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Simple" sheetId="1" r:id="rId4"/>
  </sheets>
  <definedNames/>
  <calcPr calcId="124519" calcMode="auto" fullCalcOnLoad="0"/>
</workbook>
</file>

<file path=xl/sharedStrings.xml><?xml version="1.0" encoding="utf-8"?>
<sst xmlns="http://schemas.openxmlformats.org/spreadsheetml/2006/main" uniqueCount="79">
  <si>
    <t>Sevest Ref.</t>
  </si>
  <si>
    <t>Invoice No.</t>
  </si>
  <si>
    <t>Site Name</t>
  </si>
  <si>
    <t>Date Logged</t>
  </si>
  <si>
    <t>Issue / Incident Description</t>
  </si>
  <si>
    <t>Category</t>
  </si>
  <si>
    <t>Solution: Reason For ADHOC Billing</t>
  </si>
  <si>
    <t>#R</t>
  </si>
  <si>
    <t>Labour Hrs.</t>
  </si>
  <si>
    <t>Rate</t>
  </si>
  <si>
    <t>Labour Ttl.</t>
  </si>
  <si>
    <t>Material Ttl.</t>
  </si>
  <si>
    <t>Material Description</t>
  </si>
  <si>
    <t>Mileage (Km)</t>
  </si>
  <si>
    <t>Mileage Ttl</t>
  </si>
  <si>
    <t>Inv Excl.</t>
  </si>
  <si>
    <t>TAX</t>
  </si>
  <si>
    <t>Inclusive</t>
  </si>
  <si>
    <t>Approved</t>
  </si>
  <si>
    <t>Seavest Comments</t>
  </si>
  <si>
    <t>BP Comments</t>
  </si>
  <si>
    <t>B55</t>
  </si>
  <si>
    <t>BP Verulam</t>
  </si>
  <si>
    <t>17 Nov 2016</t>
  </si>
  <si>
    <t>Dairy chiller is leaking water again</t>
  </si>
  <si>
    <t>Reactive Maintenance</t>
  </si>
  <si>
    <t xml:space="preserve">Barricade work area and isolate the chiller, drain out and remove the corroded drip trays. New 1mm stainless steel drip trays are to be fabricated off site. Install new drip trays with heating elements and floats into chiller unit. Reconnect power and conduct a test to unsure new drip trays function correctly and there are no leaks. Clean and make safe. , </t>
  </si>
  <si>
    <t xml:space="preserve">Consumables, 3/8 inch soft copper piping , 1mm Stainless steel drip tray, Heating element, Water level float, </t>
  </si>
  <si>
    <t>BP Bluff</t>
  </si>
  <si>
    <t>09 Feb 2017</t>
  </si>
  <si>
    <t>Chiller temp is too high</t>
  </si>
  <si>
    <t xml:space="preserve">Conducted risk assessment &amp; completed necessary safety documents. Assessed work to be carried out and found that the temperature settings on both units was incorrect. Reset temperature to optimal settings. Adjusted settings on the controller. Waited on site to monitor and found temperature dropping. , </t>
  </si>
  <si>
    <t xml:space="preserve">, </t>
  </si>
  <si>
    <t>Moore Rd Service Station</t>
  </si>
  <si>
    <t>13 Feb 2017</t>
  </si>
  <si>
    <t>Walk in freezer leaking a lot of water</t>
  </si>
  <si>
    <t xml:space="preserve">Conducted risk assessment &amp; completed necessary safety documents. Cordon off work area to make safe. Removed existing hose pipe and fitted 15 meters of new PVC pipe and fittings. Rerouted and connected to the drainage system. , </t>
  </si>
  <si>
    <t xml:space="preserve">PVC pipe, fittings and pvc weld, </t>
  </si>
  <si>
    <t>BP Chatsworth Circle</t>
  </si>
  <si>
    <t>14 Feb 2017</t>
  </si>
  <si>
    <t xml:space="preserve">under counter fridge in wild bean not cooling </t>
  </si>
  <si>
    <t xml:space="preserve">Conducted risk assessment &amp; completed necessary safety documents. Assessed and found a gas leak on the discharge pipe. Welded pipe to repair the leak. Re-gassed the unit and tested. Found no leaks. , </t>
  </si>
  <si>
    <t xml:space="preserve">Welding rods, Gas 134A, </t>
  </si>
  <si>
    <t>New Germany Service Centre</t>
  </si>
  <si>
    <t>16 Feb 2017</t>
  </si>
  <si>
    <t xml:space="preserve">the new cold air supply does not function anymore </t>
  </si>
  <si>
    <t xml:space="preserve">Conducted risk assessment &amp; completed necessary safety documents. Made work area safe. Fresh air supply was broken. Removed and reinstalled diffuse., </t>
  </si>
  <si>
    <t>Air con is not working at all</t>
  </si>
  <si>
    <t xml:space="preserve">Conducted risk assessment &amp; completed necessary safety documents. Assessed and found a gas leak caused by vibration on the condenser and suction line. Re-positioned and repaired the leak. Re-gassed unit and tested. Found no leaks. , </t>
  </si>
  <si>
    <t xml:space="preserve">Gas R22, </t>
  </si>
  <si>
    <t>BP Escombe</t>
  </si>
  <si>
    <t>17 Feb 2017</t>
  </si>
  <si>
    <t>Cash box air con leaking excessively</t>
  </si>
  <si>
    <t xml:space="preserve">Conducted risk assessment &amp; completed necessary safety documents. Assessed and found aircon drain pipe was damaged. Removed and replaced with new. , </t>
  </si>
  <si>
    <t>BP Umbilo</t>
  </si>
  <si>
    <t>18 Feb 2017</t>
  </si>
  <si>
    <t>Dairy chiller is not functioning</t>
  </si>
  <si>
    <t xml:space="preserve">Conducted risk assessment &amp; completed necessary safety documents. Made work area safe. Replaced evaporator fan motor. Unblocked drain and topped up unit with gas. , </t>
  </si>
  <si>
    <t xml:space="preserve">Fan motor, Gas, </t>
  </si>
  <si>
    <t>BP Clare Road</t>
  </si>
  <si>
    <t>21 Feb 2017</t>
  </si>
  <si>
    <t>Walk in fridge light is not working</t>
  </si>
  <si>
    <t xml:space="preserve">Conducted risk assessment &amp; completed necessary safety documents. Replaced two 5 foot fluorescent globes with new. , </t>
  </si>
  <si>
    <t xml:space="preserve">Fluorescent Globes , </t>
  </si>
  <si>
    <t>Araf Fuel Centre</t>
  </si>
  <si>
    <t>23 Feb 2017</t>
  </si>
  <si>
    <t xml:space="preserve">Cold drink chiller not working </t>
  </si>
  <si>
    <t xml:space="preserve">Conducted risk assessment &amp; completed necessary safety documents. Welded pipes and repaired gas leak. R-gassed the unit. Monitored temperature. , </t>
  </si>
  <si>
    <t xml:space="preserve">Welding rods and Gas R507, </t>
  </si>
  <si>
    <t xml:space="preserve">Chiller making a loud noise </t>
  </si>
  <si>
    <t xml:space="preserve">Conducted risk assessment &amp; completed necessary safety documents. Found coils were badly blocked. Washed and cleaned coils. Tested gas pressure. Unit is working fine. , </t>
  </si>
  <si>
    <t xml:space="preserve">Coil cleaner , </t>
  </si>
  <si>
    <t>Umlazi Service Centre</t>
  </si>
  <si>
    <t xml:space="preserve">Dairy chiller temp is too high </t>
  </si>
  <si>
    <t xml:space="preserve">Conducted risk assessment &amp; completed necessary safety documents. Assessed and found that the chiller was on defrost cycle and working fine. The aircon in the shop it not performing the way it should causing the moisture on the shelves., </t>
  </si>
  <si>
    <t xml:space="preserve">Call Out Charge as per agreed rate, </t>
  </si>
  <si>
    <t>Walk in freezer not cool enough</t>
  </si>
  <si>
    <t xml:space="preserve">Conducted risk assessment &amp; completed necessary safety documents. Replaced damaged fan motor with new. Repaired gas leak and re-gassed the unit. , </t>
  </si>
  <si>
    <t xml:space="preserve">16 watt fan motor , Gas 404A, </t>
  </si>
</sst>
</file>

<file path=xl/styles.xml><?xml version="1.0" encoding="utf-8"?>
<styleSheet xmlns="http://schemas.openxmlformats.org/spreadsheetml/2006/main" xml:space="preserve">
  <numFmts count="0"/>
  <fonts count="3">
    <font>
      <name val="Calibri"/>
      <sz val="11"/>
      <b val="0"/>
      <i val="0"/>
      <u val="none"/>
      <strike val="0"/>
      <color rgb="FF000000"/>
    </font>
    <font>
      <name val="Calibri"/>
      <sz val="11"/>
      <b val="1"/>
      <i val="0"/>
      <u val="none"/>
      <strike val="0"/>
      <color rgb="FFFFFFFF"/>
    </font>
    <font>
      <name val="Calibri"/>
      <sz val="11"/>
      <b val="1"/>
      <i val="0"/>
      <u val="none"/>
      <strike val="0"/>
      <color rgb="FF000000"/>
    </font>
  </fonts>
  <fills count="4">
    <fill>
      <patternFill patternType="none">
        <fgColor rgb="FFFFFFFF"/>
        <bgColor rgb="FF000000"/>
      </patternFill>
    </fill>
    <fill>
      <patternFill patternType="gray125">
        <fgColor rgb="FFFFFFFF"/>
        <bgColor rgb="FF000000"/>
      </patternFill>
    </fill>
    <fill>
      <patternFill patternType="solid">
        <fgColor rgb="19456f"/>
        <bgColor rgb="FF000000"/>
      </patternFill>
    </fill>
    <fill>
      <patternFill patternType="solid">
        <fgColor rgb="c5d9f1"/>
        <bgColor rgb="FF000000"/>
      </patternFill>
    </fill>
  </fills>
  <borders count="1">
    <border/>
  </borders>
  <cellStyleXfs count="1">
    <xf numFmtId="0" fontId="0" fillId="0" borderId="0"/>
  </cellStyleXfs>
  <cellXfs count="3">
    <xf xfId="0" fontId="0" numFmtId="0" fillId="0" borderId="0" applyFont="0" applyNumberFormat="0" applyFill="0" applyBorder="0" applyAlignment="0">
      <alignment horizontal="general" vertical="bottom" textRotation="0" wrapText="false" shrinkToFit="false"/>
    </xf>
    <xf xfId="0" fontId="1" numFmtId="0" fillId="2" borderId="0" applyFont="1" applyNumberFormat="0" applyFill="1" applyBorder="0" applyAlignment="1">
      <alignment horizontal="left" vertical="bottom" textRotation="0" wrapText="false" shrinkToFit="false"/>
    </xf>
    <xf xfId="0" fontId="2" numFmtId="0" fillId="3" borderId="0" applyFont="1" applyNumberFormat="0" applyFill="1" applyBorder="0" applyAlignment="0">
      <alignment horizontal="general" vertical="bottom"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A15"/>
  <sheetViews>
    <sheetView tabSelected="1" workbookViewId="0" showGridLines="true" showRowColHeaders="1">
      <selection activeCell="I15" sqref="I15"/>
    </sheetView>
  </sheetViews>
  <sheetFormatPr defaultRowHeight="14.4" outlineLevelRow="0" outlineLevelCol="0"/>
  <cols>
    <col min="1" max="1" width="15" customWidth="true" style="0"/>
    <col min="2" max="2" width="15" customWidth="true" style="0"/>
    <col min="3" max="3" width="40" customWidth="true" style="0"/>
    <col min="4" max="4" width="15" customWidth="true" style="0"/>
    <col min="5" max="5" width="30" customWidth="true" style="0"/>
    <col min="6" max="6" width="30" customWidth="true" style="0"/>
    <col min="7" max="7" width="35" customWidth="true" style="0"/>
    <col min="8" max="8" width="10" customWidth="true" style="0"/>
    <col min="9" max="9" width="15" customWidth="true" style="0"/>
    <col min="10" max="10" width="15" customWidth="true" style="0"/>
    <col min="11" max="11" width="15" customWidth="true" style="0"/>
    <col min="12" max="12" width="10" customWidth="true" style="0"/>
    <col min="13" max="13" width="40" customWidth="true" style="0"/>
    <col min="14" max="14" width="15" customWidth="true" style="0"/>
    <col min="15" max="15" width="15" customWidth="true" style="0"/>
    <col min="17" max="17" width="10" customWidth="true" style="0"/>
    <col min="18" max="18" width="15" customWidth="true" style="0"/>
    <col min="19" max="19" width="10" customWidth="true" style="0"/>
    <col min="20" max="20" width="40" customWidth="true" style="0"/>
    <col min="21" max="21" width="40" customWidth="true" style="0"/>
  </cols>
  <sheetData>
    <row r="1" spans="1:27">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c r="W1" s="1"/>
      <c r="X1" s="1"/>
      <c r="Y1" s="1"/>
      <c r="Z1" s="1"/>
      <c r="AA1" s="1"/>
    </row>
    <row r="2" spans="1:27">
      <c r="A2">
        <v>8057711</v>
      </c>
      <c r="B2" t="s">
        <v>21</v>
      </c>
      <c r="C2" t="s">
        <v>22</v>
      </c>
      <c r="D2" t="s">
        <v>23</v>
      </c>
      <c r="E2" t="s">
        <v>24</v>
      </c>
      <c r="F2" t="s">
        <v>25</v>
      </c>
      <c r="G2" t="s">
        <v>26</v>
      </c>
      <c r="H2"/>
      <c r="I2">
        <v>4</v>
      </c>
      <c r="J2">
        <v>375</v>
      </c>
      <c r="K2">
        <v>1500</v>
      </c>
      <c r="L2">
        <v>7931</v>
      </c>
      <c r="M2" t="s">
        <v>27</v>
      </c>
      <c r="N2">
        <v>80</v>
      </c>
      <c r="O2">
        <v>680</v>
      </c>
      <c r="P2">
        <v>10111</v>
      </c>
      <c r="Q2">
        <v>1415.54</v>
      </c>
      <c r="R2">
        <v>11526.54</v>
      </c>
      <c r="S2"/>
      <c r="T2"/>
      <c r="U2"/>
    </row>
    <row r="3" spans="1:27">
      <c r="A3">
        <v>8068249</v>
      </c>
      <c r="B3" t="s">
        <v>21</v>
      </c>
      <c r="C3" t="s">
        <v>28</v>
      </c>
      <c r="D3" t="s">
        <v>29</v>
      </c>
      <c r="E3" t="s">
        <v>30</v>
      </c>
      <c r="F3" t="s">
        <v>25</v>
      </c>
      <c r="G3" t="s">
        <v>31</v>
      </c>
      <c r="H3"/>
      <c r="I3">
        <v>2</v>
      </c>
      <c r="J3">
        <v>450</v>
      </c>
      <c r="K3">
        <v>900</v>
      </c>
      <c r="L3">
        <v>0</v>
      </c>
      <c r="M3" t="s">
        <v>32</v>
      </c>
      <c r="N3">
        <v>64</v>
      </c>
      <c r="O3">
        <v>544</v>
      </c>
      <c r="P3">
        <v>1444</v>
      </c>
      <c r="Q3">
        <v>202.16</v>
      </c>
      <c r="R3">
        <v>1646.16</v>
      </c>
      <c r="S3"/>
      <c r="T3"/>
      <c r="U3"/>
    </row>
    <row r="4" spans="1:27">
      <c r="A4">
        <v>8068522</v>
      </c>
      <c r="B4" t="s">
        <v>21</v>
      </c>
      <c r="C4" t="s">
        <v>33</v>
      </c>
      <c r="D4" t="s">
        <v>34</v>
      </c>
      <c r="E4" t="s">
        <v>35</v>
      </c>
      <c r="F4" t="s">
        <v>25</v>
      </c>
      <c r="G4" t="s">
        <v>36</v>
      </c>
      <c r="H4"/>
      <c r="I4">
        <v>5</v>
      </c>
      <c r="J4">
        <v>450</v>
      </c>
      <c r="K4">
        <v>2250</v>
      </c>
      <c r="L4">
        <v>1840</v>
      </c>
      <c r="M4" t="s">
        <v>37</v>
      </c>
      <c r="N4">
        <v>52</v>
      </c>
      <c r="O4">
        <v>442</v>
      </c>
      <c r="P4">
        <v>4532</v>
      </c>
      <c r="Q4">
        <v>634.48</v>
      </c>
      <c r="R4">
        <v>5166.48</v>
      </c>
      <c r="S4"/>
      <c r="T4"/>
      <c r="U4"/>
    </row>
    <row r="5" spans="1:27">
      <c r="A5">
        <v>8068672</v>
      </c>
      <c r="B5" t="s">
        <v>21</v>
      </c>
      <c r="C5" t="s">
        <v>38</v>
      </c>
      <c r="D5" t="s">
        <v>39</v>
      </c>
      <c r="E5" t="s">
        <v>40</v>
      </c>
      <c r="F5" t="s">
        <v>25</v>
      </c>
      <c r="G5" t="s">
        <v>41</v>
      </c>
      <c r="H5"/>
      <c r="I5">
        <v>4</v>
      </c>
      <c r="J5">
        <v>450</v>
      </c>
      <c r="K5">
        <v>1800</v>
      </c>
      <c r="L5">
        <v>2530</v>
      </c>
      <c r="M5" t="s">
        <v>42</v>
      </c>
      <c r="N5">
        <v>70</v>
      </c>
      <c r="O5">
        <v>595</v>
      </c>
      <c r="P5">
        <v>4925</v>
      </c>
      <c r="Q5">
        <v>689.5</v>
      </c>
      <c r="R5">
        <v>5614.5</v>
      </c>
      <c r="S5"/>
      <c r="T5"/>
      <c r="U5"/>
    </row>
    <row r="6" spans="1:27">
      <c r="A6">
        <v>8069101</v>
      </c>
      <c r="B6" t="s">
        <v>21</v>
      </c>
      <c r="C6" t="s">
        <v>43</v>
      </c>
      <c r="D6" t="s">
        <v>44</v>
      </c>
      <c r="E6" t="s">
        <v>45</v>
      </c>
      <c r="F6" t="s">
        <v>25</v>
      </c>
      <c r="G6" t="s">
        <v>46</v>
      </c>
      <c r="H6"/>
      <c r="I6">
        <v>1</v>
      </c>
      <c r="J6">
        <v>450</v>
      </c>
      <c r="K6">
        <v>450</v>
      </c>
      <c r="L6">
        <v>0</v>
      </c>
      <c r="M6" t="s">
        <v>32</v>
      </c>
      <c r="N6">
        <v>62</v>
      </c>
      <c r="O6">
        <v>527</v>
      </c>
      <c r="P6">
        <v>977</v>
      </c>
      <c r="Q6">
        <v>136.78</v>
      </c>
      <c r="R6">
        <v>1113.78</v>
      </c>
      <c r="S6"/>
      <c r="T6"/>
      <c r="U6"/>
    </row>
    <row r="7" spans="1:27">
      <c r="A7">
        <v>8069109</v>
      </c>
      <c r="B7" t="s">
        <v>21</v>
      </c>
      <c r="C7" t="s">
        <v>38</v>
      </c>
      <c r="D7" t="s">
        <v>44</v>
      </c>
      <c r="E7" t="s">
        <v>47</v>
      </c>
      <c r="F7" t="s">
        <v>25</v>
      </c>
      <c r="G7" t="s">
        <v>48</v>
      </c>
      <c r="H7"/>
      <c r="I7">
        <v>4</v>
      </c>
      <c r="J7">
        <v>450</v>
      </c>
      <c r="K7">
        <v>1800</v>
      </c>
      <c r="L7">
        <v>2200</v>
      </c>
      <c r="M7" t="s">
        <v>49</v>
      </c>
      <c r="N7">
        <v>70</v>
      </c>
      <c r="O7">
        <v>595</v>
      </c>
      <c r="P7">
        <v>4595</v>
      </c>
      <c r="Q7">
        <v>643.3</v>
      </c>
      <c r="R7">
        <v>5238.3</v>
      </c>
      <c r="S7"/>
      <c r="T7"/>
      <c r="U7"/>
    </row>
    <row r="8" spans="1:27">
      <c r="A8">
        <v>8069279</v>
      </c>
      <c r="B8" t="s">
        <v>21</v>
      </c>
      <c r="C8" t="s">
        <v>50</v>
      </c>
      <c r="D8" t="s">
        <v>51</v>
      </c>
      <c r="E8" t="s">
        <v>52</v>
      </c>
      <c r="F8" t="s">
        <v>25</v>
      </c>
      <c r="G8" t="s">
        <v>53</v>
      </c>
      <c r="H8"/>
      <c r="I8">
        <v>2</v>
      </c>
      <c r="J8">
        <v>450</v>
      </c>
      <c r="K8">
        <v>900</v>
      </c>
      <c r="L8">
        <v>589</v>
      </c>
      <c r="M8" t="s">
        <v>37</v>
      </c>
      <c r="N8">
        <v>60</v>
      </c>
      <c r="O8">
        <v>510</v>
      </c>
      <c r="P8">
        <v>1999</v>
      </c>
      <c r="Q8">
        <v>279.86</v>
      </c>
      <c r="R8">
        <v>2278.86</v>
      </c>
      <c r="S8"/>
      <c r="T8"/>
      <c r="U8"/>
    </row>
    <row r="9" spans="1:27">
      <c r="A9">
        <v>8069381</v>
      </c>
      <c r="B9" t="s">
        <v>21</v>
      </c>
      <c r="C9" t="s">
        <v>54</v>
      </c>
      <c r="D9" t="s">
        <v>55</v>
      </c>
      <c r="E9" t="s">
        <v>56</v>
      </c>
      <c r="F9" t="s">
        <v>25</v>
      </c>
      <c r="G9" t="s">
        <v>57</v>
      </c>
      <c r="H9"/>
      <c r="I9">
        <v>2</v>
      </c>
      <c r="J9">
        <v>563</v>
      </c>
      <c r="K9">
        <v>1126</v>
      </c>
      <c r="L9">
        <v>2032</v>
      </c>
      <c r="M9" t="s">
        <v>58</v>
      </c>
      <c r="N9">
        <v>68</v>
      </c>
      <c r="O9">
        <v>578</v>
      </c>
      <c r="P9">
        <v>3736</v>
      </c>
      <c r="Q9">
        <v>523.04</v>
      </c>
      <c r="R9">
        <v>4259.04</v>
      </c>
      <c r="S9"/>
      <c r="T9"/>
      <c r="U9"/>
    </row>
    <row r="10" spans="1:27">
      <c r="A10">
        <v>8069722</v>
      </c>
      <c r="B10" t="s">
        <v>21</v>
      </c>
      <c r="C10" t="s">
        <v>59</v>
      </c>
      <c r="D10" t="s">
        <v>60</v>
      </c>
      <c r="E10" t="s">
        <v>61</v>
      </c>
      <c r="F10" t="s">
        <v>25</v>
      </c>
      <c r="G10" t="s">
        <v>62</v>
      </c>
      <c r="H10"/>
      <c r="I10">
        <v>1</v>
      </c>
      <c r="J10">
        <v>450</v>
      </c>
      <c r="K10">
        <v>450</v>
      </c>
      <c r="L10">
        <v>518</v>
      </c>
      <c r="M10" t="s">
        <v>63</v>
      </c>
      <c r="N10">
        <v>32</v>
      </c>
      <c r="O10">
        <v>272</v>
      </c>
      <c r="P10">
        <v>1240</v>
      </c>
      <c r="Q10">
        <v>173.6</v>
      </c>
      <c r="R10">
        <v>1413.6</v>
      </c>
      <c r="S10"/>
      <c r="T10"/>
      <c r="U10"/>
    </row>
    <row r="11" spans="1:27">
      <c r="A11">
        <v>8069270</v>
      </c>
      <c r="B11" t="s">
        <v>21</v>
      </c>
      <c r="C11" t="s">
        <v>64</v>
      </c>
      <c r="D11" t="s">
        <v>65</v>
      </c>
      <c r="E11" t="s">
        <v>66</v>
      </c>
      <c r="F11" t="s">
        <v>25</v>
      </c>
      <c r="G11" t="s">
        <v>67</v>
      </c>
      <c r="H11"/>
      <c r="I11">
        <v>3</v>
      </c>
      <c r="J11">
        <v>450</v>
      </c>
      <c r="K11">
        <v>1350</v>
      </c>
      <c r="L11">
        <v>2650</v>
      </c>
      <c r="M11" t="s">
        <v>68</v>
      </c>
      <c r="N11">
        <v>0</v>
      </c>
      <c r="O11">
        <v>0</v>
      </c>
      <c r="P11">
        <v>4000</v>
      </c>
      <c r="Q11">
        <v>560</v>
      </c>
      <c r="R11">
        <v>4560</v>
      </c>
      <c r="S11"/>
      <c r="T11"/>
      <c r="U11"/>
    </row>
    <row r="12" spans="1:27">
      <c r="A12">
        <v>8069271</v>
      </c>
      <c r="B12" t="s">
        <v>21</v>
      </c>
      <c r="C12" t="s">
        <v>64</v>
      </c>
      <c r="D12" t="s">
        <v>65</v>
      </c>
      <c r="E12" t="s">
        <v>69</v>
      </c>
      <c r="F12" t="s">
        <v>25</v>
      </c>
      <c r="G12" t="s">
        <v>70</v>
      </c>
      <c r="H12"/>
      <c r="I12">
        <v>1</v>
      </c>
      <c r="J12">
        <v>563</v>
      </c>
      <c r="K12">
        <v>563</v>
      </c>
      <c r="L12">
        <v>350</v>
      </c>
      <c r="M12" t="s">
        <v>71</v>
      </c>
      <c r="N12">
        <v>60</v>
      </c>
      <c r="O12">
        <v>510</v>
      </c>
      <c r="P12">
        <v>1423</v>
      </c>
      <c r="Q12">
        <v>199.22</v>
      </c>
      <c r="R12">
        <v>1622.22</v>
      </c>
      <c r="S12"/>
      <c r="T12"/>
      <c r="U12"/>
    </row>
    <row r="13" spans="1:27">
      <c r="A13">
        <v>8068843</v>
      </c>
      <c r="B13" t="s">
        <v>21</v>
      </c>
      <c r="C13" t="s">
        <v>72</v>
      </c>
      <c r="D13" t="s">
        <v>65</v>
      </c>
      <c r="E13" t="s">
        <v>73</v>
      </c>
      <c r="F13" t="s">
        <v>25</v>
      </c>
      <c r="G13" t="s">
        <v>74</v>
      </c>
      <c r="H13"/>
      <c r="I13">
        <v>0</v>
      </c>
      <c r="J13">
        <v>563</v>
      </c>
      <c r="K13">
        <v>0</v>
      </c>
      <c r="L13">
        <v>800</v>
      </c>
      <c r="M13" t="s">
        <v>75</v>
      </c>
      <c r="N13">
        <v>0</v>
      </c>
      <c r="O13">
        <v>0</v>
      </c>
      <c r="P13">
        <v>800</v>
      </c>
      <c r="Q13">
        <v>112</v>
      </c>
      <c r="R13">
        <v>912</v>
      </c>
      <c r="S13"/>
      <c r="T13"/>
      <c r="U13"/>
    </row>
    <row r="14" spans="1:27">
      <c r="A14">
        <v>8069371</v>
      </c>
      <c r="B14" t="s">
        <v>21</v>
      </c>
      <c r="C14" t="s">
        <v>72</v>
      </c>
      <c r="D14" t="s">
        <v>65</v>
      </c>
      <c r="E14" t="s">
        <v>76</v>
      </c>
      <c r="F14" t="s">
        <v>25</v>
      </c>
      <c r="G14" t="s">
        <v>77</v>
      </c>
      <c r="H14"/>
      <c r="I14">
        <v>2</v>
      </c>
      <c r="J14">
        <v>450</v>
      </c>
      <c r="K14">
        <v>900</v>
      </c>
      <c r="L14">
        <v>1845</v>
      </c>
      <c r="M14" t="s">
        <v>78</v>
      </c>
      <c r="N14">
        <v>60</v>
      </c>
      <c r="O14">
        <v>510</v>
      </c>
      <c r="P14">
        <v>3255</v>
      </c>
      <c r="Q14">
        <v>455.7</v>
      </c>
      <c r="R14">
        <v>3710.7</v>
      </c>
      <c r="S14"/>
      <c r="T14"/>
      <c r="U14"/>
    </row>
    <row r="15" spans="1:27">
      <c r="I15" s="2">
        <f>SUM(I2:I14)</f>
        <v>31</v>
      </c>
      <c r="J15" s="2"/>
      <c r="K15" s="2">
        <f>SUM(K2:K14)</f>
        <v>13989</v>
      </c>
      <c r="L15" s="2">
        <f>SUM(L2:L14)</f>
        <v>23285</v>
      </c>
      <c r="M15" s="2"/>
      <c r="N15" s="2">
        <f>SUM(N2:N14)</f>
        <v>678</v>
      </c>
      <c r="O15" s="2">
        <f>SUM(O2:O14)</f>
        <v>5763</v>
      </c>
      <c r="P15" s="2">
        <f>SUM(P2:P14)</f>
        <v>43037</v>
      </c>
      <c r="Q15" s="2">
        <f>SUM(Q2:Q14)</f>
        <v>6025.18</v>
      </c>
      <c r="R15" s="2">
        <f>SUM(R2:R14)</f>
        <v>49062.18</v>
      </c>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Simple</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Sealink</dc:creator>
  <cp:lastModifiedBy>Sealink</cp:lastModifiedBy>
  <dcterms:created xsi:type="dcterms:W3CDTF">2017-02-28T16:11:17+02:00</dcterms:created>
  <dcterms:modified xsi:type="dcterms:W3CDTF">2017-02-28T16:11:17+02:00</dcterms:modified>
  <dc:title>Seavest Batch Invoice</dc:title>
  <dc:description>Seavest Batch Invoice</dc:description>
  <dc:subject>Seavest Batch Invoice</dc:subject>
  <cp:keywords/>
  <cp:category/>
</cp:coreProperties>
</file>