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<sst xmlns="http://schemas.openxmlformats.org/spreadsheetml/2006/main" uniqueCount="62">
  <si>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</si>
  <si>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</si>
  <si>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</si>
  <si>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</si>
  <si>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</si>
  <si>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</si>
  <si>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</si>
  <si>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</si>
  <si>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</si>
  <si>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</si>
  <si>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</si>
  <si>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</si>
  <si>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</si>
  <si>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</si>
  <si>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</si>
  <si>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</si>
  <si>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</si>
  <si>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</si>
  <si>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</si>
  <si>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</si>
  <si>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</si>
  <si>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B57</t>
  </si>
  <si>
    <t>BP Ridge Oasis</t>
  </si>
  <si>
    <t>04 Feb 2017</t>
  </si>
  <si>
    <t>Shop air con not turning on</t>
  </si>
  <si>
    <t>Reactive Maintenance</t>
  </si>
  <si>
    <t xml:space="preserve">Conducted risk assessment &amp; completed necessary safety documents. Found unit cycling off over load protection. Unit is working fine. , </t>
  </si>
  <si>
    <t xml:space="preserve">Call Out Charge as per agreed rate, </t>
  </si>
  <si>
    <t>La Lucia Ridge Oasis</t>
  </si>
  <si>
    <t>20 Feb 2017</t>
  </si>
  <si>
    <t>Ceiling in shop is leaking</t>
  </si>
  <si>
    <t xml:space="preserve">Cordon off the work area complete with safety cones, danger tape and warning signs. Prepare and apply Aluminum foil adhesive tape around 12 defusers to prevent water from dripping into the ceiling. Clean and make work area safe., </t>
  </si>
  <si>
    <t xml:space="preserve">Duct Wrap, Aluminum Foil Adhesive Tape, </t>
  </si>
  <si>
    <t>BP Sibaya</t>
  </si>
  <si>
    <t>2017-02-08</t>
  </si>
  <si>
    <t>Replacement of air conditioning unit</t>
  </si>
  <si>
    <t xml:space="preserve">Cordon off the work area complete with safety cones, danger tape and warning signs.  Isolate the power to the air conditioner units and place a lock out tag on the DB. Decommission the old unit which is in a very bad state and obsolete. Safely dispose of all debris. Supply and install a new 12000 BTU Carrier unit and reconnect them completely. Remove the lock out tag and reconnect the power to the unit. Conduct a test on the units to insure its operating correctly. Clean up and make safe the work area., </t>
  </si>
  <si>
    <t xml:space="preserve">Copper pipes, Carrier 12000BTU, Aircon Bracket, Isolator 30AMP, Armeflex, R22 Gas, Consumables (Tread tape, cabling, lugs ), </t>
  </si>
  <si>
    <t>BP West Street</t>
  </si>
  <si>
    <t>23 Feb 2017</t>
  </si>
  <si>
    <t xml:space="preserve">All cool drink fridges are not cooling </t>
  </si>
  <si>
    <t xml:space="preserve">Conducted risk assessment &amp; completed necessary safety documents. Cleaned condenser coils and monitored temperature. , </t>
  </si>
  <si>
    <t xml:space="preserve">Coil cleaner , </t>
  </si>
  <si>
    <t>BP Kwa Mashu Service Station</t>
  </si>
  <si>
    <t>24 Feb 2017</t>
  </si>
  <si>
    <t>Deep freezer is not working / no power to freezer</t>
  </si>
  <si>
    <t xml:space="preserve">Conducted risk assessment &amp; completed necessary safety documents. Reset breaker. Returned to site and secured loose wiring. Monitored the unit. , </t>
  </si>
  <si>
    <t xml:space="preserve">, </t>
  </si>
  <si>
    <t>BP Verulam</t>
  </si>
  <si>
    <t>25 Feb 2017</t>
  </si>
  <si>
    <t>Dairy chiller leaking water after drip trays installed</t>
  </si>
  <si>
    <t xml:space="preserve">Conducted risk assessment &amp; completed necessary safety documents. Unblocked the drip tray and replaced faulty thermostat with new. , </t>
  </si>
  <si>
    <t xml:space="preserve">Thermostat  , </t>
  </si>
  <si>
    <t>BP Raisethorpe</t>
  </si>
  <si>
    <t>27 Feb 2017</t>
  </si>
  <si>
    <t xml:space="preserve">Juice fridge temp too high </t>
  </si>
  <si>
    <t xml:space="preserve">Conducted risk assessment &amp; completed necessary safety documents. Defrost evaporator coils. Temperature was not dropping. Found settings were off. Reset and adjusted defrost cycle. Waited on site to monitor. , </t>
  </si>
  <si>
    <t>BP Escombe</t>
  </si>
  <si>
    <t>2017-01-03</t>
  </si>
  <si>
    <t>Install new Drain for shop air conditioner</t>
  </si>
  <si>
    <t xml:space="preserve">Correct the fall of the original drain line using cement and install a new 25mm PVC drain for the second air conditioner unit. We will be required to core the the wall to install the new line so it may drain out to the storm water line. Clean site, safely remove debris and make safe., </t>
  </si>
  <si>
    <t xml:space="preserve">PVC Weld , Condensate Pump, NPC Blue Cement, Coring Drill with 25mm bit, Consumables, 25mm PVC pipe, 25mm Elbows, 25mm Couplers,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</si>
</sst>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0"/>
  <sheetViews>
    <sheetView tabSelected="1" workbookViewId="0" showGridLines="true" showRowColHeaders="1">
      <selection activeCell="I10" sqref="I1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8067447</v>
      </c>
      <c r="B2" t="s">
        <v>21</v>
      </c>
      <c r="C2" t="s">
        <v>22</v>
      </c>
      <c r="D2" t="s">
        <v>23</v>
      </c>
      <c r="E2" t="s">
        <v>24</v>
      </c>
      <c r="F2" t="s">
        <v>25</v>
      </c>
      <c r="G2" t="s">
        <v>26</v>
      </c>
      <c r="H2"/>
      <c r="I2">
        <v>0</v>
      </c>
      <c r="J2">
        <v>563</v>
      </c>
      <c r="K2">
        <v>0</v>
      </c>
      <c r="L2">
        <v>800</v>
      </c>
      <c r="M2" t="s">
        <v>27</v>
      </c>
      <c r="N2">
        <v>0</v>
      </c>
      <c r="O2">
        <v>0</v>
      </c>
      <c r="P2">
        <v>800</v>
      </c>
      <c r="Q2">
        <v>112</v>
      </c>
      <c r="R2">
        <v>912</v>
      </c>
      <c r="S2"/>
      <c r="T2"/>
      <c r="U2"/>
    </row>
    <row r="3" spans="1:27">
      <c r="A3">
        <v>8069285</v>
      </c>
      <c r="B3" t="s">
        <v>21</v>
      </c>
      <c r="C3" t="s">
        <v>28</v>
      </c>
      <c r="D3" t="s">
        <v>29</v>
      </c>
      <c r="E3" t="s">
        <v>30</v>
      </c>
      <c r="F3" t="s">
        <v>25</v>
      </c>
      <c r="G3" t="s">
        <v>31</v>
      </c>
      <c r="H3"/>
      <c r="I3">
        <v>3</v>
      </c>
      <c r="J3">
        <v>450</v>
      </c>
      <c r="K3">
        <v>1350</v>
      </c>
      <c r="L3">
        <v>3014.52</v>
      </c>
      <c r="M3" t="s">
        <v>32</v>
      </c>
      <c r="N3">
        <v>10</v>
      </c>
      <c r="O3">
        <v>85</v>
      </c>
      <c r="P3">
        <v>4449.52</v>
      </c>
      <c r="Q3">
        <v>622.93</v>
      </c>
      <c r="R3">
        <v>5072.45</v>
      </c>
      <c r="S3"/>
      <c r="T3"/>
      <c r="U3"/>
    </row>
    <row r="4" spans="1:27">
      <c r="A4">
        <v>8069614</v>
      </c>
      <c r="B4" t="s">
        <v>21</v>
      </c>
      <c r="C4" t="s">
        <v>33</v>
      </c>
      <c r="D4" t="s">
        <v>34</v>
      </c>
      <c r="E4" t="s">
        <v>35</v>
      </c>
      <c r="F4" t="s">
        <v>25</v>
      </c>
      <c r="G4" t="s">
        <v>36</v>
      </c>
      <c r="H4"/>
      <c r="I4">
        <v>12</v>
      </c>
      <c r="J4">
        <v>450</v>
      </c>
      <c r="K4">
        <v>5400</v>
      </c>
      <c r="L4">
        <v>12772.72</v>
      </c>
      <c r="M4" t="s">
        <v>37</v>
      </c>
      <c r="N4">
        <v>72</v>
      </c>
      <c r="O4">
        <v>612</v>
      </c>
      <c r="P4">
        <v>18784.72</v>
      </c>
      <c r="Q4">
        <v>2629.86</v>
      </c>
      <c r="R4">
        <v>21414.58</v>
      </c>
      <c r="S4"/>
      <c r="T4"/>
      <c r="U4"/>
    </row>
    <row r="5" spans="1:27">
      <c r="A5">
        <v>8070040</v>
      </c>
      <c r="B5" t="s">
        <v>21</v>
      </c>
      <c r="C5" t="s">
        <v>38</v>
      </c>
      <c r="D5" t="s">
        <v>39</v>
      </c>
      <c r="E5" t="s">
        <v>40</v>
      </c>
      <c r="F5" t="s">
        <v>25</v>
      </c>
      <c r="G5" t="s">
        <v>41</v>
      </c>
      <c r="H5"/>
      <c r="I5">
        <v>2</v>
      </c>
      <c r="J5">
        <v>450</v>
      </c>
      <c r="K5">
        <v>900</v>
      </c>
      <c r="L5">
        <v>350</v>
      </c>
      <c r="M5" t="s">
        <v>42</v>
      </c>
      <c r="N5">
        <v>52</v>
      </c>
      <c r="O5">
        <v>442</v>
      </c>
      <c r="P5">
        <v>1692</v>
      </c>
      <c r="Q5">
        <v>236.88</v>
      </c>
      <c r="R5">
        <v>1928.88</v>
      </c>
      <c r="S5"/>
      <c r="T5"/>
      <c r="U5"/>
    </row>
    <row r="6" spans="1:27">
      <c r="A6">
        <v>8069778</v>
      </c>
      <c r="B6" t="s">
        <v>21</v>
      </c>
      <c r="C6" t="s">
        <v>43</v>
      </c>
      <c r="D6" t="s">
        <v>44</v>
      </c>
      <c r="E6" t="s">
        <v>45</v>
      </c>
      <c r="F6" t="s">
        <v>25</v>
      </c>
      <c r="G6" t="s">
        <v>46</v>
      </c>
      <c r="H6"/>
      <c r="I6">
        <v>2</v>
      </c>
      <c r="J6">
        <v>450</v>
      </c>
      <c r="K6">
        <v>900</v>
      </c>
      <c r="L6">
        <v>0</v>
      </c>
      <c r="M6" t="s">
        <v>47</v>
      </c>
      <c r="N6">
        <v>0</v>
      </c>
      <c r="O6">
        <v>0</v>
      </c>
      <c r="P6">
        <v>900</v>
      </c>
      <c r="Q6">
        <v>126</v>
      </c>
      <c r="R6">
        <v>1026</v>
      </c>
      <c r="S6"/>
      <c r="T6"/>
      <c r="U6"/>
    </row>
    <row r="7" spans="1:27">
      <c r="A7">
        <v>8070270</v>
      </c>
      <c r="B7" t="s">
        <v>21</v>
      </c>
      <c r="C7" t="s">
        <v>48</v>
      </c>
      <c r="D7" t="s">
        <v>49</v>
      </c>
      <c r="E7" t="s">
        <v>50</v>
      </c>
      <c r="F7" t="s">
        <v>25</v>
      </c>
      <c r="G7" t="s">
        <v>51</v>
      </c>
      <c r="H7"/>
      <c r="I7">
        <v>3</v>
      </c>
      <c r="J7">
        <v>450</v>
      </c>
      <c r="K7">
        <v>1350</v>
      </c>
      <c r="L7">
        <v>750</v>
      </c>
      <c r="M7" t="s">
        <v>52</v>
      </c>
      <c r="N7">
        <v>32</v>
      </c>
      <c r="O7">
        <v>272</v>
      </c>
      <c r="P7">
        <v>2372</v>
      </c>
      <c r="Q7">
        <v>332.08</v>
      </c>
      <c r="R7">
        <v>2704.08</v>
      </c>
      <c r="S7"/>
      <c r="T7"/>
      <c r="U7"/>
    </row>
    <row r="8" spans="1:27">
      <c r="A8">
        <v>8070456</v>
      </c>
      <c r="B8" t="s">
        <v>21</v>
      </c>
      <c r="C8" t="s">
        <v>53</v>
      </c>
      <c r="D8" t="s">
        <v>54</v>
      </c>
      <c r="E8" t="s">
        <v>55</v>
      </c>
      <c r="F8" t="s">
        <v>25</v>
      </c>
      <c r="G8" t="s">
        <v>56</v>
      </c>
      <c r="H8"/>
      <c r="I8">
        <v>3</v>
      </c>
      <c r="J8">
        <v>450</v>
      </c>
      <c r="K8">
        <v>1350</v>
      </c>
      <c r="L8">
        <v>0</v>
      </c>
      <c r="M8" t="s">
        <v>47</v>
      </c>
      <c r="N8">
        <v>120</v>
      </c>
      <c r="O8">
        <v>1020</v>
      </c>
      <c r="P8">
        <v>2370</v>
      </c>
      <c r="Q8">
        <v>331.8</v>
      </c>
      <c r="R8">
        <v>2701.8</v>
      </c>
      <c r="S8"/>
      <c r="T8"/>
      <c r="U8"/>
    </row>
    <row r="9" spans="1:27">
      <c r="A9">
        <v>8063104</v>
      </c>
      <c r="B9" t="s">
        <v>21</v>
      </c>
      <c r="C9" t="s">
        <v>57</v>
      </c>
      <c r="D9" t="s">
        <v>58</v>
      </c>
      <c r="E9" t="s">
        <v>59</v>
      </c>
      <c r="F9" t="s">
        <v>25</v>
      </c>
      <c r="G9" t="s">
        <v>60</v>
      </c>
      <c r="H9"/>
      <c r="I9">
        <v>4</v>
      </c>
      <c r="J9">
        <v>375</v>
      </c>
      <c r="K9">
        <v>1500</v>
      </c>
      <c r="L9">
        <v>5239.88</v>
      </c>
      <c r="M9" t="s">
        <v>61</v>
      </c>
      <c r="N9">
        <v>46</v>
      </c>
      <c r="O9">
        <v>391</v>
      </c>
      <c r="P9">
        <v>7130.88</v>
      </c>
      <c r="Q9">
        <v>998.32</v>
      </c>
      <c r="R9">
        <v>8129.2</v>
      </c>
      <c r="S9"/>
      <c r="T9"/>
      <c r="U9"/>
    </row>
    <row r="10" spans="1:27">
      <c r="I10" s="2">
        <f>SUM(I2:I9)</f>
        <v>29</v>
      </c>
      <c r="J10" s="2"/>
      <c r="K10" s="2">
        <f>SUM(K2:K9)</f>
        <v>12750</v>
      </c>
      <c r="L10" s="2">
        <f>SUM(L2:L9)</f>
        <v>22927.12</v>
      </c>
      <c r="M10" s="2"/>
      <c r="N10" s="2">
        <f>SUM(N2:N9)</f>
        <v>332</v>
      </c>
      <c r="O10" s="2">
        <f>SUM(O2:O9)</f>
        <v>2822</v>
      </c>
      <c r="P10" s="2">
        <f>SUM(P2:P9)</f>
        <v>38499.12</v>
      </c>
      <c r="Q10" s="2">
        <f>SUM(Q2:Q9)</f>
        <v>5389.87</v>
      </c>
      <c r="R10" s="2">
        <f>SUM(R2:R9)</f>
        <v>43888.99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2017-03-02T18:21:47+02:00</dcterms:created>
  <dcterms:modified xsi:type="dcterms:W3CDTF">2017-03-02T18:21:47+02:00</dcterms:modified>
  <dc:title>Seavest Batch Invoice</dc:title>
  <dc:description>Seavest Batch Invoice</dc:description>
  <dc:subject>Seavest Batch Invoice</dc:subject>
  <cp:keywords/>
  <cp:category/>
</cp:coreProperties>
</file>