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<sst xmlns="http://schemas.openxmlformats.org/spreadsheetml/2006/main" uniqueCount="39">
  <si>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</si>
  <si>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</si>
  <si>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</si>
  <si>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</si>
  <si>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</si>
  <si>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</si>
  <si>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</si>
  <si>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</si>
  <si>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</si>
  <si>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</si>
  <si>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</si>
  <si>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</si>
  <si>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</si>
  <si>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</si>
  <si>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</si>
  <si>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</si>
  <si>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</si>
  <si>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</si>
  <si>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</si>
  <si>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</si>
  <si>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</si>
  <si>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B98</t>
  </si>
  <si>
    <t>BP Arena Park</t>
  </si>
  <si>
    <t>07 Jul 2017</t>
  </si>
  <si>
    <t xml:space="preserve">Air con in shop not working , warm </t>
  </si>
  <si>
    <t>Reactive Maintenance</t>
  </si>
  <si>
    <t xml:space="preserve">Create a safe barricaded work area. Isolate power to the air conditioning unit. Install a new Mitsubishi PC board. Recommission the unit and conduct a test to ensure that the unit is functioning correctly. Clean and make work area safe., </t>
  </si>
  <si>
    <t xml:space="preserve">Mitsubishi PC board, </t>
  </si>
  <si>
    <t>Under bar fridge built up ice and fan noisy</t>
  </si>
  <si>
    <t xml:space="preserve">Conducted risk assessment &amp; completed necessary safety documents. Assessed and found the evaporator coils were iced up and pressure switch was faulty. Switched off the unit to defrost. Replaced pressure switch with new. Charged unit with gas. Returned to site and switched the unit on. Reset thermostat. , </t>
  </si>
  <si>
    <t xml:space="preserve">Gas R22, Pressure switch , </t>
  </si>
  <si>
    <t>BP Raisethorpe</t>
  </si>
  <si>
    <t xml:space="preserve">Office air con not working , blowing hot air </t>
  </si>
  <si>
    <t xml:space="preserve">Conducted risk assessment &amp; completed necessary safety documents. Made work area safe and assessed. Found the PC board was not transmitting a signal to the outdoor unit. Removed for repairs. Returned to site and installed newly repaired PC board. Topped up unit with gas. , </t>
  </si>
  <si>
    <t xml:space="preserve">PC Board repairs by a specialist, R22 Gas, </t>
  </si>
  <si>
    <t>Araf Fuel Centre</t>
  </si>
  <si>
    <t xml:space="preserve">Pie freezer faulty , tripping earth leakage </t>
  </si>
  <si>
    <t xml:space="preserve">Conducted risk assessment &amp; completed necessary safety documents. Thermostat probe touching electrical causing short circuit. Rewired and secured wiring. , </t>
  </si>
  <si>
    <t xml:space="preserve">Wiring, tape and gloves ,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</si>
</sst>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6"/>
  <sheetViews>
    <sheetView tabSelected="1" workbookViewId="0" showGridLines="true" showRowColHeaders="1">
      <selection activeCell="I6" sqref="I6"/>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8084786</v>
      </c>
      <c r="B2" t="s">
        <v>21</v>
      </c>
      <c r="C2" t="s">
        <v>22</v>
      </c>
      <c r="D2" t="s">
        <v>23</v>
      </c>
      <c r="E2" t="s">
        <v>24</v>
      </c>
      <c r="F2" t="s">
        <v>25</v>
      </c>
      <c r="G2" t="s">
        <v>26</v>
      </c>
      <c r="H2"/>
      <c r="I2">
        <v>6</v>
      </c>
      <c r="J2">
        <v>450</v>
      </c>
      <c r="K2">
        <v>2700</v>
      </c>
      <c r="L2">
        <v>4229</v>
      </c>
      <c r="M2" t="s">
        <v>27</v>
      </c>
      <c r="N2">
        <v>67</v>
      </c>
      <c r="O2">
        <v>569.5</v>
      </c>
      <c r="P2">
        <v>7498.5</v>
      </c>
      <c r="Q2">
        <v>1049.79</v>
      </c>
      <c r="R2">
        <v>8548.29</v>
      </c>
      <c r="S2"/>
      <c r="T2"/>
      <c r="U2"/>
    </row>
    <row r="3" spans="1:27">
      <c r="A3">
        <v>8086431</v>
      </c>
      <c r="B3" t="s">
        <v>21</v>
      </c>
      <c r="C3" t="s">
        <v>22</v>
      </c>
      <c r="D3" t="s">
        <v>23</v>
      </c>
      <c r="E3" t="s">
        <v>28</v>
      </c>
      <c r="F3" t="s">
        <v>25</v>
      </c>
      <c r="G3" t="s">
        <v>29</v>
      </c>
      <c r="H3"/>
      <c r="I3">
        <v>2</v>
      </c>
      <c r="J3">
        <v>450</v>
      </c>
      <c r="K3">
        <v>900</v>
      </c>
      <c r="L3">
        <v>1679</v>
      </c>
      <c r="M3" t="s">
        <v>30</v>
      </c>
      <c r="N3">
        <v>120</v>
      </c>
      <c r="O3">
        <v>1020</v>
      </c>
      <c r="P3">
        <v>3599</v>
      </c>
      <c r="Q3">
        <v>503.86</v>
      </c>
      <c r="R3">
        <v>4102.86</v>
      </c>
      <c r="S3"/>
      <c r="T3"/>
      <c r="U3"/>
    </row>
    <row r="4" spans="1:27">
      <c r="A4">
        <v>8085362</v>
      </c>
      <c r="B4" t="s">
        <v>21</v>
      </c>
      <c r="C4" t="s">
        <v>31</v>
      </c>
      <c r="D4" t="s">
        <v>23</v>
      </c>
      <c r="E4" t="s">
        <v>32</v>
      </c>
      <c r="F4" t="s">
        <v>25</v>
      </c>
      <c r="G4" t="s">
        <v>33</v>
      </c>
      <c r="H4"/>
      <c r="I4">
        <v>2</v>
      </c>
      <c r="J4">
        <v>450</v>
      </c>
      <c r="K4">
        <v>900</v>
      </c>
      <c r="L4">
        <v>2220</v>
      </c>
      <c r="M4" t="s">
        <v>34</v>
      </c>
      <c r="N4">
        <v>240</v>
      </c>
      <c r="O4">
        <v>2040</v>
      </c>
      <c r="P4">
        <v>5160</v>
      </c>
      <c r="Q4">
        <v>722.4</v>
      </c>
      <c r="R4">
        <v>5882.4</v>
      </c>
      <c r="S4"/>
      <c r="T4"/>
      <c r="U4"/>
    </row>
    <row r="5" spans="1:27">
      <c r="A5">
        <v>8086530</v>
      </c>
      <c r="B5" t="s">
        <v>21</v>
      </c>
      <c r="C5" t="s">
        <v>35</v>
      </c>
      <c r="D5" t="s">
        <v>23</v>
      </c>
      <c r="E5" t="s">
        <v>36</v>
      </c>
      <c r="F5" t="s">
        <v>25</v>
      </c>
      <c r="G5" t="s">
        <v>37</v>
      </c>
      <c r="H5"/>
      <c r="I5">
        <v>1</v>
      </c>
      <c r="J5">
        <v>563</v>
      </c>
      <c r="K5">
        <v>563</v>
      </c>
      <c r="L5">
        <v>150</v>
      </c>
      <c r="M5" t="s">
        <v>38</v>
      </c>
      <c r="N5">
        <v>60</v>
      </c>
      <c r="O5">
        <v>510</v>
      </c>
      <c r="P5">
        <v>1223</v>
      </c>
      <c r="Q5">
        <v>171.22</v>
      </c>
      <c r="R5">
        <v>1394.22</v>
      </c>
      <c r="S5"/>
      <c r="T5"/>
      <c r="U5"/>
    </row>
    <row r="6" spans="1:27">
      <c r="I6" s="2">
        <f>SUM(I2:I5)</f>
        <v>11</v>
      </c>
      <c r="J6" s="2"/>
      <c r="K6" s="2">
        <f>SUM(K2:K5)</f>
        <v>5063</v>
      </c>
      <c r="L6" s="2">
        <f>SUM(L2:L5)</f>
        <v>8278</v>
      </c>
      <c r="M6" s="2"/>
      <c r="N6" s="2">
        <f>SUM(N2:N5)</f>
        <v>487</v>
      </c>
      <c r="O6" s="2">
        <f>SUM(O2:O5)</f>
        <v>4139.5</v>
      </c>
      <c r="P6" s="2">
        <f>SUM(P2:P5)</f>
        <v>17480.5</v>
      </c>
      <c r="Q6" s="2">
        <f>SUM(Q2:Q5)</f>
        <v>2447.27</v>
      </c>
      <c r="R6" s="2">
        <f>SUM(R2:R5)</f>
        <v>19927.77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2017-07-11T14:18:53+02:00</dcterms:created>
  <dcterms:modified xsi:type="dcterms:W3CDTF">2017-07-11T14:18:53+02:00</dcterms:modified>
  <dc:title>Seavest Batch Invoice</dc:title>
  <dc:description>Seavest Batch Invoice</dc:description>
  <dc:subject>Seavest Batch Invoice</dc:subject>
  <cp:keywords/>
  <cp:category/>
</cp:coreProperties>
</file>