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124519" calcMode="auto" fullCalcOnLoad="0"/>
</workbook>
</file>

<file path=xl/sharedStrings.xml><?xml version="1.0" encoding="utf-8"?>
<sst xmlns="http://schemas.openxmlformats.org/spreadsheetml/2006/main" uniqueCount="316">
  <si>
    <t>Sevest Ref.</t>
  </si>
  <si>
    <t>Invoice No.</t>
  </si>
  <si>
    <t>Site Name</t>
  </si>
  <si>
    <t>Date Logged</t>
  </si>
  <si>
    <t>Issue / Incident Description</t>
  </si>
  <si>
    <t>Category</t>
  </si>
  <si>
    <t>Solution: Reason For ADHOC Billing</t>
  </si>
  <si>
    <t>#R</t>
  </si>
  <si>
    <t>Labour Hrs.</t>
  </si>
  <si>
    <t>Rate</t>
  </si>
  <si>
    <t>Labour Ttl.</t>
  </si>
  <si>
    <t>Material Ttl.</t>
  </si>
  <si>
    <t>Material Description</t>
  </si>
  <si>
    <t>Mileage (Km)</t>
  </si>
  <si>
    <t>Mileage Ttl</t>
  </si>
  <si>
    <t>Inv Excl.</t>
  </si>
  <si>
    <t>TAX</t>
  </si>
  <si>
    <t>Inclusive</t>
  </si>
  <si>
    <t>Approved</t>
  </si>
  <si>
    <t>Seavest Comments</t>
  </si>
  <si>
    <t>BP Comments</t>
  </si>
  <si>
    <t>B213</t>
  </si>
  <si>
    <t>BP Northdene</t>
  </si>
  <si>
    <t>15 Nov 2018</t>
  </si>
  <si>
    <t xml:space="preserve">Shop air con is not working </t>
  </si>
  <si>
    <t>Reactive Maintenance</t>
  </si>
  <si>
    <t xml:space="preserve">Conducted risk assessment &amp; completed necessary safety documents. Assessed and topped up gas. 
Returned to site and replaced temperature display., </t>
  </si>
  <si>
    <t xml:space="preserve">R22 gas, Temperature Display, </t>
  </si>
  <si>
    <t>Motorhaven</t>
  </si>
  <si>
    <t>07 Dec 2018</t>
  </si>
  <si>
    <t>Light tubes in the dairy/juice chiller has fused</t>
  </si>
  <si>
    <t xml:space="preserve">Conducted risk assessment &amp; completed necessary safety documents. Assessed job and to return to site 
with materials. Returned to site  and replaced 8 T8 tubes on upright chiller. Tested and all is in order., </t>
  </si>
  <si>
    <t xml:space="preserve">T8 Light tube, </t>
  </si>
  <si>
    <t>BP Dube Village Mall</t>
  </si>
  <si>
    <t>15 Jan 2019</t>
  </si>
  <si>
    <t>mans toilets is leaking all over we cant able to use it at all</t>
  </si>
  <si>
    <t xml:space="preserve">Conducted risk assessment &amp; completed necessary safety documents, </t>
  </si>
  <si>
    <t xml:space="preserve">, </t>
  </si>
  <si>
    <t>BP Ridge Oasis</t>
  </si>
  <si>
    <t>In the ladies toilets water is leaking on ceiling</t>
  </si>
  <si>
    <t xml:space="preserve">Conducted risk assessment &amp; completed necessary safety documents. Assessed job and returned to site and repaired leaking pipe. Replaced damaged ceiling board., </t>
  </si>
  <si>
    <t xml:space="preserve">ceiling boards, </t>
  </si>
  <si>
    <t>BP Escombe</t>
  </si>
  <si>
    <t xml:space="preserve">Metal strip at the front of the shop entrance is protruding </t>
  </si>
  <si>
    <t xml:space="preserve">Conducted risk assessment &amp; completed necessary safety documents. Assess job and drill and install hiltis 
to secure angle iron. To return to site to Weld angle iron to strip., </t>
  </si>
  <si>
    <t>Westville Autohouse</t>
  </si>
  <si>
    <t>23 Jan 2019</t>
  </si>
  <si>
    <t>Replaced air con controller timer MTC:</t>
  </si>
  <si>
    <t xml:space="preserve">Conducted risk assessment &amp; completed necessary safety documents. Assessed and found aircon controller switch blown.  Returned to site and installed new switch., </t>
  </si>
  <si>
    <t xml:space="preserve">Timer switch Legrand, </t>
  </si>
  <si>
    <t>BP Prospecton Road Service Sta</t>
  </si>
  <si>
    <t>30 Jan 2019</t>
  </si>
  <si>
    <t xml:space="preserve">Dairy chiller 1 is not cooling. It has a lot of ice build up. 
</t>
  </si>
  <si>
    <t xml:space="preserve">Conducted risk assessment &amp; completed necessary safety documents. Assessed and found unit iced up. Defrosted ice and unit working correctly., </t>
  </si>
  <si>
    <t>Reservoir Hills Service Statio</t>
  </si>
  <si>
    <t>15 Feb 2019</t>
  </si>
  <si>
    <t>dry wall in the store room damaged and now has a hole in it,could cause rest of wall to collapse.</t>
  </si>
  <si>
    <t xml:space="preserve">Conducted risk assessment &amp; completed necessary safety documents. Assessed job and returned to site and replaced  damaged drywall partitioning. Painted new drywall and allowed to dry., </t>
  </si>
  <si>
    <t xml:space="preserve">Dry wall board, Rhinolite and paint, </t>
  </si>
  <si>
    <t>BP Scottsville</t>
  </si>
  <si>
    <t>22 Feb 2019</t>
  </si>
  <si>
    <t xml:space="preserve">Part of the canopy is loose between pump 4 and 5 </t>
  </si>
  <si>
    <t xml:space="preserve">Conducted risk assessment &amp; completed necessary safety documents. Assess and repair part of canopy 
that is loose., </t>
  </si>
  <si>
    <t>BP Kwa Mashu Service Station</t>
  </si>
  <si>
    <t>building roof is leaking from the office to the shop</t>
  </si>
  <si>
    <t xml:space="preserve">Conducted risk assessment &amp; completed necessary safety documents. Assessed leak in office and kiosk 
roof. Returned to site and waterproofed 12 metres of flashing. Tested for leaks and found none., </t>
  </si>
  <si>
    <t xml:space="preserve">water proofing kit, </t>
  </si>
  <si>
    <t>New Germany Service Centre</t>
  </si>
  <si>
    <t>06 Mar 2019</t>
  </si>
  <si>
    <t xml:space="preserve">The ceiling just above the dairy fridge is falling apart. </t>
  </si>
  <si>
    <t xml:space="preserve">Conducted risk assessment &amp; completed necessary safety documents. Assessed and replaced damaged 
ceiling tiles above dairy fridge., </t>
  </si>
  <si>
    <t>07 Mar 2019</t>
  </si>
  <si>
    <t>office roof leaking, computers are at risk of being damaged</t>
  </si>
  <si>
    <t xml:space="preserve">Conducted risk assessment &amp; completed necessary safety documents. Conducted assessement of office 
roof leak. Returned to site and waterproofed 6 metres of flashing., </t>
  </si>
  <si>
    <t>PM4578415</t>
  </si>
  <si>
    <t>Belfast 1 Stop</t>
  </si>
  <si>
    <t>12 Mar 2019</t>
  </si>
  <si>
    <t>As per Mandla Jama# Seavest to: Assess and repair
faulty ladies and gents bathroom before the start of the
school holidays. Fritz Van Der Merwe 013 2530433</t>
  </si>
  <si>
    <t xml:space="preserve">Conducted risk assessment &amp; completed necessary safety documents. Repaired the cracks on the blue arch with pollyfilla. Applied plaster primer and two coats Engen blue to the blue arch. , Female restroom: Create a safe barricaded work area. Isolate the water supply to female restroom. Conduct a service on 6 defective senior flush masters. Replace 6 non-functional senior flush masters with new. Supply and install 1 new Cobra push button tap and 1 pillar tap. Install 2 new toilet seat sets., Prepare and retile where required. Grout on completion, </t>
  </si>
  <si>
    <t xml:space="preserve">Cobra push button tap, Toilet seat sets, Cobra senior flush master kits , Johnson 200 x 200 Wall Tiles, Tile adhesive, Cobra pillar tap (Stella), Tile grout, Cobra concealed senior flush master, Cobra junior flush master kits, Cobra junior flush master, Floor tiles 300 x300, Cobra flush pipe for urinal, </t>
  </si>
  <si>
    <t xml:space="preserve">ceiling near the wild bean café leaking with rain... </t>
  </si>
  <si>
    <t xml:space="preserve">Conducted risk assessment &amp; completed necessary safety documents.  Assessed and waterproofed 12 
metres of roof sheets., </t>
  </si>
  <si>
    <t>Roof leaks due to heavy rain causing damages to ceiling</t>
  </si>
  <si>
    <t xml:space="preserve">Conducted risk assessment &amp; completed necessary safety documents. Assessed and waterproofed area 
around air ducts., </t>
  </si>
  <si>
    <t>Gents Ablutions- the 2" water supply feeding into the toilets is leaking.</t>
  </si>
  <si>
    <t xml:space="preserve">Conducted risk assessment &amp; completed necessary safety documents. Assessed and repaired water leak, </t>
  </si>
  <si>
    <t>13 Mar 2019</t>
  </si>
  <si>
    <t xml:space="preserve">water coming through ceiling in multiple places with the current rain we are having </t>
  </si>
  <si>
    <t xml:space="preserve">Conducted risk assessment &amp; completed necessary safety documents. Assess and waterproof female 
toilet 
roof that is leaking., </t>
  </si>
  <si>
    <t>There is a heavy leak in the roof of inside dry store</t>
  </si>
  <si>
    <t xml:space="preserve">Conducted risk assessment &amp; completed necessary safety documents. Conducted assessment on roof 
leak., </t>
  </si>
  <si>
    <t>14 Mar 2019</t>
  </si>
  <si>
    <t>Auto door not sensing to close automatically</t>
  </si>
  <si>
    <t xml:space="preserve">Conducted risk assessment &amp; completed necessary safety documents. Assessed and swopped malfunctioning sensor with sensor from operator that is not in use. Reset snd adjusted sensor., </t>
  </si>
  <si>
    <t>BP Church Street</t>
  </si>
  <si>
    <t>28 Mar 2019</t>
  </si>
  <si>
    <t xml:space="preserve">the forecourt canopy has a big hole and water is leaking badly </t>
  </si>
  <si>
    <t xml:space="preserve">Conducted risk assessment &amp; completed necessary safety documents. Assess and repair forecourt canopy, </t>
  </si>
  <si>
    <t>Moore Rd Service Station</t>
  </si>
  <si>
    <t>29 Mar 2019</t>
  </si>
  <si>
    <t xml:space="preserve">Roof leak at cashier kiosk </t>
  </si>
  <si>
    <t>Scheduled Maintenance</t>
  </si>
  <si>
    <t xml:space="preserve">Conducted risk assessment &amp; completed necessary safety documents. Assess and waterproof roof area 
that is leaking., </t>
  </si>
  <si>
    <t>BP Bluff</t>
  </si>
  <si>
    <t>01 Apr 2019</t>
  </si>
  <si>
    <t>male toilet roof leaking next to the light bulbs</t>
  </si>
  <si>
    <t xml:space="preserve">Conducted risk assessment &amp; completed necessary safety documents. Assess and waterproof roof that is 
leaking., </t>
  </si>
  <si>
    <t>Chess Service Station</t>
  </si>
  <si>
    <t xml:space="preserve">Ceiling is leaking again .. .. </t>
  </si>
  <si>
    <t xml:space="preserve">Conducted risk assessment &amp; completed necessary safety documents. Assessed and waterproofed roof 
that is leaking., </t>
  </si>
  <si>
    <t>Drive In Motors</t>
  </si>
  <si>
    <t>05 Apr 2019</t>
  </si>
  <si>
    <t>Water leak on roof of cold room</t>
  </si>
  <si>
    <t xml:space="preserve">Conducted risk assessment &amp; completed necessary safety documents. Assess and return to site with 
spares to do repair., </t>
  </si>
  <si>
    <t xml:space="preserve">Armaflex , R404a gas, </t>
  </si>
  <si>
    <t>08 Apr 2019</t>
  </si>
  <si>
    <t xml:space="preserve">all air pressure pumps leaking from pump 1to8. </t>
  </si>
  <si>
    <t>09 Apr 2019</t>
  </si>
  <si>
    <t xml:space="preserve">Roof is leaking again .. .. .. </t>
  </si>
  <si>
    <t xml:space="preserve">Conducted risk assessment &amp; completed necessary safety documents. Assess and waterproof flashing in 
office area., </t>
  </si>
  <si>
    <t>external manual door not closing</t>
  </si>
  <si>
    <t xml:space="preserve">Conducted risk assessment &amp; completed necessary safety documents. Assessed and removed old hinges 
and door lock. Replaced old hinges and lock with new. Tested door and it is working correctly., </t>
  </si>
  <si>
    <t xml:space="preserve">Hinges and door lock, </t>
  </si>
  <si>
    <t>10 Apr 2019</t>
  </si>
  <si>
    <t>Mens toilet door handle broken</t>
  </si>
  <si>
    <t xml:space="preserve">Conducted risk assessment &amp; completed necessary safety documents. Assessed door and removed 
broken lock set and fitted temporary lock set. Returned to site with new lock set. Removed temporary 
lock set and installed new lock set. Tested door and it is working correctly., </t>
  </si>
  <si>
    <t xml:space="preserve">Door lockset with handles, </t>
  </si>
  <si>
    <t>16 Apr 2019</t>
  </si>
  <si>
    <t xml:space="preserve">Pipe supplying water to hand basin is leaking </t>
  </si>
  <si>
    <t xml:space="preserve">Conducted risk assessment &amp; completed necessary safety documents. Assess and repair water pipe 
supplying water to the hand basin in the WBC., </t>
  </si>
  <si>
    <t xml:space="preserve">54mm 5.5m copper pipe, 54mm straight coupler, 50mm Ball cock Valve, Nasco Flux, Blowtorch, Gas catridge, 2mm Solder wire, </t>
  </si>
  <si>
    <t>23 Apr 2019</t>
  </si>
  <si>
    <t>Underground storm water drain is blocked</t>
  </si>
  <si>
    <t xml:space="preserve">Conducted risk assessment &amp; completed necessary safety documents. Arrived on site and found dealer 
arranged another plumber to unblock., </t>
  </si>
  <si>
    <t xml:space="preserve">Call out charges as agreed, </t>
  </si>
  <si>
    <t>BP Waterloo</t>
  </si>
  <si>
    <t>24 Apr 2019</t>
  </si>
  <si>
    <t xml:space="preserve">water pipe burst on site. no water available </t>
  </si>
  <si>
    <t xml:space="preserve">Conducted risk assessment &amp; completed necessary safety documents. Assess and repair burst water pipe ., </t>
  </si>
  <si>
    <t>BP Umbilo</t>
  </si>
  <si>
    <t xml:space="preserve">roof leaking in cashier kiosk - wetting POS and WBC </t>
  </si>
  <si>
    <t xml:space="preserve">Conducted risk assessment &amp; completed necessary safety documents. Assessed and waterproofed roof 
and clean gutters., </t>
  </si>
  <si>
    <t>03 May 2019</t>
  </si>
  <si>
    <t xml:space="preserve">Roof leaking in shop, WBC and kiosk staff toilet </t>
  </si>
  <si>
    <t xml:space="preserve">Conducted risk assessment &amp; completed necessary safety documents. Assess and waterproof 10 metres 
of flashing., </t>
  </si>
  <si>
    <t>all 4 air-gauges are not working</t>
  </si>
  <si>
    <t xml:space="preserve">Conducted risk assessment &amp; completed necessary safety documents. Assessed and removed 4 thumb 
triggers that was damaged. Installed four new thumb triggers., </t>
  </si>
  <si>
    <t xml:space="preserve">Thumb triggers, </t>
  </si>
  <si>
    <t>05 May 2019</t>
  </si>
  <si>
    <t xml:space="preserve">The Cash Office Toilet is backing due to a blockage </t>
  </si>
  <si>
    <t xml:space="preserve">Conducted risk assessment &amp; completed necessary safety documents. Assess and found repair done by 
dealer., </t>
  </si>
  <si>
    <t>06 May 2019</t>
  </si>
  <si>
    <t xml:space="preserve">1st Toilet In The Ladies is leaking on the flush pipe </t>
  </si>
  <si>
    <t xml:space="preserve">Conducted risk assessment &amp; completed necessary safety documents. Assessed and repaired flush pipe., </t>
  </si>
  <si>
    <t>14 May 2019</t>
  </si>
  <si>
    <t>2 air pressure gages are not working</t>
  </si>
  <si>
    <t xml:space="preserve">Conducted risk assessment &amp; completed necessary safety documents. Assess and repair air pressure 
gauge, </t>
  </si>
  <si>
    <t>Cashier Kiosk Bullet proof door not locking</t>
  </si>
  <si>
    <t xml:space="preserve">Conducted risk assessment &amp; completed necessary safety documents. Assessed and adjusted door closer., </t>
  </si>
  <si>
    <t>La Lucia Ridge Oasis</t>
  </si>
  <si>
    <t>shop and store room T Pannel rusty</t>
  </si>
  <si>
    <t xml:space="preserve">Conducted risk assessment &amp; completed necessary safety documents. Assess and replace cross and main 
tees in shop area., </t>
  </si>
  <si>
    <t xml:space="preserve">Cross and Main Tees, </t>
  </si>
  <si>
    <t xml:space="preserve">KIOSK ROOF LEAKING,CAUSING DAMAGE TO CABLES </t>
  </si>
  <si>
    <t xml:space="preserve">Conducted risk assessment &amp; completed necessary safety documents. Assess and waterproofed flashing., </t>
  </si>
  <si>
    <t>BP Chatsworth Circle</t>
  </si>
  <si>
    <t>22 May 2019</t>
  </si>
  <si>
    <t>Auto door sensor is not working</t>
  </si>
  <si>
    <t xml:space="preserve">Conducted risk assessment &amp; completed necessary safety documents. Assess and adjusted approach 
distance and sensistivity on internal and external sensors., </t>
  </si>
  <si>
    <t>23 May 2019</t>
  </si>
  <si>
    <t xml:space="preserve">Mens and ladies public toilets are leaking </t>
  </si>
  <si>
    <t xml:space="preserve">Conducted risk assessment &amp; completed necessary safety documents. Assessed and repaired toilet leaks. 
Installed 3 new pan seats and covers., </t>
  </si>
  <si>
    <t xml:space="preserve">Pan seat and cover, </t>
  </si>
  <si>
    <t>24 May 2019</t>
  </si>
  <si>
    <t xml:space="preserve">canopy drain is blocked </t>
  </si>
  <si>
    <t xml:space="preserve">Conducted risk assessment &amp; completed necessary safety documents.Assessed and cleaned canopy 
gutters., </t>
  </si>
  <si>
    <t xml:space="preserve">Shop roof is leaking back office is flooded </t>
  </si>
  <si>
    <t xml:space="preserve">Conducted risk assessment &amp; completed necessary safety documents. Assessed and waterproofed 
flashing., </t>
  </si>
  <si>
    <t>27 May 2019</t>
  </si>
  <si>
    <t>The 2 inch water supply pipe feeding the 4x toilets has burst</t>
  </si>
  <si>
    <t xml:space="preserve">Conducted risk assessment &amp; completed necessary safety documents. Assessed male toilet pipe.that has 
burst., </t>
  </si>
  <si>
    <t>shop roof is leaking in various places .</t>
  </si>
  <si>
    <t>28 May 2019</t>
  </si>
  <si>
    <t>1st and 3rd toilets in the ladies public toilets are leaking.</t>
  </si>
  <si>
    <t xml:space="preserve">Conducted risk assessment &amp; completed necessary safety documents. Assessed and did temporary repair. 
Returned to site and installed new flush master pan connectors, </t>
  </si>
  <si>
    <t xml:space="preserve">Pan sealer and putty, Flushmaster pan connectors, </t>
  </si>
  <si>
    <t>03 Jun 2019</t>
  </si>
  <si>
    <t>Male and female toilets are leaking</t>
  </si>
  <si>
    <t xml:space="preserve">Conducted risk assessment &amp; completed necessary safety documents. Assessed and sealed leak on toilet, </t>
  </si>
  <si>
    <t xml:space="preserve">Pan sealer, </t>
  </si>
  <si>
    <t>11 Jun 2019</t>
  </si>
  <si>
    <t>There is a leak on an underground water pipe behind the toilet</t>
  </si>
  <si>
    <t xml:space="preserve">Conducted risk assessment &amp; completed necessary safety documents. Assessed and repaired 
underground leak, </t>
  </si>
  <si>
    <t xml:space="preserve">Pipe and pipe fittings , </t>
  </si>
  <si>
    <t>BP Berea E L</t>
  </si>
  <si>
    <t>Tiles are broken in front of shop</t>
  </si>
  <si>
    <t xml:space="preserve">Conducted risk assessment &amp; completed necessary safety documents. Assessed and replaced damaged 
tile on entrance of shop., </t>
  </si>
  <si>
    <t xml:space="preserve">Cement,Grout,tile, </t>
  </si>
  <si>
    <t>14 Jun 2019</t>
  </si>
  <si>
    <t>Walk in chiller lights not working</t>
  </si>
  <si>
    <t xml:space="preserve">Conducted risk assessment &amp; completed necessary safety documents. Assess and repair walk in chiller 
lights which is not working., </t>
  </si>
  <si>
    <t xml:space="preserve">Ballast, tubes, </t>
  </si>
  <si>
    <t>18 Jun 2019</t>
  </si>
  <si>
    <t xml:space="preserve">Main water pipe is leaking near to the stop cock </t>
  </si>
  <si>
    <t xml:space="preserve">Conducted risk assessment &amp; 
completed necessary safety 
documents, </t>
  </si>
  <si>
    <t>21 Jun 2019</t>
  </si>
  <si>
    <t>Chiller unit temp too high</t>
  </si>
  <si>
    <t xml:space="preserve">Conducted risk assessment &amp; completed necessary safety documents. Assessed and found condensor 
tripped. Reset unit and topped up unit with gas., </t>
  </si>
  <si>
    <t xml:space="preserve">R404 Gas, </t>
  </si>
  <si>
    <t>Araf Fuel Centre</t>
  </si>
  <si>
    <t>25 Jun 2019</t>
  </si>
  <si>
    <t>Check and repair side door muffin freezer broken shelving.</t>
  </si>
  <si>
    <t xml:space="preserve">Assessed and repaired broken shelving.., </t>
  </si>
  <si>
    <t>Repair ice freezer which is not freezing.</t>
  </si>
  <si>
    <t xml:space="preserve">Assessed and found evaporator coils leaking. Topped up unit with gas and tested unit.., </t>
  </si>
  <si>
    <t>Air con not working. Check and repair.</t>
  </si>
  <si>
    <t xml:space="preserve">Conducted risk assessment &amp; completed necessary safety documents. Assessed and found phase on 
isolator burnt. Repaired phase on power cable and tested., </t>
  </si>
  <si>
    <t>Main walk in freezer is not working</t>
  </si>
  <si>
    <t xml:space="preserve">Conducted risk assessment &amp; completed necessary safety documents. Assessed and found drain iced up. 
Defrosted drain pipe and replaced drain heater., </t>
  </si>
  <si>
    <t xml:space="preserve">Drain Heater, Armaflex , </t>
  </si>
  <si>
    <t xml:space="preserve">Freezer room is not cooling .. . .. </t>
  </si>
  <si>
    <t xml:space="preserve">Conducted risk assessment &amp; completed necessary safety documents. Assessed and found controller 
faulty. Removed faulty controller and replaced with new. Rewired controller and tested unit., </t>
  </si>
  <si>
    <t xml:space="preserve">213 Controller, PTC Sensor, </t>
  </si>
  <si>
    <t>01 Jul 2019</t>
  </si>
  <si>
    <t>Check and pair leaking water pipe.</t>
  </si>
  <si>
    <t xml:space="preserve">Conducted risk assessment &amp; completed necessary safety documents. Assessed and excavated to find water leak. Repaired leak and found all in order. Another leak was discovered and temporary fix done. Repaired second leak and bacfilled and closed excavation area., </t>
  </si>
  <si>
    <t xml:space="preserve">Pipe and pipe fittings , Sand and concrete mix, </t>
  </si>
  <si>
    <t>BP Cascades Service Station</t>
  </si>
  <si>
    <t>Repair automatic main sliding door.</t>
  </si>
  <si>
    <t xml:space="preserve">Conducted risk assessment &amp; completed necessary safety documents. Assessed and refitted hanger 
bracket onto door. Refit trolley bracket onto track profile and realigned panels. Fitted new return pulley., </t>
  </si>
  <si>
    <t xml:space="preserve">Return pulley (Incl spindle and bearing), </t>
  </si>
  <si>
    <t xml:space="preserve">8180172 </t>
  </si>
  <si>
    <t>BP Richmond Road</t>
  </si>
  <si>
    <t>Main water supply between the municipal water meter to the building is leaking substantially</t>
  </si>
  <si>
    <t>WBC drain pipe blocked. Please assess and repair</t>
  </si>
  <si>
    <t>02 Jul 2019</t>
  </si>
  <si>
    <t>Check and repair a faulty thermostat</t>
  </si>
  <si>
    <t xml:space="preserve">Conducted risk assessment &amp; completed necessary safety documents. Assess and found thermostat faulty. 
Removed faulty thermostat and replaced with new., </t>
  </si>
  <si>
    <t xml:space="preserve">Thermostat, </t>
  </si>
  <si>
    <t>To install air hose brackets.</t>
  </si>
  <si>
    <t>BP Raisethorpe</t>
  </si>
  <si>
    <t>12 Jul 2019</t>
  </si>
  <si>
    <t>Dairy chiller temp too high</t>
  </si>
  <si>
    <t xml:space="preserve">Conducted risk assessment &amp; completed necessary safety documents. Assessed and repaired dairy chiller 
not working., </t>
  </si>
  <si>
    <t xml:space="preserve">Freezer room door not closing </t>
  </si>
  <si>
    <t xml:space="preserve">Conducted risk assessment &amp; completed necessary safety documents. Assessed and repaired freezer 
room door., </t>
  </si>
  <si>
    <t xml:space="preserve">Dairy chiller is not working </t>
  </si>
  <si>
    <t xml:space="preserve">Conducted risk assessment &amp; completed necessary safety documents. Assessed and found heater 
element faulty. Replaced faulty element with new., </t>
  </si>
  <si>
    <t xml:space="preserve">Heater element, </t>
  </si>
  <si>
    <t>Daniels Auto Centre</t>
  </si>
  <si>
    <t>Cold drinks chiller is not cooling</t>
  </si>
  <si>
    <t xml:space="preserve">Conducted risk assessment &amp; completed necessary safety documents. Assessed and repaired fridge not 
working., </t>
  </si>
  <si>
    <t>Shop air con is not cooling</t>
  </si>
  <si>
    <t xml:space="preserve">Conducted risk assessment &amp; completed necessary safety documents. Assessed and repaired shop aircon., </t>
  </si>
  <si>
    <t>BP West Street</t>
  </si>
  <si>
    <t>Cold Drinks chiller is not cooling</t>
  </si>
  <si>
    <t xml:space="preserve">Conducted risk assessment &amp; completed necessary safety documents. Assessed and found unit low on 
gas. Regassed unit and found accumulator faulty. Returned to site and replaced faulty accumulator with 
new. Topped up unit with gas., </t>
  </si>
  <si>
    <t xml:space="preserve">Accumulator, R22 gas, </t>
  </si>
  <si>
    <t>Freezer room is not freezing</t>
  </si>
  <si>
    <t xml:space="preserve">Conducted risk assessment &amp; completed necessary safety documents. Assessed and repair freezer not 
working., </t>
  </si>
  <si>
    <t>Wild bean tap water is licking a lot of water</t>
  </si>
  <si>
    <t xml:space="preserve">Conducted risk assessment &amp; completed necessary safety documents. Removed tap head and fitted new 
washer. Replaced Tap Head and tested., </t>
  </si>
  <si>
    <t>BP Verulam</t>
  </si>
  <si>
    <t>15 Jul 2019</t>
  </si>
  <si>
    <t>Attend to cashier kiosk door</t>
  </si>
  <si>
    <t xml:space="preserve">Conducted risk assessment &amp; completed necessary safety documents. Assessed and replaced 12 v battery 
and mounted power supply on cashier kiosk door. Adjusted door closer., </t>
  </si>
  <si>
    <t xml:space="preserve">12 Volt battery , </t>
  </si>
  <si>
    <t>Walk in chiller door is not closing</t>
  </si>
  <si>
    <t xml:space="preserve">Conducted risk assessment &amp; completed necessary safety documents. Assessed and repaired walk in 
chiller door, </t>
  </si>
  <si>
    <t xml:space="preserve">Door seal, </t>
  </si>
  <si>
    <t>Dairy chiller is not working</t>
  </si>
  <si>
    <t xml:space="preserve">Conducted risk assessment &amp; completed necessary safety documents. Assessed and repaired dairy chiller., </t>
  </si>
  <si>
    <t>16 Jul 2019</t>
  </si>
  <si>
    <t xml:space="preserve">Dairy chiller is leaking .. .. </t>
  </si>
  <si>
    <t xml:space="preserve">Conducted risk assessment &amp; completed necessary safety documents. Assessed and found drain blocked. 
Flushed drainline and cleaned out cabinet., </t>
  </si>
  <si>
    <t xml:space="preserve">Chiller is not cooling .. </t>
  </si>
  <si>
    <t xml:space="preserve">Conducted risk assessment &amp; completed necessary safety documents. Assessed and found unit tripped . 
Reset unit and it is working correctly., </t>
  </si>
  <si>
    <t>Chiller-top section hot and bottom section cold</t>
  </si>
  <si>
    <t xml:space="preserve">Conducted risk assessment &amp; completed necessary safety documents. Assessed and found leak on 
expansion valve. and LP/HP switch faulty. Replaced switch and topped up unit with gas., </t>
  </si>
  <si>
    <t xml:space="preserve">LP/HP Switch, R404a gas, </t>
  </si>
  <si>
    <t>18 Jul 2019</t>
  </si>
  <si>
    <t xml:space="preserve">refrigeration pipes are leaking .. .. ... .. </t>
  </si>
  <si>
    <t xml:space="preserve">Conducted risk assessment &amp; completed necessary safety documents. Assessed and repaired leaking 
aircon., </t>
  </si>
  <si>
    <t>Walk in chiller is not cooling</t>
  </si>
  <si>
    <t xml:space="preserve">Conducted risk assessment &amp; completed necessary safety documents. Assessed and found unit short of 
gas. Topped up gas and cleaned out condensor., </t>
  </si>
  <si>
    <t xml:space="preserve">R22 gas, </t>
  </si>
  <si>
    <t>Freezer room is not working</t>
  </si>
  <si>
    <t xml:space="preserve">Conducted risk assessment &amp; completed necessary safety documents. Assessed and found condensor fan 
motor tripped on control circuit. Bypassed to get freezer to work., </t>
  </si>
  <si>
    <t>Palm Service Centre</t>
  </si>
  <si>
    <t>19 Jul 2019</t>
  </si>
  <si>
    <t xml:space="preserve">walk in fridge is not working </t>
  </si>
  <si>
    <t xml:space="preserve">Conducted risk assessment &amp; completed necessary safety documents. Assessed and repaired upright 
freezer., </t>
  </si>
  <si>
    <t xml:space="preserve">Contactor, R404 Gas, </t>
  </si>
  <si>
    <t>BP King</t>
  </si>
  <si>
    <t>23 Jul 2019</t>
  </si>
  <si>
    <t>Dairy Chiller, freezing stock and temp too high</t>
  </si>
  <si>
    <t xml:space="preserve">Conducted risk assessment &amp; completed necessary safety documents. Assessed and replaced two probes 
on chiller., </t>
  </si>
  <si>
    <t xml:space="preserve">Probe, </t>
  </si>
  <si>
    <t>Cashier kiosk door is off the hinges</t>
  </si>
  <si>
    <t xml:space="preserve">Conducted risk assessment &amp; completed necessary safety documents. Assessed and replaced damaged 
hinges on door., </t>
  </si>
  <si>
    <t xml:space="preserve">Hinges, </t>
  </si>
  <si>
    <t>24 Jul 2019</t>
  </si>
  <si>
    <t>Front shop door is not closing</t>
  </si>
  <si>
    <t xml:space="preserve">Conducted risk assessment &amp; completed necessary safety documents. Assessed and checked for 
obstacles in travel path. Reset operator., </t>
  </si>
  <si>
    <t>Office air con making a loud noise</t>
  </si>
  <si>
    <t xml:space="preserve">Conducted risk assessment &amp; completed necessary safety documents. Assessed noisy aircon. Found drain 
fan faulty., </t>
  </si>
  <si>
    <t>Cashier kiosk door not locking automatically.</t>
  </si>
  <si>
    <t xml:space="preserve">Conducted risk assessment &amp; completed necessary safety documents. Removed damaged cabling and 
replaced with new., </t>
  </si>
  <si>
    <t xml:space="preserve">Cabling, </t>
  </si>
  <si>
    <t>Cashier kiosk door is not closing</t>
  </si>
  <si>
    <t xml:space="preserve">Conducted risk assessment &amp; Completed necessary safety documents. Assessed and door closer., </t>
  </si>
  <si>
    <t>26 Jul 2019</t>
  </si>
  <si>
    <t>Heating strips not working on any of the doors</t>
  </si>
  <si>
    <t xml:space="preserve">Conducted risk assessment &amp; completed necessary safety documents. Assessed and repaired coldroom 
heaters., </t>
  </si>
  <si>
    <t>Cashier security door is not closing</t>
  </si>
  <si>
    <t xml:space="preserve">Conducted risk assessment &amp; completed necessary safety documents. Assessed and pop riveted door 
closure., </t>
  </si>
</sst>
</file>

<file path=xl/styles.xml><?xml version="1.0" encoding="utf-8"?>
<styleSheet xmlns="http://schemas.openxmlformats.org/spreadsheetml/2006/main" xml:space="preserve">
  <numFmts count="0"/>
  <fonts count="3">
    <font>
      <name val="Calibri"/>
      <sz val="11"/>
      <b val="0"/>
      <i val="0"/>
      <u val="none"/>
      <strike val="0"/>
      <color rgb="FF000000"/>
    </font>
    <font>
      <name val="Calibri"/>
      <sz val="11"/>
      <b val="1"/>
      <i val="0"/>
      <u val="none"/>
      <strike val="0"/>
      <color rgb="FFFFFFFF"/>
    </font>
    <font>
      <name val="Calibri"/>
      <sz val="11"/>
      <b val="1"/>
      <i val="0"/>
      <u val="none"/>
      <strike val="0"/>
      <color rgb="FF000000"/>
    </font>
  </fonts>
  <fills count="4">
    <fill>
      <patternFill patternType="none">
        <fgColor rgb="FFFFFFFF"/>
        <bgColor rgb="FF000000"/>
      </patternFill>
    </fill>
    <fill>
      <patternFill patternType="gray125">
        <fgColor rgb="FFFFFFFF"/>
        <bgColor rgb="FF000000"/>
      </patternFill>
    </fill>
    <fill>
      <patternFill patternType="solid">
        <fgColor rgb="19456f"/>
        <bgColor rgb="FF000000"/>
      </patternFill>
    </fill>
    <fill>
      <patternFill patternType="solid">
        <fgColor rgb="c5d9f1"/>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2" numFmtId="0" fillId="3"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A92"/>
  <sheetViews>
    <sheetView tabSelected="1" workbookViewId="0" showGridLines="true" showRowColHeaders="1">
      <selection activeCell="I92" sqref="I92"/>
    </sheetView>
  </sheetViews>
  <sheetFormatPr defaultRowHeight="14.4" outlineLevelRow="0" outlineLevelCol="0"/>
  <cols>
    <col min="1" max="1" width="15" customWidth="true" style="0"/>
    <col min="2" max="2" width="15" customWidth="true" style="0"/>
    <col min="3" max="3" width="40" customWidth="true" style="0"/>
    <col min="4" max="4" width="15" customWidth="true" style="0"/>
    <col min="5" max="5" width="30" customWidth="true" style="0"/>
    <col min="6" max="6" width="30" customWidth="true" style="0"/>
    <col min="7" max="7" width="35" customWidth="true" style="0"/>
    <col min="8" max="8" width="10" customWidth="true" style="0"/>
    <col min="9" max="9" width="15" customWidth="true" style="0"/>
    <col min="10" max="10" width="15" customWidth="true" style="0"/>
    <col min="11" max="11" width="15" customWidth="true" style="0"/>
    <col min="12" max="12" width="10" customWidth="true" style="0"/>
    <col min="13" max="13" width="40" customWidth="true" style="0"/>
    <col min="14" max="14" width="15" customWidth="true" style="0"/>
    <col min="15" max="15" width="15" customWidth="true" style="0"/>
    <col min="17" max="17" width="10" customWidth="true" style="0"/>
    <col min="18" max="18" width="15" customWidth="true" style="0"/>
    <col min="19" max="19" width="10" customWidth="true" style="0"/>
    <col min="20" max="20" width="40" customWidth="true" style="0"/>
    <col min="21" max="21" width="40" customWidth="true" style="0"/>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row>
    <row r="2" spans="1:27">
      <c r="A2">
        <v>8150246</v>
      </c>
      <c r="B2" t="s">
        <v>21</v>
      </c>
      <c r="C2" t="s">
        <v>22</v>
      </c>
      <c r="D2" t="s">
        <v>23</v>
      </c>
      <c r="E2" t="s">
        <v>24</v>
      </c>
      <c r="F2" t="s">
        <v>25</v>
      </c>
      <c r="G2" t="s">
        <v>26</v>
      </c>
      <c r="H2"/>
      <c r="I2">
        <v>3</v>
      </c>
      <c r="J2">
        <v>550</v>
      </c>
      <c r="K2">
        <v>1650</v>
      </c>
      <c r="L2">
        <v>3100</v>
      </c>
      <c r="M2" t="s">
        <v>27</v>
      </c>
      <c r="N2">
        <v>100</v>
      </c>
      <c r="O2">
        <v>915</v>
      </c>
      <c r="P2">
        <v>0</v>
      </c>
      <c r="Q2">
        <v>0</v>
      </c>
      <c r="R2">
        <v>6514.75</v>
      </c>
      <c r="S2"/>
      <c r="T2"/>
      <c r="U2"/>
    </row>
    <row r="3" spans="1:27">
      <c r="A3">
        <v>8153422</v>
      </c>
      <c r="B3" t="s">
        <v>21</v>
      </c>
      <c r="C3" t="s">
        <v>28</v>
      </c>
      <c r="D3" t="s">
        <v>29</v>
      </c>
      <c r="E3" t="s">
        <v>30</v>
      </c>
      <c r="F3" t="s">
        <v>25</v>
      </c>
      <c r="G3" t="s">
        <v>31</v>
      </c>
      <c r="H3"/>
      <c r="I3">
        <v>3</v>
      </c>
      <c r="J3">
        <v>550</v>
      </c>
      <c r="K3">
        <v>1650</v>
      </c>
      <c r="L3">
        <v>760</v>
      </c>
      <c r="M3" t="s">
        <v>32</v>
      </c>
      <c r="N3">
        <v>120</v>
      </c>
      <c r="O3">
        <v>1098</v>
      </c>
      <c r="P3">
        <v>0</v>
      </c>
      <c r="Q3">
        <v>0</v>
      </c>
      <c r="R3">
        <v>4034.2</v>
      </c>
      <c r="S3"/>
      <c r="T3"/>
      <c r="U3"/>
    </row>
    <row r="4" spans="1:27">
      <c r="A4">
        <v>8157839</v>
      </c>
      <c r="B4" t="s">
        <v>21</v>
      </c>
      <c r="C4" t="s">
        <v>33</v>
      </c>
      <c r="D4" t="s">
        <v>34</v>
      </c>
      <c r="E4" t="s">
        <v>35</v>
      </c>
      <c r="F4" t="s">
        <v>25</v>
      </c>
      <c r="G4" t="s">
        <v>36</v>
      </c>
      <c r="H4"/>
      <c r="I4">
        <v>0</v>
      </c>
      <c r="J4">
        <v>550</v>
      </c>
      <c r="K4">
        <v>0</v>
      </c>
      <c r="L4">
        <v>0</v>
      </c>
      <c r="M4" t="s">
        <v>37</v>
      </c>
      <c r="N4">
        <v>0</v>
      </c>
      <c r="O4">
        <v>0</v>
      </c>
      <c r="P4">
        <v>0</v>
      </c>
      <c r="Q4">
        <v>0</v>
      </c>
      <c r="R4">
        <v>0</v>
      </c>
      <c r="S4"/>
      <c r="T4"/>
      <c r="U4"/>
    </row>
    <row r="5" spans="1:27">
      <c r="A5">
        <v>8157775</v>
      </c>
      <c r="B5" t="s">
        <v>21</v>
      </c>
      <c r="C5" t="s">
        <v>38</v>
      </c>
      <c r="D5" t="s">
        <v>34</v>
      </c>
      <c r="E5" t="s">
        <v>39</v>
      </c>
      <c r="F5" t="s">
        <v>25</v>
      </c>
      <c r="G5" t="s">
        <v>40</v>
      </c>
      <c r="H5"/>
      <c r="I5">
        <v>2</v>
      </c>
      <c r="J5">
        <v>430</v>
      </c>
      <c r="K5">
        <v>860</v>
      </c>
      <c r="L5">
        <v>90</v>
      </c>
      <c r="M5" t="s">
        <v>41</v>
      </c>
      <c r="N5">
        <v>204</v>
      </c>
      <c r="O5">
        <v>1866.6</v>
      </c>
      <c r="P5">
        <v>2816.6</v>
      </c>
      <c r="Q5">
        <v>422.49</v>
      </c>
      <c r="R5">
        <v>3239.09</v>
      </c>
      <c r="S5"/>
      <c r="T5"/>
      <c r="U5"/>
    </row>
    <row r="6" spans="1:27">
      <c r="A6">
        <v>8158055</v>
      </c>
      <c r="B6" t="s">
        <v>21</v>
      </c>
      <c r="C6" t="s">
        <v>42</v>
      </c>
      <c r="D6" t="s">
        <v>34</v>
      </c>
      <c r="E6" t="s">
        <v>43</v>
      </c>
      <c r="F6" t="s">
        <v>25</v>
      </c>
      <c r="G6" t="s">
        <v>44</v>
      </c>
      <c r="H6"/>
      <c r="I6">
        <v>3</v>
      </c>
      <c r="J6">
        <v>550</v>
      </c>
      <c r="K6">
        <v>1650</v>
      </c>
      <c r="L6">
        <v>0</v>
      </c>
      <c r="M6" t="s">
        <v>37</v>
      </c>
      <c r="N6">
        <v>92</v>
      </c>
      <c r="O6">
        <v>841.8000000000001</v>
      </c>
      <c r="P6">
        <v>0</v>
      </c>
      <c r="Q6">
        <v>0</v>
      </c>
      <c r="R6">
        <v>2451.57</v>
      </c>
      <c r="S6"/>
      <c r="T6"/>
      <c r="U6"/>
    </row>
    <row r="7" spans="1:27">
      <c r="A7">
        <v>8154661</v>
      </c>
      <c r="B7" t="s">
        <v>21</v>
      </c>
      <c r="C7" t="s">
        <v>45</v>
      </c>
      <c r="D7" t="s">
        <v>46</v>
      </c>
      <c r="E7" t="s">
        <v>47</v>
      </c>
      <c r="F7" t="s">
        <v>25</v>
      </c>
      <c r="G7" t="s">
        <v>48</v>
      </c>
      <c r="H7"/>
      <c r="I7">
        <v>3</v>
      </c>
      <c r="J7">
        <v>483.75</v>
      </c>
      <c r="K7">
        <v>1451.25</v>
      </c>
      <c r="L7">
        <v>1300</v>
      </c>
      <c r="M7" t="s">
        <v>49</v>
      </c>
      <c r="N7">
        <v>80</v>
      </c>
      <c r="O7">
        <v>732</v>
      </c>
      <c r="P7">
        <v>3483.25</v>
      </c>
      <c r="Q7">
        <v>522.4875</v>
      </c>
      <c r="R7">
        <v>4005.74</v>
      </c>
      <c r="S7"/>
      <c r="T7"/>
      <c r="U7"/>
    </row>
    <row r="8" spans="1:27">
      <c r="A8">
        <v>8159688</v>
      </c>
      <c r="B8" t="s">
        <v>21</v>
      </c>
      <c r="C8" t="s">
        <v>50</v>
      </c>
      <c r="D8" t="s">
        <v>51</v>
      </c>
      <c r="E8" t="s">
        <v>52</v>
      </c>
      <c r="F8" t="s">
        <v>25</v>
      </c>
      <c r="G8" t="s">
        <v>53</v>
      </c>
      <c r="H8"/>
      <c r="I8">
        <v>2</v>
      </c>
      <c r="J8">
        <v>483.75</v>
      </c>
      <c r="K8">
        <v>967.5</v>
      </c>
      <c r="L8">
        <v>0</v>
      </c>
      <c r="M8" t="s">
        <v>37</v>
      </c>
      <c r="N8">
        <v>60</v>
      </c>
      <c r="O8">
        <v>549</v>
      </c>
      <c r="P8">
        <v>1516.5</v>
      </c>
      <c r="Q8">
        <v>227.475</v>
      </c>
      <c r="R8">
        <v>1743.98</v>
      </c>
      <c r="S8"/>
      <c r="T8"/>
      <c r="U8"/>
    </row>
    <row r="9" spans="1:27">
      <c r="A9">
        <v>8161821</v>
      </c>
      <c r="B9" t="s">
        <v>21</v>
      </c>
      <c r="C9" t="s">
        <v>54</v>
      </c>
      <c r="D9" t="s">
        <v>55</v>
      </c>
      <c r="E9" t="s">
        <v>56</v>
      </c>
      <c r="F9" t="s">
        <v>25</v>
      </c>
      <c r="G9" t="s">
        <v>57</v>
      </c>
      <c r="H9"/>
      <c r="I9">
        <v>1</v>
      </c>
      <c r="J9">
        <v>430</v>
      </c>
      <c r="K9">
        <v>430</v>
      </c>
      <c r="L9">
        <v>1850</v>
      </c>
      <c r="M9" t="s">
        <v>58</v>
      </c>
      <c r="N9">
        <v>48</v>
      </c>
      <c r="O9">
        <v>439.2</v>
      </c>
      <c r="P9">
        <v>0</v>
      </c>
      <c r="Q9">
        <v>0</v>
      </c>
      <c r="R9">
        <v>3127.08</v>
      </c>
      <c r="S9"/>
      <c r="T9"/>
      <c r="U9"/>
    </row>
    <row r="10" spans="1:27">
      <c r="A10">
        <v>8163029</v>
      </c>
      <c r="B10" t="s">
        <v>21</v>
      </c>
      <c r="C10" t="s">
        <v>59</v>
      </c>
      <c r="D10" t="s">
        <v>60</v>
      </c>
      <c r="E10" t="s">
        <v>61</v>
      </c>
      <c r="F10" t="s">
        <v>25</v>
      </c>
      <c r="G10" t="s">
        <v>62</v>
      </c>
      <c r="H10"/>
      <c r="I10">
        <v>1</v>
      </c>
      <c r="J10">
        <v>550</v>
      </c>
      <c r="K10">
        <v>550</v>
      </c>
      <c r="L10">
        <v>0</v>
      </c>
      <c r="M10" t="s">
        <v>37</v>
      </c>
      <c r="N10">
        <v>182</v>
      </c>
      <c r="O10">
        <v>1665.3</v>
      </c>
      <c r="P10">
        <v>0</v>
      </c>
      <c r="Q10">
        <v>0</v>
      </c>
      <c r="R10">
        <v>2409.6</v>
      </c>
      <c r="S10"/>
      <c r="T10"/>
      <c r="U10"/>
    </row>
    <row r="11" spans="1:27">
      <c r="A11">
        <v>8162868</v>
      </c>
      <c r="B11" t="s">
        <v>21</v>
      </c>
      <c r="C11" t="s">
        <v>63</v>
      </c>
      <c r="D11" t="s">
        <v>60</v>
      </c>
      <c r="E11" t="s">
        <v>64</v>
      </c>
      <c r="F11" t="s">
        <v>25</v>
      </c>
      <c r="G11" t="s">
        <v>65</v>
      </c>
      <c r="H11"/>
      <c r="I11">
        <v>3</v>
      </c>
      <c r="J11">
        <v>550</v>
      </c>
      <c r="K11">
        <v>1650</v>
      </c>
      <c r="L11">
        <v>1100</v>
      </c>
      <c r="M11" t="s">
        <v>66</v>
      </c>
      <c r="N11">
        <v>44</v>
      </c>
      <c r="O11">
        <v>402.6</v>
      </c>
      <c r="P11">
        <v>0</v>
      </c>
      <c r="Q11">
        <v>0</v>
      </c>
      <c r="R11">
        <v>3211.49</v>
      </c>
      <c r="S11"/>
      <c r="T11"/>
      <c r="U11"/>
    </row>
    <row r="12" spans="1:27">
      <c r="A12">
        <v>8162480</v>
      </c>
      <c r="B12" t="s">
        <v>21</v>
      </c>
      <c r="C12" t="s">
        <v>67</v>
      </c>
      <c r="D12" t="s">
        <v>68</v>
      </c>
      <c r="E12" t="s">
        <v>69</v>
      </c>
      <c r="F12" t="s">
        <v>25</v>
      </c>
      <c r="G12" t="s">
        <v>70</v>
      </c>
      <c r="H12"/>
      <c r="I12">
        <v>1</v>
      </c>
      <c r="J12">
        <v>550</v>
      </c>
      <c r="K12">
        <v>550</v>
      </c>
      <c r="L12">
        <v>180</v>
      </c>
      <c r="M12" t="s">
        <v>41</v>
      </c>
      <c r="N12">
        <v>40</v>
      </c>
      <c r="O12">
        <v>366</v>
      </c>
      <c r="P12">
        <v>0</v>
      </c>
      <c r="Q12">
        <v>0</v>
      </c>
      <c r="R12">
        <v>1122.4</v>
      </c>
      <c r="S12"/>
      <c r="T12"/>
      <c r="U12"/>
    </row>
    <row r="13" spans="1:27">
      <c r="A13">
        <v>8162542</v>
      </c>
      <c r="B13" t="s">
        <v>21</v>
      </c>
      <c r="C13" t="s">
        <v>22</v>
      </c>
      <c r="D13" t="s">
        <v>71</v>
      </c>
      <c r="E13" t="s">
        <v>72</v>
      </c>
      <c r="F13" t="s">
        <v>25</v>
      </c>
      <c r="G13" t="s">
        <v>73</v>
      </c>
      <c r="H13"/>
      <c r="I13">
        <v>3</v>
      </c>
      <c r="J13">
        <v>550</v>
      </c>
      <c r="K13">
        <v>1650</v>
      </c>
      <c r="L13">
        <v>550</v>
      </c>
      <c r="M13" t="s">
        <v>66</v>
      </c>
      <c r="N13">
        <v>100</v>
      </c>
      <c r="O13">
        <v>915</v>
      </c>
      <c r="P13">
        <v>0</v>
      </c>
      <c r="Q13">
        <v>0</v>
      </c>
      <c r="R13">
        <v>3168.25</v>
      </c>
      <c r="S13"/>
      <c r="T13"/>
      <c r="U13"/>
    </row>
    <row r="14" spans="1:27">
      <c r="A14" t="s">
        <v>74</v>
      </c>
      <c r="B14" t="s">
        <v>21</v>
      </c>
      <c r="C14" t="s">
        <v>75</v>
      </c>
      <c r="D14" t="s">
        <v>76</v>
      </c>
      <c r="E14" t="s">
        <v>77</v>
      </c>
      <c r="F14" t="s">
        <v>25</v>
      </c>
      <c r="G14" t="s">
        <v>78</v>
      </c>
      <c r="H14"/>
      <c r="I14">
        <v>30</v>
      </c>
      <c r="J14">
        <v>450</v>
      </c>
      <c r="K14">
        <v>13500</v>
      </c>
      <c r="L14">
        <v>87319.88</v>
      </c>
      <c r="M14" t="s">
        <v>79</v>
      </c>
      <c r="N14">
        <v>1840</v>
      </c>
      <c r="O14">
        <v>14996</v>
      </c>
      <c r="P14">
        <v>0</v>
      </c>
      <c r="Q14">
        <v>0</v>
      </c>
      <c r="R14">
        <v>133188.26</v>
      </c>
      <c r="S14"/>
      <c r="T14"/>
      <c r="U14"/>
    </row>
    <row r="15" spans="1:27">
      <c r="A15">
        <v>8165448</v>
      </c>
      <c r="B15" t="s">
        <v>21</v>
      </c>
      <c r="C15" t="s">
        <v>54</v>
      </c>
      <c r="D15" t="s">
        <v>76</v>
      </c>
      <c r="E15" t="s">
        <v>80</v>
      </c>
      <c r="F15" t="s">
        <v>25</v>
      </c>
      <c r="G15" t="s">
        <v>81</v>
      </c>
      <c r="H15"/>
      <c r="I15">
        <v>2</v>
      </c>
      <c r="J15">
        <v>550</v>
      </c>
      <c r="K15">
        <v>1100</v>
      </c>
      <c r="L15">
        <v>1100</v>
      </c>
      <c r="M15" t="s">
        <v>66</v>
      </c>
      <c r="N15">
        <v>24</v>
      </c>
      <c r="O15">
        <v>219.6</v>
      </c>
      <c r="P15">
        <v>0</v>
      </c>
      <c r="Q15">
        <v>0</v>
      </c>
      <c r="R15">
        <v>2506.54</v>
      </c>
      <c r="S15"/>
      <c r="T15"/>
      <c r="U15"/>
    </row>
    <row r="16" spans="1:27">
      <c r="A16">
        <v>8165460</v>
      </c>
      <c r="B16" t="s">
        <v>21</v>
      </c>
      <c r="C16" t="s">
        <v>54</v>
      </c>
      <c r="D16" t="s">
        <v>76</v>
      </c>
      <c r="E16" t="s">
        <v>82</v>
      </c>
      <c r="F16" t="s">
        <v>25</v>
      </c>
      <c r="G16" t="s">
        <v>83</v>
      </c>
      <c r="H16"/>
      <c r="I16">
        <v>2</v>
      </c>
      <c r="J16">
        <v>550</v>
      </c>
      <c r="K16">
        <v>1100</v>
      </c>
      <c r="L16">
        <v>550</v>
      </c>
      <c r="M16" t="s">
        <v>66</v>
      </c>
      <c r="N16">
        <v>24</v>
      </c>
      <c r="O16">
        <v>219.6</v>
      </c>
      <c r="P16">
        <v>0</v>
      </c>
      <c r="Q16">
        <v>0</v>
      </c>
      <c r="R16">
        <v>1874.04</v>
      </c>
      <c r="S16"/>
      <c r="T16"/>
      <c r="U16"/>
    </row>
    <row r="17" spans="1:27">
      <c r="A17">
        <v>8164898</v>
      </c>
      <c r="B17" t="s">
        <v>21</v>
      </c>
      <c r="C17" t="s">
        <v>38</v>
      </c>
      <c r="D17" t="s">
        <v>76</v>
      </c>
      <c r="E17" t="s">
        <v>84</v>
      </c>
      <c r="F17" t="s">
        <v>25</v>
      </c>
      <c r="G17" t="s">
        <v>85</v>
      </c>
      <c r="H17"/>
      <c r="I17">
        <v>2</v>
      </c>
      <c r="J17">
        <v>550</v>
      </c>
      <c r="K17">
        <v>1100</v>
      </c>
      <c r="L17">
        <v>0</v>
      </c>
      <c r="M17" t="s">
        <v>37</v>
      </c>
      <c r="N17">
        <v>204</v>
      </c>
      <c r="O17">
        <v>1866.6</v>
      </c>
      <c r="P17">
        <v>0</v>
      </c>
      <c r="Q17">
        <v>0</v>
      </c>
      <c r="R17">
        <v>3135.59</v>
      </c>
      <c r="S17"/>
      <c r="T17"/>
      <c r="U17"/>
    </row>
    <row r="18" spans="1:27">
      <c r="A18">
        <v>8165470</v>
      </c>
      <c r="B18" t="s">
        <v>21</v>
      </c>
      <c r="C18" t="s">
        <v>38</v>
      </c>
      <c r="D18" t="s">
        <v>86</v>
      </c>
      <c r="E18" t="s">
        <v>87</v>
      </c>
      <c r="F18" t="s">
        <v>25</v>
      </c>
      <c r="G18" t="s">
        <v>88</v>
      </c>
      <c r="H18"/>
      <c r="I18">
        <v>3</v>
      </c>
      <c r="J18">
        <v>550</v>
      </c>
      <c r="K18">
        <v>1650</v>
      </c>
      <c r="L18">
        <v>1100</v>
      </c>
      <c r="M18" t="s">
        <v>66</v>
      </c>
      <c r="N18">
        <v>102</v>
      </c>
      <c r="O18">
        <v>933.3000000000001</v>
      </c>
      <c r="P18">
        <v>0</v>
      </c>
      <c r="Q18">
        <v>0</v>
      </c>
      <c r="R18">
        <v>3821.8</v>
      </c>
      <c r="S18"/>
      <c r="T18"/>
      <c r="U18"/>
    </row>
    <row r="19" spans="1:27">
      <c r="A19">
        <v>8165514</v>
      </c>
      <c r="B19" t="s">
        <v>21</v>
      </c>
      <c r="C19" t="s">
        <v>67</v>
      </c>
      <c r="D19" t="s">
        <v>86</v>
      </c>
      <c r="E19" t="s">
        <v>89</v>
      </c>
      <c r="F19" t="s">
        <v>25</v>
      </c>
      <c r="G19" t="s">
        <v>90</v>
      </c>
      <c r="H19"/>
      <c r="I19">
        <v>1</v>
      </c>
      <c r="J19">
        <v>550</v>
      </c>
      <c r="K19">
        <v>550</v>
      </c>
      <c r="L19">
        <v>0</v>
      </c>
      <c r="M19" t="s">
        <v>37</v>
      </c>
      <c r="N19">
        <v>40</v>
      </c>
      <c r="O19">
        <v>366</v>
      </c>
      <c r="P19">
        <v>0</v>
      </c>
      <c r="Q19">
        <v>0</v>
      </c>
      <c r="R19">
        <v>915.4</v>
      </c>
      <c r="S19"/>
      <c r="T19"/>
      <c r="U19"/>
    </row>
    <row r="20" spans="1:27">
      <c r="A20">
        <v>8163704</v>
      </c>
      <c r="B20" t="s">
        <v>21</v>
      </c>
      <c r="C20" t="s">
        <v>63</v>
      </c>
      <c r="D20" t="s">
        <v>91</v>
      </c>
      <c r="E20" t="s">
        <v>92</v>
      </c>
      <c r="F20" t="s">
        <v>25</v>
      </c>
      <c r="G20" t="s">
        <v>93</v>
      </c>
      <c r="H20"/>
      <c r="I20">
        <v>1</v>
      </c>
      <c r="J20">
        <v>488</v>
      </c>
      <c r="K20">
        <v>488</v>
      </c>
      <c r="L20">
        <v>0</v>
      </c>
      <c r="M20" t="s">
        <v>37</v>
      </c>
      <c r="N20">
        <v>22</v>
      </c>
      <c r="O20">
        <v>201.3</v>
      </c>
      <c r="P20">
        <v>0</v>
      </c>
      <c r="Q20">
        <v>0</v>
      </c>
      <c r="R20">
        <v>792.7</v>
      </c>
      <c r="S20"/>
      <c r="T20"/>
      <c r="U20"/>
    </row>
    <row r="21" spans="1:27">
      <c r="A21">
        <v>8167243</v>
      </c>
      <c r="B21" t="s">
        <v>21</v>
      </c>
      <c r="C21" t="s">
        <v>94</v>
      </c>
      <c r="D21" t="s">
        <v>95</v>
      </c>
      <c r="E21" t="s">
        <v>96</v>
      </c>
      <c r="F21" t="s">
        <v>25</v>
      </c>
      <c r="G21" t="s">
        <v>97</v>
      </c>
      <c r="H21"/>
      <c r="I21">
        <v>4</v>
      </c>
      <c r="J21">
        <v>550</v>
      </c>
      <c r="K21">
        <v>2200</v>
      </c>
      <c r="L21">
        <v>0</v>
      </c>
      <c r="M21" t="s">
        <v>37</v>
      </c>
      <c r="N21">
        <v>170</v>
      </c>
      <c r="O21">
        <v>1555.5</v>
      </c>
      <c r="P21">
        <v>0</v>
      </c>
      <c r="Q21">
        <v>0</v>
      </c>
      <c r="R21">
        <v>3766.83</v>
      </c>
      <c r="S21"/>
      <c r="T21"/>
      <c r="U21"/>
    </row>
    <row r="22" spans="1:27">
      <c r="A22">
        <v>8168029</v>
      </c>
      <c r="B22" t="s">
        <v>21</v>
      </c>
      <c r="C22" t="s">
        <v>98</v>
      </c>
      <c r="D22" t="s">
        <v>99</v>
      </c>
      <c r="E22" t="s">
        <v>100</v>
      </c>
      <c r="F22" t="s">
        <v>101</v>
      </c>
      <c r="G22" t="s">
        <v>102</v>
      </c>
      <c r="H22"/>
      <c r="I22">
        <v>2</v>
      </c>
      <c r="J22">
        <v>550</v>
      </c>
      <c r="K22">
        <v>1100</v>
      </c>
      <c r="L22">
        <v>550</v>
      </c>
      <c r="M22" t="s">
        <v>66</v>
      </c>
      <c r="N22">
        <v>22</v>
      </c>
      <c r="O22">
        <v>201.3</v>
      </c>
      <c r="P22">
        <v>0</v>
      </c>
      <c r="Q22">
        <v>0</v>
      </c>
      <c r="R22">
        <v>1853</v>
      </c>
      <c r="S22"/>
      <c r="T22"/>
      <c r="U22"/>
    </row>
    <row r="23" spans="1:27">
      <c r="A23">
        <v>8167310</v>
      </c>
      <c r="B23" t="s">
        <v>21</v>
      </c>
      <c r="C23" t="s">
        <v>103</v>
      </c>
      <c r="D23" t="s">
        <v>104</v>
      </c>
      <c r="E23" t="s">
        <v>105</v>
      </c>
      <c r="F23" t="s">
        <v>25</v>
      </c>
      <c r="G23" t="s">
        <v>106</v>
      </c>
      <c r="H23"/>
      <c r="I23">
        <v>2</v>
      </c>
      <c r="J23">
        <v>550</v>
      </c>
      <c r="K23">
        <v>1100</v>
      </c>
      <c r="L23">
        <v>550</v>
      </c>
      <c r="M23" t="s">
        <v>66</v>
      </c>
      <c r="N23">
        <v>42</v>
      </c>
      <c r="O23">
        <v>384.3</v>
      </c>
      <c r="P23">
        <v>0</v>
      </c>
      <c r="Q23">
        <v>0</v>
      </c>
      <c r="R23">
        <v>2063.45</v>
      </c>
      <c r="S23"/>
      <c r="T23"/>
      <c r="U23"/>
    </row>
    <row r="24" spans="1:27">
      <c r="A24">
        <v>8167288</v>
      </c>
      <c r="B24" t="s">
        <v>21</v>
      </c>
      <c r="C24" t="s">
        <v>107</v>
      </c>
      <c r="D24" t="s">
        <v>104</v>
      </c>
      <c r="E24" t="s">
        <v>108</v>
      </c>
      <c r="F24" t="s">
        <v>25</v>
      </c>
      <c r="G24" t="s">
        <v>109</v>
      </c>
      <c r="H24"/>
      <c r="I24">
        <v>2</v>
      </c>
      <c r="J24">
        <v>550</v>
      </c>
      <c r="K24">
        <v>1100</v>
      </c>
      <c r="L24">
        <v>1100</v>
      </c>
      <c r="M24" t="s">
        <v>66</v>
      </c>
      <c r="N24">
        <v>22</v>
      </c>
      <c r="O24">
        <v>201.3</v>
      </c>
      <c r="P24">
        <v>0</v>
      </c>
      <c r="Q24">
        <v>0</v>
      </c>
      <c r="R24">
        <v>2485.5</v>
      </c>
      <c r="S24"/>
      <c r="T24"/>
      <c r="U24"/>
    </row>
    <row r="25" spans="1:27">
      <c r="A25">
        <v>8167630</v>
      </c>
      <c r="B25" t="s">
        <v>21</v>
      </c>
      <c r="C25" t="s">
        <v>110</v>
      </c>
      <c r="D25" t="s">
        <v>111</v>
      </c>
      <c r="E25" t="s">
        <v>112</v>
      </c>
      <c r="F25" t="s">
        <v>25</v>
      </c>
      <c r="G25" t="s">
        <v>113</v>
      </c>
      <c r="H25"/>
      <c r="I25">
        <v>6</v>
      </c>
      <c r="J25">
        <v>550</v>
      </c>
      <c r="K25">
        <v>3300</v>
      </c>
      <c r="L25">
        <v>3320</v>
      </c>
      <c r="M25" t="s">
        <v>114</v>
      </c>
      <c r="N25">
        <v>152</v>
      </c>
      <c r="O25">
        <v>1390.8</v>
      </c>
      <c r="P25">
        <v>0</v>
      </c>
      <c r="Q25">
        <v>0</v>
      </c>
      <c r="R25">
        <v>9212.42</v>
      </c>
      <c r="S25"/>
      <c r="T25"/>
      <c r="U25"/>
    </row>
    <row r="26" spans="1:27">
      <c r="A26">
        <v>8168711</v>
      </c>
      <c r="B26" t="s">
        <v>21</v>
      </c>
      <c r="C26" t="s">
        <v>103</v>
      </c>
      <c r="D26" t="s">
        <v>115</v>
      </c>
      <c r="E26" t="s">
        <v>116</v>
      </c>
      <c r="F26" t="s">
        <v>25</v>
      </c>
      <c r="G26" t="s">
        <v>36</v>
      </c>
      <c r="H26"/>
      <c r="I26">
        <v>0</v>
      </c>
      <c r="J26">
        <v>550</v>
      </c>
      <c r="K26">
        <v>0</v>
      </c>
      <c r="L26">
        <v>0</v>
      </c>
      <c r="M26" t="s">
        <v>37</v>
      </c>
      <c r="N26">
        <v>0</v>
      </c>
      <c r="O26">
        <v>0</v>
      </c>
      <c r="P26">
        <v>0</v>
      </c>
      <c r="Q26">
        <v>0</v>
      </c>
      <c r="R26">
        <v>0</v>
      </c>
      <c r="S26"/>
      <c r="T26"/>
      <c r="U26"/>
    </row>
    <row r="27" spans="1:27">
      <c r="A27">
        <v>8169083</v>
      </c>
      <c r="B27" t="s">
        <v>21</v>
      </c>
      <c r="C27" t="s">
        <v>103</v>
      </c>
      <c r="D27" t="s">
        <v>117</v>
      </c>
      <c r="E27" t="s">
        <v>118</v>
      </c>
      <c r="F27" t="s">
        <v>25</v>
      </c>
      <c r="G27" t="s">
        <v>119</v>
      </c>
      <c r="H27"/>
      <c r="I27">
        <v>2</v>
      </c>
      <c r="J27">
        <v>550</v>
      </c>
      <c r="K27">
        <v>1100</v>
      </c>
      <c r="L27">
        <v>550</v>
      </c>
      <c r="M27" t="s">
        <v>66</v>
      </c>
      <c r="N27">
        <v>42</v>
      </c>
      <c r="O27">
        <v>384.3</v>
      </c>
      <c r="P27">
        <v>0</v>
      </c>
      <c r="Q27">
        <v>0</v>
      </c>
      <c r="R27">
        <v>2063.45</v>
      </c>
      <c r="S27"/>
      <c r="T27"/>
      <c r="U27"/>
    </row>
    <row r="28" spans="1:27">
      <c r="A28">
        <v>8167311</v>
      </c>
      <c r="B28" t="s">
        <v>21</v>
      </c>
      <c r="C28" t="s">
        <v>103</v>
      </c>
      <c r="D28" t="s">
        <v>117</v>
      </c>
      <c r="E28" t="s">
        <v>120</v>
      </c>
      <c r="F28" t="s">
        <v>25</v>
      </c>
      <c r="G28" t="s">
        <v>121</v>
      </c>
      <c r="H28"/>
      <c r="I28">
        <v>2</v>
      </c>
      <c r="J28">
        <v>550</v>
      </c>
      <c r="K28">
        <v>1100</v>
      </c>
      <c r="L28">
        <v>350</v>
      </c>
      <c r="M28" t="s">
        <v>122</v>
      </c>
      <c r="N28">
        <v>42</v>
      </c>
      <c r="O28">
        <v>384.3</v>
      </c>
      <c r="P28">
        <v>0</v>
      </c>
      <c r="Q28">
        <v>0</v>
      </c>
      <c r="R28">
        <v>1833.45</v>
      </c>
      <c r="S28"/>
      <c r="T28"/>
      <c r="U28"/>
    </row>
    <row r="29" spans="1:27">
      <c r="A29">
        <v>8169298</v>
      </c>
      <c r="B29" t="s">
        <v>21</v>
      </c>
      <c r="C29" t="s">
        <v>22</v>
      </c>
      <c r="D29" t="s">
        <v>123</v>
      </c>
      <c r="E29" t="s">
        <v>124</v>
      </c>
      <c r="F29" t="s">
        <v>25</v>
      </c>
      <c r="G29" t="s">
        <v>125</v>
      </c>
      <c r="H29"/>
      <c r="I29">
        <v>2</v>
      </c>
      <c r="J29">
        <v>550</v>
      </c>
      <c r="K29">
        <v>1100</v>
      </c>
      <c r="L29">
        <v>1077</v>
      </c>
      <c r="M29" t="s">
        <v>126</v>
      </c>
      <c r="N29">
        <v>100</v>
      </c>
      <c r="O29">
        <v>915</v>
      </c>
      <c r="P29">
        <v>0</v>
      </c>
      <c r="Q29">
        <v>0</v>
      </c>
      <c r="R29">
        <v>3279.8</v>
      </c>
      <c r="S29"/>
      <c r="T29"/>
      <c r="U29"/>
    </row>
    <row r="30" spans="1:27">
      <c r="A30">
        <v>8170256</v>
      </c>
      <c r="B30" t="s">
        <v>21</v>
      </c>
      <c r="C30" t="s">
        <v>38</v>
      </c>
      <c r="D30" t="s">
        <v>127</v>
      </c>
      <c r="E30" t="s">
        <v>128</v>
      </c>
      <c r="F30" t="s">
        <v>25</v>
      </c>
      <c r="G30" t="s">
        <v>129</v>
      </c>
      <c r="H30"/>
      <c r="I30">
        <v>5</v>
      </c>
      <c r="J30">
        <v>550</v>
      </c>
      <c r="K30">
        <v>2750</v>
      </c>
      <c r="L30">
        <v>3794.84</v>
      </c>
      <c r="M30" t="s">
        <v>130</v>
      </c>
      <c r="N30">
        <v>204</v>
      </c>
      <c r="O30">
        <v>1866.6</v>
      </c>
      <c r="P30">
        <v>0</v>
      </c>
      <c r="Q30">
        <v>0</v>
      </c>
      <c r="R30">
        <v>7811.44</v>
      </c>
      <c r="S30"/>
      <c r="T30"/>
      <c r="U30"/>
    </row>
    <row r="31" spans="1:27">
      <c r="A31">
        <v>8170892</v>
      </c>
      <c r="B31" t="s">
        <v>21</v>
      </c>
      <c r="C31" t="s">
        <v>54</v>
      </c>
      <c r="D31" t="s">
        <v>131</v>
      </c>
      <c r="E31" t="s">
        <v>132</v>
      </c>
      <c r="F31" t="s">
        <v>25</v>
      </c>
      <c r="G31" t="s">
        <v>133</v>
      </c>
      <c r="H31"/>
      <c r="I31">
        <v>0</v>
      </c>
      <c r="J31">
        <v>550</v>
      </c>
      <c r="K31">
        <v>0</v>
      </c>
      <c r="L31">
        <v>800</v>
      </c>
      <c r="M31" t="s">
        <v>134</v>
      </c>
      <c r="N31">
        <v>0</v>
      </c>
      <c r="O31">
        <v>0</v>
      </c>
      <c r="P31">
        <v>0</v>
      </c>
      <c r="Q31">
        <v>0</v>
      </c>
      <c r="R31">
        <v>920</v>
      </c>
      <c r="S31"/>
      <c r="T31"/>
      <c r="U31"/>
    </row>
    <row r="32" spans="1:27">
      <c r="A32">
        <v>8171389</v>
      </c>
      <c r="B32" t="s">
        <v>21</v>
      </c>
      <c r="C32" t="s">
        <v>135</v>
      </c>
      <c r="D32" t="s">
        <v>136</v>
      </c>
      <c r="E32" t="s">
        <v>137</v>
      </c>
      <c r="F32" t="s">
        <v>25</v>
      </c>
      <c r="G32" t="s">
        <v>138</v>
      </c>
      <c r="H32"/>
      <c r="I32">
        <v>3</v>
      </c>
      <c r="J32">
        <v>550</v>
      </c>
      <c r="K32">
        <v>1650</v>
      </c>
      <c r="L32">
        <v>0</v>
      </c>
      <c r="M32" t="s">
        <v>37</v>
      </c>
      <c r="N32">
        <v>40</v>
      </c>
      <c r="O32">
        <v>366</v>
      </c>
      <c r="P32">
        <v>0</v>
      </c>
      <c r="Q32">
        <v>0</v>
      </c>
      <c r="R32">
        <v>1904.4</v>
      </c>
      <c r="S32"/>
      <c r="T32"/>
      <c r="U32"/>
    </row>
    <row r="33" spans="1:27">
      <c r="A33">
        <v>8170908</v>
      </c>
      <c r="B33" t="s">
        <v>21</v>
      </c>
      <c r="C33" t="s">
        <v>139</v>
      </c>
      <c r="D33" t="s">
        <v>136</v>
      </c>
      <c r="E33" t="s">
        <v>140</v>
      </c>
      <c r="F33" t="s">
        <v>25</v>
      </c>
      <c r="G33" t="s">
        <v>141</v>
      </c>
      <c r="H33"/>
      <c r="I33">
        <v>3</v>
      </c>
      <c r="J33">
        <v>550</v>
      </c>
      <c r="K33">
        <v>1650</v>
      </c>
      <c r="L33">
        <v>550</v>
      </c>
      <c r="M33" t="s">
        <v>66</v>
      </c>
      <c r="N33">
        <v>28</v>
      </c>
      <c r="O33">
        <v>256.2</v>
      </c>
      <c r="P33">
        <v>0</v>
      </c>
      <c r="Q33">
        <v>0</v>
      </c>
      <c r="R33">
        <v>2410.63</v>
      </c>
      <c r="S33"/>
      <c r="T33"/>
      <c r="U33"/>
    </row>
    <row r="34" spans="1:27">
      <c r="A34">
        <v>8171205</v>
      </c>
      <c r="B34" t="s">
        <v>21</v>
      </c>
      <c r="C34" t="s">
        <v>103</v>
      </c>
      <c r="D34" t="s">
        <v>142</v>
      </c>
      <c r="E34" t="s">
        <v>143</v>
      </c>
      <c r="F34" t="s">
        <v>25</v>
      </c>
      <c r="G34" t="s">
        <v>144</v>
      </c>
      <c r="H34"/>
      <c r="I34">
        <v>2</v>
      </c>
      <c r="J34">
        <v>550</v>
      </c>
      <c r="K34">
        <v>1100</v>
      </c>
      <c r="L34">
        <v>1100</v>
      </c>
      <c r="M34" t="s">
        <v>66</v>
      </c>
      <c r="N34">
        <v>42</v>
      </c>
      <c r="O34">
        <v>384.3</v>
      </c>
      <c r="P34">
        <v>0</v>
      </c>
      <c r="Q34">
        <v>0</v>
      </c>
      <c r="R34">
        <v>2695.95</v>
      </c>
      <c r="S34"/>
      <c r="T34"/>
      <c r="U34"/>
    </row>
    <row r="35" spans="1:27">
      <c r="A35">
        <v>8172005</v>
      </c>
      <c r="B35" t="s">
        <v>21</v>
      </c>
      <c r="C35" t="s">
        <v>33</v>
      </c>
      <c r="D35" t="s">
        <v>142</v>
      </c>
      <c r="E35" t="s">
        <v>145</v>
      </c>
      <c r="F35" t="s">
        <v>25</v>
      </c>
      <c r="G35" t="s">
        <v>146</v>
      </c>
      <c r="H35"/>
      <c r="I35">
        <v>2</v>
      </c>
      <c r="J35">
        <v>550</v>
      </c>
      <c r="K35">
        <v>1100</v>
      </c>
      <c r="L35">
        <v>1520</v>
      </c>
      <c r="M35" t="s">
        <v>147</v>
      </c>
      <c r="N35">
        <v>48</v>
      </c>
      <c r="O35">
        <v>439.2</v>
      </c>
      <c r="P35">
        <v>0</v>
      </c>
      <c r="Q35">
        <v>0</v>
      </c>
      <c r="R35">
        <v>3242.08</v>
      </c>
      <c r="S35"/>
      <c r="T35"/>
      <c r="U35"/>
    </row>
    <row r="36" spans="1:27">
      <c r="A36">
        <v>8172388</v>
      </c>
      <c r="B36" t="s">
        <v>21</v>
      </c>
      <c r="C36" t="s">
        <v>38</v>
      </c>
      <c r="D36" t="s">
        <v>148</v>
      </c>
      <c r="E36" t="s">
        <v>149</v>
      </c>
      <c r="F36" t="s">
        <v>25</v>
      </c>
      <c r="G36" t="s">
        <v>150</v>
      </c>
      <c r="H36"/>
      <c r="I36">
        <v>1</v>
      </c>
      <c r="J36">
        <v>550</v>
      </c>
      <c r="K36">
        <v>550</v>
      </c>
      <c r="L36">
        <v>0</v>
      </c>
      <c r="M36" t="s">
        <v>37</v>
      </c>
      <c r="N36">
        <v>102</v>
      </c>
      <c r="O36">
        <v>933.3000000000001</v>
      </c>
      <c r="P36">
        <v>0</v>
      </c>
      <c r="Q36">
        <v>0</v>
      </c>
      <c r="R36">
        <v>1567.8</v>
      </c>
      <c r="S36"/>
      <c r="T36"/>
      <c r="U36"/>
    </row>
    <row r="37" spans="1:27">
      <c r="A37">
        <v>8172587</v>
      </c>
      <c r="B37" t="s">
        <v>21</v>
      </c>
      <c r="C37" t="s">
        <v>38</v>
      </c>
      <c r="D37" t="s">
        <v>151</v>
      </c>
      <c r="E37" t="s">
        <v>152</v>
      </c>
      <c r="F37" t="s">
        <v>25</v>
      </c>
      <c r="G37" t="s">
        <v>153</v>
      </c>
      <c r="H37"/>
      <c r="I37">
        <v>2</v>
      </c>
      <c r="J37">
        <v>550</v>
      </c>
      <c r="K37">
        <v>1100</v>
      </c>
      <c r="L37">
        <v>0</v>
      </c>
      <c r="M37" t="s">
        <v>37</v>
      </c>
      <c r="N37">
        <v>102</v>
      </c>
      <c r="O37">
        <v>933.3000000000001</v>
      </c>
      <c r="P37">
        <v>0</v>
      </c>
      <c r="Q37">
        <v>0</v>
      </c>
      <c r="R37">
        <v>2062.3</v>
      </c>
      <c r="S37"/>
      <c r="T37"/>
      <c r="U37"/>
    </row>
    <row r="38" spans="1:27">
      <c r="A38">
        <v>8172804</v>
      </c>
      <c r="B38" t="s">
        <v>21</v>
      </c>
      <c r="C38" t="s">
        <v>94</v>
      </c>
      <c r="D38" t="s">
        <v>154</v>
      </c>
      <c r="E38" t="s">
        <v>155</v>
      </c>
      <c r="F38" t="s">
        <v>25</v>
      </c>
      <c r="G38" t="s">
        <v>156</v>
      </c>
      <c r="H38"/>
      <c r="I38">
        <v>2</v>
      </c>
      <c r="J38">
        <v>550</v>
      </c>
      <c r="K38">
        <v>1100</v>
      </c>
      <c r="L38">
        <v>0</v>
      </c>
      <c r="M38" t="s">
        <v>37</v>
      </c>
      <c r="N38">
        <v>170</v>
      </c>
      <c r="O38">
        <v>1555.5</v>
      </c>
      <c r="P38">
        <v>0</v>
      </c>
      <c r="Q38">
        <v>0</v>
      </c>
      <c r="R38">
        <v>2777.83</v>
      </c>
      <c r="S38"/>
      <c r="T38"/>
      <c r="U38"/>
    </row>
    <row r="39" spans="1:27">
      <c r="A39">
        <v>8173743</v>
      </c>
      <c r="B39" t="s">
        <v>21</v>
      </c>
      <c r="C39" t="s">
        <v>54</v>
      </c>
      <c r="D39" t="s">
        <v>154</v>
      </c>
      <c r="E39" t="s">
        <v>157</v>
      </c>
      <c r="F39" t="s">
        <v>25</v>
      </c>
      <c r="G39" t="s">
        <v>158</v>
      </c>
      <c r="H39"/>
      <c r="I39">
        <v>1</v>
      </c>
      <c r="J39">
        <v>550</v>
      </c>
      <c r="K39">
        <v>550</v>
      </c>
      <c r="L39">
        <v>0</v>
      </c>
      <c r="M39" t="s">
        <v>37</v>
      </c>
      <c r="N39">
        <v>22</v>
      </c>
      <c r="O39">
        <v>201.3</v>
      </c>
      <c r="P39">
        <v>0</v>
      </c>
      <c r="Q39">
        <v>0</v>
      </c>
      <c r="R39">
        <v>726</v>
      </c>
      <c r="S39"/>
      <c r="T39"/>
      <c r="U39"/>
    </row>
    <row r="40" spans="1:27">
      <c r="A40">
        <v>8173740</v>
      </c>
      <c r="B40" t="s">
        <v>21</v>
      </c>
      <c r="C40" t="s">
        <v>159</v>
      </c>
      <c r="D40" t="s">
        <v>154</v>
      </c>
      <c r="E40" t="s">
        <v>160</v>
      </c>
      <c r="F40" t="s">
        <v>25</v>
      </c>
      <c r="G40" t="s">
        <v>161</v>
      </c>
      <c r="H40"/>
      <c r="I40">
        <v>12</v>
      </c>
      <c r="J40">
        <v>550</v>
      </c>
      <c r="K40">
        <v>6600</v>
      </c>
      <c r="L40">
        <v>1580</v>
      </c>
      <c r="M40" t="s">
        <v>162</v>
      </c>
      <c r="N40">
        <v>30</v>
      </c>
      <c r="O40">
        <v>274.5</v>
      </c>
      <c r="P40">
        <v>0</v>
      </c>
      <c r="Q40">
        <v>0</v>
      </c>
      <c r="R40">
        <v>8066.68</v>
      </c>
      <c r="S40"/>
      <c r="T40"/>
      <c r="U40"/>
    </row>
    <row r="41" spans="1:27">
      <c r="A41">
        <v>8173697</v>
      </c>
      <c r="B41" t="s">
        <v>21</v>
      </c>
      <c r="C41" t="s">
        <v>22</v>
      </c>
      <c r="D41" t="s">
        <v>154</v>
      </c>
      <c r="E41" t="s">
        <v>163</v>
      </c>
      <c r="F41" t="s">
        <v>25</v>
      </c>
      <c r="G41" t="s">
        <v>164</v>
      </c>
      <c r="H41"/>
      <c r="I41">
        <v>2</v>
      </c>
      <c r="J41">
        <v>550</v>
      </c>
      <c r="K41">
        <v>1100</v>
      </c>
      <c r="L41">
        <v>550</v>
      </c>
      <c r="M41" t="s">
        <v>66</v>
      </c>
      <c r="N41">
        <v>50</v>
      </c>
      <c r="O41">
        <v>457.5</v>
      </c>
      <c r="P41">
        <v>0</v>
      </c>
      <c r="Q41">
        <v>0</v>
      </c>
      <c r="R41">
        <v>2147.63</v>
      </c>
      <c r="S41"/>
      <c r="T41"/>
      <c r="U41"/>
    </row>
    <row r="42" spans="1:27">
      <c r="A42">
        <v>8174275</v>
      </c>
      <c r="B42" t="s">
        <v>21</v>
      </c>
      <c r="C42" t="s">
        <v>165</v>
      </c>
      <c r="D42" t="s">
        <v>166</v>
      </c>
      <c r="E42" t="s">
        <v>167</v>
      </c>
      <c r="F42" t="s">
        <v>25</v>
      </c>
      <c r="G42" t="s">
        <v>168</v>
      </c>
      <c r="H42"/>
      <c r="I42">
        <v>1</v>
      </c>
      <c r="J42">
        <v>550</v>
      </c>
      <c r="K42">
        <v>550</v>
      </c>
      <c r="L42">
        <v>0</v>
      </c>
      <c r="M42" t="s">
        <v>37</v>
      </c>
      <c r="N42">
        <v>66</v>
      </c>
      <c r="O42">
        <v>603.9</v>
      </c>
      <c r="P42">
        <v>0</v>
      </c>
      <c r="Q42">
        <v>0</v>
      </c>
      <c r="R42">
        <v>1326.99</v>
      </c>
      <c r="S42"/>
      <c r="T42"/>
      <c r="U42"/>
    </row>
    <row r="43" spans="1:27">
      <c r="A43">
        <v>8150605</v>
      </c>
      <c r="B43" t="s">
        <v>21</v>
      </c>
      <c r="C43" t="s">
        <v>139</v>
      </c>
      <c r="D43" t="s">
        <v>169</v>
      </c>
      <c r="E43" t="s">
        <v>170</v>
      </c>
      <c r="F43" t="s">
        <v>25</v>
      </c>
      <c r="G43" t="s">
        <v>171</v>
      </c>
      <c r="H43"/>
      <c r="I43">
        <v>3</v>
      </c>
      <c r="J43">
        <v>550</v>
      </c>
      <c r="K43">
        <v>1650</v>
      </c>
      <c r="L43">
        <v>650</v>
      </c>
      <c r="M43" t="s">
        <v>172</v>
      </c>
      <c r="N43">
        <v>28</v>
      </c>
      <c r="O43">
        <v>256.2</v>
      </c>
      <c r="P43">
        <v>0</v>
      </c>
      <c r="Q43">
        <v>0</v>
      </c>
      <c r="R43">
        <v>2525.63</v>
      </c>
      <c r="S43"/>
      <c r="T43"/>
      <c r="U43"/>
    </row>
    <row r="44" spans="1:27">
      <c r="A44">
        <v>8171418</v>
      </c>
      <c r="B44" t="s">
        <v>21</v>
      </c>
      <c r="C44" t="s">
        <v>107</v>
      </c>
      <c r="D44" t="s">
        <v>173</v>
      </c>
      <c r="E44" t="s">
        <v>174</v>
      </c>
      <c r="F44" t="s">
        <v>25</v>
      </c>
      <c r="G44" t="s">
        <v>175</v>
      </c>
      <c r="H44"/>
      <c r="I44">
        <v>2</v>
      </c>
      <c r="J44">
        <v>550</v>
      </c>
      <c r="K44">
        <v>1100</v>
      </c>
      <c r="L44">
        <v>0</v>
      </c>
      <c r="M44" t="s">
        <v>37</v>
      </c>
      <c r="N44">
        <v>22</v>
      </c>
      <c r="O44">
        <v>201.3</v>
      </c>
      <c r="P44">
        <v>0</v>
      </c>
      <c r="Q44">
        <v>0</v>
      </c>
      <c r="R44">
        <v>1220.5</v>
      </c>
      <c r="S44"/>
      <c r="T44"/>
      <c r="U44"/>
    </row>
    <row r="45" spans="1:27">
      <c r="A45">
        <v>8171240</v>
      </c>
      <c r="B45" t="s">
        <v>21</v>
      </c>
      <c r="C45" t="s">
        <v>107</v>
      </c>
      <c r="D45" t="s">
        <v>173</v>
      </c>
      <c r="E45" t="s">
        <v>176</v>
      </c>
      <c r="F45" t="s">
        <v>25</v>
      </c>
      <c r="G45" t="s">
        <v>177</v>
      </c>
      <c r="H45"/>
      <c r="I45">
        <v>2</v>
      </c>
      <c r="J45">
        <v>550</v>
      </c>
      <c r="K45">
        <v>1100</v>
      </c>
      <c r="L45">
        <v>1100</v>
      </c>
      <c r="M45" t="s">
        <v>66</v>
      </c>
      <c r="N45">
        <v>22</v>
      </c>
      <c r="O45">
        <v>201.3</v>
      </c>
      <c r="P45">
        <v>0</v>
      </c>
      <c r="Q45">
        <v>0</v>
      </c>
      <c r="R45">
        <v>2485.5</v>
      </c>
      <c r="S45"/>
      <c r="T45"/>
      <c r="U45"/>
    </row>
    <row r="46" spans="1:27">
      <c r="A46">
        <v>8175220</v>
      </c>
      <c r="B46" t="s">
        <v>21</v>
      </c>
      <c r="C46" t="s">
        <v>38</v>
      </c>
      <c r="D46" t="s">
        <v>178</v>
      </c>
      <c r="E46" t="s">
        <v>179</v>
      </c>
      <c r="F46" t="s">
        <v>25</v>
      </c>
      <c r="G46" t="s">
        <v>180</v>
      </c>
      <c r="H46"/>
      <c r="I46">
        <v>5</v>
      </c>
      <c r="J46">
        <v>550</v>
      </c>
      <c r="K46">
        <v>2750</v>
      </c>
      <c r="L46">
        <v>0</v>
      </c>
      <c r="M46" t="s">
        <v>37</v>
      </c>
      <c r="N46">
        <v>102</v>
      </c>
      <c r="O46">
        <v>933.3000000000001</v>
      </c>
      <c r="P46">
        <v>0</v>
      </c>
      <c r="Q46">
        <v>0</v>
      </c>
      <c r="R46">
        <v>3545.8</v>
      </c>
      <c r="S46"/>
      <c r="T46"/>
      <c r="U46"/>
    </row>
    <row r="47" spans="1:27">
      <c r="A47">
        <v>8171218</v>
      </c>
      <c r="B47" t="s">
        <v>21</v>
      </c>
      <c r="C47" t="s">
        <v>42</v>
      </c>
      <c r="D47" t="s">
        <v>178</v>
      </c>
      <c r="E47" t="s">
        <v>181</v>
      </c>
      <c r="F47" t="s">
        <v>25</v>
      </c>
      <c r="G47" t="s">
        <v>177</v>
      </c>
      <c r="H47"/>
      <c r="I47">
        <v>2</v>
      </c>
      <c r="J47">
        <v>550</v>
      </c>
      <c r="K47">
        <v>1100</v>
      </c>
      <c r="L47">
        <v>550</v>
      </c>
      <c r="M47" t="s">
        <v>66</v>
      </c>
      <c r="N47">
        <v>46</v>
      </c>
      <c r="O47">
        <v>420.9</v>
      </c>
      <c r="P47">
        <v>0</v>
      </c>
      <c r="Q47">
        <v>0</v>
      </c>
      <c r="R47">
        <v>2105.54</v>
      </c>
      <c r="S47"/>
      <c r="T47"/>
      <c r="U47"/>
    </row>
    <row r="48" spans="1:27">
      <c r="A48">
        <v>8175482</v>
      </c>
      <c r="B48" t="s">
        <v>21</v>
      </c>
      <c r="C48" t="s">
        <v>38</v>
      </c>
      <c r="D48" t="s">
        <v>182</v>
      </c>
      <c r="E48" t="s">
        <v>183</v>
      </c>
      <c r="F48" t="s">
        <v>25</v>
      </c>
      <c r="G48" t="s">
        <v>184</v>
      </c>
      <c r="H48"/>
      <c r="I48">
        <v>6</v>
      </c>
      <c r="J48">
        <v>550</v>
      </c>
      <c r="K48">
        <v>3300</v>
      </c>
      <c r="L48">
        <v>320</v>
      </c>
      <c r="M48" t="s">
        <v>185</v>
      </c>
      <c r="N48">
        <v>204</v>
      </c>
      <c r="O48">
        <v>1866.6</v>
      </c>
      <c r="P48">
        <v>0</v>
      </c>
      <c r="Q48">
        <v>0</v>
      </c>
      <c r="R48">
        <v>5481.59</v>
      </c>
      <c r="S48"/>
      <c r="T48"/>
      <c r="U48"/>
    </row>
    <row r="49" spans="1:27">
      <c r="A49">
        <v>8166569</v>
      </c>
      <c r="B49" t="s">
        <v>21</v>
      </c>
      <c r="C49" t="s">
        <v>67</v>
      </c>
      <c r="D49" t="s">
        <v>186</v>
      </c>
      <c r="E49" t="s">
        <v>187</v>
      </c>
      <c r="F49" t="s">
        <v>25</v>
      </c>
      <c r="G49" t="s">
        <v>188</v>
      </c>
      <c r="H49"/>
      <c r="I49">
        <v>1</v>
      </c>
      <c r="J49">
        <v>550</v>
      </c>
      <c r="K49">
        <v>550</v>
      </c>
      <c r="L49">
        <v>90</v>
      </c>
      <c r="M49" t="s">
        <v>189</v>
      </c>
      <c r="N49">
        <v>40</v>
      </c>
      <c r="O49">
        <v>366</v>
      </c>
      <c r="P49">
        <v>0</v>
      </c>
      <c r="Q49">
        <v>0</v>
      </c>
      <c r="R49">
        <v>1018.9</v>
      </c>
      <c r="S49"/>
      <c r="T49"/>
      <c r="U49"/>
    </row>
    <row r="50" spans="1:27">
      <c r="A50">
        <v>8176708</v>
      </c>
      <c r="B50" t="s">
        <v>21</v>
      </c>
      <c r="C50" t="s">
        <v>50</v>
      </c>
      <c r="D50" t="s">
        <v>190</v>
      </c>
      <c r="E50" t="s">
        <v>191</v>
      </c>
      <c r="F50" t="s">
        <v>25</v>
      </c>
      <c r="G50" t="s">
        <v>192</v>
      </c>
      <c r="H50"/>
      <c r="I50">
        <v>8</v>
      </c>
      <c r="J50">
        <v>550</v>
      </c>
      <c r="K50">
        <v>4400</v>
      </c>
      <c r="L50">
        <v>420</v>
      </c>
      <c r="M50" t="s">
        <v>193</v>
      </c>
      <c r="N50">
        <v>120</v>
      </c>
      <c r="O50">
        <v>1098</v>
      </c>
      <c r="P50">
        <v>0</v>
      </c>
      <c r="Q50">
        <v>0</v>
      </c>
      <c r="R50">
        <v>5701.7</v>
      </c>
      <c r="S50"/>
      <c r="T50"/>
      <c r="U50"/>
    </row>
    <row r="51" spans="1:27">
      <c r="A51">
        <v>8170003</v>
      </c>
      <c r="B51" t="s">
        <v>21</v>
      </c>
      <c r="C51" t="s">
        <v>194</v>
      </c>
      <c r="D51" t="s">
        <v>190</v>
      </c>
      <c r="E51" t="s">
        <v>195</v>
      </c>
      <c r="F51" t="s">
        <v>25</v>
      </c>
      <c r="G51" t="s">
        <v>196</v>
      </c>
      <c r="H51"/>
      <c r="I51">
        <v>2</v>
      </c>
      <c r="J51">
        <v>550</v>
      </c>
      <c r="K51">
        <v>1100</v>
      </c>
      <c r="L51">
        <v>370</v>
      </c>
      <c r="M51" t="s">
        <v>197</v>
      </c>
      <c r="N51">
        <v>120</v>
      </c>
      <c r="O51">
        <v>1098</v>
      </c>
      <c r="P51">
        <v>0</v>
      </c>
      <c r="Q51">
        <v>0</v>
      </c>
      <c r="R51">
        <v>2953.2</v>
      </c>
      <c r="S51"/>
      <c r="T51"/>
      <c r="U51"/>
    </row>
    <row r="52" spans="1:27">
      <c r="A52">
        <v>8175612</v>
      </c>
      <c r="B52" t="s">
        <v>21</v>
      </c>
      <c r="C52" t="s">
        <v>54</v>
      </c>
      <c r="D52" t="s">
        <v>198</v>
      </c>
      <c r="E52" t="s">
        <v>199</v>
      </c>
      <c r="F52" t="s">
        <v>25</v>
      </c>
      <c r="G52" t="s">
        <v>200</v>
      </c>
      <c r="H52"/>
      <c r="I52">
        <v>2</v>
      </c>
      <c r="J52">
        <v>550</v>
      </c>
      <c r="K52">
        <v>1100</v>
      </c>
      <c r="L52">
        <v>570</v>
      </c>
      <c r="M52" t="s">
        <v>201</v>
      </c>
      <c r="N52">
        <v>24</v>
      </c>
      <c r="O52">
        <v>219.6</v>
      </c>
      <c r="P52">
        <v>0</v>
      </c>
      <c r="Q52">
        <v>0</v>
      </c>
      <c r="R52">
        <v>2173.04</v>
      </c>
      <c r="S52"/>
      <c r="T52"/>
      <c r="U52"/>
    </row>
    <row r="53" spans="1:27">
      <c r="A53">
        <v>8178510</v>
      </c>
      <c r="B53" t="s">
        <v>21</v>
      </c>
      <c r="C53" t="s">
        <v>38</v>
      </c>
      <c r="D53" t="s">
        <v>202</v>
      </c>
      <c r="E53" t="s">
        <v>203</v>
      </c>
      <c r="F53" t="s">
        <v>25</v>
      </c>
      <c r="G53" t="s">
        <v>204</v>
      </c>
      <c r="H53"/>
      <c r="I53">
        <v>0</v>
      </c>
      <c r="J53">
        <v>550</v>
      </c>
      <c r="K53">
        <v>0</v>
      </c>
      <c r="L53">
        <v>0</v>
      </c>
      <c r="M53" t="s">
        <v>37</v>
      </c>
      <c r="N53">
        <v>0</v>
      </c>
      <c r="O53">
        <v>0</v>
      </c>
      <c r="P53">
        <v>0</v>
      </c>
      <c r="Q53">
        <v>0</v>
      </c>
      <c r="R53">
        <v>0</v>
      </c>
      <c r="S53"/>
      <c r="T53"/>
      <c r="U53"/>
    </row>
    <row r="54" spans="1:27">
      <c r="A54">
        <v>8179046</v>
      </c>
      <c r="B54" t="s">
        <v>21</v>
      </c>
      <c r="C54" t="s">
        <v>194</v>
      </c>
      <c r="D54" t="s">
        <v>205</v>
      </c>
      <c r="E54" t="s">
        <v>206</v>
      </c>
      <c r="F54" t="s">
        <v>25</v>
      </c>
      <c r="G54" t="s">
        <v>207</v>
      </c>
      <c r="H54"/>
      <c r="I54">
        <v>1</v>
      </c>
      <c r="J54">
        <v>550</v>
      </c>
      <c r="K54">
        <v>550</v>
      </c>
      <c r="L54">
        <v>400</v>
      </c>
      <c r="M54" t="s">
        <v>208</v>
      </c>
      <c r="N54">
        <v>60</v>
      </c>
      <c r="O54">
        <v>549</v>
      </c>
      <c r="P54">
        <v>0</v>
      </c>
      <c r="Q54">
        <v>0</v>
      </c>
      <c r="R54">
        <v>1723.85</v>
      </c>
      <c r="S54"/>
      <c r="T54"/>
      <c r="U54"/>
    </row>
    <row r="55" spans="1:27">
      <c r="A55">
        <v>8174234</v>
      </c>
      <c r="B55" t="s">
        <v>21</v>
      </c>
      <c r="C55" t="s">
        <v>209</v>
      </c>
      <c r="D55" t="s">
        <v>210</v>
      </c>
      <c r="E55" t="s">
        <v>211</v>
      </c>
      <c r="F55" t="s">
        <v>25</v>
      </c>
      <c r="G55" t="s">
        <v>212</v>
      </c>
      <c r="H55"/>
      <c r="I55">
        <v>2</v>
      </c>
      <c r="J55">
        <v>550</v>
      </c>
      <c r="K55">
        <v>1100</v>
      </c>
      <c r="L55">
        <v>0</v>
      </c>
      <c r="M55" t="s">
        <v>37</v>
      </c>
      <c r="N55">
        <v>34</v>
      </c>
      <c r="O55">
        <v>311.1</v>
      </c>
      <c r="P55">
        <v>1411.1</v>
      </c>
      <c r="Q55">
        <v>211.665</v>
      </c>
      <c r="R55">
        <v>1622.77</v>
      </c>
      <c r="S55"/>
      <c r="T55"/>
      <c r="U55"/>
    </row>
    <row r="56" spans="1:27">
      <c r="A56">
        <v>8178552</v>
      </c>
      <c r="B56" t="s">
        <v>21</v>
      </c>
      <c r="C56" t="s">
        <v>63</v>
      </c>
      <c r="D56" t="s">
        <v>210</v>
      </c>
      <c r="E56" t="s">
        <v>213</v>
      </c>
      <c r="F56" t="s">
        <v>25</v>
      </c>
      <c r="G56" t="s">
        <v>214</v>
      </c>
      <c r="H56"/>
      <c r="I56">
        <v>2</v>
      </c>
      <c r="J56">
        <v>550</v>
      </c>
      <c r="K56">
        <v>1100</v>
      </c>
      <c r="L56">
        <v>3200</v>
      </c>
      <c r="M56" t="s">
        <v>208</v>
      </c>
      <c r="N56">
        <v>18</v>
      </c>
      <c r="O56">
        <v>164.7</v>
      </c>
      <c r="P56">
        <v>0</v>
      </c>
      <c r="Q56">
        <v>0</v>
      </c>
      <c r="R56">
        <v>5134.41</v>
      </c>
      <c r="S56"/>
      <c r="T56"/>
      <c r="U56"/>
    </row>
    <row r="57" spans="1:27">
      <c r="A57">
        <v>8179203</v>
      </c>
      <c r="B57" t="s">
        <v>21</v>
      </c>
      <c r="C57" t="s">
        <v>107</v>
      </c>
      <c r="D57" t="s">
        <v>210</v>
      </c>
      <c r="E57" t="s">
        <v>215</v>
      </c>
      <c r="F57" t="s">
        <v>25</v>
      </c>
      <c r="G57" t="s">
        <v>216</v>
      </c>
      <c r="H57"/>
      <c r="I57">
        <v>2</v>
      </c>
      <c r="J57">
        <v>550</v>
      </c>
      <c r="K57">
        <v>1100</v>
      </c>
      <c r="L57">
        <v>0</v>
      </c>
      <c r="M57" t="s">
        <v>37</v>
      </c>
      <c r="N57">
        <v>22</v>
      </c>
      <c r="O57">
        <v>201.3</v>
      </c>
      <c r="P57">
        <v>0</v>
      </c>
      <c r="Q57">
        <v>0</v>
      </c>
      <c r="R57">
        <v>1526.4</v>
      </c>
      <c r="S57"/>
      <c r="T57"/>
      <c r="U57"/>
    </row>
    <row r="58" spans="1:27">
      <c r="A58">
        <v>8178898</v>
      </c>
      <c r="B58" t="s">
        <v>21</v>
      </c>
      <c r="C58" t="s">
        <v>110</v>
      </c>
      <c r="D58" t="s">
        <v>210</v>
      </c>
      <c r="E58" t="s">
        <v>217</v>
      </c>
      <c r="F58" t="s">
        <v>25</v>
      </c>
      <c r="G58" t="s">
        <v>218</v>
      </c>
      <c r="H58"/>
      <c r="I58">
        <v>3</v>
      </c>
      <c r="J58">
        <v>550</v>
      </c>
      <c r="K58">
        <v>1650</v>
      </c>
      <c r="L58">
        <v>585</v>
      </c>
      <c r="M58" t="s">
        <v>219</v>
      </c>
      <c r="N58">
        <v>78</v>
      </c>
      <c r="O58">
        <v>713.7</v>
      </c>
      <c r="P58">
        <v>0</v>
      </c>
      <c r="Q58">
        <v>0</v>
      </c>
      <c r="R58">
        <v>2948.7</v>
      </c>
      <c r="S58"/>
      <c r="T58"/>
      <c r="U58"/>
    </row>
    <row r="59" spans="1:27">
      <c r="A59">
        <v>8178892</v>
      </c>
      <c r="B59" t="s">
        <v>21</v>
      </c>
      <c r="C59" t="s">
        <v>54</v>
      </c>
      <c r="D59" t="s">
        <v>210</v>
      </c>
      <c r="E59" t="s">
        <v>220</v>
      </c>
      <c r="F59" t="s">
        <v>25</v>
      </c>
      <c r="G59" t="s">
        <v>221</v>
      </c>
      <c r="H59"/>
      <c r="I59">
        <v>2</v>
      </c>
      <c r="J59">
        <v>550</v>
      </c>
      <c r="K59">
        <v>1100</v>
      </c>
      <c r="L59">
        <v>2060</v>
      </c>
      <c r="M59" t="s">
        <v>222</v>
      </c>
      <c r="N59">
        <v>24</v>
      </c>
      <c r="O59">
        <v>219.6</v>
      </c>
      <c r="P59">
        <v>0</v>
      </c>
      <c r="Q59">
        <v>0</v>
      </c>
      <c r="R59">
        <v>3379.6</v>
      </c>
      <c r="S59"/>
      <c r="T59"/>
      <c r="U59"/>
    </row>
    <row r="60" spans="1:27">
      <c r="A60">
        <v>8178510</v>
      </c>
      <c r="B60" t="s">
        <v>21</v>
      </c>
      <c r="C60" t="s">
        <v>38</v>
      </c>
      <c r="D60" t="s">
        <v>223</v>
      </c>
      <c r="E60" t="s">
        <v>224</v>
      </c>
      <c r="F60" t="s">
        <v>25</v>
      </c>
      <c r="G60" t="s">
        <v>225</v>
      </c>
      <c r="H60"/>
      <c r="I60">
        <v>20</v>
      </c>
      <c r="J60">
        <v>430</v>
      </c>
      <c r="K60">
        <v>8600</v>
      </c>
      <c r="L60">
        <v>770</v>
      </c>
      <c r="M60" t="s">
        <v>226</v>
      </c>
      <c r="N60">
        <v>510</v>
      </c>
      <c r="O60">
        <v>4666.5</v>
      </c>
      <c r="P60">
        <v>0</v>
      </c>
      <c r="Q60">
        <v>0</v>
      </c>
      <c r="R60">
        <v>16141.98</v>
      </c>
      <c r="S60"/>
      <c r="T60"/>
      <c r="U60"/>
    </row>
    <row r="61" spans="1:27">
      <c r="A61">
        <v>8178382</v>
      </c>
      <c r="B61" t="s">
        <v>21</v>
      </c>
      <c r="C61" t="s">
        <v>227</v>
      </c>
      <c r="D61" t="s">
        <v>223</v>
      </c>
      <c r="E61" t="s">
        <v>228</v>
      </c>
      <c r="F61" t="s">
        <v>25</v>
      </c>
      <c r="G61" t="s">
        <v>229</v>
      </c>
      <c r="H61"/>
      <c r="I61">
        <v>3</v>
      </c>
      <c r="J61">
        <v>550</v>
      </c>
      <c r="K61">
        <v>1650</v>
      </c>
      <c r="L61">
        <v>2618.5</v>
      </c>
      <c r="M61" t="s">
        <v>230</v>
      </c>
      <c r="N61">
        <v>174</v>
      </c>
      <c r="O61">
        <v>1592.1</v>
      </c>
      <c r="P61">
        <v>0</v>
      </c>
      <c r="Q61">
        <v>0</v>
      </c>
      <c r="R61">
        <v>6739.69</v>
      </c>
      <c r="S61"/>
      <c r="T61"/>
      <c r="U61"/>
    </row>
    <row r="62" spans="1:27">
      <c r="A62" t="s">
        <v>231</v>
      </c>
      <c r="B62" t="s">
        <v>21</v>
      </c>
      <c r="C62" t="s">
        <v>232</v>
      </c>
      <c r="D62" t="s">
        <v>223</v>
      </c>
      <c r="E62" t="s">
        <v>233</v>
      </c>
      <c r="F62" t="s">
        <v>25</v>
      </c>
      <c r="G62" t="s">
        <v>204</v>
      </c>
      <c r="H62"/>
      <c r="I62">
        <v>0</v>
      </c>
      <c r="J62">
        <v>550</v>
      </c>
      <c r="K62">
        <v>0</v>
      </c>
      <c r="L62">
        <v>0</v>
      </c>
      <c r="M62" t="s">
        <v>37</v>
      </c>
      <c r="N62">
        <v>0</v>
      </c>
      <c r="O62">
        <v>0</v>
      </c>
      <c r="P62">
        <v>0</v>
      </c>
      <c r="Q62">
        <v>0</v>
      </c>
      <c r="R62">
        <v>0</v>
      </c>
      <c r="S62"/>
      <c r="T62"/>
      <c r="U62"/>
    </row>
    <row r="63" spans="1:27">
      <c r="A63">
        <v>8180070</v>
      </c>
      <c r="B63" t="s">
        <v>21</v>
      </c>
      <c r="C63" t="s">
        <v>54</v>
      </c>
      <c r="D63" t="s">
        <v>223</v>
      </c>
      <c r="E63" t="s">
        <v>234</v>
      </c>
      <c r="F63" t="s">
        <v>25</v>
      </c>
      <c r="G63" t="s">
        <v>204</v>
      </c>
      <c r="H63"/>
      <c r="I63">
        <v>0</v>
      </c>
      <c r="J63">
        <v>550</v>
      </c>
      <c r="K63">
        <v>0</v>
      </c>
      <c r="L63">
        <v>0</v>
      </c>
      <c r="M63" t="s">
        <v>37</v>
      </c>
      <c r="N63">
        <v>0</v>
      </c>
      <c r="O63">
        <v>0</v>
      </c>
      <c r="P63">
        <v>0</v>
      </c>
      <c r="Q63">
        <v>0</v>
      </c>
      <c r="R63">
        <v>0</v>
      </c>
      <c r="S63"/>
      <c r="T63"/>
      <c r="U63"/>
    </row>
    <row r="64" spans="1:27">
      <c r="A64">
        <v>8178794</v>
      </c>
      <c r="B64" t="s">
        <v>21</v>
      </c>
      <c r="C64" t="s">
        <v>209</v>
      </c>
      <c r="D64" t="s">
        <v>235</v>
      </c>
      <c r="E64" t="s">
        <v>236</v>
      </c>
      <c r="F64" t="s">
        <v>25</v>
      </c>
      <c r="G64" t="s">
        <v>237</v>
      </c>
      <c r="H64"/>
      <c r="I64">
        <v>1</v>
      </c>
      <c r="J64">
        <v>550</v>
      </c>
      <c r="K64">
        <v>550</v>
      </c>
      <c r="L64">
        <v>380</v>
      </c>
      <c r="M64" t="s">
        <v>238</v>
      </c>
      <c r="N64">
        <v>37</v>
      </c>
      <c r="O64">
        <v>338.55</v>
      </c>
      <c r="P64">
        <v>0</v>
      </c>
      <c r="Q64">
        <v>0</v>
      </c>
      <c r="R64">
        <v>1458.83</v>
      </c>
      <c r="S64"/>
      <c r="T64"/>
      <c r="U64"/>
    </row>
    <row r="65" spans="1:27">
      <c r="A65">
        <v>8173934</v>
      </c>
      <c r="B65" t="s">
        <v>21</v>
      </c>
      <c r="C65" t="s">
        <v>107</v>
      </c>
      <c r="D65" t="s">
        <v>235</v>
      </c>
      <c r="E65" t="s">
        <v>239</v>
      </c>
      <c r="F65" t="s">
        <v>25</v>
      </c>
      <c r="G65" t="s">
        <v>36</v>
      </c>
      <c r="H65"/>
      <c r="I65">
        <v>0</v>
      </c>
      <c r="J65">
        <v>550</v>
      </c>
      <c r="K65">
        <v>0</v>
      </c>
      <c r="L65">
        <v>0</v>
      </c>
      <c r="M65" t="s">
        <v>37</v>
      </c>
      <c r="N65">
        <v>0</v>
      </c>
      <c r="O65">
        <v>0</v>
      </c>
      <c r="P65">
        <v>0</v>
      </c>
      <c r="Q65">
        <v>0</v>
      </c>
      <c r="R65">
        <v>0</v>
      </c>
      <c r="S65"/>
      <c r="T65"/>
      <c r="U65"/>
    </row>
    <row r="66" spans="1:27">
      <c r="A66">
        <v>8179373</v>
      </c>
      <c r="B66" t="s">
        <v>21</v>
      </c>
      <c r="C66" t="s">
        <v>240</v>
      </c>
      <c r="D66" t="s">
        <v>241</v>
      </c>
      <c r="E66" t="s">
        <v>242</v>
      </c>
      <c r="F66" t="s">
        <v>25</v>
      </c>
      <c r="G66" t="s">
        <v>243</v>
      </c>
      <c r="H66"/>
      <c r="I66">
        <v>1</v>
      </c>
      <c r="J66">
        <v>550</v>
      </c>
      <c r="K66">
        <v>550</v>
      </c>
      <c r="L66">
        <v>0</v>
      </c>
      <c r="M66" t="s">
        <v>37</v>
      </c>
      <c r="N66">
        <v>174</v>
      </c>
      <c r="O66">
        <v>1592.1</v>
      </c>
      <c r="P66">
        <v>0</v>
      </c>
      <c r="Q66">
        <v>0</v>
      </c>
      <c r="R66">
        <v>2463.42</v>
      </c>
      <c r="S66"/>
      <c r="T66"/>
      <c r="U66"/>
    </row>
    <row r="67" spans="1:27">
      <c r="A67">
        <v>8179390</v>
      </c>
      <c r="B67" t="s">
        <v>21</v>
      </c>
      <c r="C67" t="s">
        <v>139</v>
      </c>
      <c r="D67" t="s">
        <v>241</v>
      </c>
      <c r="E67" t="s">
        <v>244</v>
      </c>
      <c r="F67" t="s">
        <v>25</v>
      </c>
      <c r="G67" t="s">
        <v>245</v>
      </c>
      <c r="H67"/>
      <c r="I67">
        <v>2</v>
      </c>
      <c r="J67">
        <v>550</v>
      </c>
      <c r="K67">
        <v>1100</v>
      </c>
      <c r="L67">
        <v>0</v>
      </c>
      <c r="M67" t="s">
        <v>37</v>
      </c>
      <c r="N67">
        <v>28</v>
      </c>
      <c r="O67">
        <v>256.2</v>
      </c>
      <c r="P67">
        <v>0</v>
      </c>
      <c r="Q67">
        <v>0</v>
      </c>
      <c r="R67">
        <v>1559.63</v>
      </c>
      <c r="S67"/>
      <c r="T67"/>
      <c r="U67"/>
    </row>
    <row r="68" spans="1:27">
      <c r="A68">
        <v>8180313</v>
      </c>
      <c r="B68" t="s">
        <v>21</v>
      </c>
      <c r="C68" t="s">
        <v>240</v>
      </c>
      <c r="D68" t="s">
        <v>241</v>
      </c>
      <c r="E68" t="s">
        <v>246</v>
      </c>
      <c r="F68" t="s">
        <v>25</v>
      </c>
      <c r="G68" t="s">
        <v>247</v>
      </c>
      <c r="H68"/>
      <c r="I68">
        <v>1</v>
      </c>
      <c r="J68">
        <v>550</v>
      </c>
      <c r="K68">
        <v>550</v>
      </c>
      <c r="L68">
        <v>1748.8</v>
      </c>
      <c r="M68" t="s">
        <v>248</v>
      </c>
      <c r="N68">
        <v>174</v>
      </c>
      <c r="O68">
        <v>1592.1</v>
      </c>
      <c r="P68">
        <v>0</v>
      </c>
      <c r="Q68">
        <v>0</v>
      </c>
      <c r="R68">
        <v>4474.54</v>
      </c>
      <c r="S68"/>
      <c r="T68"/>
      <c r="U68"/>
    </row>
    <row r="69" spans="1:27">
      <c r="A69">
        <v>8180181</v>
      </c>
      <c r="B69" t="s">
        <v>21</v>
      </c>
      <c r="C69" t="s">
        <v>249</v>
      </c>
      <c r="D69" t="s">
        <v>241</v>
      </c>
      <c r="E69" t="s">
        <v>250</v>
      </c>
      <c r="F69" t="s">
        <v>25</v>
      </c>
      <c r="G69" t="s">
        <v>251</v>
      </c>
      <c r="H69"/>
      <c r="I69">
        <v>1</v>
      </c>
      <c r="J69">
        <v>550</v>
      </c>
      <c r="K69">
        <v>550</v>
      </c>
      <c r="L69">
        <v>0</v>
      </c>
      <c r="M69" t="s">
        <v>37</v>
      </c>
      <c r="N69">
        <v>178</v>
      </c>
      <c r="O69">
        <v>1628.7</v>
      </c>
      <c r="P69">
        <v>0</v>
      </c>
      <c r="Q69">
        <v>0</v>
      </c>
      <c r="R69">
        <v>2505.51</v>
      </c>
      <c r="S69"/>
      <c r="T69"/>
      <c r="U69"/>
    </row>
    <row r="70" spans="1:27">
      <c r="A70">
        <v>8180013</v>
      </c>
      <c r="B70" t="s">
        <v>21</v>
      </c>
      <c r="C70" t="s">
        <v>94</v>
      </c>
      <c r="D70" t="s">
        <v>241</v>
      </c>
      <c r="E70" t="s">
        <v>252</v>
      </c>
      <c r="F70" t="s">
        <v>25</v>
      </c>
      <c r="G70" t="s">
        <v>253</v>
      </c>
      <c r="H70"/>
      <c r="I70">
        <v>3</v>
      </c>
      <c r="J70">
        <v>550</v>
      </c>
      <c r="K70">
        <v>1650</v>
      </c>
      <c r="L70">
        <v>0</v>
      </c>
      <c r="M70" t="s">
        <v>37</v>
      </c>
      <c r="N70">
        <v>170</v>
      </c>
      <c r="O70">
        <v>1555.5</v>
      </c>
      <c r="P70">
        <v>0</v>
      </c>
      <c r="Q70">
        <v>0</v>
      </c>
      <c r="R70">
        <v>3686.33</v>
      </c>
      <c r="S70"/>
      <c r="T70"/>
      <c r="U70"/>
    </row>
    <row r="71" spans="1:27">
      <c r="A71">
        <v>8180125</v>
      </c>
      <c r="B71" t="s">
        <v>21</v>
      </c>
      <c r="C71" t="s">
        <v>254</v>
      </c>
      <c r="D71" t="s">
        <v>241</v>
      </c>
      <c r="E71" t="s">
        <v>255</v>
      </c>
      <c r="F71" t="s">
        <v>25</v>
      </c>
      <c r="G71" t="s">
        <v>256</v>
      </c>
      <c r="H71"/>
      <c r="I71">
        <v>3</v>
      </c>
      <c r="J71">
        <v>550</v>
      </c>
      <c r="K71">
        <v>1650</v>
      </c>
      <c r="L71">
        <v>1650</v>
      </c>
      <c r="M71" t="s">
        <v>257</v>
      </c>
      <c r="N71">
        <v>40</v>
      </c>
      <c r="O71">
        <v>366</v>
      </c>
      <c r="P71">
        <v>0</v>
      </c>
      <c r="Q71">
        <v>0</v>
      </c>
      <c r="R71">
        <v>3666</v>
      </c>
      <c r="S71"/>
      <c r="T71"/>
      <c r="U71"/>
    </row>
    <row r="72" spans="1:27">
      <c r="A72">
        <v>8180251</v>
      </c>
      <c r="B72" t="s">
        <v>21</v>
      </c>
      <c r="C72" t="s">
        <v>67</v>
      </c>
      <c r="D72" t="s">
        <v>241</v>
      </c>
      <c r="E72" t="s">
        <v>258</v>
      </c>
      <c r="F72" t="s">
        <v>25</v>
      </c>
      <c r="G72" t="s">
        <v>259</v>
      </c>
      <c r="H72"/>
      <c r="I72">
        <v>1</v>
      </c>
      <c r="J72">
        <v>550</v>
      </c>
      <c r="K72">
        <v>550</v>
      </c>
      <c r="L72">
        <v>0</v>
      </c>
      <c r="M72" t="s">
        <v>37</v>
      </c>
      <c r="N72">
        <v>40</v>
      </c>
      <c r="O72">
        <v>366</v>
      </c>
      <c r="P72">
        <v>0</v>
      </c>
      <c r="Q72">
        <v>0</v>
      </c>
      <c r="R72">
        <v>1053.4</v>
      </c>
      <c r="S72"/>
      <c r="T72"/>
      <c r="U72"/>
    </row>
    <row r="73" spans="1:27">
      <c r="A73">
        <v>8181922</v>
      </c>
      <c r="B73" t="s">
        <v>21</v>
      </c>
      <c r="C73" t="s">
        <v>33</v>
      </c>
      <c r="D73" t="s">
        <v>241</v>
      </c>
      <c r="E73" t="s">
        <v>260</v>
      </c>
      <c r="F73" t="s">
        <v>25</v>
      </c>
      <c r="G73" t="s">
        <v>261</v>
      </c>
      <c r="H73"/>
      <c r="I73">
        <v>1</v>
      </c>
      <c r="J73">
        <v>550</v>
      </c>
      <c r="K73">
        <v>550</v>
      </c>
      <c r="L73">
        <v>0</v>
      </c>
      <c r="M73" t="s">
        <v>37</v>
      </c>
      <c r="N73">
        <v>24</v>
      </c>
      <c r="O73">
        <v>219.6</v>
      </c>
      <c r="P73">
        <v>0</v>
      </c>
      <c r="Q73">
        <v>0</v>
      </c>
      <c r="R73">
        <v>747.04</v>
      </c>
      <c r="S73"/>
      <c r="T73"/>
      <c r="U73"/>
    </row>
    <row r="74" spans="1:27">
      <c r="A74">
        <v>8176526</v>
      </c>
      <c r="B74" t="s">
        <v>21</v>
      </c>
      <c r="C74" t="s">
        <v>262</v>
      </c>
      <c r="D74" t="s">
        <v>263</v>
      </c>
      <c r="E74" t="s">
        <v>264</v>
      </c>
      <c r="F74" t="s">
        <v>25</v>
      </c>
      <c r="G74" t="s">
        <v>265</v>
      </c>
      <c r="H74"/>
      <c r="I74">
        <v>2</v>
      </c>
      <c r="J74">
        <v>550</v>
      </c>
      <c r="K74">
        <v>1100</v>
      </c>
      <c r="L74">
        <v>520</v>
      </c>
      <c r="M74" t="s">
        <v>266</v>
      </c>
      <c r="N74">
        <v>42</v>
      </c>
      <c r="O74">
        <v>384.3</v>
      </c>
      <c r="P74">
        <v>0</v>
      </c>
      <c r="Q74">
        <v>0</v>
      </c>
      <c r="R74">
        <v>2304.95</v>
      </c>
      <c r="S74"/>
      <c r="T74"/>
      <c r="U74"/>
    </row>
    <row r="75" spans="1:27">
      <c r="A75">
        <v>8175247</v>
      </c>
      <c r="B75" t="s">
        <v>21</v>
      </c>
      <c r="C75" t="s">
        <v>240</v>
      </c>
      <c r="D75" t="s">
        <v>263</v>
      </c>
      <c r="E75" t="s">
        <v>267</v>
      </c>
      <c r="F75" t="s">
        <v>25</v>
      </c>
      <c r="G75" t="s">
        <v>268</v>
      </c>
      <c r="H75"/>
      <c r="I75">
        <v>2</v>
      </c>
      <c r="J75">
        <v>550</v>
      </c>
      <c r="K75">
        <v>1100</v>
      </c>
      <c r="L75">
        <v>260</v>
      </c>
      <c r="M75" t="s">
        <v>269</v>
      </c>
      <c r="N75">
        <v>174</v>
      </c>
      <c r="O75">
        <v>1592.1</v>
      </c>
      <c r="P75">
        <v>0</v>
      </c>
      <c r="Q75">
        <v>0</v>
      </c>
      <c r="R75">
        <v>3394.92</v>
      </c>
      <c r="S75"/>
      <c r="T75"/>
      <c r="U75"/>
    </row>
    <row r="76" spans="1:27">
      <c r="A76">
        <v>8178478</v>
      </c>
      <c r="B76" t="s">
        <v>21</v>
      </c>
      <c r="C76" t="s">
        <v>240</v>
      </c>
      <c r="D76" t="s">
        <v>263</v>
      </c>
      <c r="E76" t="s">
        <v>270</v>
      </c>
      <c r="F76" t="s">
        <v>25</v>
      </c>
      <c r="G76" t="s">
        <v>271</v>
      </c>
      <c r="H76"/>
      <c r="I76">
        <v>1</v>
      </c>
      <c r="J76">
        <v>550</v>
      </c>
      <c r="K76">
        <v>550</v>
      </c>
      <c r="L76">
        <v>0</v>
      </c>
      <c r="M76" t="s">
        <v>37</v>
      </c>
      <c r="N76">
        <v>174</v>
      </c>
      <c r="O76">
        <v>1592.1</v>
      </c>
      <c r="P76">
        <v>0</v>
      </c>
      <c r="Q76">
        <v>0</v>
      </c>
      <c r="R76">
        <v>2463.42</v>
      </c>
      <c r="S76"/>
      <c r="T76"/>
      <c r="U76"/>
    </row>
    <row r="77" spans="1:27">
      <c r="A77">
        <v>8180660</v>
      </c>
      <c r="B77" t="s">
        <v>21</v>
      </c>
      <c r="C77" t="s">
        <v>107</v>
      </c>
      <c r="D77" t="s">
        <v>272</v>
      </c>
      <c r="E77" t="s">
        <v>273</v>
      </c>
      <c r="F77" t="s">
        <v>25</v>
      </c>
      <c r="G77" t="s">
        <v>274</v>
      </c>
      <c r="H77"/>
      <c r="I77">
        <v>1</v>
      </c>
      <c r="J77">
        <v>550</v>
      </c>
      <c r="K77">
        <v>550</v>
      </c>
      <c r="L77">
        <v>0</v>
      </c>
      <c r="M77" t="s">
        <v>37</v>
      </c>
      <c r="N77">
        <v>22</v>
      </c>
      <c r="O77">
        <v>201.3</v>
      </c>
      <c r="P77">
        <v>0</v>
      </c>
      <c r="Q77">
        <v>0</v>
      </c>
      <c r="R77">
        <v>864</v>
      </c>
      <c r="S77"/>
      <c r="T77"/>
      <c r="U77"/>
    </row>
    <row r="78" spans="1:27">
      <c r="A78">
        <v>8181252</v>
      </c>
      <c r="B78" t="s">
        <v>21</v>
      </c>
      <c r="C78" t="s">
        <v>194</v>
      </c>
      <c r="D78" t="s">
        <v>272</v>
      </c>
      <c r="E78" t="s">
        <v>275</v>
      </c>
      <c r="F78" t="s">
        <v>25</v>
      </c>
      <c r="G78" t="s">
        <v>276</v>
      </c>
      <c r="H78"/>
      <c r="I78">
        <v>1</v>
      </c>
      <c r="J78">
        <v>550</v>
      </c>
      <c r="K78">
        <v>550</v>
      </c>
      <c r="L78">
        <v>0</v>
      </c>
      <c r="M78" t="s">
        <v>37</v>
      </c>
      <c r="N78">
        <v>60</v>
      </c>
      <c r="O78">
        <v>549</v>
      </c>
      <c r="P78">
        <v>0</v>
      </c>
      <c r="Q78">
        <v>0</v>
      </c>
      <c r="R78">
        <v>1263.85</v>
      </c>
      <c r="S78"/>
      <c r="T78"/>
      <c r="U78"/>
    </row>
    <row r="79" spans="1:27">
      <c r="A79">
        <v>8180189</v>
      </c>
      <c r="B79" t="s">
        <v>21</v>
      </c>
      <c r="C79" t="s">
        <v>194</v>
      </c>
      <c r="D79" t="s">
        <v>272</v>
      </c>
      <c r="E79" t="s">
        <v>277</v>
      </c>
      <c r="F79" t="s">
        <v>25</v>
      </c>
      <c r="G79" t="s">
        <v>278</v>
      </c>
      <c r="H79"/>
      <c r="I79">
        <v>4</v>
      </c>
      <c r="J79">
        <v>550</v>
      </c>
      <c r="K79">
        <v>2200</v>
      </c>
      <c r="L79">
        <v>3150</v>
      </c>
      <c r="M79" t="s">
        <v>279</v>
      </c>
      <c r="N79">
        <v>60</v>
      </c>
      <c r="O79">
        <v>549</v>
      </c>
      <c r="P79">
        <v>0</v>
      </c>
      <c r="Q79">
        <v>0</v>
      </c>
      <c r="R79">
        <v>6783.85</v>
      </c>
      <c r="S79"/>
      <c r="T79"/>
      <c r="U79"/>
    </row>
    <row r="80" spans="1:27">
      <c r="A80">
        <v>8165517</v>
      </c>
      <c r="B80" t="s">
        <v>21</v>
      </c>
      <c r="C80" t="s">
        <v>67</v>
      </c>
      <c r="D80" t="s">
        <v>280</v>
      </c>
      <c r="E80" t="s">
        <v>281</v>
      </c>
      <c r="F80" t="s">
        <v>25</v>
      </c>
      <c r="G80" t="s">
        <v>282</v>
      </c>
      <c r="H80"/>
      <c r="I80">
        <v>1</v>
      </c>
      <c r="J80">
        <v>550</v>
      </c>
      <c r="K80">
        <v>550</v>
      </c>
      <c r="L80">
        <v>0</v>
      </c>
      <c r="M80" t="s">
        <v>37</v>
      </c>
      <c r="N80">
        <v>40</v>
      </c>
      <c r="O80">
        <v>366</v>
      </c>
      <c r="P80">
        <v>0</v>
      </c>
      <c r="Q80">
        <v>0</v>
      </c>
      <c r="R80">
        <v>1053.4</v>
      </c>
      <c r="S80"/>
      <c r="T80"/>
      <c r="U80"/>
    </row>
    <row r="81" spans="1:27">
      <c r="A81">
        <v>8165123</v>
      </c>
      <c r="B81" t="s">
        <v>21</v>
      </c>
      <c r="C81" t="s">
        <v>159</v>
      </c>
      <c r="D81" t="s">
        <v>280</v>
      </c>
      <c r="E81" t="s">
        <v>283</v>
      </c>
      <c r="F81" t="s">
        <v>25</v>
      </c>
      <c r="G81" t="s">
        <v>284</v>
      </c>
      <c r="H81"/>
      <c r="I81">
        <v>1</v>
      </c>
      <c r="J81">
        <v>550</v>
      </c>
      <c r="K81">
        <v>550</v>
      </c>
      <c r="L81">
        <v>2000</v>
      </c>
      <c r="M81" t="s">
        <v>285</v>
      </c>
      <c r="N81">
        <v>10</v>
      </c>
      <c r="O81">
        <v>91.5</v>
      </c>
      <c r="P81">
        <v>0</v>
      </c>
      <c r="Q81">
        <v>0</v>
      </c>
      <c r="R81">
        <v>3037.73</v>
      </c>
      <c r="S81"/>
      <c r="T81"/>
      <c r="U81"/>
    </row>
    <row r="82" spans="1:27">
      <c r="A82">
        <v>8155321</v>
      </c>
      <c r="B82" t="s">
        <v>21</v>
      </c>
      <c r="C82" t="s">
        <v>45</v>
      </c>
      <c r="D82" t="s">
        <v>280</v>
      </c>
      <c r="E82" t="s">
        <v>286</v>
      </c>
      <c r="F82" t="s">
        <v>25</v>
      </c>
      <c r="G82" t="s">
        <v>287</v>
      </c>
      <c r="H82"/>
      <c r="I82">
        <v>2</v>
      </c>
      <c r="J82">
        <v>550</v>
      </c>
      <c r="K82">
        <v>1100</v>
      </c>
      <c r="L82">
        <v>0</v>
      </c>
      <c r="M82" t="s">
        <v>37</v>
      </c>
      <c r="N82">
        <v>38</v>
      </c>
      <c r="O82">
        <v>347.7</v>
      </c>
      <c r="P82">
        <v>0</v>
      </c>
      <c r="Q82">
        <v>0</v>
      </c>
      <c r="R82">
        <v>1664.86</v>
      </c>
      <c r="S82"/>
      <c r="T82"/>
      <c r="U82"/>
    </row>
    <row r="83" spans="1:27">
      <c r="A83">
        <v>8180284</v>
      </c>
      <c r="B83" t="s">
        <v>21</v>
      </c>
      <c r="C83" t="s">
        <v>288</v>
      </c>
      <c r="D83" t="s">
        <v>289</v>
      </c>
      <c r="E83" t="s">
        <v>290</v>
      </c>
      <c r="F83" t="s">
        <v>25</v>
      </c>
      <c r="G83" t="s">
        <v>291</v>
      </c>
      <c r="H83"/>
      <c r="I83">
        <v>2</v>
      </c>
      <c r="J83">
        <v>550</v>
      </c>
      <c r="K83">
        <v>1100</v>
      </c>
      <c r="L83">
        <v>1880</v>
      </c>
      <c r="M83" t="s">
        <v>292</v>
      </c>
      <c r="N83">
        <v>60</v>
      </c>
      <c r="O83">
        <v>549</v>
      </c>
      <c r="P83">
        <v>0</v>
      </c>
      <c r="Q83">
        <v>0</v>
      </c>
      <c r="R83">
        <v>4058.35</v>
      </c>
      <c r="S83"/>
      <c r="T83"/>
      <c r="U83"/>
    </row>
    <row r="84" spans="1:27">
      <c r="A84">
        <v>8179112</v>
      </c>
      <c r="B84" t="s">
        <v>21</v>
      </c>
      <c r="C84" t="s">
        <v>293</v>
      </c>
      <c r="D84" t="s">
        <v>294</v>
      </c>
      <c r="E84" t="s">
        <v>295</v>
      </c>
      <c r="F84" t="s">
        <v>25</v>
      </c>
      <c r="G84" t="s">
        <v>296</v>
      </c>
      <c r="H84"/>
      <c r="I84">
        <v>3</v>
      </c>
      <c r="J84">
        <v>550</v>
      </c>
      <c r="K84">
        <v>1650</v>
      </c>
      <c r="L84">
        <v>780</v>
      </c>
      <c r="M84" t="s">
        <v>297</v>
      </c>
      <c r="N84">
        <v>60</v>
      </c>
      <c r="O84">
        <v>549</v>
      </c>
      <c r="P84">
        <v>0</v>
      </c>
      <c r="Q84">
        <v>0</v>
      </c>
      <c r="R84">
        <v>3425.85</v>
      </c>
      <c r="S84"/>
      <c r="T84"/>
      <c r="U84"/>
    </row>
    <row r="85" spans="1:27">
      <c r="A85">
        <v>8161424</v>
      </c>
      <c r="B85" t="s">
        <v>21</v>
      </c>
      <c r="C85" t="s">
        <v>293</v>
      </c>
      <c r="D85" t="s">
        <v>294</v>
      </c>
      <c r="E85" t="s">
        <v>298</v>
      </c>
      <c r="F85" t="s">
        <v>25</v>
      </c>
      <c r="G85" t="s">
        <v>299</v>
      </c>
      <c r="H85"/>
      <c r="I85">
        <v>3</v>
      </c>
      <c r="J85">
        <v>550</v>
      </c>
      <c r="K85">
        <v>1650</v>
      </c>
      <c r="L85">
        <v>240</v>
      </c>
      <c r="M85" t="s">
        <v>300</v>
      </c>
      <c r="N85">
        <v>60</v>
      </c>
      <c r="O85">
        <v>549</v>
      </c>
      <c r="P85">
        <v>0</v>
      </c>
      <c r="Q85">
        <v>0</v>
      </c>
      <c r="R85">
        <v>2804.85</v>
      </c>
      <c r="S85"/>
      <c r="T85"/>
      <c r="U85"/>
    </row>
    <row r="86" spans="1:27">
      <c r="A86">
        <v>8183297</v>
      </c>
      <c r="B86" t="s">
        <v>21</v>
      </c>
      <c r="C86" t="s">
        <v>165</v>
      </c>
      <c r="D86" t="s">
        <v>301</v>
      </c>
      <c r="E86" t="s">
        <v>302</v>
      </c>
      <c r="F86" t="s">
        <v>25</v>
      </c>
      <c r="G86" t="s">
        <v>303</v>
      </c>
      <c r="H86"/>
      <c r="I86">
        <v>1</v>
      </c>
      <c r="J86">
        <v>550</v>
      </c>
      <c r="K86">
        <v>550</v>
      </c>
      <c r="L86">
        <v>0</v>
      </c>
      <c r="M86" t="s">
        <v>37</v>
      </c>
      <c r="N86">
        <v>66</v>
      </c>
      <c r="O86">
        <v>603.9</v>
      </c>
      <c r="P86">
        <v>0</v>
      </c>
      <c r="Q86">
        <v>0</v>
      </c>
      <c r="R86">
        <v>1326.99</v>
      </c>
      <c r="S86"/>
      <c r="T86"/>
      <c r="U86"/>
    </row>
    <row r="87" spans="1:27">
      <c r="A87">
        <v>8179714</v>
      </c>
      <c r="B87" t="s">
        <v>21</v>
      </c>
      <c r="C87" t="s">
        <v>209</v>
      </c>
      <c r="D87" t="s">
        <v>301</v>
      </c>
      <c r="E87" t="s">
        <v>304</v>
      </c>
      <c r="F87" t="s">
        <v>25</v>
      </c>
      <c r="G87" t="s">
        <v>305</v>
      </c>
      <c r="H87"/>
      <c r="I87">
        <v>1</v>
      </c>
      <c r="J87">
        <v>550</v>
      </c>
      <c r="K87">
        <v>550</v>
      </c>
      <c r="L87">
        <v>0</v>
      </c>
      <c r="M87" t="s">
        <v>37</v>
      </c>
      <c r="N87">
        <v>46</v>
      </c>
      <c r="O87">
        <v>420.9</v>
      </c>
      <c r="P87">
        <v>0</v>
      </c>
      <c r="Q87">
        <v>0</v>
      </c>
      <c r="R87">
        <v>1116.54</v>
      </c>
      <c r="S87"/>
      <c r="T87"/>
      <c r="U87"/>
    </row>
    <row r="88" spans="1:27">
      <c r="A88">
        <v>8182965</v>
      </c>
      <c r="B88" t="s">
        <v>21</v>
      </c>
      <c r="C88" t="s">
        <v>94</v>
      </c>
      <c r="D88" t="s">
        <v>301</v>
      </c>
      <c r="E88" t="s">
        <v>306</v>
      </c>
      <c r="F88" t="s">
        <v>25</v>
      </c>
      <c r="G88" t="s">
        <v>307</v>
      </c>
      <c r="H88"/>
      <c r="I88">
        <v>2</v>
      </c>
      <c r="J88">
        <v>550</v>
      </c>
      <c r="K88">
        <v>1100</v>
      </c>
      <c r="L88">
        <v>240</v>
      </c>
      <c r="M88" t="s">
        <v>308</v>
      </c>
      <c r="N88">
        <v>170</v>
      </c>
      <c r="O88">
        <v>1555.5</v>
      </c>
      <c r="P88">
        <v>0</v>
      </c>
      <c r="Q88">
        <v>0</v>
      </c>
      <c r="R88">
        <v>3329.83</v>
      </c>
      <c r="S88"/>
      <c r="T88"/>
      <c r="U88"/>
    </row>
    <row r="89" spans="1:27">
      <c r="A89">
        <v>8183427</v>
      </c>
      <c r="B89" t="s">
        <v>21</v>
      </c>
      <c r="C89" t="s">
        <v>209</v>
      </c>
      <c r="D89" t="s">
        <v>301</v>
      </c>
      <c r="E89" t="s">
        <v>309</v>
      </c>
      <c r="F89" t="s">
        <v>25</v>
      </c>
      <c r="G89" t="s">
        <v>310</v>
      </c>
      <c r="H89"/>
      <c r="I89">
        <v>2</v>
      </c>
      <c r="J89">
        <v>550</v>
      </c>
      <c r="K89">
        <v>1100</v>
      </c>
      <c r="L89">
        <v>0</v>
      </c>
      <c r="M89" t="s">
        <v>37</v>
      </c>
      <c r="N89">
        <v>46</v>
      </c>
      <c r="O89">
        <v>420.9</v>
      </c>
      <c r="P89">
        <v>0</v>
      </c>
      <c r="Q89">
        <v>0</v>
      </c>
      <c r="R89">
        <v>1473.04</v>
      </c>
      <c r="S89"/>
      <c r="T89"/>
      <c r="U89"/>
    </row>
    <row r="90" spans="1:27">
      <c r="A90">
        <v>8170359</v>
      </c>
      <c r="B90" t="s">
        <v>21</v>
      </c>
      <c r="C90" t="s">
        <v>288</v>
      </c>
      <c r="D90" t="s">
        <v>311</v>
      </c>
      <c r="E90" t="s">
        <v>312</v>
      </c>
      <c r="F90" t="s">
        <v>25</v>
      </c>
      <c r="G90" t="s">
        <v>313</v>
      </c>
      <c r="H90"/>
      <c r="I90">
        <v>2</v>
      </c>
      <c r="J90">
        <v>550</v>
      </c>
      <c r="K90">
        <v>1100</v>
      </c>
      <c r="L90">
        <v>0</v>
      </c>
      <c r="M90" t="s">
        <v>37</v>
      </c>
      <c r="N90">
        <v>60</v>
      </c>
      <c r="O90">
        <v>549</v>
      </c>
      <c r="P90">
        <v>0</v>
      </c>
      <c r="Q90">
        <v>0</v>
      </c>
      <c r="R90">
        <v>1896.35</v>
      </c>
      <c r="S90"/>
      <c r="T90"/>
      <c r="U90"/>
    </row>
    <row r="91" spans="1:27">
      <c r="A91">
        <v>8183706</v>
      </c>
      <c r="B91" t="s">
        <v>21</v>
      </c>
      <c r="C91" t="s">
        <v>135</v>
      </c>
      <c r="D91" t="s">
        <v>311</v>
      </c>
      <c r="E91" t="s">
        <v>314</v>
      </c>
      <c r="F91" t="s">
        <v>25</v>
      </c>
      <c r="G91" t="s">
        <v>315</v>
      </c>
      <c r="H91"/>
      <c r="I91">
        <v>1</v>
      </c>
      <c r="J91">
        <v>550</v>
      </c>
      <c r="K91">
        <v>550</v>
      </c>
      <c r="L91">
        <v>0</v>
      </c>
      <c r="M91" t="s">
        <v>37</v>
      </c>
      <c r="N91">
        <v>40</v>
      </c>
      <c r="O91">
        <v>366</v>
      </c>
      <c r="P91">
        <v>0</v>
      </c>
      <c r="Q91">
        <v>0</v>
      </c>
      <c r="R91">
        <v>915.4</v>
      </c>
      <c r="S91"/>
      <c r="T91"/>
      <c r="U91"/>
    </row>
    <row r="92" spans="1:27">
      <c r="I92" s="2">
        <f>SUM(I2:I91)</f>
        <v>238</v>
      </c>
      <c r="J92" s="2"/>
      <c r="K92" s="2">
        <f>SUM(K2:K91)</f>
        <v>124746.75</v>
      </c>
      <c r="L92" s="2">
        <f>SUM(L2:L91)</f>
        <v>142944.02</v>
      </c>
      <c r="M92" s="2"/>
      <c r="N92" s="2">
        <f>SUM(N2:N91)</f>
        <v>8563</v>
      </c>
      <c r="O92" s="2">
        <f>SUM(O2:O91)</f>
        <v>76511.44999999998</v>
      </c>
      <c r="P92" s="2">
        <f>SUM(P2:P91)</f>
        <v>9227.450000000001</v>
      </c>
      <c r="Q92" s="2">
        <f>SUM(Q2:Q91)</f>
        <v>1384.1175</v>
      </c>
      <c r="R92" s="2">
        <f>SUM(R2:R91)</f>
        <v>378701.7899999998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Sealink</dc:creator>
  <cp:lastModifiedBy>Sealink</cp:lastModifiedBy>
  <dcterms:created xsi:type="dcterms:W3CDTF">2019-10-22T10:13:52+02:00</dcterms:created>
  <dcterms:modified xsi:type="dcterms:W3CDTF">2019-10-22T10:13:52+02:00</dcterms:modified>
  <dc:title>Seavest Batch Invoice</dc:title>
  <dc:description>Seavest Batch Invoice</dc:description>
  <dc:subject>Seavest Batch Invoice</dc:subject>
  <cp:keywords/>
  <cp:category/>
</cp:coreProperties>
</file>