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$ 0.00" numFmtId="164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ACD280"/>
      </patternFill>
    </fill>
    <fill>
      <patternFill patternType="solid">
        <fgColor rgb="00E6ECDA"/>
      </patternFill>
    </fill>
    <fill>
      <patternFill patternType="solid">
        <fgColor rgb="00BFDD9C"/>
      </patternFill>
    </fill>
  </fills>
  <borders count="6">
    <border>
      <left/>
      <right/>
      <top/>
      <bottom/>
      <diagonal/>
    </border>
    <border>
      <left/>
      <right/>
      <top/>
      <bottom style="double"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borderId="0" fillId="2" fontId="0" numFmtId="0" pivotButton="0" quotePrefix="0" xfId="0"/>
    <xf applyAlignment="1" borderId="2" fillId="3" fontId="1" numFmtId="0" pivotButton="0" quotePrefix="0" xfId="0">
      <alignment horizontal="center" vertical="center"/>
    </xf>
    <xf borderId="5" fillId="0" fontId="0" numFmtId="0" pivotButton="0" quotePrefix="0" xfId="0"/>
    <xf applyAlignment="1" borderId="2" fillId="2" fontId="0" numFmtId="0" pivotButton="0" quotePrefix="0" xfId="0">
      <alignment horizontal="center" vertical="center" wrapText="1"/>
    </xf>
    <xf applyAlignment="1" borderId="2" fillId="3" fontId="0" numFmtId="164" pivotButton="0" quotePrefix="0" xfId="0">
      <alignment horizontal="center" vertical="center"/>
    </xf>
    <xf borderId="1" fillId="2" fontId="0" numFmtId="0" pivotButton="0" quotePrefix="0" xfId="0"/>
    <xf applyAlignment="1" borderId="1" fillId="2" fontId="0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2" fontId="0" numFmtId="164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applyAlignment="1" borderId="2" fillId="4" fontId="0" numFmtId="164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82"/>
  <sheetViews>
    <sheetView workbookViewId="0">
      <selection activeCell="A1" sqref="A1"/>
    </sheetView>
  </sheetViews>
  <sheetFormatPr baseColWidth="8" defaultRowHeight="15"/>
  <cols>
    <col customWidth="1" max="1" min="1" width="30"/>
    <col customWidth="1" max="3" min="3" width="18"/>
    <col customWidth="1" max="4" min="4" width="13"/>
    <col customWidth="1" max="5" min="5" width="13"/>
    <col customWidth="1" max="6" min="6" width="13"/>
    <col customWidth="1" max="7" min="7" width="13"/>
    <col customWidth="1" max="8" min="8" width="13"/>
    <col customWidth="1" max="9" min="9" width="13"/>
    <col customWidth="1" max="10" min="10" width="13"/>
    <col customWidth="1" max="11" min="11" width="13"/>
    <col customWidth="1" max="12" min="12" width="13"/>
    <col customWidth="1" max="13" min="13" width="13"/>
    <col customWidth="1" max="14" min="14" width="13"/>
    <col customWidth="1" max="15" min="15" width="13"/>
  </cols>
  <sheetData>
    <row r="1">
      <c r="A1" s="1" t="inlineStr">
        <is>
          <t>Lively Olive</t>
        </is>
      </c>
      <c r="B1" s="1" t="n"/>
      <c r="C1" s="1" t="n"/>
      <c r="D1" s="2" t="inlineStr">
        <is>
          <t>5/25/2020</t>
        </is>
      </c>
      <c r="E1" s="3" t="n"/>
      <c r="F1" s="2" t="inlineStr">
        <is>
          <t>5/31/2020</t>
        </is>
      </c>
      <c r="G1" s="3" t="n"/>
      <c r="H1" s="2" t="inlineStr">
        <is>
          <t xml:space="preserve">6/22/2020
</t>
        </is>
      </c>
      <c r="I1" s="3" t="n"/>
      <c r="J1" s="2" t="inlineStr">
        <is>
          <t xml:space="preserve">7/1/2020
</t>
        </is>
      </c>
      <c r="K1" s="3" t="n"/>
      <c r="L1" s="2" t="inlineStr">
        <is>
          <t xml:space="preserve">8/1/2020
</t>
        </is>
      </c>
      <c r="M1" s="3" t="n"/>
      <c r="N1" s="2" t="inlineStr">
        <is>
          <t xml:space="preserve">9/1/2020
</t>
        </is>
      </c>
      <c r="O1" s="3" t="n"/>
    </row>
    <row r="2">
      <c r="A2" s="1" t="inlineStr">
        <is>
          <t>Inventory History Report</t>
        </is>
      </c>
      <c r="B2" s="1" t="n"/>
      <c r="C2" s="1" t="n"/>
      <c r="D2" s="4" t="inlineStr">
        <is>
          <t>Diff from Recent ($)</t>
        </is>
      </c>
      <c r="E2" s="4" t="inlineStr">
        <is>
          <t>Total Wholesale ($)</t>
        </is>
      </c>
      <c r="F2" s="4" t="inlineStr">
        <is>
          <t>Diff from Recent ($)</t>
        </is>
      </c>
      <c r="G2" s="4" t="inlineStr">
        <is>
          <t>Total Wholesale ($)</t>
        </is>
      </c>
      <c r="H2" s="4" t="inlineStr">
        <is>
          <t>Diff from Recent ($)</t>
        </is>
      </c>
      <c r="I2" s="4" t="inlineStr">
        <is>
          <t>Total Wholesale ($)</t>
        </is>
      </c>
      <c r="J2" s="4" t="inlineStr">
        <is>
          <t>Diff from Recent ($)</t>
        </is>
      </c>
      <c r="K2" s="4" t="inlineStr">
        <is>
          <t>Total Wholesale ($)</t>
        </is>
      </c>
      <c r="L2" s="4" t="inlineStr">
        <is>
          <t>Diff from Recent ($)</t>
        </is>
      </c>
      <c r="M2" s="4" t="inlineStr">
        <is>
          <t>Total Wholesale ($)</t>
        </is>
      </c>
      <c r="N2" s="4" t="inlineStr">
        <is>
          <t>Diff from Recent ($)</t>
        </is>
      </c>
      <c r="O2" s="4" t="inlineStr">
        <is>
          <t>Total Wholesale ($)</t>
        </is>
      </c>
    </row>
    <row r="3">
      <c r="A3" s="1" t="inlineStr">
        <is>
          <t>Reported on: 09/09/2020</t>
        </is>
      </c>
      <c r="B3" s="1" t="n"/>
      <c r="C3" s="1" t="n"/>
      <c r="D3" s="5">
        <f> E3 - O3</f>
        <v/>
      </c>
      <c r="E3" s="5">
        <f> SUM(E7:E82)</f>
        <v/>
      </c>
      <c r="F3" s="5">
        <f> G3 - O3</f>
        <v/>
      </c>
      <c r="G3" s="5">
        <f> SUM(G7:G82)</f>
        <v/>
      </c>
      <c r="H3" s="5">
        <f> I3 - O3</f>
        <v/>
      </c>
      <c r="I3" s="5">
        <f> SUM(I7:I82)</f>
        <v/>
      </c>
      <c r="J3" s="5">
        <f> K3 - O3</f>
        <v/>
      </c>
      <c r="K3" s="5">
        <f> SUM(K7:K82)</f>
        <v/>
      </c>
      <c r="L3" s="5">
        <f> M3 - O3</f>
        <v/>
      </c>
      <c r="M3" s="5">
        <f> SUM(M7:M82)</f>
        <v/>
      </c>
      <c r="N3" s="5">
        <f> O3 - O3</f>
        <v/>
      </c>
      <c r="O3" s="5">
        <f> SUM(O7:O82)</f>
        <v/>
      </c>
    </row>
    <row r="5">
      <c r="D5" s="2" t="inlineStr">
        <is>
          <t>5/25/2020</t>
        </is>
      </c>
      <c r="E5" s="3" t="n"/>
      <c r="F5" s="2" t="inlineStr">
        <is>
          <t>5/31/2020</t>
        </is>
      </c>
      <c r="G5" s="3" t="n"/>
      <c r="H5" s="2" t="inlineStr">
        <is>
          <t xml:space="preserve">6/22/2020
</t>
        </is>
      </c>
      <c r="I5" s="3" t="n"/>
      <c r="J5" s="2" t="inlineStr">
        <is>
          <t xml:space="preserve">7/1/2020
</t>
        </is>
      </c>
      <c r="K5" s="3" t="n"/>
      <c r="L5" s="2" t="inlineStr">
        <is>
          <t xml:space="preserve">8/1/2020
</t>
        </is>
      </c>
      <c r="M5" s="3" t="n"/>
      <c r="N5" s="2" t="inlineStr">
        <is>
          <t xml:space="preserve">9/1/2020
</t>
        </is>
      </c>
      <c r="O5" s="3" t="n"/>
    </row>
    <row r="6">
      <c r="A6" s="6" t="inlineStr">
        <is>
          <t>Name</t>
        </is>
      </c>
      <c r="B6" s="7" t="inlineStr">
        <is>
          <t>Code</t>
        </is>
      </c>
      <c r="C6" s="7" t="inlineStr">
        <is>
          <t>Price/10000 ml ($)</t>
        </is>
      </c>
      <c r="D6" s="6" t="inlineStr">
        <is>
          <t>Amount (ml)</t>
        </is>
      </c>
      <c r="E6" s="6" t="inlineStr">
        <is>
          <t>Wholesale ($)</t>
        </is>
      </c>
      <c r="F6" s="6" t="inlineStr">
        <is>
          <t>Amount (ml)</t>
        </is>
      </c>
      <c r="G6" s="6" t="inlineStr">
        <is>
          <t>Wholesale ($)</t>
        </is>
      </c>
      <c r="H6" s="6" t="inlineStr">
        <is>
          <t>Amount (ml)</t>
        </is>
      </c>
      <c r="I6" s="6" t="inlineStr">
        <is>
          <t>Wholesale ($)</t>
        </is>
      </c>
      <c r="J6" s="6" t="inlineStr">
        <is>
          <t>Amount (ml)</t>
        </is>
      </c>
      <c r="K6" s="6" t="inlineStr">
        <is>
          <t>Wholesale ($)</t>
        </is>
      </c>
      <c r="L6" s="6" t="inlineStr">
        <is>
          <t>Amount (ml)</t>
        </is>
      </c>
      <c r="M6" s="6" t="inlineStr">
        <is>
          <t>Wholesale ($)</t>
        </is>
      </c>
      <c r="N6" s="6" t="inlineStr">
        <is>
          <t>Amount (ml)</t>
        </is>
      </c>
      <c r="O6" s="6" t="inlineStr">
        <is>
          <t>Wholesale ($)</t>
        </is>
      </c>
    </row>
    <row r="7">
      <c r="A7" s="1" t="inlineStr">
        <is>
          <t>A-Premium Dark Balsamic Vinegar</t>
        </is>
      </c>
      <c r="B7" s="8" t="inlineStr">
        <is>
          <t>MCH220</t>
        </is>
      </c>
      <c r="C7" s="9" t="n">
        <v>42</v>
      </c>
      <c r="D7" s="10" t="n">
        <v>3836</v>
      </c>
      <c r="E7" s="5" t="n">
        <v>16.11</v>
      </c>
      <c r="F7" s="10" t="n">
        <v>13766</v>
      </c>
      <c r="G7" s="5" t="n">
        <v>57.82</v>
      </c>
      <c r="H7" s="10" t="n">
        <v>10276</v>
      </c>
      <c r="I7" s="5" t="n">
        <v>43.16</v>
      </c>
      <c r="J7" s="10" t="n">
        <v>10046</v>
      </c>
      <c r="K7" s="5" t="n">
        <v>42.19</v>
      </c>
      <c r="L7" s="10" t="n">
        <v>7846</v>
      </c>
      <c r="M7" s="5" t="n">
        <v>32.95</v>
      </c>
      <c r="N7" s="10" t="n">
        <v>14146</v>
      </c>
      <c r="O7" s="5" t="n">
        <v>59.41</v>
      </c>
    </row>
    <row r="8">
      <c r="A8" s="1" t="inlineStr">
        <is>
          <t>Black Cherry Dark Balsamic Vinegar</t>
        </is>
      </c>
      <c r="B8" s="8" t="inlineStr">
        <is>
          <t>MCH260</t>
        </is>
      </c>
      <c r="C8" s="9" t="n">
        <v>82</v>
      </c>
      <c r="D8" s="11" t="n">
        <v>6252</v>
      </c>
      <c r="E8" s="12" t="n">
        <v>51.27</v>
      </c>
      <c r="F8" s="11" t="n">
        <v>3977</v>
      </c>
      <c r="G8" s="12" t="n">
        <v>32.61</v>
      </c>
      <c r="H8" s="11" t="n">
        <v>9802</v>
      </c>
      <c r="I8" s="12" t="n">
        <v>80.38</v>
      </c>
      <c r="J8" s="11" t="n">
        <v>16472</v>
      </c>
      <c r="K8" s="12" t="n">
        <v>135.07</v>
      </c>
      <c r="L8" s="11" t="n">
        <v>9262</v>
      </c>
      <c r="M8" s="12" t="n">
        <v>75.95</v>
      </c>
      <c r="N8" s="11" t="n">
        <v>9512</v>
      </c>
      <c r="O8" s="12" t="n">
        <v>78</v>
      </c>
    </row>
    <row r="9">
      <c r="A9" s="1" t="inlineStr">
        <is>
          <t>Black Mission Fig Dark Balsamic Vinegar</t>
        </is>
      </c>
      <c r="B9" s="8" t="inlineStr">
        <is>
          <t>MCH216</t>
        </is>
      </c>
      <c r="C9" s="9" t="n">
        <v>82</v>
      </c>
      <c r="D9" s="10" t="n">
        <v>3540</v>
      </c>
      <c r="E9" s="5" t="n">
        <v>29.03</v>
      </c>
      <c r="F9" s="10" t="n">
        <v>10395</v>
      </c>
      <c r="G9" s="5" t="n">
        <v>85.23999999999999</v>
      </c>
      <c r="H9" s="10" t="n">
        <v>5550</v>
      </c>
      <c r="I9" s="5" t="n">
        <v>45.51</v>
      </c>
      <c r="J9" s="10" t="n">
        <v>23640</v>
      </c>
      <c r="K9" s="5" t="n">
        <v>193.85</v>
      </c>
      <c r="L9" s="10" t="n">
        <v>11210</v>
      </c>
      <c r="M9" s="5" t="n">
        <v>91.92</v>
      </c>
      <c r="N9" s="10" t="n">
        <v>9120</v>
      </c>
      <c r="O9" s="5" t="n">
        <v>74.78</v>
      </c>
    </row>
    <row r="10">
      <c r="A10" s="1" t="inlineStr">
        <is>
          <t>Blackberry Ginger Dark Balsamic Vinegar</t>
        </is>
      </c>
      <c r="B10" s="8" t="inlineStr">
        <is>
          <t>MCH106</t>
        </is>
      </c>
      <c r="C10" s="9" t="n">
        <v>82</v>
      </c>
      <c r="D10" s="11" t="n">
        <v>8415</v>
      </c>
      <c r="E10" s="12" t="n">
        <v>69</v>
      </c>
      <c r="F10" s="11" t="n">
        <v>6445</v>
      </c>
      <c r="G10" s="12" t="n">
        <v>52.85</v>
      </c>
      <c r="H10" s="11" t="n">
        <v>11305</v>
      </c>
      <c r="I10" s="12" t="n">
        <v>92.7</v>
      </c>
      <c r="J10" s="11" t="n">
        <v>8405</v>
      </c>
      <c r="K10" s="12" t="n">
        <v>68.92</v>
      </c>
      <c r="L10" s="11" t="n">
        <v>9885</v>
      </c>
      <c r="M10" s="12" t="n">
        <v>81.06</v>
      </c>
      <c r="N10" s="11" t="n">
        <v>19405</v>
      </c>
      <c r="O10" s="12" t="n">
        <v>159.12</v>
      </c>
    </row>
    <row r="11">
      <c r="A11" s="1" t="inlineStr">
        <is>
          <t>Champagne Dark Balsamic Vinegar</t>
        </is>
      </c>
      <c r="B11" s="8" t="inlineStr">
        <is>
          <t>MCH389</t>
        </is>
      </c>
      <c r="C11" s="9" t="n">
        <v>82</v>
      </c>
      <c r="D11" s="10" t="n">
        <v>6790</v>
      </c>
      <c r="E11" s="5" t="n">
        <v>55.68</v>
      </c>
      <c r="F11" s="10" t="n">
        <v>5930</v>
      </c>
      <c r="G11" s="5" t="n">
        <v>48.63</v>
      </c>
      <c r="H11" s="10" t="n">
        <v>15930</v>
      </c>
      <c r="I11" s="5" t="n">
        <v>130.63</v>
      </c>
      <c r="J11" s="10" t="n">
        <v>15320</v>
      </c>
      <c r="K11" s="5" t="n">
        <v>125.62</v>
      </c>
      <c r="L11" s="10" t="n">
        <v>12670</v>
      </c>
      <c r="M11" s="5" t="n">
        <v>103.89</v>
      </c>
      <c r="N11" s="10" t="n">
        <v>8810</v>
      </c>
      <c r="O11" s="5" t="n">
        <v>72.23999999999999</v>
      </c>
    </row>
    <row r="12">
      <c r="A12" s="1" t="inlineStr">
        <is>
          <t>Dark Chocolate Dark Balsamic Vinegar</t>
        </is>
      </c>
      <c r="B12" s="8" t="inlineStr">
        <is>
          <t>MCH135</t>
        </is>
      </c>
      <c r="C12" s="9" t="n">
        <v>82</v>
      </c>
      <c r="D12" s="11" t="n">
        <v>10948</v>
      </c>
      <c r="E12" s="12" t="n">
        <v>89.77</v>
      </c>
      <c r="F12" s="11" t="n">
        <v>8918</v>
      </c>
      <c r="G12" s="12" t="n">
        <v>73.13</v>
      </c>
      <c r="H12" s="11" t="n">
        <v>6488</v>
      </c>
      <c r="I12" s="12" t="n">
        <v>53.2</v>
      </c>
      <c r="J12" s="11" t="n">
        <v>13858</v>
      </c>
      <c r="K12" s="12" t="n">
        <v>113.64</v>
      </c>
      <c r="L12" s="11" t="n">
        <v>7618</v>
      </c>
      <c r="M12" s="12" t="n">
        <v>62.47</v>
      </c>
      <c r="N12" s="11" t="n">
        <v>11688</v>
      </c>
      <c r="O12" s="12" t="n">
        <v>95.84</v>
      </c>
    </row>
    <row r="13">
      <c r="A13" s="1" t="inlineStr">
        <is>
          <t>Denissimo Dark Balsamic Vinegar</t>
        </is>
      </c>
      <c r="B13" s="8" t="inlineStr">
        <is>
          <t>MCH272</t>
        </is>
      </c>
      <c r="C13" s="9" t="n">
        <v>120</v>
      </c>
      <c r="D13" s="10" t="n">
        <v>16365</v>
      </c>
      <c r="E13" s="5" t="n">
        <v>196.38</v>
      </c>
      <c r="F13" s="10" t="n">
        <v>15680</v>
      </c>
      <c r="G13" s="5" t="n">
        <v>188.16</v>
      </c>
      <c r="H13" s="10" t="n">
        <v>10955</v>
      </c>
      <c r="I13" s="5" t="n">
        <v>131.46</v>
      </c>
      <c r="J13" s="10" t="n">
        <v>10095</v>
      </c>
      <c r="K13" s="5" t="n">
        <v>121.14</v>
      </c>
      <c r="L13" s="10" t="n">
        <v>27425</v>
      </c>
      <c r="M13" s="5" t="n">
        <v>329.1</v>
      </c>
      <c r="N13" s="10" t="n">
        <v>27045</v>
      </c>
      <c r="O13" s="5" t="n">
        <v>324.54</v>
      </c>
    </row>
    <row r="14">
      <c r="A14" s="1" t="inlineStr">
        <is>
          <t>Espresso Dark Balsamic Vinegar</t>
        </is>
      </c>
      <c r="B14" s="8" t="inlineStr">
        <is>
          <t>MCH139</t>
        </is>
      </c>
      <c r="C14" s="9" t="n">
        <v>82</v>
      </c>
      <c r="D14" s="11" t="n">
        <v>10848</v>
      </c>
      <c r="E14" s="12" t="n">
        <v>88.95</v>
      </c>
      <c r="F14" s="11" t="n">
        <v>9818</v>
      </c>
      <c r="G14" s="12" t="n">
        <v>80.51000000000001</v>
      </c>
      <c r="H14" s="11" t="n">
        <v>9818</v>
      </c>
      <c r="I14" s="12" t="n">
        <v>80.51000000000001</v>
      </c>
      <c r="J14" s="11" t="n">
        <v>8258</v>
      </c>
      <c r="K14" s="12" t="n">
        <v>67.72</v>
      </c>
      <c r="L14" s="11" t="n">
        <v>13988</v>
      </c>
      <c r="M14" s="12" t="n">
        <v>114.7</v>
      </c>
      <c r="N14" s="11" t="n">
        <v>17128</v>
      </c>
      <c r="O14" s="12" t="n">
        <v>140.45</v>
      </c>
    </row>
    <row r="15">
      <c r="A15" s="1" t="inlineStr">
        <is>
          <t>Lavender Dark Balsamic Vinegar</t>
        </is>
      </c>
      <c r="B15" s="8" t="inlineStr">
        <is>
          <t>MCH107</t>
        </is>
      </c>
      <c r="C15" s="9" t="n">
        <v>82</v>
      </c>
      <c r="D15" s="10" t="n">
        <v>9039</v>
      </c>
      <c r="E15" s="5" t="n">
        <v>74.12</v>
      </c>
      <c r="F15" s="10" t="n">
        <v>8809</v>
      </c>
      <c r="G15" s="5" t="n">
        <v>72.23</v>
      </c>
      <c r="H15" s="10" t="n">
        <v>6679</v>
      </c>
      <c r="I15" s="5" t="n">
        <v>54.77</v>
      </c>
      <c r="J15" s="10" t="n">
        <v>12709</v>
      </c>
      <c r="K15" s="5" t="n">
        <v>104.21</v>
      </c>
      <c r="L15" s="10" t="n">
        <v>7189</v>
      </c>
      <c r="M15" s="5" t="n">
        <v>58.95</v>
      </c>
      <c r="N15" s="10" t="n">
        <v>7249</v>
      </c>
      <c r="O15" s="5" t="n">
        <v>59.44</v>
      </c>
    </row>
    <row r="16">
      <c r="A16" s="1" t="inlineStr">
        <is>
          <t>Neapolitan Herb Dark Balsamic Vinegar</t>
        </is>
      </c>
      <c r="B16" s="8" t="inlineStr">
        <is>
          <t>MCH259</t>
        </is>
      </c>
      <c r="C16" s="9" t="n">
        <v>82</v>
      </c>
      <c r="D16" s="11" t="n">
        <v>3303</v>
      </c>
      <c r="E16" s="12" t="n">
        <v>27.08</v>
      </c>
      <c r="F16" s="11" t="n">
        <v>11348</v>
      </c>
      <c r="G16" s="12" t="n">
        <v>93.05</v>
      </c>
      <c r="H16" s="11" t="n">
        <v>17303</v>
      </c>
      <c r="I16" s="12" t="n">
        <v>141.88</v>
      </c>
      <c r="J16" s="11" t="n">
        <v>22173</v>
      </c>
      <c r="K16" s="12" t="n">
        <v>181.82</v>
      </c>
      <c r="L16" s="11" t="n">
        <v>19370</v>
      </c>
      <c r="M16" s="12" t="n">
        <v>158.83</v>
      </c>
      <c r="N16" s="11" t="n">
        <v>25360</v>
      </c>
      <c r="O16" s="12" t="n">
        <v>207.95</v>
      </c>
    </row>
    <row r="17">
      <c r="A17" s="1" t="inlineStr">
        <is>
          <t>Organic Dark Balsamic Vinegar</t>
        </is>
      </c>
      <c r="B17" s="8" t="inlineStr">
        <is>
          <t>MCH158</t>
        </is>
      </c>
      <c r="C17" s="9" t="n">
        <v>82</v>
      </c>
      <c r="D17" s="10" t="n">
        <v>1503</v>
      </c>
      <c r="E17" s="5" t="n">
        <v>12.32</v>
      </c>
      <c r="F17" s="10" t="n">
        <v>10703</v>
      </c>
      <c r="G17" s="5" t="n">
        <v>87.76000000000001</v>
      </c>
      <c r="H17" s="10" t="n">
        <v>9773</v>
      </c>
      <c r="I17" s="5" t="n">
        <v>80.14</v>
      </c>
      <c r="J17" s="10" t="n">
        <v>9303</v>
      </c>
      <c r="K17" s="5" t="n">
        <v>76.28</v>
      </c>
      <c r="L17" s="10" t="n">
        <v>8533</v>
      </c>
      <c r="M17" s="5" t="n">
        <v>69.97</v>
      </c>
      <c r="N17" s="10" t="n">
        <v>7933</v>
      </c>
      <c r="O17" s="5" t="n">
        <v>65.05</v>
      </c>
    </row>
    <row r="18">
      <c r="A18" s="1" t="inlineStr">
        <is>
          <t>Pomegranate Dark Balsamic Vinegar</t>
        </is>
      </c>
      <c r="B18" s="8" t="inlineStr">
        <is>
          <t>MCH256</t>
        </is>
      </c>
      <c r="C18" s="9" t="n">
        <v>82</v>
      </c>
      <c r="D18" s="11" t="n">
        <v>5945</v>
      </c>
      <c r="E18" s="12" t="n">
        <v>48.75</v>
      </c>
      <c r="F18" s="11" t="n">
        <v>13775</v>
      </c>
      <c r="G18" s="12" t="n">
        <v>112.95</v>
      </c>
      <c r="H18" s="11" t="n">
        <v>12085</v>
      </c>
      <c r="I18" s="12" t="n">
        <v>99.09999999999999</v>
      </c>
      <c r="J18" s="11" t="n">
        <v>10445</v>
      </c>
      <c r="K18" s="12" t="n">
        <v>85.65000000000001</v>
      </c>
      <c r="L18" s="11" t="n">
        <v>15365</v>
      </c>
      <c r="M18" s="12" t="n">
        <v>125.99</v>
      </c>
      <c r="N18" s="11" t="n">
        <v>6625</v>
      </c>
      <c r="O18" s="12" t="n">
        <v>54.33</v>
      </c>
    </row>
    <row r="19">
      <c r="A19" s="1" t="inlineStr">
        <is>
          <t>Raspberry Dark Balsamic Vinegar</t>
        </is>
      </c>
      <c r="B19" s="8" t="inlineStr">
        <is>
          <t>MCH305</t>
        </is>
      </c>
      <c r="C19" s="9" t="n">
        <v>82</v>
      </c>
      <c r="D19" s="10" t="n">
        <v>1041</v>
      </c>
      <c r="E19" s="5" t="n">
        <v>8.539999999999999</v>
      </c>
      <c r="F19" s="10" t="n">
        <v>9936</v>
      </c>
      <c r="G19" s="5" t="n">
        <v>81.48</v>
      </c>
      <c r="H19" s="10" t="n">
        <v>14941</v>
      </c>
      <c r="I19" s="5" t="n">
        <v>122.52</v>
      </c>
      <c r="J19" s="10" t="n">
        <v>13781</v>
      </c>
      <c r="K19" s="5" t="n">
        <v>113</v>
      </c>
      <c r="L19" s="10" t="n">
        <v>4781</v>
      </c>
      <c r="M19" s="5" t="n">
        <v>39.2</v>
      </c>
      <c r="N19" s="10" t="n">
        <v>4581</v>
      </c>
      <c r="O19" s="5" t="n">
        <v>37.56</v>
      </c>
    </row>
    <row r="20">
      <c r="A20" s="1" t="inlineStr">
        <is>
          <t>Strawberry Dark Balsamic Vinegar</t>
        </is>
      </c>
      <c r="B20" s="8" t="inlineStr">
        <is>
          <t>MCH241</t>
        </is>
      </c>
      <c r="C20" s="9" t="n">
        <v>82</v>
      </c>
      <c r="D20" s="11" t="n">
        <v>7245</v>
      </c>
      <c r="E20" s="12" t="n">
        <v>59.41</v>
      </c>
      <c r="F20" s="11" t="n">
        <v>15115</v>
      </c>
      <c r="G20" s="12" t="n">
        <v>123.94</v>
      </c>
      <c r="H20" s="11" t="n">
        <v>12135</v>
      </c>
      <c r="I20" s="12" t="n">
        <v>99.51000000000001</v>
      </c>
      <c r="J20" s="11" t="n">
        <v>11265</v>
      </c>
      <c r="K20" s="12" t="n">
        <v>92.37</v>
      </c>
      <c r="L20" s="11" t="n">
        <v>5725</v>
      </c>
      <c r="M20" s="12" t="n">
        <v>46.95</v>
      </c>
      <c r="N20" s="11" t="n">
        <v>9475</v>
      </c>
      <c r="O20" s="12" t="n">
        <v>77.69</v>
      </c>
    </row>
    <row r="21">
      <c r="A21" s="1" t="inlineStr">
        <is>
          <t>Tangerine Dark Balsamic Vinegar</t>
        </is>
      </c>
      <c r="B21" s="8" t="inlineStr">
        <is>
          <t>MCH110</t>
        </is>
      </c>
      <c r="C21" s="9" t="n">
        <v>82</v>
      </c>
      <c r="D21" s="10" t="n">
        <v>1766</v>
      </c>
      <c r="E21" s="5" t="n">
        <v>14.48</v>
      </c>
      <c r="F21" s="10" t="n">
        <v>9766</v>
      </c>
      <c r="G21" s="5" t="n">
        <v>80.08</v>
      </c>
      <c r="H21" s="10" t="n">
        <v>7146</v>
      </c>
      <c r="I21" s="5" t="n">
        <v>58.6</v>
      </c>
      <c r="J21" s="10" t="n">
        <v>17006</v>
      </c>
      <c r="K21" s="5" t="n">
        <v>139.45</v>
      </c>
      <c r="L21" s="10" t="n">
        <v>11316</v>
      </c>
      <c r="M21" s="5" t="n">
        <v>92.79000000000001</v>
      </c>
      <c r="N21" s="10" t="n">
        <v>5096</v>
      </c>
      <c r="O21" s="5" t="n">
        <v>41.79</v>
      </c>
    </row>
    <row r="22">
      <c r="A22" s="1" t="inlineStr">
        <is>
          <t>Traditional Dark Balsamic Vinegar</t>
        </is>
      </c>
      <c r="B22" s="8" t="inlineStr">
        <is>
          <t>MCH214</t>
        </is>
      </c>
      <c r="C22" s="9" t="n">
        <v>82</v>
      </c>
      <c r="D22" s="11" t="n">
        <v>4761</v>
      </c>
      <c r="E22" s="12" t="n">
        <v>39.04</v>
      </c>
      <c r="F22" s="11" t="n">
        <v>15166</v>
      </c>
      <c r="G22" s="12" t="n">
        <v>124.36</v>
      </c>
      <c r="H22" s="11" t="n">
        <v>18821</v>
      </c>
      <c r="I22" s="12" t="n">
        <v>154.33</v>
      </c>
      <c r="J22" s="11" t="n">
        <v>22171</v>
      </c>
      <c r="K22" s="12" t="n">
        <v>181.8</v>
      </c>
      <c r="L22" s="11" t="n">
        <v>20000</v>
      </c>
      <c r="M22" s="12" t="n">
        <v>164</v>
      </c>
      <c r="N22" s="11" t="n">
        <v>32850</v>
      </c>
      <c r="O22" s="12" t="n">
        <v>269.37</v>
      </c>
    </row>
    <row r="23">
      <c r="A23" s="1" t="inlineStr">
        <is>
          <t>Vermont Maple Dark Balsamic Vinegar</t>
        </is>
      </c>
      <c r="B23" s="8" t="inlineStr">
        <is>
          <t>MCH140</t>
        </is>
      </c>
      <c r="C23" s="9" t="n">
        <v>82</v>
      </c>
      <c r="D23" s="10" t="n">
        <v>3422</v>
      </c>
      <c r="E23" s="5" t="n">
        <v>28.06</v>
      </c>
      <c r="F23" s="10" t="n">
        <v>12352</v>
      </c>
      <c r="G23" s="5" t="n">
        <v>101.29</v>
      </c>
      <c r="H23" s="10" t="n">
        <v>10092</v>
      </c>
      <c r="I23" s="5" t="n">
        <v>82.75</v>
      </c>
      <c r="J23" s="10" t="n">
        <v>9062</v>
      </c>
      <c r="K23" s="5" t="n">
        <v>74.31</v>
      </c>
      <c r="L23" s="10" t="n">
        <v>14332</v>
      </c>
      <c r="M23" s="5" t="n">
        <v>117.52</v>
      </c>
      <c r="N23" s="10" t="n">
        <v>9512</v>
      </c>
      <c r="O23" s="5" t="n">
        <v>78</v>
      </c>
    </row>
    <row r="24">
      <c r="A24" s="1" t="inlineStr">
        <is>
          <t>Wild Blueberry Dark Balsamic Vinegar</t>
        </is>
      </c>
      <c r="B24" s="8" t="inlineStr">
        <is>
          <t>MCH257</t>
        </is>
      </c>
      <c r="C24" s="9" t="n">
        <v>82</v>
      </c>
      <c r="D24" s="11" t="n">
        <v>3718</v>
      </c>
      <c r="E24" s="12" t="n">
        <v>30.49</v>
      </c>
      <c r="F24" s="11" t="n">
        <v>11448</v>
      </c>
      <c r="G24" s="12" t="n">
        <v>93.87</v>
      </c>
      <c r="H24" s="11" t="n">
        <v>10218</v>
      </c>
      <c r="I24" s="12" t="n">
        <v>83.79000000000001</v>
      </c>
      <c r="J24" s="11" t="n">
        <v>8488</v>
      </c>
      <c r="K24" s="12" t="n">
        <v>69.59999999999999</v>
      </c>
      <c r="L24" s="11" t="n">
        <v>1518</v>
      </c>
      <c r="M24" s="12" t="n">
        <v>12.45</v>
      </c>
      <c r="N24" s="11" t="n">
        <v>13918</v>
      </c>
      <c r="O24" s="12" t="n">
        <v>114.13</v>
      </c>
    </row>
    <row r="25">
      <c r="A25" s="1" t="inlineStr">
        <is>
          <t>A-Premium White Balsamic Vinegar</t>
        </is>
      </c>
      <c r="B25" s="8" t="inlineStr">
        <is>
          <t>MCH316</t>
        </is>
      </c>
      <c r="C25" s="9" t="n">
        <v>42</v>
      </c>
      <c r="D25" s="10" t="n">
        <v>12132</v>
      </c>
      <c r="E25" s="5" t="n">
        <v>50.95</v>
      </c>
      <c r="F25" s="10" t="n">
        <v>12132</v>
      </c>
      <c r="G25" s="5" t="n">
        <v>50.95</v>
      </c>
      <c r="H25" s="10" t="n">
        <v>11732</v>
      </c>
      <c r="I25" s="5" t="n">
        <v>49.27</v>
      </c>
      <c r="J25" s="10" t="n">
        <v>11732</v>
      </c>
      <c r="K25" s="5" t="n">
        <v>49.27</v>
      </c>
      <c r="L25" s="10" t="n">
        <v>8622</v>
      </c>
      <c r="M25" s="5" t="n">
        <v>36.21</v>
      </c>
      <c r="N25" s="10" t="n">
        <v>15982</v>
      </c>
      <c r="O25" s="5" t="n">
        <v>67.12</v>
      </c>
    </row>
    <row r="26">
      <c r="A26" s="1" t="inlineStr">
        <is>
          <t>Blenheim Apricot White Balsamic Vinegar</t>
        </is>
      </c>
      <c r="B26" s="8" t="inlineStr">
        <is>
          <t>MCH265</t>
        </is>
      </c>
      <c r="C26" s="9" t="n">
        <v>72</v>
      </c>
      <c r="D26" s="11" t="n">
        <v>9608</v>
      </c>
      <c r="E26" s="12" t="n">
        <v>69.18000000000001</v>
      </c>
      <c r="F26" s="11" t="n">
        <v>7738</v>
      </c>
      <c r="G26" s="12" t="n">
        <v>55.71</v>
      </c>
      <c r="H26" s="11" t="n">
        <v>4818</v>
      </c>
      <c r="I26" s="12" t="n">
        <v>34.69</v>
      </c>
      <c r="J26" s="11" t="n">
        <v>11348</v>
      </c>
      <c r="K26" s="12" t="n">
        <v>81.70999999999999</v>
      </c>
      <c r="L26" s="11" t="n">
        <v>6668</v>
      </c>
      <c r="M26" s="12" t="n">
        <v>48.01</v>
      </c>
      <c r="N26" s="11" t="n">
        <v>6708</v>
      </c>
      <c r="O26" s="12" t="n">
        <v>48.3</v>
      </c>
    </row>
    <row r="27">
      <c r="A27" s="1" t="inlineStr">
        <is>
          <t>Cara Cara Orange Vanilla White Balsamic Vinegar</t>
        </is>
      </c>
      <c r="B27" s="8" t="inlineStr">
        <is>
          <t>MCH391</t>
        </is>
      </c>
      <c r="C27" s="9" t="n">
        <v>72</v>
      </c>
      <c r="D27" s="10" t="n">
        <v>4799</v>
      </c>
      <c r="E27" s="5" t="n">
        <v>34.55</v>
      </c>
      <c r="F27" s="10" t="n">
        <v>3579</v>
      </c>
      <c r="G27" s="5" t="n">
        <v>25.77</v>
      </c>
      <c r="H27" s="10" t="n">
        <v>10399</v>
      </c>
      <c r="I27" s="5" t="n">
        <v>74.87</v>
      </c>
      <c r="J27" s="10" t="n">
        <v>9699</v>
      </c>
      <c r="K27" s="5" t="n">
        <v>69.83</v>
      </c>
      <c r="L27" s="10" t="n">
        <v>15969</v>
      </c>
      <c r="M27" s="5" t="n">
        <v>114.98</v>
      </c>
      <c r="N27" s="10" t="n">
        <v>6009</v>
      </c>
      <c r="O27" s="5" t="n">
        <v>43.26</v>
      </c>
    </row>
    <row r="28">
      <c r="A28" s="1" t="inlineStr">
        <is>
          <t>Cascadian Wild Raspberry White Balsamic Vinegar</t>
        </is>
      </c>
      <c r="B28" s="8" t="inlineStr">
        <is>
          <t>MCH270</t>
        </is>
      </c>
      <c r="C28" s="9" t="n">
        <v>72</v>
      </c>
      <c r="D28" s="11" t="n">
        <v>11189</v>
      </c>
      <c r="E28" s="12" t="n">
        <v>80.56</v>
      </c>
      <c r="F28" s="11" t="n">
        <v>9329</v>
      </c>
      <c r="G28" s="12" t="n">
        <v>67.17</v>
      </c>
      <c r="H28" s="11" t="n">
        <v>15709</v>
      </c>
      <c r="I28" s="12" t="n">
        <v>113.1</v>
      </c>
      <c r="J28" s="11" t="n">
        <v>12549</v>
      </c>
      <c r="K28" s="12" t="n">
        <v>90.34999999999999</v>
      </c>
      <c r="L28" s="11" t="n">
        <v>10729</v>
      </c>
      <c r="M28" s="12" t="n">
        <v>77.25</v>
      </c>
      <c r="N28" s="11" t="n">
        <v>10719</v>
      </c>
      <c r="O28" s="12" t="n">
        <v>77.18000000000001</v>
      </c>
    </row>
    <row r="29">
      <c r="A29" s="1" t="inlineStr">
        <is>
          <t>Coconut White Balsamic Vinegar</t>
        </is>
      </c>
      <c r="B29" s="8" t="inlineStr">
        <is>
          <t>MCH109</t>
        </is>
      </c>
      <c r="C29" s="9" t="n">
        <v>72</v>
      </c>
      <c r="D29" s="10" t="n">
        <v>20525</v>
      </c>
      <c r="E29" s="5" t="n">
        <v>147.78</v>
      </c>
      <c r="F29" s="10" t="n">
        <v>18415</v>
      </c>
      <c r="G29" s="5" t="n">
        <v>132.59</v>
      </c>
      <c r="H29" s="10" t="n">
        <v>17035</v>
      </c>
      <c r="I29" s="5" t="n">
        <v>122.65</v>
      </c>
      <c r="J29" s="10" t="n">
        <v>14405</v>
      </c>
      <c r="K29" s="5" t="n">
        <v>103.72</v>
      </c>
      <c r="L29" s="10" t="n">
        <v>7935</v>
      </c>
      <c r="M29" s="5" t="n">
        <v>57.13</v>
      </c>
      <c r="N29" s="10" t="n">
        <v>9975</v>
      </c>
      <c r="O29" s="5" t="n">
        <v>71.81999999999999</v>
      </c>
    </row>
    <row r="30">
      <c r="A30" s="1" t="inlineStr">
        <is>
          <t>Cranberry Pear White Balsamic Vinegar</t>
        </is>
      </c>
      <c r="B30" s="8" t="inlineStr">
        <is>
          <t>MCH307</t>
        </is>
      </c>
      <c r="C30" s="9" t="n">
        <v>72</v>
      </c>
      <c r="D30" s="11" t="n">
        <v>8858</v>
      </c>
      <c r="E30" s="12" t="n">
        <v>63.78</v>
      </c>
      <c r="F30" s="11" t="n">
        <v>6123</v>
      </c>
      <c r="G30" s="12" t="n">
        <v>44.09</v>
      </c>
      <c r="H30" s="11" t="n">
        <v>15188</v>
      </c>
      <c r="I30" s="12" t="n">
        <v>109.35</v>
      </c>
      <c r="J30" s="11" t="n">
        <v>23108</v>
      </c>
      <c r="K30" s="12" t="n">
        <v>166.38</v>
      </c>
      <c r="L30" s="11" t="n">
        <v>11458</v>
      </c>
      <c r="M30" s="12" t="n">
        <v>82.5</v>
      </c>
      <c r="N30" s="11" t="n">
        <v>4448</v>
      </c>
      <c r="O30" s="12" t="n">
        <v>32.03</v>
      </c>
    </row>
    <row r="31">
      <c r="A31" s="1" t="inlineStr">
        <is>
          <t>Golden Pineapple White Balsamic Vinegar</t>
        </is>
      </c>
      <c r="B31" s="8" t="inlineStr">
        <is>
          <t>MCH111</t>
        </is>
      </c>
      <c r="C31" s="9" t="n">
        <v>72</v>
      </c>
      <c r="D31" s="10" t="n">
        <v>18287</v>
      </c>
      <c r="E31" s="5" t="n">
        <v>131.67</v>
      </c>
      <c r="F31" s="10" t="n">
        <v>16007</v>
      </c>
      <c r="G31" s="5" t="n">
        <v>115.25</v>
      </c>
      <c r="H31" s="10" t="n">
        <v>14567</v>
      </c>
      <c r="I31" s="5" t="n">
        <v>104.88</v>
      </c>
      <c r="J31" s="10" t="n">
        <v>12207</v>
      </c>
      <c r="K31" s="5" t="n">
        <v>87.89</v>
      </c>
      <c r="L31" s="10" t="n">
        <v>14767</v>
      </c>
      <c r="M31" s="5" t="n">
        <v>106.32</v>
      </c>
      <c r="N31" s="10" t="n">
        <v>6387</v>
      </c>
      <c r="O31" s="5" t="n">
        <v>45.99</v>
      </c>
    </row>
    <row r="32">
      <c r="A32" s="1" t="inlineStr">
        <is>
          <t>Grapefruit White Balsamic Vinegar</t>
        </is>
      </c>
      <c r="B32" s="8" t="inlineStr">
        <is>
          <t>MCH136</t>
        </is>
      </c>
      <c r="C32" s="9" t="n">
        <v>72</v>
      </c>
      <c r="D32" s="11" t="n">
        <v>9169</v>
      </c>
      <c r="E32" s="12" t="n">
        <v>66.02</v>
      </c>
      <c r="F32" s="11" t="n">
        <v>7339</v>
      </c>
      <c r="G32" s="12" t="n">
        <v>52.84</v>
      </c>
      <c r="H32" s="11" t="n">
        <v>14739</v>
      </c>
      <c r="I32" s="12" t="n">
        <v>106.12</v>
      </c>
      <c r="J32" s="11" t="n">
        <v>11869</v>
      </c>
      <c r="K32" s="12" t="n">
        <v>85.45999999999999</v>
      </c>
      <c r="L32" s="11" t="n">
        <v>16409</v>
      </c>
      <c r="M32" s="12" t="n">
        <v>118.14</v>
      </c>
      <c r="N32" s="11" t="n">
        <v>5839</v>
      </c>
      <c r="O32" s="12" t="n">
        <v>42.04</v>
      </c>
    </row>
    <row r="33">
      <c r="A33" s="1" t="inlineStr">
        <is>
          <t>Gravenstein Apple White Balsamic Vinegar</t>
        </is>
      </c>
      <c r="B33" s="8" t="inlineStr">
        <is>
          <t>MCH269</t>
        </is>
      </c>
      <c r="C33" s="9" t="n">
        <v>72</v>
      </c>
      <c r="D33" s="10" t="n">
        <v>5666</v>
      </c>
      <c r="E33" s="5" t="n">
        <v>40.8</v>
      </c>
      <c r="F33" s="10" t="n">
        <v>4666</v>
      </c>
      <c r="G33" s="5" t="n">
        <v>33.6</v>
      </c>
      <c r="H33" s="10" t="n">
        <v>11006</v>
      </c>
      <c r="I33" s="5" t="n">
        <v>79.23999999999999</v>
      </c>
      <c r="J33" s="10" t="n">
        <v>9736</v>
      </c>
      <c r="K33" s="5" t="n">
        <v>70.09999999999999</v>
      </c>
      <c r="L33" s="10" t="n">
        <v>13506</v>
      </c>
      <c r="M33" s="5" t="n">
        <v>97.23999999999999</v>
      </c>
      <c r="N33" s="10" t="n">
        <v>9146</v>
      </c>
      <c r="O33" s="5" t="n">
        <v>65.84999999999999</v>
      </c>
    </row>
    <row r="34">
      <c r="A34" s="1" t="inlineStr">
        <is>
          <t>Honey Ginger White Balsamic Vinegar</t>
        </is>
      </c>
      <c r="B34" s="8" t="inlineStr">
        <is>
          <t>MCH138</t>
        </is>
      </c>
      <c r="C34" s="9" t="n">
        <v>72</v>
      </c>
      <c r="D34" s="11" t="n">
        <v>12100</v>
      </c>
      <c r="E34" s="12" t="n">
        <v>87.12</v>
      </c>
      <c r="F34" s="11" t="n">
        <v>12290</v>
      </c>
      <c r="G34" s="12" t="n">
        <v>88.48999999999999</v>
      </c>
      <c r="H34" s="11" t="n">
        <v>9220</v>
      </c>
      <c r="I34" s="12" t="n">
        <v>66.38</v>
      </c>
      <c r="J34" s="11" t="n">
        <v>16810</v>
      </c>
      <c r="K34" s="12" t="n">
        <v>121.03</v>
      </c>
      <c r="L34" s="11" t="n">
        <v>30</v>
      </c>
      <c r="M34" s="12" t="n">
        <v>0.22</v>
      </c>
      <c r="N34" s="11" t="n">
        <v>12830</v>
      </c>
      <c r="O34" s="12" t="n">
        <v>92.38</v>
      </c>
    </row>
    <row r="35">
      <c r="A35" s="1" t="inlineStr">
        <is>
          <t>Key Lime White Balsamic Vinegar</t>
        </is>
      </c>
      <c r="B35" s="8" t="inlineStr">
        <is>
          <t>MCH274</t>
        </is>
      </c>
      <c r="C35" s="9" t="n">
        <v>72</v>
      </c>
      <c r="D35" s="10" t="n">
        <v>5594</v>
      </c>
      <c r="E35" s="5" t="n">
        <v>40.28</v>
      </c>
      <c r="F35" s="10" t="n">
        <v>4124</v>
      </c>
      <c r="G35" s="5" t="n">
        <v>29.69</v>
      </c>
      <c r="H35" s="10" t="n">
        <v>12794</v>
      </c>
      <c r="I35" s="5" t="n">
        <v>92.12</v>
      </c>
      <c r="J35" s="10" t="n">
        <v>12494</v>
      </c>
      <c r="K35" s="5" t="n">
        <v>89.95999999999999</v>
      </c>
      <c r="L35" s="10" t="n">
        <v>7794</v>
      </c>
      <c r="M35" s="5" t="n">
        <v>56.12</v>
      </c>
      <c r="N35" s="10" t="n">
        <v>12514</v>
      </c>
      <c r="O35" s="5" t="n">
        <v>90.09999999999999</v>
      </c>
    </row>
    <row r="36">
      <c r="A36" s="1" t="inlineStr">
        <is>
          <t>Pomegranate Quince White Balsamic Vinegar</t>
        </is>
      </c>
      <c r="B36" s="8" t="inlineStr">
        <is>
          <t>MCH390</t>
        </is>
      </c>
      <c r="C36" s="9" t="n">
        <v>72</v>
      </c>
      <c r="D36" s="11" t="n">
        <v>17355</v>
      </c>
      <c r="E36" s="12" t="n">
        <v>124.96</v>
      </c>
      <c r="F36" s="11" t="n">
        <v>16265</v>
      </c>
      <c r="G36" s="12" t="n">
        <v>117.11</v>
      </c>
      <c r="H36" s="11" t="n">
        <v>14805</v>
      </c>
      <c r="I36" s="12" t="n">
        <v>106.6</v>
      </c>
      <c r="J36" s="11" t="n">
        <v>12505</v>
      </c>
      <c r="K36" s="12" t="n">
        <v>90.04000000000001</v>
      </c>
      <c r="L36" s="11" t="n">
        <v>15185</v>
      </c>
      <c r="M36" s="12" t="n">
        <v>109.33</v>
      </c>
      <c r="N36" s="11" t="n">
        <v>11415</v>
      </c>
      <c r="O36" s="12" t="n">
        <v>82.19</v>
      </c>
    </row>
    <row r="37">
      <c r="A37" s="1" t="inlineStr">
        <is>
          <t>Ripe Peach White Balsamic Vinegar</t>
        </is>
      </c>
      <c r="B37" s="8" t="inlineStr">
        <is>
          <t>MCH114</t>
        </is>
      </c>
      <c r="C37" s="9" t="n">
        <v>72</v>
      </c>
      <c r="D37" s="10" t="n">
        <v>4657</v>
      </c>
      <c r="E37" s="5" t="n">
        <v>33.53</v>
      </c>
      <c r="F37" s="10" t="n">
        <v>13532</v>
      </c>
      <c r="G37" s="5" t="n">
        <v>97.43000000000001</v>
      </c>
      <c r="H37" s="10" t="n">
        <v>16857</v>
      </c>
      <c r="I37" s="5" t="n">
        <v>121.37</v>
      </c>
      <c r="J37" s="10" t="n">
        <v>22437</v>
      </c>
      <c r="K37" s="5" t="n">
        <v>161.55</v>
      </c>
      <c r="L37" s="10" t="n">
        <v>8857</v>
      </c>
      <c r="M37" s="5" t="n">
        <v>63.77</v>
      </c>
      <c r="N37" s="10" t="n">
        <v>6017</v>
      </c>
      <c r="O37" s="5" t="n">
        <v>43.32</v>
      </c>
    </row>
    <row r="38">
      <c r="A38" s="1" t="inlineStr">
        <is>
          <t>Sicillan Lemon White Balsamic Vinegar</t>
        </is>
      </c>
      <c r="B38" s="8" t="inlineStr">
        <is>
          <t>MCH112</t>
        </is>
      </c>
      <c r="C38" s="9" t="n">
        <v>72</v>
      </c>
      <c r="D38" s="11" t="n">
        <v>212</v>
      </c>
      <c r="E38" s="12" t="n">
        <v>1.53</v>
      </c>
      <c r="F38" s="11" t="n">
        <v>7472</v>
      </c>
      <c r="G38" s="12" t="n">
        <v>53.8</v>
      </c>
      <c r="H38" s="11" t="n">
        <v>11842</v>
      </c>
      <c r="I38" s="12" t="n">
        <v>85.26000000000001</v>
      </c>
      <c r="J38" s="11" t="n">
        <v>25662</v>
      </c>
      <c r="K38" s="12" t="n">
        <v>184.77</v>
      </c>
      <c r="L38" s="11" t="n">
        <v>282</v>
      </c>
      <c r="M38" s="12" t="n">
        <v>2.03</v>
      </c>
      <c r="N38" s="11" t="n">
        <v>8522</v>
      </c>
      <c r="O38" s="12" t="n">
        <v>61.36</v>
      </c>
    </row>
    <row r="39">
      <c r="A39" s="1" t="inlineStr">
        <is>
          <t>Thai Lemongrass &amp; Mint White Balsamic Vinegar</t>
        </is>
      </c>
      <c r="B39" s="8" t="inlineStr">
        <is>
          <t>MCH264</t>
        </is>
      </c>
      <c r="C39" s="9" t="n">
        <v>72</v>
      </c>
      <c r="D39" s="10" t="n">
        <v>11188</v>
      </c>
      <c r="E39" s="5" t="n">
        <v>80.55</v>
      </c>
      <c r="F39" s="10" t="n">
        <v>9848</v>
      </c>
      <c r="G39" s="5" t="n">
        <v>70.91</v>
      </c>
      <c r="H39" s="10" t="n">
        <v>8818</v>
      </c>
      <c r="I39" s="5" t="n">
        <v>63.49</v>
      </c>
      <c r="J39" s="10" t="n">
        <v>16888</v>
      </c>
      <c r="K39" s="5" t="n">
        <v>121.59</v>
      </c>
      <c r="L39" s="10" t="n">
        <v>9148</v>
      </c>
      <c r="M39" s="5" t="n">
        <v>65.87</v>
      </c>
      <c r="N39" s="10" t="n">
        <v>7948</v>
      </c>
      <c r="O39" s="5" t="n">
        <v>57.23</v>
      </c>
    </row>
    <row r="40">
      <c r="A40" s="1" t="inlineStr">
        <is>
          <t>Champagne Wine Speciality Vinegar</t>
        </is>
      </c>
      <c r="B40" s="8" t="inlineStr">
        <is>
          <t>MCH331</t>
        </is>
      </c>
      <c r="C40" s="9" t="n">
        <v>43</v>
      </c>
      <c r="D40" s="11" t="n">
        <v>4710</v>
      </c>
      <c r="E40" s="12" t="n">
        <v>20.25</v>
      </c>
      <c r="F40" s="11" t="n">
        <v>14270</v>
      </c>
      <c r="G40" s="12" t="n">
        <v>61.36</v>
      </c>
      <c r="H40" s="11" t="n">
        <v>12470</v>
      </c>
      <c r="I40" s="12" t="n">
        <v>53.62</v>
      </c>
      <c r="J40" s="11" t="n">
        <v>12010</v>
      </c>
      <c r="K40" s="12" t="n">
        <v>51.64</v>
      </c>
      <c r="L40" s="11" t="n">
        <v>8860</v>
      </c>
      <c r="M40" s="12" t="n">
        <v>38.1</v>
      </c>
      <c r="N40" s="11" t="n">
        <v>13690</v>
      </c>
      <c r="O40" s="12" t="n">
        <v>58.87</v>
      </c>
    </row>
    <row r="41">
      <c r="A41" s="1" t="inlineStr">
        <is>
          <t>Serrano Honey Speciality Vinegar</t>
        </is>
      </c>
      <c r="B41" s="8" t="inlineStr">
        <is>
          <t>MCH268</t>
        </is>
      </c>
      <c r="C41" s="9" t="n">
        <v>80</v>
      </c>
      <c r="D41" s="10" t="n">
        <v>13291</v>
      </c>
      <c r="E41" s="5" t="n">
        <v>106.33</v>
      </c>
      <c r="F41" s="10" t="n">
        <v>12761</v>
      </c>
      <c r="G41" s="5" t="n">
        <v>102.09</v>
      </c>
      <c r="H41" s="10" t="n">
        <v>10771</v>
      </c>
      <c r="I41" s="5" t="n">
        <v>86.17</v>
      </c>
      <c r="J41" s="10" t="n">
        <v>8731</v>
      </c>
      <c r="K41" s="5" t="n">
        <v>69.84999999999999</v>
      </c>
      <c r="L41" s="10" t="n">
        <v>12511</v>
      </c>
      <c r="M41" s="5" t="n">
        <v>100.09</v>
      </c>
      <c r="N41" s="10" t="n">
        <v>14101</v>
      </c>
      <c r="O41" s="5" t="n">
        <v>112.81</v>
      </c>
    </row>
    <row r="42">
      <c r="A42" s="1" t="inlineStr">
        <is>
          <t>Sherry Reserva Wine Speciality Vinegar</t>
        </is>
      </c>
      <c r="B42" s="8" t="inlineStr">
        <is>
          <t>MCH219</t>
        </is>
      </c>
      <c r="C42" s="9" t="n">
        <v>55</v>
      </c>
      <c r="D42" s="11" t="n">
        <v>5085</v>
      </c>
      <c r="E42" s="12" t="n">
        <v>27.97</v>
      </c>
      <c r="F42" s="11" t="n">
        <v>4685</v>
      </c>
      <c r="G42" s="12" t="n">
        <v>25.77</v>
      </c>
      <c r="H42" s="11" t="n">
        <v>14285</v>
      </c>
      <c r="I42" s="12" t="n">
        <v>78.56999999999999</v>
      </c>
      <c r="J42" s="11" t="n">
        <v>13885</v>
      </c>
      <c r="K42" s="12" t="n">
        <v>76.37</v>
      </c>
      <c r="L42" s="11" t="n">
        <v>12855</v>
      </c>
      <c r="M42" s="12" t="n">
        <v>70.7</v>
      </c>
      <c r="N42" s="11" t="n">
        <v>10715</v>
      </c>
      <c r="O42" s="12" t="n">
        <v>58.93</v>
      </c>
    </row>
    <row r="43">
      <c r="A43" s="1" t="inlineStr">
        <is>
          <t>Arbequina Seasonal Extra Virgin Olive Oil (Mild from Chile)</t>
        </is>
      </c>
      <c r="B43" s="8" t="inlineStr">
        <is>
          <t>IOO024</t>
        </is>
      </c>
      <c r="C43" s="9" t="n">
        <v>80</v>
      </c>
      <c r="D43" s="10" t="n">
        <v>0</v>
      </c>
      <c r="E43" s="5" t="n">
        <v>0</v>
      </c>
      <c r="F43" s="10" t="n">
        <v>0</v>
      </c>
      <c r="G43" s="5" t="n">
        <v>0</v>
      </c>
      <c r="H43" s="10" t="n">
        <v>0</v>
      </c>
      <c r="I43" s="5" t="n">
        <v>0</v>
      </c>
      <c r="J43" s="10" t="n">
        <v>0</v>
      </c>
      <c r="K43" s="5" t="n">
        <v>0</v>
      </c>
      <c r="L43" s="10" t="n">
        <v>0</v>
      </c>
      <c r="M43" s="5" t="n">
        <v>0</v>
      </c>
      <c r="N43" s="10" t="n">
        <v>0</v>
      </c>
      <c r="O43" s="5" t="n">
        <v>0</v>
      </c>
    </row>
    <row r="44">
      <c r="A44" s="1" t="inlineStr">
        <is>
          <t>Arbosana Seasonal Extra Virgin Olive Oil (Medium from Chile)</t>
        </is>
      </c>
      <c r="B44" s="8" t="inlineStr">
        <is>
          <t>IOO368</t>
        </is>
      </c>
      <c r="C44" s="9" t="n">
        <v>75</v>
      </c>
      <c r="D44" s="11" t="n">
        <v>0</v>
      </c>
      <c r="E44" s="12" t="n">
        <v>0</v>
      </c>
      <c r="F44" s="11" t="n">
        <v>0</v>
      </c>
      <c r="G44" s="12" t="n">
        <v>0</v>
      </c>
      <c r="H44" s="11" t="n">
        <v>0</v>
      </c>
      <c r="I44" s="12" t="n">
        <v>0</v>
      </c>
      <c r="J44" s="11" t="n">
        <v>0</v>
      </c>
      <c r="K44" s="12" t="n">
        <v>0</v>
      </c>
      <c r="L44" s="11" t="n">
        <v>0</v>
      </c>
      <c r="M44" s="12" t="n">
        <v>0</v>
      </c>
      <c r="N44" s="11" t="n">
        <v>0</v>
      </c>
      <c r="O44" s="12" t="n">
        <v>0</v>
      </c>
    </row>
    <row r="45">
      <c r="A45" s="1" t="inlineStr">
        <is>
          <t>Biancolilla Extra Virgin Olive Oil (Medium Oil from Italy)</t>
        </is>
      </c>
      <c r="B45" s="8" t="inlineStr">
        <is>
          <t>IOO894</t>
        </is>
      </c>
      <c r="C45" s="9" t="n">
        <v>69.40000000000001</v>
      </c>
      <c r="D45" s="10" t="n">
        <v>1170</v>
      </c>
      <c r="E45" s="5" t="n">
        <v>8.119999999999999</v>
      </c>
      <c r="F45" s="10" t="n">
        <v>12045</v>
      </c>
      <c r="G45" s="5" t="n">
        <v>83.59</v>
      </c>
      <c r="H45" s="10" t="n">
        <v>7510</v>
      </c>
      <c r="I45" s="5" t="n">
        <v>52.12</v>
      </c>
      <c r="J45" s="10" t="n">
        <v>14190</v>
      </c>
      <c r="K45" s="5" t="n">
        <v>98.48</v>
      </c>
      <c r="L45" s="10" t="n">
        <v>120</v>
      </c>
      <c r="M45" s="5" t="n">
        <v>0.83</v>
      </c>
      <c r="N45" s="10" t="n">
        <v>1250</v>
      </c>
      <c r="O45" s="5" t="n">
        <v>8.68</v>
      </c>
    </row>
    <row r="46">
      <c r="A46" s="1" t="inlineStr">
        <is>
          <t>Chetoui Organic Extra VIrgin Olive Oil</t>
        </is>
      </c>
      <c r="B46" s="8" t="inlineStr">
        <is>
          <t>IOG855</t>
        </is>
      </c>
      <c r="C46" s="9" t="n">
        <v>69</v>
      </c>
      <c r="D46" s="11" t="n">
        <v>1485</v>
      </c>
      <c r="E46" s="12" t="n">
        <v>10.25</v>
      </c>
      <c r="F46" s="11" t="n">
        <v>0</v>
      </c>
      <c r="G46" s="12" t="n">
        <v>0</v>
      </c>
      <c r="H46" s="11" t="n">
        <v>0</v>
      </c>
      <c r="I46" s="12" t="n">
        <v>0</v>
      </c>
      <c r="J46" s="11" t="n">
        <v>0</v>
      </c>
      <c r="K46" s="12" t="n">
        <v>0</v>
      </c>
      <c r="L46" s="11" t="n">
        <v>0</v>
      </c>
      <c r="M46" s="12" t="n">
        <v>0</v>
      </c>
      <c r="N46" s="11" t="n">
        <v>0</v>
      </c>
      <c r="O46" s="12" t="n">
        <v>0</v>
      </c>
    </row>
    <row r="47">
      <c r="A47" s="1" t="inlineStr">
        <is>
          <t>Chiquitita Extra Virgin Olive Oil (Mild Oil from Portugal)</t>
        </is>
      </c>
      <c r="B47" s="8" t="inlineStr">
        <is>
          <t>IOO566</t>
        </is>
      </c>
      <c r="C47" s="9" t="n">
        <v>68.59999999999999</v>
      </c>
      <c r="D47" s="10" t="n">
        <v>111</v>
      </c>
      <c r="E47" s="5" t="n">
        <v>0.76</v>
      </c>
      <c r="F47" s="10" t="n">
        <v>111</v>
      </c>
      <c r="G47" s="5" t="n">
        <v>0.76</v>
      </c>
      <c r="H47" s="10" t="n">
        <v>8311</v>
      </c>
      <c r="I47" s="5" t="n">
        <v>57.01</v>
      </c>
      <c r="J47" s="10" t="n">
        <v>6481</v>
      </c>
      <c r="K47" s="5" t="n">
        <v>44.46</v>
      </c>
      <c r="L47" s="10" t="n">
        <v>191</v>
      </c>
      <c r="M47" s="5" t="n">
        <v>1.31</v>
      </c>
      <c r="N47" s="10" t="n">
        <v>0</v>
      </c>
      <c r="O47" s="5" t="n">
        <v>0</v>
      </c>
    </row>
    <row r="48">
      <c r="A48" s="1" t="inlineStr">
        <is>
          <t>Cuvee Arbequina/Picual Extra Virgin Olive Oil ( Mild Oil from California)</t>
        </is>
      </c>
      <c r="B48" s="8" t="inlineStr">
        <is>
          <t>IOG593</t>
        </is>
      </c>
      <c r="C48" s="9" t="n">
        <v>71.5</v>
      </c>
      <c r="D48" s="11" t="n">
        <v>3805</v>
      </c>
      <c r="E48" s="12" t="n">
        <v>27.21</v>
      </c>
      <c r="F48" s="11" t="n">
        <v>12955</v>
      </c>
      <c r="G48" s="12" t="n">
        <v>92.63</v>
      </c>
      <c r="H48" s="11" t="n">
        <v>5345</v>
      </c>
      <c r="I48" s="12" t="n">
        <v>38.22</v>
      </c>
      <c r="J48" s="11" t="n">
        <v>2715</v>
      </c>
      <c r="K48" s="12" t="n">
        <v>19.41</v>
      </c>
      <c r="L48" s="11" t="n">
        <v>10000</v>
      </c>
      <c r="M48" s="12" t="n">
        <v>71.5</v>
      </c>
      <c r="N48" s="11" t="n">
        <v>0</v>
      </c>
      <c r="O48" s="12" t="n">
        <v>0</v>
      </c>
    </row>
    <row r="49">
      <c r="A49" s="1" t="inlineStr">
        <is>
          <t>Favolosa Seasonal Extra Virgin Olive Oil (Robust from Chile)</t>
        </is>
      </c>
      <c r="B49" s="8" t="inlineStr">
        <is>
          <t>IOO302</t>
        </is>
      </c>
      <c r="C49" s="9" t="n">
        <v>75</v>
      </c>
      <c r="D49" s="10" t="n">
        <v>0</v>
      </c>
      <c r="E49" s="5" t="n">
        <v>0</v>
      </c>
      <c r="F49" s="10" t="n">
        <v>0</v>
      </c>
      <c r="G49" s="5" t="n">
        <v>0</v>
      </c>
      <c r="H49" s="10" t="n">
        <v>0</v>
      </c>
      <c r="I49" s="5" t="n">
        <v>0</v>
      </c>
      <c r="J49" s="10" t="n">
        <v>0</v>
      </c>
      <c r="K49" s="5" t="n">
        <v>0</v>
      </c>
      <c r="L49" s="10" t="n">
        <v>0</v>
      </c>
      <c r="M49" s="5" t="n">
        <v>0</v>
      </c>
      <c r="N49" s="10" t="n">
        <v>0</v>
      </c>
      <c r="O49" s="5" t="n">
        <v>0</v>
      </c>
    </row>
    <row r="50">
      <c r="A50" s="1" t="inlineStr">
        <is>
          <t>Hojiblanca Melgarejo Extra Virgin Olive Oil ( Robust Oil from Spain)</t>
        </is>
      </c>
      <c r="B50" s="8" t="inlineStr">
        <is>
          <t>IOO579</t>
        </is>
      </c>
      <c r="C50" s="9" t="n">
        <v>77.5</v>
      </c>
      <c r="D50" s="11" t="n">
        <v>3976</v>
      </c>
      <c r="E50" s="12" t="n">
        <v>30.81</v>
      </c>
      <c r="F50" s="11" t="n">
        <v>11766</v>
      </c>
      <c r="G50" s="12" t="n">
        <v>91.19</v>
      </c>
      <c r="H50" s="11" t="n">
        <v>7856</v>
      </c>
      <c r="I50" s="12" t="n">
        <v>60.88</v>
      </c>
      <c r="J50" s="11" t="n">
        <v>11796</v>
      </c>
      <c r="K50" s="12" t="n">
        <v>91.42</v>
      </c>
      <c r="L50" s="11" t="n">
        <v>4476</v>
      </c>
      <c r="M50" s="12" t="n">
        <v>34.69</v>
      </c>
      <c r="N50" s="11" t="n">
        <v>0</v>
      </c>
      <c r="O50" s="12" t="n">
        <v>0</v>
      </c>
    </row>
    <row r="51">
      <c r="A51" s="1" t="inlineStr">
        <is>
          <t>Koroneiki Seasonal Extra Virgin Olive Oil (Robust from Chile)</t>
        </is>
      </c>
      <c r="B51" s="8" t="inlineStr">
        <is>
          <t>IOO151</t>
        </is>
      </c>
      <c r="C51" s="9" t="n">
        <v>75</v>
      </c>
      <c r="D51" s="10" t="n">
        <v>0</v>
      </c>
      <c r="E51" s="5" t="n">
        <v>0</v>
      </c>
      <c r="F51" s="10" t="n">
        <v>0</v>
      </c>
      <c r="G51" s="5" t="n">
        <v>0</v>
      </c>
      <c r="H51" s="10" t="n">
        <v>0</v>
      </c>
      <c r="I51" s="5" t="n">
        <v>0</v>
      </c>
      <c r="J51" s="10" t="n">
        <v>0</v>
      </c>
      <c r="K51" s="5" t="n">
        <v>0</v>
      </c>
      <c r="L51" s="10" t="n">
        <v>10000</v>
      </c>
      <c r="M51" s="5" t="n">
        <v>75</v>
      </c>
      <c r="N51" s="10" t="n">
        <v>9130</v>
      </c>
      <c r="O51" s="5" t="n">
        <v>68.47</v>
      </c>
    </row>
    <row r="52">
      <c r="A52" s="1" t="inlineStr">
        <is>
          <t>Oro Bailen Picual Extra Virgin Olive Oil ( Medium Oil from Spain)</t>
        </is>
      </c>
      <c r="B52" s="8" t="inlineStr">
        <is>
          <t>IOO100</t>
        </is>
      </c>
      <c r="C52" s="9" t="n">
        <v>76.2</v>
      </c>
      <c r="D52" s="11" t="n">
        <v>17424</v>
      </c>
      <c r="E52" s="12" t="n">
        <v>132.77</v>
      </c>
      <c r="F52" s="11" t="n">
        <v>14624</v>
      </c>
      <c r="G52" s="12" t="n">
        <v>111.43</v>
      </c>
      <c r="H52" s="11" t="n">
        <v>10734</v>
      </c>
      <c r="I52" s="12" t="n">
        <v>81.79000000000001</v>
      </c>
      <c r="J52" s="11" t="n">
        <v>9304</v>
      </c>
      <c r="K52" s="12" t="n">
        <v>70.90000000000001</v>
      </c>
      <c r="L52" s="11" t="n">
        <v>340</v>
      </c>
      <c r="M52" s="12" t="n">
        <v>2.59</v>
      </c>
      <c r="N52" s="11" t="n">
        <v>0</v>
      </c>
      <c r="O52" s="12" t="n">
        <v>0</v>
      </c>
    </row>
    <row r="53">
      <c r="A53" s="1" t="inlineStr">
        <is>
          <t>Picholine Seasonal Extra Virgin Olive Oil (Medium from Australia)</t>
        </is>
      </c>
      <c r="B53" s="8" t="inlineStr">
        <is>
          <t>IOO090</t>
        </is>
      </c>
      <c r="C53" s="9" t="n">
        <v>80</v>
      </c>
      <c r="D53" s="10" t="n">
        <v>0</v>
      </c>
      <c r="E53" s="5" t="n">
        <v>0</v>
      </c>
      <c r="F53" s="10" t="n">
        <v>0</v>
      </c>
      <c r="G53" s="5" t="n">
        <v>0</v>
      </c>
      <c r="H53" s="10" t="n">
        <v>0</v>
      </c>
      <c r="I53" s="5" t="n">
        <v>0</v>
      </c>
      <c r="J53" s="10" t="n">
        <v>0</v>
      </c>
      <c r="K53" s="5" t="n">
        <v>0</v>
      </c>
      <c r="L53" s="10" t="n">
        <v>0</v>
      </c>
      <c r="M53" s="5" t="n">
        <v>0</v>
      </c>
      <c r="N53" s="10" t="n">
        <v>0</v>
      </c>
      <c r="O53" s="5" t="n">
        <v>0</v>
      </c>
    </row>
    <row r="54">
      <c r="A54" s="1" t="inlineStr">
        <is>
          <t>Picual Seasonal Extra Virgin Olive Oil (Medium from Chile)</t>
        </is>
      </c>
      <c r="B54" s="8" t="inlineStr">
        <is>
          <t>IOO322</t>
        </is>
      </c>
      <c r="C54" s="9" t="n">
        <v>75</v>
      </c>
      <c r="D54" s="11" t="n">
        <v>0</v>
      </c>
      <c r="E54" s="12" t="n">
        <v>0</v>
      </c>
      <c r="F54" s="11" t="n">
        <v>0</v>
      </c>
      <c r="G54" s="12" t="n">
        <v>0</v>
      </c>
      <c r="H54" s="11" t="n">
        <v>0</v>
      </c>
      <c r="I54" s="12" t="n">
        <v>0</v>
      </c>
      <c r="J54" s="11" t="n">
        <v>0</v>
      </c>
      <c r="K54" s="12" t="n">
        <v>0</v>
      </c>
      <c r="L54" s="11" t="n">
        <v>10000</v>
      </c>
      <c r="M54" s="12" t="n">
        <v>75</v>
      </c>
      <c r="N54" s="11" t="n">
        <v>13480</v>
      </c>
      <c r="O54" s="12" t="n">
        <v>101.1</v>
      </c>
    </row>
    <row r="55">
      <c r="A55" s="1" t="inlineStr">
        <is>
          <t>Black Truffle Extra Virgin Specialty Olive Oil</t>
        </is>
      </c>
      <c r="B55" s="8" t="inlineStr">
        <is>
          <t>IOO377</t>
        </is>
      </c>
      <c r="C55" s="9" t="n">
        <v>211</v>
      </c>
      <c r="D55" s="10" t="n">
        <v>1174</v>
      </c>
      <c r="E55" s="5" t="n">
        <v>24.77</v>
      </c>
      <c r="F55" s="10" t="n">
        <v>10334</v>
      </c>
      <c r="G55" s="5" t="n">
        <v>218.05</v>
      </c>
      <c r="H55" s="10" t="n">
        <v>7614</v>
      </c>
      <c r="I55" s="5" t="n">
        <v>160.66</v>
      </c>
      <c r="J55" s="10" t="n">
        <v>16314</v>
      </c>
      <c r="K55" s="5" t="n">
        <v>344.23</v>
      </c>
      <c r="L55" s="10" t="n">
        <v>12234</v>
      </c>
      <c r="M55" s="5" t="n">
        <v>258.14</v>
      </c>
      <c r="N55" s="10" t="n">
        <v>6404</v>
      </c>
      <c r="O55" s="5" t="n">
        <v>135.12</v>
      </c>
    </row>
    <row r="56">
      <c r="A56" s="1" t="inlineStr">
        <is>
          <t>Roasted California Walnut Oil</t>
        </is>
      </c>
      <c r="B56" s="8" t="inlineStr">
        <is>
          <t>IOL304</t>
        </is>
      </c>
      <c r="C56" s="9" t="n">
        <v>145</v>
      </c>
      <c r="D56" s="11" t="n">
        <v>12380</v>
      </c>
      <c r="E56" s="12" t="n">
        <v>179.51</v>
      </c>
      <c r="F56" s="11" t="n">
        <v>11920</v>
      </c>
      <c r="G56" s="12" t="n">
        <v>172.84</v>
      </c>
      <c r="H56" s="11" t="n">
        <v>9090</v>
      </c>
      <c r="I56" s="12" t="n">
        <v>131.81</v>
      </c>
      <c r="J56" s="11" t="n">
        <v>18390</v>
      </c>
      <c r="K56" s="12" t="n">
        <v>266.65</v>
      </c>
      <c r="L56" s="11" t="n">
        <v>14330</v>
      </c>
      <c r="M56" s="12" t="n">
        <v>207.78</v>
      </c>
      <c r="N56" s="11" t="n">
        <v>9150</v>
      </c>
      <c r="O56" s="12" t="n">
        <v>132.68</v>
      </c>
    </row>
    <row r="57">
      <c r="A57" s="1" t="inlineStr">
        <is>
          <t>White Truffle Extra Virgin Specialty Olive Oil</t>
        </is>
      </c>
      <c r="B57" s="8" t="inlineStr">
        <is>
          <t>IOO379</t>
        </is>
      </c>
      <c r="C57" s="9" t="n">
        <v>325</v>
      </c>
      <c r="D57" s="10" t="n">
        <v>13158</v>
      </c>
      <c r="E57" s="5" t="n">
        <v>427.63</v>
      </c>
      <c r="F57" s="10" t="n">
        <v>13018</v>
      </c>
      <c r="G57" s="5" t="n">
        <v>423.08</v>
      </c>
      <c r="H57" s="10" t="n">
        <v>9978</v>
      </c>
      <c r="I57" s="5" t="n">
        <v>324.29</v>
      </c>
      <c r="J57" s="10" t="n">
        <v>6988</v>
      </c>
      <c r="K57" s="5" t="n">
        <v>227.11</v>
      </c>
      <c r="L57" s="10" t="n">
        <v>11958</v>
      </c>
      <c r="M57" s="5" t="n">
        <v>388.63</v>
      </c>
      <c r="N57" s="10" t="n">
        <v>15168</v>
      </c>
      <c r="O57" s="5" t="n">
        <v>492.96</v>
      </c>
    </row>
    <row r="58">
      <c r="A58" s="1" t="inlineStr">
        <is>
          <t>Baklouti Green Chili Agrumato Fused Extra Virgin Olive Oil</t>
        </is>
      </c>
      <c r="B58" s="8" t="inlineStr">
        <is>
          <t>IOO996</t>
        </is>
      </c>
      <c r="C58" s="9" t="n">
        <v>110</v>
      </c>
      <c r="D58" s="11" t="n">
        <v>9092</v>
      </c>
      <c r="E58" s="12" t="n">
        <v>100.01</v>
      </c>
      <c r="F58" s="11" t="n">
        <v>7522</v>
      </c>
      <c r="G58" s="12" t="n">
        <v>82.73999999999999</v>
      </c>
      <c r="H58" s="11" t="n">
        <v>12882</v>
      </c>
      <c r="I58" s="12" t="n">
        <v>141.7</v>
      </c>
      <c r="J58" s="11" t="n">
        <v>9122</v>
      </c>
      <c r="K58" s="12" t="n">
        <v>100.34</v>
      </c>
      <c r="L58" s="11" t="n">
        <v>7312</v>
      </c>
      <c r="M58" s="12" t="n">
        <v>80.43000000000001</v>
      </c>
      <c r="N58" s="11" t="n">
        <v>15262</v>
      </c>
      <c r="O58" s="12" t="n">
        <v>167.88</v>
      </c>
    </row>
    <row r="59">
      <c r="A59" s="1" t="inlineStr">
        <is>
          <t>Blood Orange Agrumato Fused Extra Virgin Olive Oil</t>
        </is>
      </c>
      <c r="B59" s="8" t="inlineStr">
        <is>
          <t>IOO434</t>
        </is>
      </c>
      <c r="C59" s="9" t="n">
        <v>100</v>
      </c>
      <c r="D59" s="10" t="n">
        <v>14375</v>
      </c>
      <c r="E59" s="5" t="n">
        <v>143.75</v>
      </c>
      <c r="F59" s="10" t="n">
        <v>10935</v>
      </c>
      <c r="G59" s="5" t="n">
        <v>109.35</v>
      </c>
      <c r="H59" s="10" t="n">
        <v>17155</v>
      </c>
      <c r="I59" s="5" t="n">
        <v>171.55</v>
      </c>
      <c r="J59" s="10" t="n">
        <v>24115</v>
      </c>
      <c r="K59" s="5" t="n">
        <v>241.15</v>
      </c>
      <c r="L59" s="10" t="n">
        <v>7945</v>
      </c>
      <c r="M59" s="5" t="n">
        <v>79.45</v>
      </c>
      <c r="N59" s="10" t="n">
        <v>6185</v>
      </c>
      <c r="O59" s="5" t="n">
        <v>61.85</v>
      </c>
    </row>
    <row r="60">
      <c r="A60" s="1" t="inlineStr">
        <is>
          <t>Butter Infused Extra Virgin Olive Oil</t>
        </is>
      </c>
      <c r="B60" s="8" t="inlineStr">
        <is>
          <t>IOO934</t>
        </is>
      </c>
      <c r="C60" s="9" t="n">
        <v>82</v>
      </c>
      <c r="D60" s="11" t="n">
        <v>3623</v>
      </c>
      <c r="E60" s="12" t="n">
        <v>29.71</v>
      </c>
      <c r="F60" s="11" t="n">
        <v>14363</v>
      </c>
      <c r="G60" s="12" t="n">
        <v>117.78</v>
      </c>
      <c r="H60" s="11" t="n">
        <v>9273</v>
      </c>
      <c r="I60" s="12" t="n">
        <v>76.04000000000001</v>
      </c>
      <c r="J60" s="11" t="n">
        <v>9333</v>
      </c>
      <c r="K60" s="12" t="n">
        <v>76.53</v>
      </c>
      <c r="L60" s="11" t="n">
        <v>15743</v>
      </c>
      <c r="M60" s="12" t="n">
        <v>129.09</v>
      </c>
      <c r="N60" s="11" t="n">
        <v>83</v>
      </c>
      <c r="O60" s="12" t="n">
        <v>0.68</v>
      </c>
    </row>
    <row r="61">
      <c r="A61" s="1" t="inlineStr">
        <is>
          <t>Cayenne Agrumato Fused Whole Pepper Olive Oil</t>
        </is>
      </c>
      <c r="B61" s="8" t="inlineStr">
        <is>
          <t>IOO978</t>
        </is>
      </c>
      <c r="C61" s="9" t="n">
        <v>120</v>
      </c>
      <c r="D61" s="10" t="n">
        <v>8416</v>
      </c>
      <c r="E61" s="5" t="n">
        <v>100.99</v>
      </c>
      <c r="F61" s="10" t="n">
        <v>7946</v>
      </c>
      <c r="G61" s="5" t="n">
        <v>95.34999999999999</v>
      </c>
      <c r="H61" s="10" t="n">
        <v>5376</v>
      </c>
      <c r="I61" s="5" t="n">
        <v>64.51000000000001</v>
      </c>
      <c r="J61" s="10" t="n">
        <v>13576</v>
      </c>
      <c r="K61" s="5" t="n">
        <v>162.91</v>
      </c>
      <c r="L61" s="10" t="n">
        <v>8796</v>
      </c>
      <c r="M61" s="5" t="n">
        <v>105.55</v>
      </c>
      <c r="N61" s="10" t="n">
        <v>14266</v>
      </c>
      <c r="O61" s="5" t="n">
        <v>171.19</v>
      </c>
    </row>
    <row r="62">
      <c r="A62" s="1" t="inlineStr">
        <is>
          <t>Chipotle Chili Fused Extra Virgin Olive Oil</t>
        </is>
      </c>
      <c r="B62" s="8" t="inlineStr">
        <is>
          <t>IOO900</t>
        </is>
      </c>
      <c r="C62" s="9" t="n">
        <v>82</v>
      </c>
      <c r="D62" s="11" t="n">
        <v>12285</v>
      </c>
      <c r="E62" s="12" t="n">
        <v>100.74</v>
      </c>
      <c r="F62" s="11" t="n">
        <v>10795</v>
      </c>
      <c r="G62" s="12" t="n">
        <v>88.52</v>
      </c>
      <c r="H62" s="11" t="n">
        <v>8955</v>
      </c>
      <c r="I62" s="12" t="n">
        <v>73.43000000000001</v>
      </c>
      <c r="J62" s="11" t="n">
        <v>16685</v>
      </c>
      <c r="K62" s="12" t="n">
        <v>136.82</v>
      </c>
      <c r="L62" s="11" t="n">
        <v>12295</v>
      </c>
      <c r="M62" s="12" t="n">
        <v>100.82</v>
      </c>
      <c r="N62" s="11" t="n">
        <v>4605</v>
      </c>
      <c r="O62" s="12" t="n">
        <v>37.76</v>
      </c>
    </row>
    <row r="63">
      <c r="A63" s="1" t="inlineStr">
        <is>
          <t>Cilantro &amp; Roasted Onion Infused Extra Virgin Olive Oil</t>
        </is>
      </c>
      <c r="B63" s="8" t="inlineStr">
        <is>
          <t>IOO987</t>
        </is>
      </c>
      <c r="C63" s="9" t="n">
        <v>82</v>
      </c>
      <c r="D63" s="10" t="n">
        <v>1060</v>
      </c>
      <c r="E63" s="5" t="n">
        <v>8.69</v>
      </c>
      <c r="F63" s="10" t="n">
        <v>8880</v>
      </c>
      <c r="G63" s="5" t="n">
        <v>72.81999999999999</v>
      </c>
      <c r="H63" s="10" t="n">
        <v>14900</v>
      </c>
      <c r="I63" s="5" t="n">
        <v>122.18</v>
      </c>
      <c r="J63" s="10" t="n">
        <v>10680</v>
      </c>
      <c r="K63" s="5" t="n">
        <v>87.58</v>
      </c>
      <c r="L63" s="10" t="n">
        <v>9810</v>
      </c>
      <c r="M63" s="5" t="n">
        <v>80.44</v>
      </c>
      <c r="N63" s="10" t="n">
        <v>14510</v>
      </c>
      <c r="O63" s="5" t="n">
        <v>118.98</v>
      </c>
    </row>
    <row r="64">
      <c r="A64" s="1" t="inlineStr">
        <is>
          <t>Eureka Lemon Whole Fruit Fused Agrumato</t>
        </is>
      </c>
      <c r="B64" s="8" t="inlineStr">
        <is>
          <t>IOO220</t>
        </is>
      </c>
      <c r="C64" s="9" t="n">
        <v>82</v>
      </c>
      <c r="D64" s="11" t="n">
        <v>3306</v>
      </c>
      <c r="E64" s="12" t="n">
        <v>27.11</v>
      </c>
      <c r="F64" s="11" t="n">
        <v>8776</v>
      </c>
      <c r="G64" s="12" t="n">
        <v>71.95999999999999</v>
      </c>
      <c r="H64" s="11" t="n">
        <v>14026</v>
      </c>
      <c r="I64" s="12" t="n">
        <v>115.01</v>
      </c>
      <c r="J64" s="11" t="n">
        <v>24276</v>
      </c>
      <c r="K64" s="12" t="n">
        <v>199.06</v>
      </c>
      <c r="L64" s="11" t="n">
        <v>9370</v>
      </c>
      <c r="M64" s="12" t="n">
        <v>76.83</v>
      </c>
      <c r="N64" s="11" t="n">
        <v>10350</v>
      </c>
      <c r="O64" s="12" t="n">
        <v>84.87</v>
      </c>
    </row>
    <row r="65">
      <c r="A65" s="1" t="inlineStr">
        <is>
          <t>Garlic Infused Extra Virgin Olive Oil</t>
        </is>
      </c>
      <c r="B65" s="8" t="inlineStr">
        <is>
          <t>IOO807</t>
        </is>
      </c>
      <c r="C65" s="9" t="n">
        <v>82</v>
      </c>
      <c r="D65" s="10" t="n">
        <v>21775</v>
      </c>
      <c r="E65" s="5" t="n">
        <v>178.56</v>
      </c>
      <c r="F65" s="10" t="n">
        <v>45085</v>
      </c>
      <c r="G65" s="5" t="n">
        <v>369.7</v>
      </c>
      <c r="H65" s="10" t="n">
        <v>39025</v>
      </c>
      <c r="I65" s="5" t="n">
        <v>320</v>
      </c>
      <c r="J65" s="10" t="n">
        <v>45975</v>
      </c>
      <c r="K65" s="5" t="n">
        <v>377</v>
      </c>
      <c r="L65" s="10" t="n">
        <v>29905</v>
      </c>
      <c r="M65" s="5" t="n">
        <v>245.22</v>
      </c>
      <c r="N65" s="10" t="n">
        <v>28275</v>
      </c>
      <c r="O65" s="5" t="n">
        <v>231.85</v>
      </c>
    </row>
    <row r="66">
      <c r="A66" s="1" t="inlineStr">
        <is>
          <t>Harissa Infused Extra Virgin Olive Oil</t>
        </is>
      </c>
      <c r="B66" s="8" t="inlineStr">
        <is>
          <t>IOO930</t>
        </is>
      </c>
      <c r="C66" s="9" t="n">
        <v>82</v>
      </c>
      <c r="D66" s="11" t="n">
        <v>9803</v>
      </c>
      <c r="E66" s="12" t="n">
        <v>80.38</v>
      </c>
      <c r="F66" s="11" t="n">
        <v>9343</v>
      </c>
      <c r="G66" s="12" t="n">
        <v>76.61</v>
      </c>
      <c r="H66" s="11" t="n">
        <v>7023</v>
      </c>
      <c r="I66" s="12" t="n">
        <v>57.59</v>
      </c>
      <c r="J66" s="11" t="n">
        <v>16793</v>
      </c>
      <c r="K66" s="12" t="n">
        <v>137.7</v>
      </c>
      <c r="L66" s="11" t="n">
        <v>13933</v>
      </c>
      <c r="M66" s="12" t="n">
        <v>114.25</v>
      </c>
      <c r="N66" s="11" t="n">
        <v>6003</v>
      </c>
      <c r="O66" s="12" t="n">
        <v>49.22</v>
      </c>
    </row>
    <row r="67">
      <c r="A67" s="1" t="inlineStr">
        <is>
          <t>Herbs de Provence Infused Extra Virgin Olive Oil</t>
        </is>
      </c>
      <c r="B67" s="8" t="inlineStr">
        <is>
          <t>IOO935</t>
        </is>
      </c>
      <c r="C67" s="9" t="n">
        <v>82</v>
      </c>
      <c r="D67" s="10" t="n">
        <v>7213</v>
      </c>
      <c r="E67" s="5" t="n">
        <v>59.15</v>
      </c>
      <c r="F67" s="10" t="n">
        <v>5943</v>
      </c>
      <c r="G67" s="5" t="n">
        <v>48.73</v>
      </c>
      <c r="H67" s="10" t="n">
        <v>9463</v>
      </c>
      <c r="I67" s="5" t="n">
        <v>77.59999999999999</v>
      </c>
      <c r="J67" s="10" t="n">
        <v>16303</v>
      </c>
      <c r="K67" s="5" t="n">
        <v>133.68</v>
      </c>
      <c r="L67" s="10" t="n">
        <v>9313</v>
      </c>
      <c r="M67" s="5" t="n">
        <v>76.37</v>
      </c>
      <c r="N67" s="10" t="n">
        <v>9223</v>
      </c>
      <c r="O67" s="5" t="n">
        <v>75.63</v>
      </c>
    </row>
    <row r="68">
      <c r="A68" s="1" t="inlineStr">
        <is>
          <t>Madagascar Black Pepper Infused Extra Virgin Olive Oil</t>
        </is>
      </c>
      <c r="B68" s="8" t="inlineStr">
        <is>
          <t>IOO968</t>
        </is>
      </c>
      <c r="C68" s="9" t="n">
        <v>82</v>
      </c>
      <c r="D68" s="11" t="n">
        <v>12582</v>
      </c>
      <c r="E68" s="12" t="n">
        <v>103.17</v>
      </c>
      <c r="F68" s="11" t="n">
        <v>10042</v>
      </c>
      <c r="G68" s="12" t="n">
        <v>82.34</v>
      </c>
      <c r="H68" s="11" t="n">
        <v>8482</v>
      </c>
      <c r="I68" s="12" t="n">
        <v>69.55</v>
      </c>
      <c r="J68" s="11" t="n">
        <v>17012</v>
      </c>
      <c r="K68" s="12" t="n">
        <v>139.5</v>
      </c>
      <c r="L68" s="11" t="n">
        <v>12572</v>
      </c>
      <c r="M68" s="12" t="n">
        <v>103.09</v>
      </c>
      <c r="N68" s="11" t="n">
        <v>17142</v>
      </c>
      <c r="O68" s="12" t="n">
        <v>140.56</v>
      </c>
    </row>
    <row r="69">
      <c r="A69" s="1" t="inlineStr">
        <is>
          <t>Milanese Gremolata Infused Extra Virgin Olive Oil</t>
        </is>
      </c>
      <c r="B69" s="8" t="inlineStr">
        <is>
          <t>IOO984</t>
        </is>
      </c>
      <c r="C69" s="9" t="n">
        <v>82</v>
      </c>
      <c r="D69" s="10" t="n">
        <v>800</v>
      </c>
      <c r="E69" s="5" t="n">
        <v>6.56</v>
      </c>
      <c r="F69" s="10" t="n">
        <v>7810</v>
      </c>
      <c r="G69" s="5" t="n">
        <v>64.04000000000001</v>
      </c>
      <c r="H69" s="10" t="n">
        <v>1500</v>
      </c>
      <c r="I69" s="5" t="n">
        <v>12.3</v>
      </c>
      <c r="J69" s="10" t="n">
        <v>18400</v>
      </c>
      <c r="K69" s="5" t="n">
        <v>150.88</v>
      </c>
      <c r="L69" s="10" t="n">
        <v>14280</v>
      </c>
      <c r="M69" s="5" t="n">
        <v>117.1</v>
      </c>
      <c r="N69" s="10" t="n">
        <v>6300</v>
      </c>
      <c r="O69" s="5" t="n">
        <v>51.66</v>
      </c>
    </row>
    <row r="70">
      <c r="A70" s="1" t="inlineStr">
        <is>
          <t>Olive Wood Smoked Infused Extra Virgin Olive Oil</t>
        </is>
      </c>
      <c r="B70" s="8" t="inlineStr">
        <is>
          <t>IOO592</t>
        </is>
      </c>
      <c r="C70" s="9" t="n">
        <v>82</v>
      </c>
      <c r="D70" s="11" t="n">
        <v>4350</v>
      </c>
      <c r="E70" s="12" t="n">
        <v>35.67</v>
      </c>
      <c r="F70" s="11" t="n">
        <v>10330</v>
      </c>
      <c r="G70" s="12" t="n">
        <v>84.70999999999999</v>
      </c>
      <c r="H70" s="11" t="n">
        <v>8280</v>
      </c>
      <c r="I70" s="12" t="n">
        <v>67.90000000000001</v>
      </c>
      <c r="J70" s="11" t="n">
        <v>15610</v>
      </c>
      <c r="K70" s="12" t="n">
        <v>128</v>
      </c>
      <c r="L70" s="11" t="n">
        <v>17040</v>
      </c>
      <c r="M70" s="12" t="n">
        <v>139.73</v>
      </c>
      <c r="N70" s="11" t="n">
        <v>3380</v>
      </c>
      <c r="O70" s="12" t="n">
        <v>27.72</v>
      </c>
    </row>
    <row r="71">
      <c r="A71" s="1" t="inlineStr">
        <is>
          <t>Persian Lime Infused Extra Virgin Olive Oil</t>
        </is>
      </c>
      <c r="B71" s="8" t="inlineStr">
        <is>
          <t>IOO836</t>
        </is>
      </c>
      <c r="C71" s="9" t="n">
        <v>90</v>
      </c>
      <c r="D71" s="10" t="n">
        <v>7940</v>
      </c>
      <c r="E71" s="5" t="n">
        <v>71.45999999999999</v>
      </c>
      <c r="F71" s="10" t="n">
        <v>6100</v>
      </c>
      <c r="G71" s="5" t="n">
        <v>54.9</v>
      </c>
      <c r="H71" s="10" t="n">
        <v>20810</v>
      </c>
      <c r="I71" s="5" t="n">
        <v>187.29</v>
      </c>
      <c r="J71" s="10" t="n">
        <v>17740</v>
      </c>
      <c r="K71" s="5" t="n">
        <v>159.66</v>
      </c>
      <c r="L71" s="10" t="n">
        <v>7140</v>
      </c>
      <c r="M71" s="5" t="n">
        <v>64.26000000000001</v>
      </c>
      <c r="N71" s="10" t="n">
        <v>8420</v>
      </c>
      <c r="O71" s="5" t="n">
        <v>75.78</v>
      </c>
    </row>
    <row r="72">
      <c r="A72" s="1" t="inlineStr">
        <is>
          <t>Smoked Dried Chaabani Chili Infused Extra Virgin Olive Oil</t>
        </is>
      </c>
      <c r="B72" s="8" t="inlineStr">
        <is>
          <t>IOO973</t>
        </is>
      </c>
      <c r="C72" s="9" t="n">
        <v>95</v>
      </c>
      <c r="D72" s="11" t="n">
        <v>11264</v>
      </c>
      <c r="E72" s="12" t="n">
        <v>107.01</v>
      </c>
      <c r="F72" s="11" t="n">
        <v>11124</v>
      </c>
      <c r="G72" s="12" t="n">
        <v>105.68</v>
      </c>
      <c r="H72" s="11" t="n">
        <v>18800</v>
      </c>
      <c r="I72" s="12" t="n">
        <v>178.6</v>
      </c>
      <c r="J72" s="11" t="n">
        <v>18100</v>
      </c>
      <c r="K72" s="12" t="n">
        <v>171.95</v>
      </c>
      <c r="L72" s="11" t="n">
        <v>14870</v>
      </c>
      <c r="M72" s="12" t="n">
        <v>141.26</v>
      </c>
      <c r="N72" s="11" t="n">
        <v>9130</v>
      </c>
      <c r="O72" s="12" t="n">
        <v>86.73</v>
      </c>
    </row>
    <row r="73">
      <c r="A73" s="1" t="inlineStr">
        <is>
          <t>Tuscan Herb Infused Extra Virgin Olive Oil</t>
        </is>
      </c>
      <c r="B73" s="8" t="inlineStr">
        <is>
          <t>IOO986</t>
        </is>
      </c>
      <c r="C73" s="9" t="n">
        <v>82</v>
      </c>
      <c r="D73" s="10" t="n">
        <v>6591</v>
      </c>
      <c r="E73" s="5" t="n">
        <v>54.05</v>
      </c>
      <c r="F73" s="10" t="n">
        <v>24981</v>
      </c>
      <c r="G73" s="5" t="n">
        <v>204.84</v>
      </c>
      <c r="H73" s="10" t="n">
        <v>16921</v>
      </c>
      <c r="I73" s="5" t="n">
        <v>138.75</v>
      </c>
      <c r="J73" s="10" t="n">
        <v>34341</v>
      </c>
      <c r="K73" s="5" t="n">
        <v>281.6</v>
      </c>
      <c r="L73" s="10" t="n">
        <v>30000</v>
      </c>
      <c r="M73" s="5" t="n">
        <v>246</v>
      </c>
      <c r="N73" s="10" t="n">
        <v>22160</v>
      </c>
      <c r="O73" s="5" t="n">
        <v>181.71</v>
      </c>
    </row>
    <row r="74">
      <c r="A74" s="1" t="inlineStr">
        <is>
          <t>Whole Greek Oregano Fused Agrumato Olive Oil</t>
        </is>
      </c>
      <c r="B74" s="8" t="inlineStr">
        <is>
          <t>IOO141</t>
        </is>
      </c>
      <c r="C74" s="9" t="n">
        <v>110</v>
      </c>
      <c r="D74" s="11" t="n">
        <v>7356</v>
      </c>
      <c r="E74" s="12" t="n">
        <v>80.92</v>
      </c>
      <c r="F74" s="11" t="n">
        <v>6156</v>
      </c>
      <c r="G74" s="12" t="n">
        <v>67.72</v>
      </c>
      <c r="H74" s="11" t="n">
        <v>5856</v>
      </c>
      <c r="I74" s="12" t="n">
        <v>64.42</v>
      </c>
      <c r="J74" s="11" t="n">
        <v>5386</v>
      </c>
      <c r="K74" s="12" t="n">
        <v>59.25</v>
      </c>
      <c r="L74" s="11" t="n">
        <v>3596</v>
      </c>
      <c r="M74" s="12" t="n">
        <v>39.56</v>
      </c>
      <c r="N74" s="11" t="n">
        <v>1176</v>
      </c>
      <c r="O74" s="12" t="n">
        <v>12.94</v>
      </c>
    </row>
    <row r="75">
      <c r="A75" s="1" t="inlineStr">
        <is>
          <t>Wild Mushroom &amp; Sage Infused Extra Virgin Olive Oil</t>
        </is>
      </c>
      <c r="B75" s="8" t="inlineStr">
        <is>
          <t>IOO988</t>
        </is>
      </c>
      <c r="C75" s="9" t="n">
        <v>82</v>
      </c>
      <c r="D75" s="10" t="n">
        <v>8406</v>
      </c>
      <c r="E75" s="5" t="n">
        <v>68.93000000000001</v>
      </c>
      <c r="F75" s="10" t="n">
        <v>6261</v>
      </c>
      <c r="G75" s="5" t="n">
        <v>51.34</v>
      </c>
      <c r="H75" s="10" t="n">
        <v>8206</v>
      </c>
      <c r="I75" s="5" t="n">
        <v>67.29000000000001</v>
      </c>
      <c r="J75" s="10" t="n">
        <v>15776</v>
      </c>
      <c r="K75" s="5" t="n">
        <v>129.36</v>
      </c>
      <c r="L75" s="10" t="n">
        <v>10916</v>
      </c>
      <c r="M75" s="5" t="n">
        <v>89.51000000000001</v>
      </c>
      <c r="N75" s="10" t="n">
        <v>11946</v>
      </c>
      <c r="O75" s="5" t="n">
        <v>97.95999999999999</v>
      </c>
    </row>
    <row r="76">
      <c r="A76" s="1" t="inlineStr">
        <is>
          <t>Wild Rosemary Agrumato Fused Extra Virgin Olive Oil</t>
        </is>
      </c>
      <c r="B76" s="8" t="inlineStr">
        <is>
          <t>IOO983</t>
        </is>
      </c>
      <c r="C76" s="9" t="n">
        <v>90</v>
      </c>
      <c r="D76" s="11" t="n">
        <v>10728</v>
      </c>
      <c r="E76" s="12" t="n">
        <v>96.55</v>
      </c>
      <c r="F76" s="11" t="n">
        <v>9923</v>
      </c>
      <c r="G76" s="12" t="n">
        <v>89.31</v>
      </c>
      <c r="H76" s="11" t="n">
        <v>11528</v>
      </c>
      <c r="I76" s="12" t="n">
        <v>103.75</v>
      </c>
      <c r="J76" s="11" t="n">
        <v>16548</v>
      </c>
      <c r="K76" s="12" t="n">
        <v>148.93</v>
      </c>
      <c r="L76" s="11" t="n">
        <v>15558</v>
      </c>
      <c r="M76" s="12" t="n">
        <v>140.02</v>
      </c>
      <c r="N76" s="11" t="n">
        <v>10868</v>
      </c>
      <c r="O76" s="12" t="n">
        <v>97.81</v>
      </c>
    </row>
    <row r="77">
      <c r="A77" s="1" t="inlineStr">
        <is>
          <t>Japanese Toasted Sesame Specialty Oil</t>
        </is>
      </c>
      <c r="B77" s="8" t="inlineStr">
        <is>
          <t>IOO045</t>
        </is>
      </c>
      <c r="C77" s="9" t="n">
        <v>125</v>
      </c>
      <c r="D77" s="10" t="n">
        <v>10324</v>
      </c>
      <c r="E77" s="5" t="n">
        <v>129.05</v>
      </c>
      <c r="F77" s="10" t="n">
        <v>10684</v>
      </c>
      <c r="G77" s="5" t="n">
        <v>133.55</v>
      </c>
      <c r="H77" s="10" t="n">
        <v>11334</v>
      </c>
      <c r="I77" s="5" t="n">
        <v>141.68</v>
      </c>
      <c r="J77" s="10" t="n">
        <v>16634</v>
      </c>
      <c r="K77" s="5" t="n">
        <v>207.93</v>
      </c>
      <c r="L77" s="10" t="n">
        <v>11814</v>
      </c>
      <c r="M77" s="5" t="n">
        <v>147.68</v>
      </c>
      <c r="N77" s="10" t="n">
        <v>1904</v>
      </c>
      <c r="O77" s="5" t="n">
        <v>23.8</v>
      </c>
    </row>
    <row r="78">
      <c r="A78" s="1" t="inlineStr">
        <is>
          <t>Basil Infused Extra Virgin Olive Oil</t>
        </is>
      </c>
      <c r="B78" s="8" t="inlineStr">
        <is>
          <t>IOO201</t>
        </is>
      </c>
      <c r="C78" s="9" t="n">
        <v>82</v>
      </c>
      <c r="D78" s="11" t="n">
        <v>1526</v>
      </c>
      <c r="E78" s="12" t="n">
        <v>12.51</v>
      </c>
      <c r="F78" s="11" t="n">
        <v>10746</v>
      </c>
      <c r="G78" s="12" t="n">
        <v>88.12</v>
      </c>
      <c r="H78" s="11" t="n">
        <v>11086</v>
      </c>
      <c r="I78" s="12" t="n">
        <v>90.91</v>
      </c>
      <c r="J78" s="11" t="n">
        <v>26116</v>
      </c>
      <c r="K78" s="12" t="n">
        <v>214.15</v>
      </c>
      <c r="L78" s="11" t="n">
        <v>15786</v>
      </c>
      <c r="M78" s="12" t="n">
        <v>129.45</v>
      </c>
      <c r="N78" s="11" t="n">
        <v>346</v>
      </c>
      <c r="O78" s="12" t="n">
        <v>2.84</v>
      </c>
    </row>
    <row r="79">
      <c r="A79" s="1" t="inlineStr">
        <is>
          <t>Coratina Seasonal Extra Virgin Olive Oil (Robust from Chile)</t>
        </is>
      </c>
      <c r="B79" s="8" t="inlineStr">
        <is>
          <t>IOO172</t>
        </is>
      </c>
      <c r="C79" s="9" t="n">
        <v>75</v>
      </c>
      <c r="D79" s="10" t="n">
        <v>0</v>
      </c>
      <c r="E79" s="5" t="n">
        <v>0</v>
      </c>
      <c r="F79" s="10" t="n">
        <v>0</v>
      </c>
      <c r="G79" s="5" t="n">
        <v>0</v>
      </c>
      <c r="H79" s="10" t="n">
        <v>0</v>
      </c>
      <c r="I79" s="5" t="n">
        <v>0</v>
      </c>
      <c r="J79" s="10" t="n">
        <v>0</v>
      </c>
      <c r="K79" s="5" t="n">
        <v>0</v>
      </c>
      <c r="L79" s="10" t="n">
        <v>10000</v>
      </c>
      <c r="M79" s="5" t="n">
        <v>75</v>
      </c>
      <c r="N79" s="10" t="n">
        <v>14110</v>
      </c>
      <c r="O79" s="5" t="n">
        <v>105.83</v>
      </c>
    </row>
    <row r="80">
      <c r="A80" s="1" t="inlineStr">
        <is>
          <t>Black Currant Dark Balsamic Vinegar</t>
        </is>
      </c>
      <c r="B80" s="8" t="inlineStr">
        <is>
          <t>MCH248</t>
        </is>
      </c>
      <c r="C80" s="9" t="n">
        <v>82</v>
      </c>
      <c r="D80" s="11" t="n">
        <v>8945</v>
      </c>
      <c r="E80" s="12" t="n">
        <v>73.34999999999999</v>
      </c>
      <c r="F80" s="11" t="n">
        <v>7285</v>
      </c>
      <c r="G80" s="12" t="n">
        <v>59.74</v>
      </c>
      <c r="H80" s="11" t="n">
        <v>15485</v>
      </c>
      <c r="I80" s="12" t="n">
        <v>126.98</v>
      </c>
      <c r="J80" s="11" t="n">
        <v>14855</v>
      </c>
      <c r="K80" s="12" t="n">
        <v>121.81</v>
      </c>
      <c r="L80" s="11" t="n">
        <v>12315</v>
      </c>
      <c r="M80" s="12" t="n">
        <v>100.98</v>
      </c>
      <c r="N80" s="11" t="n">
        <v>14195</v>
      </c>
      <c r="O80" s="12" t="n">
        <v>116.4</v>
      </c>
    </row>
    <row r="81">
      <c r="A81" s="1" t="inlineStr">
        <is>
          <t>Alfoos Mango White Balsamic Vinegar</t>
        </is>
      </c>
      <c r="B81" s="8" t="inlineStr">
        <is>
          <t>MCH266</t>
        </is>
      </c>
      <c r="C81" s="9" t="n">
        <v>72</v>
      </c>
      <c r="D81" s="10" t="n">
        <v>10053</v>
      </c>
      <c r="E81" s="5" t="n">
        <v>72.38</v>
      </c>
      <c r="F81" s="10" t="n">
        <v>8553</v>
      </c>
      <c r="G81" s="5" t="n">
        <v>61.58</v>
      </c>
      <c r="H81" s="10" t="n">
        <v>6893</v>
      </c>
      <c r="I81" s="5" t="n">
        <v>49.63</v>
      </c>
      <c r="J81" s="10" t="n">
        <v>15323</v>
      </c>
      <c r="K81" s="5" t="n">
        <v>110.33</v>
      </c>
      <c r="L81" s="10" t="n">
        <v>8833</v>
      </c>
      <c r="M81" s="5" t="n">
        <v>63.6</v>
      </c>
      <c r="N81" s="10" t="n">
        <v>13633</v>
      </c>
      <c r="O81" s="5" t="n">
        <v>98.16</v>
      </c>
    </row>
    <row r="82">
      <c r="A82" s="1" t="inlineStr">
        <is>
          <t>Hojiblanca Extra Virgin Olive Oil ( Mild Oil from Australia)</t>
        </is>
      </c>
      <c r="B82" s="8" t="inlineStr"/>
      <c r="C82" s="9" t="n">
        <v>80</v>
      </c>
      <c r="D82" s="11" t="n">
        <v>0</v>
      </c>
      <c r="E82" s="12" t="n">
        <v>0</v>
      </c>
      <c r="F82" s="11" t="n">
        <v>0</v>
      </c>
      <c r="G82" s="12" t="n">
        <v>0</v>
      </c>
      <c r="H82" s="11" t="n">
        <v>0</v>
      </c>
      <c r="I82" s="12" t="n">
        <v>0</v>
      </c>
      <c r="J82" s="11" t="n">
        <v>0</v>
      </c>
      <c r="K82" s="12" t="n">
        <v>0</v>
      </c>
      <c r="L82" s="11" t="n">
        <v>0</v>
      </c>
      <c r="M82" s="12" t="n">
        <v>0</v>
      </c>
      <c r="N82" s="11" t="n">
        <v>2280</v>
      </c>
      <c r="O82" s="12" t="n">
        <v>18.24</v>
      </c>
    </row>
  </sheetData>
  <mergeCells count="12">
    <mergeCell ref="D1:E1"/>
    <mergeCell ref="D5:E5"/>
    <mergeCell ref="F1:G1"/>
    <mergeCell ref="F5:G5"/>
    <mergeCell ref="H1:I1"/>
    <mergeCell ref="H5:I5"/>
    <mergeCell ref="J1:K1"/>
    <mergeCell ref="J5:K5"/>
    <mergeCell ref="L1:M1"/>
    <mergeCell ref="L5:M5"/>
    <mergeCell ref="N1:O1"/>
    <mergeCell ref="N5:O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2020-09-09T18:50:52Z</dcterms:created>
  <dcterms:modified xsi:type="dcterms:W3CDTF">2020-09-09T18:50:52Z</dcterms:modified>
</cp:coreProperties>
</file>