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
    </mc:Choice>
  </mc:AlternateContent>
  <xr:revisionPtr revIDLastSave="0" documentId="8_{877AB506-BF78-4C57-8C62-AA6AE0B4E161}" xr6:coauthVersionLast="45" xr6:coauthVersionMax="45" xr10:uidLastSave="{00000000-0000-0000-0000-000000000000}"/>
  <bookViews>
    <workbookView xWindow="-120" yWindow="-120" windowWidth="20730" windowHeight="11160" xr2:uid="{00000000-000D-0000-FFFF-FFFF00000000}"/>
  </bookViews>
  <sheets>
    <sheet name="PRS used Vehicl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1" l="1"/>
  <c r="E21" i="1"/>
  <c r="E25" i="1"/>
  <c r="E36" i="1" l="1"/>
</calcChain>
</file>

<file path=xl/sharedStrings.xml><?xml version="1.0" encoding="utf-8"?>
<sst xmlns="http://schemas.openxmlformats.org/spreadsheetml/2006/main" count="91" uniqueCount="86">
  <si>
    <t xml:space="preserve"> Signature :</t>
  </si>
  <si>
    <t>Signature :</t>
  </si>
  <si>
    <t>Name :</t>
  </si>
  <si>
    <r>
      <t xml:space="preserve">Date : Name : </t>
    </r>
    <r>
      <rPr>
        <sz val="11.5"/>
        <rFont val="Times New Roman"/>
        <family val="1"/>
      </rPr>
      <t/>
    </r>
  </si>
  <si>
    <t xml:space="preserve"> Reviewer</t>
  </si>
  <si>
    <t>Branch Manager</t>
  </si>
  <si>
    <r>
      <t xml:space="preserve">Location Executive </t>
    </r>
    <r>
      <rPr>
        <sz val="11.5"/>
        <rFont val="Times New Roman"/>
        <family val="1"/>
      </rPr>
      <t/>
    </r>
  </si>
  <si>
    <t>Final Recommendation</t>
  </si>
  <si>
    <t>Risky proposal</t>
  </si>
  <si>
    <t>Less than 60</t>
  </si>
  <si>
    <t>Barely Acceptable</t>
  </si>
  <si>
    <t>60 to 70</t>
  </si>
  <si>
    <t>Medium</t>
  </si>
  <si>
    <t>71 to 80</t>
  </si>
  <si>
    <t>Good</t>
  </si>
  <si>
    <t>81 to 90</t>
  </si>
  <si>
    <t>Superior</t>
  </si>
  <si>
    <t>Above 90</t>
  </si>
  <si>
    <t>WEIGHTED AVERAGE SCORE (WAS)</t>
  </si>
  <si>
    <t>WAS (Total Coore / Total Weightage)</t>
  </si>
  <si>
    <t>Total Weightage</t>
  </si>
  <si>
    <t>Total Score (A+B+C+D)</t>
  </si>
  <si>
    <t>Collateral (D)</t>
  </si>
  <si>
    <t>Customer Profile (C)</t>
  </si>
  <si>
    <t>Viability (B)</t>
  </si>
  <si>
    <t>Asset Risk (A)</t>
  </si>
  <si>
    <t>BM
Score</t>
  </si>
  <si>
    <t>LIC Score</t>
  </si>
  <si>
    <t>PARTICULARS</t>
  </si>
  <si>
    <t>Total Score Earned (A+B+C+D)</t>
  </si>
  <si>
    <t>Total Score Earned (D)</t>
  </si>
  <si>
    <t>Property Value to Loan amt (30)</t>
  </si>
  <si>
    <t>Value equal to 2 times the Loan Amt. (60)</t>
  </si>
  <si>
    <t>Value more than 2 times the Loan Amt. (100)</t>
  </si>
  <si>
    <t>Property Value equal to Loan amt (40)</t>
  </si>
  <si>
    <t>Value equal to 2 times the loan Amt (75)</t>
  </si>
  <si>
    <t>Value more than 2 times the Loan Amt (120)</t>
  </si>
  <si>
    <t>D. COLLATERAL</t>
  </si>
  <si>
    <t>Total Score Earned (C)</t>
  </si>
  <si>
    <t>Total Score Earned (B)</t>
  </si>
  <si>
    <t>Market Load (0)</t>
  </si>
  <si>
    <t>NA</t>
  </si>
  <si>
    <t>ContractAvailable (80)</t>
  </si>
  <si>
    <r>
      <rPr>
        <b/>
        <sz val="9"/>
        <rFont val="Calibri"/>
        <family val="2"/>
        <scheme val="minor"/>
      </rPr>
      <t>Earning Potential</t>
    </r>
    <r>
      <rPr>
        <sz val="9"/>
        <rFont val="Calibri"/>
        <family val="2"/>
        <scheme val="minor"/>
      </rPr>
      <t xml:space="preserve">                                         This shall be rated based on the actual deployment of the vehicle</t>
    </r>
  </si>
  <si>
    <t>or No Bank Account (-50)</t>
  </si>
  <si>
    <t xml:space="preserve">Operated for less than 6 months </t>
  </si>
  <si>
    <t>Operated for more than 6 months (0)</t>
  </si>
  <si>
    <t>Operated between 1 to 3 years (50)</t>
  </si>
  <si>
    <t xml:space="preserve">Print of viability &amp; Last 12 month Bank statement </t>
  </si>
  <si>
    <t>Operated for more than 3 years (100)</t>
  </si>
  <si>
    <r>
      <rPr>
        <b/>
        <sz val="9"/>
        <rFont val="Calibri"/>
        <family val="2"/>
        <scheme val="minor"/>
      </rPr>
      <t>Banking</t>
    </r>
    <r>
      <rPr>
        <sz val="9"/>
        <rFont val="Calibri"/>
        <family val="2"/>
        <scheme val="minor"/>
      </rPr>
      <t xml:space="preserve"> The period for which the bank account has been in operation should be should be supported by copy of passbook / bank Balance for the last 12 Months should be equal to 2 times the EMI</t>
    </r>
  </si>
  <si>
    <t>B. VIABILITY</t>
  </si>
  <si>
    <t>Total Score Earned (A)</t>
  </si>
  <si>
    <t>Above 80% (0)</t>
  </si>
  <si>
    <t>Above 75% and upto 80% (75)</t>
  </si>
  <si>
    <t>Based on finance amount and GRID value.</t>
  </si>
  <si>
    <t>Less than 75% (100)</t>
  </si>
  <si>
    <r>
      <t xml:space="preserve">Loan to Value                                         </t>
    </r>
    <r>
      <rPr>
        <sz val="9"/>
        <rFont val="Calibri"/>
        <family val="2"/>
        <scheme val="minor"/>
      </rPr>
      <t>Finance Amount " 100 / Resale Grid Value taken for this purpose</t>
    </r>
  </si>
  <si>
    <t xml:space="preserve"> BM  Score</t>
  </si>
  <si>
    <t xml:space="preserve"> LIC   Score</t>
  </si>
  <si>
    <t>Weightage</t>
  </si>
  <si>
    <t>BM Points</t>
  </si>
  <si>
    <t>LIC Points</t>
  </si>
  <si>
    <t>Factor</t>
  </si>
  <si>
    <t>Criteria</t>
  </si>
  <si>
    <t xml:space="preserve">(A. ASSET RISK INFORMATIO  </t>
  </si>
  <si>
    <t>Product</t>
  </si>
  <si>
    <t>Enquiry Date</t>
  </si>
  <si>
    <t xml:space="preserve">Guarantor Name </t>
  </si>
  <si>
    <t>Enquiry Number</t>
  </si>
  <si>
    <t xml:space="preserve">Borrower Name </t>
  </si>
  <si>
    <t>Location</t>
  </si>
  <si>
    <t>Authorisation No</t>
  </si>
  <si>
    <t xml:space="preserve">Proposal Rating Sheet Used Vehicle </t>
  </si>
  <si>
    <t>No Overdues on the vehicle to be financed in the CIBIL of the Seller/Borrower (100)</t>
  </si>
  <si>
    <t>Overdues on the vehicle to be financed in the CIBIL of the Seller/Borrower (0)</t>
  </si>
  <si>
    <t xml:space="preserve">Borrower/Seller CIBIL report </t>
  </si>
  <si>
    <t>Supporting docs to validate the score</t>
  </si>
  <si>
    <t>Deployed with Guarantor is a Transporter owning more than or equal to 3 HCVs (60)</t>
  </si>
  <si>
    <t>Deployed with Guarantor who is a transporter owning less than 3 HCVs (25)</t>
  </si>
  <si>
    <t xml:space="preserve">C. Seller/Borrower CIBIL </t>
  </si>
  <si>
    <r>
      <rPr>
        <b/>
        <sz val="9"/>
        <rFont val="Calibri"/>
        <family val="2"/>
        <scheme val="minor"/>
      </rPr>
      <t xml:space="preserve">Seller/Borrower  CIBIL            </t>
    </r>
    <r>
      <rPr>
        <sz val="9"/>
        <rFont val="Calibri"/>
        <family val="2"/>
        <scheme val="minor"/>
      </rPr>
      <t xml:space="preserve">                                         CIBIL Report on the Seller/Borrower to be checked and validated</t>
    </r>
  </si>
  <si>
    <t>No property / Living in Rented House (0)</t>
  </si>
  <si>
    <t>House Tax Receipt/ Registered sale deed copy of house, Electricity bill etc in the name of applicant/ Co-appllicant</t>
  </si>
  <si>
    <r>
      <rPr>
        <b/>
        <sz val="9"/>
        <rFont val="Calibri"/>
        <family val="2"/>
        <scheme val="minor"/>
      </rPr>
      <t>Guarantor Strength:</t>
    </r>
    <r>
      <rPr>
        <sz val="9"/>
        <rFont val="Calibri"/>
        <family val="2"/>
        <scheme val="minor"/>
      </rPr>
      <t xml:space="preserve"> The person who gives guarantee should be able to step in for the borrower in case of difficulty to pay the EMIs or settle the loan,he should be having good reputation /good standing in the market with good stability</t>
    </r>
  </si>
  <si>
    <r>
      <rPr>
        <b/>
        <sz val="9"/>
        <rFont val="Calibri"/>
        <family val="2"/>
        <scheme val="minor"/>
      </rPr>
      <t>Property owned by borrower / co- borrower:</t>
    </r>
    <r>
      <rPr>
        <sz val="9"/>
        <rFont val="Calibri"/>
        <family val="2"/>
        <scheme val="minor"/>
      </rPr>
      <t xml:space="preserve"> The property stated should be in the name of the borrower / co-borrower and the value to the Property be assessed based on the locality and the condition of the property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</si>
</sst>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9"/>
      <color rgb="FF000000"/>
      <name val="Calibri"/>
      <family val="2"/>
      <scheme val="minor"/>
    </font>
    <font>
      <sz val="9"/>
      <name val="Calibri"/>
      <family val="2"/>
      <scheme val="minor"/>
    </font>
    <font>
      <sz val="11.5"/>
      <name val="Times New Roman"/>
      <family val="1"/>
    </font>
    <font>
      <b/>
      <sz val="9"/>
      <name val="Calibri"/>
      <family val="2"/>
      <scheme val="minor"/>
    </font>
    <font>
      <b/>
      <sz val="9"/>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medium">
        <color indexed="64"/>
      </right>
      <top/>
      <bottom/>
      <diagonal/>
    </border>
  </borders>
  <cellStyleXfs count="1">
    <xf numFmtId="0" fontId="0" fillId="0" borderId="0"/>
  </cellStyleXfs>
  <cellXfs count="45">
    <xf numFmtId="0" fontId="0" fillId="0" borderId="0" xfId="0"/>
    <xf numFmtId="0" fontId="1" fillId="0" borderId="0" xfId="0" applyFont="1"/>
    <xf numFmtId="0" fontId="1" fillId="0" borderId="1" xfId="0" applyFont="1" applyBorder="1"/>
    <xf numFmtId="0" fontId="2" fillId="0" borderId="1" xfId="0" applyFont="1" applyFill="1" applyBorder="1" applyAlignment="1">
      <alignment horizontal="left" vertical="top" wrapText="1"/>
    </xf>
    <xf numFmtId="0" fontId="2" fillId="0" borderId="1" xfId="0" applyFont="1" applyBorder="1" applyAlignment="1">
      <alignment horizontal="left" vertical="top"/>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9" fontId="4"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0" fontId="4" fillId="0" borderId="2" xfId="0" applyFont="1" applyBorder="1" applyAlignment="1">
      <alignment horizontal="left" vertical="top"/>
    </xf>
    <xf numFmtId="9" fontId="4" fillId="0" borderId="2" xfId="0" applyNumberFormat="1" applyFont="1" applyBorder="1" applyAlignment="1">
      <alignment horizontal="center" vertical="top"/>
    </xf>
    <xf numFmtId="0" fontId="2" fillId="0" borderId="3" xfId="0" applyFont="1" applyBorder="1" applyAlignment="1">
      <alignment horizontal="left" vertical="top"/>
    </xf>
    <xf numFmtId="9" fontId="4" fillId="0" borderId="3" xfId="0" applyNumberFormat="1" applyFont="1" applyBorder="1" applyAlignment="1">
      <alignment horizontal="center" vertical="top"/>
    </xf>
    <xf numFmtId="0" fontId="4" fillId="0" borderId="3" xfId="0" applyFont="1" applyBorder="1" applyAlignment="1">
      <alignment horizontal="left" vertical="top"/>
    </xf>
    <xf numFmtId="0" fontId="1" fillId="0" borderId="1" xfId="0" applyFont="1" applyBorder="1" applyAlignment="1">
      <alignment horizontal="center"/>
    </xf>
    <xf numFmtId="0" fontId="4" fillId="0" borderId="1" xfId="0" applyFont="1" applyBorder="1" applyAlignment="1">
      <alignment horizontal="left" vertical="top"/>
    </xf>
    <xf numFmtId="0" fontId="4" fillId="0" borderId="1" xfId="0" applyFont="1" applyBorder="1" applyAlignment="1">
      <alignment horizontal="center" vertical="center"/>
    </xf>
    <xf numFmtId="9" fontId="4" fillId="0" borderId="1" xfId="0" applyNumberFormat="1" applyFont="1" applyBorder="1" applyAlignment="1">
      <alignment horizontal="center" vertical="top"/>
    </xf>
    <xf numFmtId="0" fontId="4" fillId="0" borderId="1" xfId="0" applyFont="1" applyBorder="1" applyAlignment="1">
      <alignment horizontal="left" vertical="top" wrapText="1"/>
    </xf>
    <xf numFmtId="0" fontId="4" fillId="2"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2" fillId="0" borderId="7" xfId="0" applyFont="1" applyBorder="1" applyAlignment="1">
      <alignment horizontal="left" vertical="top"/>
    </xf>
    <xf numFmtId="0" fontId="1" fillId="3" borderId="0" xfId="0" applyFont="1" applyFill="1"/>
    <xf numFmtId="0" fontId="5" fillId="3" borderId="0" xfId="0" applyFont="1" applyFill="1"/>
    <xf numFmtId="0" fontId="2"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vertical="top"/>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1" fillId="0" borderId="6" xfId="0" applyFont="1" applyBorder="1" applyAlignment="1">
      <alignment horizontal="center" vertical="top" wrapText="1"/>
    </xf>
    <xf numFmtId="0" fontId="1" fillId="0" borderId="5" xfId="0" applyFont="1" applyBorder="1" applyAlignment="1">
      <alignment horizontal="center" vertical="top" wrapText="1"/>
    </xf>
    <xf numFmtId="0" fontId="1" fillId="0" borderId="4" xfId="0" applyFont="1" applyBorder="1" applyAlignment="1">
      <alignment horizontal="center" vertical="top" wrapText="1"/>
    </xf>
    <xf numFmtId="0" fontId="2" fillId="0" borderId="6"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9" fontId="2" fillId="2" borderId="1" xfId="0" applyNumberFormat="1" applyFont="1" applyFill="1" applyBorder="1" applyAlignment="1">
      <alignment horizontal="center"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1" fillId="0" borderId="0" xfId="0" applyFont="1" applyBorder="1" applyAlignment="1">
      <alignment horizontal="center"/>
    </xf>
    <xf numFmtId="9" fontId="2" fillId="0" borderId="1" xfId="0" applyNumberFormat="1" applyFont="1" applyBorder="1" applyAlignment="1">
      <alignment horizontal="center" vertical="center"/>
    </xf>
    <xf numFmtId="0" fontId="1" fillId="0" borderId="1" xfId="0" applyFont="1" applyBorder="1" applyAlignment="1">
      <alignment horizont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xf numFmtId="9" fontId="2" fillId="0" borderId="1" xfId="0" applyNumberFormat="1" applyFont="1" applyBorder="1" applyAlignment="1">
      <alignment horizontal="center" vertical="top" wrapText="1"/>
    </xf>
    <xf numFmtId="0" fontId="4"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tabSelected="1" workbookViewId="0">
      <selection activeCell="B1" sqref="B1"/>
    </sheetView>
  </sheetViews>
  <sheetFormatPr defaultColWidth="8.85546875" defaultRowHeight="12" x14ac:dyDescent="0.2"/>
  <cols>
    <col min="1" max="1" width="30.5703125" style="1" customWidth="1"/>
    <col min="2" max="2" width="34.85546875" style="1" customWidth="1"/>
    <col min="3" max="3" width="12.42578125" style="1" bestFit="1" customWidth="1"/>
    <col min="4" max="4" width="8.7109375" style="1" bestFit="1" customWidth="1"/>
    <col min="5" max="5" width="9" style="1" customWidth="1"/>
    <col min="6" max="6" width="9" style="1" bestFit="1" customWidth="1"/>
    <col min="7" max="7" width="8.42578125" style="1" customWidth="1"/>
    <col min="8" max="8" width="22" style="1" customWidth="1"/>
    <col min="9" max="16384" width="8.85546875" style="1"/>
  </cols>
  <sheetData>
    <row r="1" spans="1:8" x14ac:dyDescent="0.2">
      <c r="A1" s="23" t="s">
        <v>73</v>
      </c>
      <c r="B1" s="23" t="s">
        <v>72</v>
      </c>
      <c r="C1" s="22"/>
    </row>
    <row r="2" spans="1:8" x14ac:dyDescent="0.2">
      <c r="A2" s="4" t="s">
        <v>71</v>
      </c>
      <c r="B2" s="2"/>
      <c r="C2" s="4" t="s">
        <v>70</v>
      </c>
      <c r="D2" s="38"/>
      <c r="E2" s="38"/>
      <c r="F2" s="38"/>
      <c r="G2" s="38"/>
    </row>
    <row r="3" spans="1:8" x14ac:dyDescent="0.2">
      <c r="A3" s="4" t="s">
        <v>69</v>
      </c>
      <c r="B3" s="2"/>
      <c r="C3" s="4" t="s">
        <v>68</v>
      </c>
      <c r="D3" s="38"/>
      <c r="E3" s="38"/>
      <c r="F3" s="38"/>
      <c r="G3" s="38"/>
    </row>
    <row r="4" spans="1:8" x14ac:dyDescent="0.2">
      <c r="A4" s="4" t="s">
        <v>67</v>
      </c>
      <c r="B4" s="2"/>
      <c r="C4" s="4" t="s">
        <v>66</v>
      </c>
      <c r="D4" s="38"/>
      <c r="E4" s="38"/>
      <c r="F4" s="38"/>
      <c r="G4" s="38"/>
    </row>
    <row r="5" spans="1:8" x14ac:dyDescent="0.2">
      <c r="A5" s="21" t="s">
        <v>65</v>
      </c>
    </row>
    <row r="6" spans="1:8" ht="24" x14ac:dyDescent="0.2">
      <c r="A6" s="20" t="s">
        <v>64</v>
      </c>
      <c r="B6" s="20" t="s">
        <v>63</v>
      </c>
      <c r="C6" s="20" t="s">
        <v>62</v>
      </c>
      <c r="D6" s="20" t="s">
        <v>61</v>
      </c>
      <c r="E6" s="20" t="s">
        <v>60</v>
      </c>
      <c r="F6" s="20" t="s">
        <v>59</v>
      </c>
      <c r="G6" s="20" t="s">
        <v>58</v>
      </c>
      <c r="H6" s="19" t="s">
        <v>77</v>
      </c>
    </row>
    <row r="7" spans="1:8" x14ac:dyDescent="0.2">
      <c r="A7" s="44" t="s">
        <v>57</v>
      </c>
      <c r="B7" s="4" t="s">
        <v>56</v>
      </c>
      <c r="C7" s="44"/>
      <c r="D7" s="44"/>
      <c r="E7" s="43">
        <v>0.2</v>
      </c>
      <c r="F7" s="44"/>
      <c r="G7" s="44"/>
      <c r="H7" s="27" t="s">
        <v>55</v>
      </c>
    </row>
    <row r="8" spans="1:8" ht="14.45" customHeight="1" x14ac:dyDescent="0.2">
      <c r="A8" s="44"/>
      <c r="B8" s="4" t="s">
        <v>54</v>
      </c>
      <c r="C8" s="44"/>
      <c r="D8" s="44"/>
      <c r="E8" s="27"/>
      <c r="F8" s="44"/>
      <c r="G8" s="44"/>
      <c r="H8" s="27"/>
    </row>
    <row r="9" spans="1:8" ht="15" customHeight="1" x14ac:dyDescent="0.2">
      <c r="A9" s="44"/>
      <c r="B9" s="4" t="s">
        <v>53</v>
      </c>
      <c r="C9" s="44"/>
      <c r="D9" s="44"/>
      <c r="E9" s="27"/>
      <c r="F9" s="44"/>
      <c r="G9" s="44"/>
      <c r="H9" s="27"/>
    </row>
    <row r="10" spans="1:8" ht="15" customHeight="1" x14ac:dyDescent="0.2">
      <c r="A10" s="18"/>
      <c r="B10" s="15" t="s">
        <v>52</v>
      </c>
      <c r="C10" s="15"/>
      <c r="D10" s="15"/>
      <c r="E10" s="17">
        <f>SUM(E7)</f>
        <v>0.2</v>
      </c>
      <c r="F10" s="15"/>
      <c r="G10" s="15"/>
      <c r="H10" s="14"/>
    </row>
    <row r="11" spans="1:8" x14ac:dyDescent="0.2">
      <c r="A11" s="15" t="s">
        <v>51</v>
      </c>
      <c r="B11" s="2"/>
      <c r="C11" s="2"/>
      <c r="D11" s="2"/>
      <c r="E11" s="2"/>
      <c r="F11" s="2"/>
      <c r="G11" s="2"/>
      <c r="H11" s="14"/>
    </row>
    <row r="12" spans="1:8" x14ac:dyDescent="0.2">
      <c r="A12" s="36" t="s">
        <v>50</v>
      </c>
      <c r="B12" s="4" t="s">
        <v>49</v>
      </c>
      <c r="C12" s="36"/>
      <c r="D12" s="36"/>
      <c r="E12" s="43">
        <v>0.1</v>
      </c>
      <c r="F12" s="36"/>
      <c r="G12" s="36"/>
      <c r="H12" s="27" t="s">
        <v>48</v>
      </c>
    </row>
    <row r="13" spans="1:8" ht="14.45" customHeight="1" x14ac:dyDescent="0.2">
      <c r="A13" s="36"/>
      <c r="B13" s="4" t="s">
        <v>47</v>
      </c>
      <c r="C13" s="36"/>
      <c r="D13" s="36"/>
      <c r="E13" s="27"/>
      <c r="F13" s="36"/>
      <c r="G13" s="36"/>
      <c r="H13" s="27"/>
    </row>
    <row r="14" spans="1:8" ht="14.45" customHeight="1" x14ac:dyDescent="0.2">
      <c r="A14" s="36"/>
      <c r="B14" s="4" t="s">
        <v>46</v>
      </c>
      <c r="C14" s="36"/>
      <c r="D14" s="36"/>
      <c r="E14" s="27"/>
      <c r="F14" s="36"/>
      <c r="G14" s="36"/>
      <c r="H14" s="27"/>
    </row>
    <row r="15" spans="1:8" ht="14.45" customHeight="1" x14ac:dyDescent="0.2">
      <c r="A15" s="36"/>
      <c r="B15" s="4" t="s">
        <v>45</v>
      </c>
      <c r="C15" s="36"/>
      <c r="D15" s="36"/>
      <c r="E15" s="27"/>
      <c r="F15" s="36"/>
      <c r="G15" s="36"/>
      <c r="H15" s="27"/>
    </row>
    <row r="16" spans="1:8" ht="26.25" customHeight="1" x14ac:dyDescent="0.2">
      <c r="A16" s="36"/>
      <c r="B16" s="4" t="s">
        <v>44</v>
      </c>
      <c r="C16" s="36"/>
      <c r="D16" s="36"/>
      <c r="E16" s="27"/>
      <c r="F16" s="36"/>
      <c r="G16" s="36"/>
      <c r="H16" s="27"/>
    </row>
    <row r="17" spans="1:8" ht="12" customHeight="1" x14ac:dyDescent="0.2">
      <c r="A17" s="36" t="s">
        <v>43</v>
      </c>
      <c r="B17" s="4" t="s">
        <v>42</v>
      </c>
      <c r="C17" s="36"/>
      <c r="D17" s="36"/>
      <c r="E17" s="39">
        <v>0.2</v>
      </c>
      <c r="F17" s="36"/>
      <c r="G17" s="36"/>
      <c r="H17" s="27" t="s">
        <v>41</v>
      </c>
    </row>
    <row r="18" spans="1:8" ht="24" x14ac:dyDescent="0.2">
      <c r="A18" s="36"/>
      <c r="B18" s="25" t="s">
        <v>78</v>
      </c>
      <c r="C18" s="36"/>
      <c r="D18" s="36"/>
      <c r="E18" s="39"/>
      <c r="F18" s="36"/>
      <c r="G18" s="36"/>
      <c r="H18" s="27"/>
    </row>
    <row r="19" spans="1:8" ht="24.75" customHeight="1" x14ac:dyDescent="0.2">
      <c r="A19" s="36"/>
      <c r="B19" s="25" t="s">
        <v>79</v>
      </c>
      <c r="C19" s="36"/>
      <c r="D19" s="36"/>
      <c r="E19" s="39"/>
      <c r="F19" s="36"/>
      <c r="G19" s="36"/>
      <c r="H19" s="27"/>
    </row>
    <row r="20" spans="1:8" ht="15" customHeight="1" x14ac:dyDescent="0.2">
      <c r="A20" s="36"/>
      <c r="B20" s="4" t="s">
        <v>40</v>
      </c>
      <c r="C20" s="36"/>
      <c r="D20" s="36"/>
      <c r="E20" s="39"/>
      <c r="F20" s="36"/>
      <c r="G20" s="36"/>
      <c r="H20" s="27"/>
    </row>
    <row r="21" spans="1:8" x14ac:dyDescent="0.2">
      <c r="A21" s="2"/>
      <c r="B21" s="15" t="s">
        <v>39</v>
      </c>
      <c r="C21" s="15"/>
      <c r="D21" s="15"/>
      <c r="E21" s="17">
        <f>SUM(E12:E20)</f>
        <v>0.30000000000000004</v>
      </c>
      <c r="F21" s="15"/>
      <c r="G21" s="15"/>
      <c r="H21" s="14"/>
    </row>
    <row r="22" spans="1:8" x14ac:dyDescent="0.2">
      <c r="A22" s="15" t="s">
        <v>80</v>
      </c>
      <c r="B22" s="2"/>
      <c r="C22" s="2"/>
      <c r="D22" s="2"/>
      <c r="E22" s="2"/>
      <c r="F22" s="2"/>
      <c r="G22" s="2"/>
      <c r="H22" s="14"/>
    </row>
    <row r="23" spans="1:8" ht="24" customHeight="1" x14ac:dyDescent="0.2">
      <c r="A23" s="37" t="s">
        <v>81</v>
      </c>
      <c r="B23" s="24" t="s">
        <v>74</v>
      </c>
      <c r="C23" s="37"/>
      <c r="D23" s="37"/>
      <c r="E23" s="35">
        <v>0.1</v>
      </c>
      <c r="F23" s="37"/>
      <c r="G23" s="37"/>
      <c r="H23" s="28" t="s">
        <v>76</v>
      </c>
    </row>
    <row r="24" spans="1:8" ht="24" x14ac:dyDescent="0.2">
      <c r="A24" s="37"/>
      <c r="B24" s="24" t="s">
        <v>75</v>
      </c>
      <c r="C24" s="37"/>
      <c r="D24" s="37"/>
      <c r="E24" s="28"/>
      <c r="F24" s="37"/>
      <c r="G24" s="37"/>
      <c r="H24" s="28"/>
    </row>
    <row r="25" spans="1:8" x14ac:dyDescent="0.2">
      <c r="A25" s="2"/>
      <c r="B25" s="15" t="s">
        <v>38</v>
      </c>
      <c r="C25" s="15"/>
      <c r="D25" s="15"/>
      <c r="E25" s="17">
        <f>SUM(E23)</f>
        <v>0.1</v>
      </c>
      <c r="F25" s="16"/>
      <c r="G25" s="15"/>
      <c r="H25" s="14"/>
    </row>
    <row r="26" spans="1:8" x14ac:dyDescent="0.2">
      <c r="A26" s="15" t="s">
        <v>37</v>
      </c>
      <c r="B26" s="2"/>
      <c r="C26" s="2"/>
      <c r="D26" s="2"/>
      <c r="E26" s="2"/>
      <c r="F26" s="2"/>
      <c r="G26" s="2"/>
      <c r="H26" s="14"/>
    </row>
    <row r="27" spans="1:8" ht="18.600000000000001" customHeight="1" x14ac:dyDescent="0.2">
      <c r="A27" s="32" t="s">
        <v>85</v>
      </c>
      <c r="B27" s="4" t="s">
        <v>36</v>
      </c>
      <c r="C27" s="40"/>
      <c r="D27" s="40"/>
      <c r="E27" s="41">
        <v>0.2</v>
      </c>
      <c r="F27" s="40"/>
      <c r="G27" s="40"/>
      <c r="H27" s="29" t="s">
        <v>83</v>
      </c>
    </row>
    <row r="28" spans="1:8" ht="18" customHeight="1" x14ac:dyDescent="0.2">
      <c r="A28" s="33"/>
      <c r="B28" s="4" t="s">
        <v>35</v>
      </c>
      <c r="C28" s="40"/>
      <c r="D28" s="40"/>
      <c r="E28" s="42"/>
      <c r="F28" s="40"/>
      <c r="G28" s="40"/>
      <c r="H28" s="30"/>
    </row>
    <row r="29" spans="1:8" ht="19.149999999999999" customHeight="1" x14ac:dyDescent="0.2">
      <c r="A29" s="33"/>
      <c r="B29" s="4" t="s">
        <v>34</v>
      </c>
      <c r="C29" s="40"/>
      <c r="D29" s="40"/>
      <c r="E29" s="42"/>
      <c r="F29" s="40"/>
      <c r="G29" s="40"/>
      <c r="H29" s="30"/>
    </row>
    <row r="30" spans="1:8" ht="18" customHeight="1" x14ac:dyDescent="0.2">
      <c r="A30" s="34"/>
      <c r="B30" s="26" t="s">
        <v>82</v>
      </c>
      <c r="C30" s="40"/>
      <c r="D30" s="40"/>
      <c r="E30" s="42"/>
      <c r="F30" s="40"/>
      <c r="G30" s="40"/>
      <c r="H30" s="31"/>
    </row>
    <row r="31" spans="1:8" ht="21.6" customHeight="1" x14ac:dyDescent="0.2">
      <c r="A31" s="32" t="s">
        <v>84</v>
      </c>
      <c r="B31" s="4" t="s">
        <v>33</v>
      </c>
      <c r="C31" s="40"/>
      <c r="D31" s="40"/>
      <c r="E31" s="41">
        <v>0.2</v>
      </c>
      <c r="F31" s="40"/>
      <c r="G31" s="40"/>
      <c r="H31" s="29" t="s">
        <v>83</v>
      </c>
    </row>
    <row r="32" spans="1:8" ht="21.6" customHeight="1" x14ac:dyDescent="0.2">
      <c r="A32" s="33"/>
      <c r="B32" s="4" t="s">
        <v>32</v>
      </c>
      <c r="C32" s="40"/>
      <c r="D32" s="40"/>
      <c r="E32" s="42"/>
      <c r="F32" s="40"/>
      <c r="G32" s="40"/>
      <c r="H32" s="30"/>
    </row>
    <row r="33" spans="1:8" ht="21.6" customHeight="1" x14ac:dyDescent="0.2">
      <c r="A33" s="33"/>
      <c r="B33" s="4" t="s">
        <v>31</v>
      </c>
      <c r="C33" s="40"/>
      <c r="D33" s="40"/>
      <c r="E33" s="42"/>
      <c r="F33" s="40"/>
      <c r="G33" s="40"/>
      <c r="H33" s="30"/>
    </row>
    <row r="34" spans="1:8" ht="21.6" customHeight="1" x14ac:dyDescent="0.2">
      <c r="A34" s="33"/>
      <c r="B34" s="26" t="s">
        <v>82</v>
      </c>
      <c r="C34" s="40"/>
      <c r="D34" s="40"/>
      <c r="E34" s="42"/>
      <c r="F34" s="40"/>
      <c r="G34" s="40"/>
      <c r="H34" s="31"/>
    </row>
    <row r="35" spans="1:8" ht="12.75" thickBot="1" x14ac:dyDescent="0.25">
      <c r="A35" s="13" t="s">
        <v>30</v>
      </c>
      <c r="B35" s="11"/>
      <c r="C35" s="11"/>
      <c r="D35" s="11"/>
      <c r="E35" s="12">
        <v>0.4</v>
      </c>
      <c r="F35" s="11"/>
      <c r="G35" s="11"/>
      <c r="H35" s="11"/>
    </row>
    <row r="36" spans="1:8" ht="12.75" thickBot="1" x14ac:dyDescent="0.25">
      <c r="A36" s="9" t="s">
        <v>29</v>
      </c>
      <c r="B36" s="9" t="s">
        <v>29</v>
      </c>
      <c r="C36" s="9"/>
      <c r="D36" s="9"/>
      <c r="E36" s="10">
        <f>E35+E25+E21+E10</f>
        <v>1</v>
      </c>
      <c r="F36" s="9"/>
      <c r="G36" s="9"/>
      <c r="H36" s="9"/>
    </row>
    <row r="38" spans="1:8" ht="24" x14ac:dyDescent="0.2">
      <c r="A38" s="8" t="s">
        <v>28</v>
      </c>
      <c r="B38" s="8" t="s">
        <v>27</v>
      </c>
      <c r="C38" s="8" t="s">
        <v>26</v>
      </c>
    </row>
    <row r="39" spans="1:8" x14ac:dyDescent="0.2">
      <c r="A39" s="6" t="s">
        <v>25</v>
      </c>
      <c r="B39" s="5"/>
      <c r="C39" s="5"/>
    </row>
    <row r="40" spans="1:8" x14ac:dyDescent="0.2">
      <c r="A40" s="6" t="s">
        <v>24</v>
      </c>
      <c r="B40" s="5"/>
      <c r="C40" s="5"/>
    </row>
    <row r="41" spans="1:8" x14ac:dyDescent="0.2">
      <c r="A41" s="6" t="s">
        <v>23</v>
      </c>
      <c r="B41" s="5"/>
      <c r="C41" s="5"/>
    </row>
    <row r="42" spans="1:8" x14ac:dyDescent="0.2">
      <c r="A42" s="6" t="s">
        <v>22</v>
      </c>
      <c r="B42" s="5"/>
      <c r="C42" s="5"/>
    </row>
    <row r="43" spans="1:8" x14ac:dyDescent="0.2">
      <c r="A43" s="6" t="s">
        <v>21</v>
      </c>
      <c r="B43" s="5"/>
      <c r="C43" s="5"/>
    </row>
    <row r="44" spans="1:8" x14ac:dyDescent="0.2">
      <c r="A44" s="6" t="s">
        <v>20</v>
      </c>
      <c r="B44" s="7">
        <v>1</v>
      </c>
      <c r="C44" s="7">
        <v>1</v>
      </c>
    </row>
    <row r="45" spans="1:8" x14ac:dyDescent="0.2">
      <c r="A45" s="6" t="s">
        <v>19</v>
      </c>
      <c r="B45" s="5"/>
      <c r="C45" s="5"/>
    </row>
    <row r="48" spans="1:8" x14ac:dyDescent="0.2">
      <c r="A48" s="36" t="s">
        <v>18</v>
      </c>
      <c r="B48" s="36"/>
    </row>
    <row r="49" spans="1:3" x14ac:dyDescent="0.2">
      <c r="A49" s="6" t="s">
        <v>17</v>
      </c>
      <c r="B49" s="6" t="s">
        <v>16</v>
      </c>
    </row>
    <row r="50" spans="1:3" x14ac:dyDescent="0.2">
      <c r="A50" s="6" t="s">
        <v>15</v>
      </c>
      <c r="B50" s="6" t="s">
        <v>14</v>
      </c>
    </row>
    <row r="51" spans="1:3" x14ac:dyDescent="0.2">
      <c r="A51" s="6" t="s">
        <v>13</v>
      </c>
      <c r="B51" s="6" t="s">
        <v>12</v>
      </c>
    </row>
    <row r="52" spans="1:3" x14ac:dyDescent="0.2">
      <c r="A52" s="6" t="s">
        <v>11</v>
      </c>
      <c r="B52" s="6" t="s">
        <v>10</v>
      </c>
    </row>
    <row r="53" spans="1:3" x14ac:dyDescent="0.2">
      <c r="A53" s="6" t="s">
        <v>9</v>
      </c>
      <c r="B53" s="6" t="s">
        <v>8</v>
      </c>
    </row>
    <row r="54" spans="1:3" x14ac:dyDescent="0.2">
      <c r="A54" s="6" t="s">
        <v>7</v>
      </c>
      <c r="B54" s="5"/>
    </row>
    <row r="56" spans="1:3" ht="15" x14ac:dyDescent="0.2">
      <c r="A56" s="4" t="s">
        <v>6</v>
      </c>
      <c r="B56" s="3" t="s">
        <v>5</v>
      </c>
      <c r="C56" s="2" t="s">
        <v>4</v>
      </c>
    </row>
    <row r="57" spans="1:3" ht="15" x14ac:dyDescent="0.2">
      <c r="A57" s="4" t="s">
        <v>3</v>
      </c>
      <c r="B57" s="3" t="s">
        <v>2</v>
      </c>
      <c r="C57" s="2" t="s">
        <v>2</v>
      </c>
    </row>
    <row r="58" spans="1:3" x14ac:dyDescent="0.2">
      <c r="A58" s="4" t="s">
        <v>1</v>
      </c>
      <c r="B58" s="3" t="s">
        <v>0</v>
      </c>
      <c r="C58" s="2" t="s">
        <v>0</v>
      </c>
    </row>
  </sheetData>
  <mergeCells count="46">
    <mergeCell ref="A7:A9"/>
    <mergeCell ref="E7:E9"/>
    <mergeCell ref="D7:D9"/>
    <mergeCell ref="F27:F30"/>
    <mergeCell ref="G27:G30"/>
    <mergeCell ref="D12:D16"/>
    <mergeCell ref="F12:F16"/>
    <mergeCell ref="G12:G16"/>
    <mergeCell ref="D17:D20"/>
    <mergeCell ref="F17:F20"/>
    <mergeCell ref="C7:C9"/>
    <mergeCell ref="F7:F9"/>
    <mergeCell ref="G7:G9"/>
    <mergeCell ref="D2:G2"/>
    <mergeCell ref="D3:G3"/>
    <mergeCell ref="D4:G4"/>
    <mergeCell ref="A48:B48"/>
    <mergeCell ref="E17:E20"/>
    <mergeCell ref="C27:C30"/>
    <mergeCell ref="D27:D30"/>
    <mergeCell ref="E27:E30"/>
    <mergeCell ref="C31:C34"/>
    <mergeCell ref="D31:D34"/>
    <mergeCell ref="E31:E34"/>
    <mergeCell ref="F31:F34"/>
    <mergeCell ref="G31:G34"/>
    <mergeCell ref="A12:A16"/>
    <mergeCell ref="C12:C16"/>
    <mergeCell ref="E12:E16"/>
    <mergeCell ref="H31:H34"/>
    <mergeCell ref="A27:A30"/>
    <mergeCell ref="A31:A34"/>
    <mergeCell ref="E23:E24"/>
    <mergeCell ref="A17:A20"/>
    <mergeCell ref="C17:C20"/>
    <mergeCell ref="G17:G20"/>
    <mergeCell ref="A23:A24"/>
    <mergeCell ref="C23:C24"/>
    <mergeCell ref="D23:D24"/>
    <mergeCell ref="F23:F24"/>
    <mergeCell ref="G23:G24"/>
    <mergeCell ref="H7:H9"/>
    <mergeCell ref="H12:H16"/>
    <mergeCell ref="H17:H20"/>
    <mergeCell ref="H23:H24"/>
    <mergeCell ref="H27:H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PRS used Vehicle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Shivkumar</dc:creator>
  <cp:lastModifiedBy>User</cp:lastModifiedBy>
  <dcterms:created xsi:type="dcterms:W3CDTF">2017-08-11T04:57:32Z</dcterms:created>
  <dcterms:modified xsi:type="dcterms:W3CDTF">2020-04-10T08:28:45Z</dcterms:modified>
</cp:coreProperties>
</file>