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PRS_3W SCV MUV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/>
  <c r="E61" s="1"/>
  <c r="E40"/>
  <c r="E27"/>
  <c r="E20"/>
</calcChain>
</file>

<file path=xl/sharedStrings.xml><?xml version="1.0" encoding="utf-8"?>
<sst xmlns="http://schemas.openxmlformats.org/spreadsheetml/2006/main" count="134" uniqueCount="131">
  <si>
    <t xml:space="preserve">Proposal Rating Sheet New Vehicle </t>
  </si>
  <si>
    <t>Authorisation No</t>
  </si>
  <si>
    <t>Location</t>
  </si>
  <si>
    <t>Borrower Name</t>
  </si>
  <si>
    <t>Enquiry Number</t>
  </si>
  <si>
    <t>Guarantor Name</t>
  </si>
  <si>
    <t>Enquiry Date</t>
  </si>
  <si>
    <t>Product</t>
  </si>
  <si>
    <t>A. ASSET RISK INFORMATION</t>
  </si>
  <si>
    <r>
      <t xml:space="preserve">Criteria
</t>
    </r>
    <r>
      <rPr>
        <sz val="11.5"/>
        <rFont val="Times New Roman"/>
        <family val="1"/>
      </rPr>
      <t/>
    </r>
  </si>
  <si>
    <t xml:space="preserve">Factor
</t>
  </si>
  <si>
    <t>LIC
Points</t>
  </si>
  <si>
    <t>BM Points</t>
  </si>
  <si>
    <t xml:space="preserve">Weightage
</t>
  </si>
  <si>
    <t>LIC Score</t>
  </si>
  <si>
    <t>BM Score</t>
  </si>
  <si>
    <t>Document to be collect</t>
  </si>
  <si>
    <t>Loan to Value</t>
  </si>
  <si>
    <t>Less than 75%  [120]</t>
  </si>
  <si>
    <t>Based on Loan amount and vehicle invoice cost</t>
  </si>
  <si>
    <t xml:space="preserve">Finance Amount * 100/ Total Asset </t>
  </si>
  <si>
    <t>Above 75% and upto 85%  [100]</t>
  </si>
  <si>
    <t>Cost taken for this purpose</t>
  </si>
  <si>
    <t>Above 85% and upto 90%  [80]</t>
  </si>
  <si>
    <t>Greater than 90%  [0]</t>
  </si>
  <si>
    <t>Asset Category</t>
  </si>
  <si>
    <t>Level 1  [80]</t>
  </si>
  <si>
    <t>Grade as mentioned in the PEF</t>
  </si>
  <si>
    <t>Grading of the asset based on its</t>
  </si>
  <si>
    <t>Level 2  [50]</t>
  </si>
  <si>
    <t>market share and resale value</t>
  </si>
  <si>
    <t>Ungraded  [-50]</t>
  </si>
  <si>
    <t>Application of the Asset</t>
  </si>
  <si>
    <t>Goods carrying  [80]</t>
  </si>
  <si>
    <t>Copy of Proforma Invoice</t>
  </si>
  <si>
    <t>Actual usage of the proposed asset</t>
  </si>
  <si>
    <t>CNG vehicle with permit  [80]</t>
  </si>
  <si>
    <t xml:space="preserve"> to be ascertained</t>
  </si>
  <si>
    <t>Passenger carrying  [70]</t>
  </si>
  <si>
    <t>Total Score Earned (A)</t>
  </si>
  <si>
    <t>B. VIABILITY OPERATOR OF VEHICLE</t>
  </si>
  <si>
    <t xml:space="preserve">This should be rated based on the </t>
  </si>
  <si>
    <t>actual person who would normally</t>
  </si>
  <si>
    <t>Captive User (for goods carrying only)  [100]</t>
  </si>
  <si>
    <t>operate the vehicle</t>
  </si>
  <si>
    <t>Driven by Paid Driver  [70]</t>
  </si>
  <si>
    <t>Driven by 3rd Party Driver on daily hire [0]</t>
  </si>
  <si>
    <t>Total Score Earned (B)</t>
  </si>
  <si>
    <t xml:space="preserve">(C. STABILITY OF BORROWER AND GUARANTOR) </t>
  </si>
  <si>
    <t xml:space="preserve">Residence Stability of </t>
  </si>
  <si>
    <t>Stability &gt; 5 yrs  [100]</t>
  </si>
  <si>
    <t>Valid documental proof for stability to be given</t>
  </si>
  <si>
    <t>Borrower/ Co-borrower / Guarantor</t>
  </si>
  <si>
    <t>Stability &gt; 2 yrs &lt; 5yrs  [60]</t>
  </si>
  <si>
    <t>Continuity of the borrower / co-</t>
  </si>
  <si>
    <t>Stability &lt; 2 yrs  [0]</t>
  </si>
  <si>
    <t xml:space="preserve">borrower / guarantor domicile in </t>
  </si>
  <si>
    <t xml:space="preserve">the same place shall be considered </t>
  </si>
  <si>
    <t xml:space="preserve">and should be supported by </t>
  </si>
  <si>
    <t>documentary proof which should be</t>
  </si>
  <si>
    <t>in the name of the borrower /</t>
  </si>
  <si>
    <t>co-borrower / guarantor or their</t>
  </si>
  <si>
    <t>family member (with relationship</t>
  </si>
  <si>
    <t>proof) to be documented.</t>
  </si>
  <si>
    <t>Total Score Earned (C)</t>
  </si>
  <si>
    <t>D. COLLATERAL</t>
  </si>
  <si>
    <r>
      <rPr>
        <b/>
        <sz val="9"/>
        <color rgb="FF000000"/>
        <rFont val="Calibri"/>
        <family val="2"/>
        <scheme val="minor"/>
      </rPr>
      <t>Property owned by Borrower / Co-borrower / Guarantor</t>
    </r>
    <r>
      <rPr>
        <sz val="9"/>
        <color rgb="FF000000"/>
        <rFont val="Calibri"/>
        <family val="2"/>
        <scheme val="minor"/>
      </rPr>
      <t xml:space="preserve">
The property stated should be in the name of the borrower / co-borrower / guarantor and the value to the Property be assessed based on the locality and the condition of property.</t>
    </r>
  </si>
  <si>
    <t>Value more than 5 times the LoanAmt  [120]</t>
  </si>
  <si>
    <t>Copy of Property Deed / Property Tax Receipt /  Electricity Bill</t>
  </si>
  <si>
    <t>Value between3 and 5 times the loan Amt  [75]</t>
  </si>
  <si>
    <t>Property Value less than 3 times loan amt  [40]</t>
  </si>
  <si>
    <t>No property  [-50]</t>
  </si>
  <si>
    <t>Reference Stability</t>
  </si>
  <si>
    <t>Residing in the same place &gt; 5 yrs  [100]</t>
  </si>
  <si>
    <t>Validated through reference during FI and same to be documented in the FI report</t>
  </si>
  <si>
    <t xml:space="preserve">The person from whom reference is </t>
  </si>
  <si>
    <t>Residing in the same place &gt; 3 yrs &lt; 5 yrs  [60]</t>
  </si>
  <si>
    <t xml:space="preserve">taken should be know to the </t>
  </si>
  <si>
    <t>Residing in the same place &gt; 1 yr &lt; 3 yrs  [0]</t>
  </si>
  <si>
    <t xml:space="preserve">borrower for a minimum of 3 years </t>
  </si>
  <si>
    <t>Residing in the same place &lt; 1 yr  [-50]</t>
  </si>
  <si>
    <t>and this should be validated by</t>
  </si>
  <si>
    <t>independent verification. The</t>
  </si>
  <si>
    <t>person giving reference should be</t>
  </si>
  <si>
    <t xml:space="preserve">having good reputation / good </t>
  </si>
  <si>
    <t>standing in the market with good</t>
  </si>
  <si>
    <t>stability.</t>
  </si>
  <si>
    <t>Total Score Earned (D)</t>
  </si>
  <si>
    <t>Total Score Earned (A+B+C+D)</t>
  </si>
  <si>
    <t>Total Score Earned (A+B+C+D) = E</t>
  </si>
  <si>
    <t>F.CRITICAL PARAETER</t>
  </si>
  <si>
    <t>Factors</t>
  </si>
  <si>
    <t>Go or No Go Decider</t>
  </si>
  <si>
    <t>Final Score (E) * (F)</t>
  </si>
  <si>
    <t>Geo Limit</t>
  </si>
  <si>
    <t>Less than 15 Km (1)
More than 15 Km (0)</t>
  </si>
  <si>
    <t>Total Score Earned
(E) Geo Limit Point (F)</t>
  </si>
  <si>
    <t>PARTICULAR</t>
  </si>
  <si>
    <t>LIC SCORE</t>
  </si>
  <si>
    <t>BM SCORE</t>
  </si>
  <si>
    <t>BM</t>
  </si>
  <si>
    <t>Score</t>
  </si>
  <si>
    <t>Asset Risk (A)</t>
  </si>
  <si>
    <t>Viability-Operator of vehicle (B)</t>
  </si>
  <si>
    <t>Stability of Borrower and</t>
  </si>
  <si>
    <t>Guarantor (C)</t>
  </si>
  <si>
    <t>Collateral (D)</t>
  </si>
  <si>
    <t>Total Score Total Weightage</t>
  </si>
  <si>
    <t>WAS (Total Score / Total Weightage)</t>
  </si>
  <si>
    <t>WEIGHTED AVERAGE SCORE (WAS)</t>
  </si>
  <si>
    <t>Above 90</t>
  </si>
  <si>
    <t>Superior</t>
  </si>
  <si>
    <t>81 to 90</t>
  </si>
  <si>
    <t>Good</t>
  </si>
  <si>
    <t>71 to 80</t>
  </si>
  <si>
    <t>Medium</t>
  </si>
  <si>
    <t>60 to 70</t>
  </si>
  <si>
    <t>Barely Acceptable</t>
  </si>
  <si>
    <t>Less than 60</t>
  </si>
  <si>
    <t>Risky proposal</t>
  </si>
  <si>
    <t>Final Recommendation</t>
  </si>
  <si>
    <t>WAS:90- 100 - Superior ; 80 to 89 - Good; 70 to 79 - Medium; 50 to 69 Barely Acceptable; &lt; 50 - Risky</t>
  </si>
  <si>
    <r>
      <t xml:space="preserve">Location Executive </t>
    </r>
    <r>
      <rPr>
        <sz val="11.5"/>
        <rFont val="Times New Roman"/>
        <family val="1"/>
      </rPr>
      <t/>
    </r>
  </si>
  <si>
    <t>Branch Manager</t>
  </si>
  <si>
    <t xml:space="preserve"> Reviewer</t>
  </si>
  <si>
    <r>
      <t xml:space="preserve">Date : Name : </t>
    </r>
    <r>
      <rPr>
        <sz val="11.5"/>
        <rFont val="Times New Roman"/>
        <family val="1"/>
      </rPr>
      <t/>
    </r>
  </si>
  <si>
    <t>Name :</t>
  </si>
  <si>
    <t>Signature :</t>
  </si>
  <si>
    <t xml:space="preserve"> Signature :</t>
  </si>
  <si>
    <t>Borrower/Gurantor having valid DL  [100]</t>
  </si>
  <si>
    <t>Copy of DL wherever applicable to be documented. Copy of TL or last 6M billing proof for captive use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</si>
</sst>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.5"/>
      <name val="Times New Roman"/>
      <family val="1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2" fillId="0" borderId="1" xfId="0" applyFont="1" applyBorder="1"/>
    <xf numFmtId="0" fontId="1" fillId="2" borderId="2" xfId="0" applyFont="1" applyFill="1" applyBorder="1"/>
    <xf numFmtId="0" fontId="3" fillId="2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top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top"/>
    </xf>
    <xf numFmtId="0" fontId="5" fillId="0" borderId="3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2" fillId="0" borderId="6" xfId="0" applyFont="1" applyFill="1" applyBorder="1"/>
    <xf numFmtId="0" fontId="3" fillId="0" borderId="5" xfId="0" applyFont="1" applyBorder="1" applyAlignment="1">
      <alignment horizontal="left" vertical="top"/>
    </xf>
    <xf numFmtId="0" fontId="5" fillId="0" borderId="5" xfId="0" applyFont="1" applyFill="1" applyBorder="1" applyAlignment="1">
      <alignment vertical="top"/>
    </xf>
    <xf numFmtId="0" fontId="5" fillId="0" borderId="5" xfId="0" applyFont="1" applyFill="1" applyBorder="1" applyAlignment="1">
      <alignment horizontal="center" vertical="top"/>
    </xf>
    <xf numFmtId="0" fontId="2" fillId="0" borderId="5" xfId="0" applyFont="1" applyFill="1" applyBorder="1"/>
    <xf numFmtId="0" fontId="5" fillId="0" borderId="3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1" fillId="0" borderId="8" xfId="0" applyFont="1" applyBorder="1" applyAlignment="1">
      <alignment wrapText="1"/>
    </xf>
    <xf numFmtId="0" fontId="2" fillId="0" borderId="3" xfId="0" applyFont="1" applyFill="1" applyBorder="1"/>
    <xf numFmtId="0" fontId="2" fillId="0" borderId="10" xfId="0" applyFont="1" applyBorder="1" applyAlignment="1">
      <alignment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6" xfId="0" applyFont="1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0" fontId="1" fillId="0" borderId="6" xfId="0" applyFont="1" applyFill="1" applyBorder="1"/>
    <xf numFmtId="0" fontId="1" fillId="0" borderId="2" xfId="0" applyFont="1" applyFill="1" applyBorder="1"/>
    <xf numFmtId="9" fontId="1" fillId="0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5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3" xfId="0" applyFont="1" applyBorder="1"/>
    <xf numFmtId="0" fontId="1" fillId="0" borderId="3" xfId="0" applyFont="1" applyFill="1" applyBorder="1"/>
    <xf numFmtId="0" fontId="5" fillId="0" borderId="1" xfId="0" applyFont="1" applyBorder="1" applyAlignment="1">
      <alignment horizontal="left" vertical="top"/>
    </xf>
    <xf numFmtId="0" fontId="2" fillId="0" borderId="1" xfId="0" applyFont="1" applyFill="1" applyBorder="1"/>
    <xf numFmtId="9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3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9" fontId="5" fillId="0" borderId="3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9" fontId="2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1"/>
  <sheetViews>
    <sheetView tabSelected="1" workbookViewId="0">
      <selection activeCell="F22" sqref="F22:F26"/>
    </sheetView>
  </sheetViews>
  <sheetFormatPr defaultColWidth="8.85546875" defaultRowHeight="12"/>
  <cols>
    <col min="1" max="1" width="29.7109375" style="3" customWidth="1"/>
    <col min="2" max="2" width="45.85546875" style="3" customWidth="1"/>
    <col min="3" max="3" width="14.28515625" style="3" customWidth="1"/>
    <col min="4" max="4" width="6.85546875" style="3" bestFit="1" customWidth="1"/>
    <col min="5" max="5" width="8.7109375" style="3" bestFit="1" customWidth="1"/>
    <col min="6" max="6" width="7.28515625" style="3" customWidth="1"/>
    <col min="7" max="7" width="7.7109375" style="3" bestFit="1" customWidth="1"/>
    <col min="8" max="8" width="26.140625" style="3" customWidth="1"/>
    <col min="9" max="16384" width="8.85546875" style="3"/>
  </cols>
  <sheetData>
    <row r="1" spans="1:15">
      <c r="A1" s="1" t="s">
        <v>0</v>
      </c>
      <c r="B1" s="1" t="s">
        <v>1</v>
      </c>
      <c r="C1" s="2"/>
    </row>
    <row r="2" spans="1:15">
      <c r="A2" s="4" t="s">
        <v>2</v>
      </c>
      <c r="B2" s="5"/>
      <c r="C2" s="4" t="s">
        <v>3</v>
      </c>
      <c r="D2" s="6"/>
    </row>
    <row r="3" spans="1:15">
      <c r="A3" s="93" t="s">
        <v>4</v>
      </c>
      <c r="B3" s="5"/>
      <c r="C3" s="93" t="s">
        <v>5</v>
      </c>
      <c r="D3" s="6"/>
    </row>
    <row r="4" spans="1:15">
      <c r="A4" s="93"/>
      <c r="B4" s="5"/>
      <c r="C4" s="93"/>
      <c r="D4" s="6"/>
    </row>
    <row r="5" spans="1:15">
      <c r="A5" s="93" t="s">
        <v>6</v>
      </c>
      <c r="B5" s="5"/>
      <c r="C5" s="93" t="s">
        <v>7</v>
      </c>
      <c r="D5" s="6"/>
    </row>
    <row r="6" spans="1:15">
      <c r="A6" s="93"/>
      <c r="B6" s="5"/>
      <c r="C6" s="93"/>
      <c r="D6" s="6"/>
    </row>
    <row r="7" spans="1:15" ht="12.75" thickBot="1"/>
    <row r="8" spans="1:15" ht="12.75" thickBot="1">
      <c r="A8" s="7" t="s">
        <v>8</v>
      </c>
    </row>
    <row r="9" spans="1:15" ht="24.75" thickBot="1">
      <c r="A9" s="8" t="s">
        <v>9</v>
      </c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</row>
    <row r="10" spans="1:15">
      <c r="A10" s="9" t="s">
        <v>17</v>
      </c>
      <c r="B10" s="10" t="s">
        <v>18</v>
      </c>
      <c r="C10" s="84"/>
      <c r="D10" s="84"/>
      <c r="E10" s="87">
        <v>0.1</v>
      </c>
      <c r="F10" s="84"/>
      <c r="G10" s="84"/>
      <c r="H10" s="91" t="s">
        <v>19</v>
      </c>
    </row>
    <row r="11" spans="1:15">
      <c r="A11" s="11" t="s">
        <v>20</v>
      </c>
      <c r="B11" s="12" t="s">
        <v>21</v>
      </c>
      <c r="C11" s="85"/>
      <c r="D11" s="85"/>
      <c r="E11" s="88"/>
      <c r="F11" s="85"/>
      <c r="G11" s="85"/>
      <c r="H11" s="83"/>
    </row>
    <row r="12" spans="1:15">
      <c r="A12" s="11" t="s">
        <v>22</v>
      </c>
      <c r="B12" s="12" t="s">
        <v>23</v>
      </c>
      <c r="C12" s="85"/>
      <c r="D12" s="85"/>
      <c r="E12" s="88"/>
      <c r="F12" s="85"/>
      <c r="G12" s="85"/>
      <c r="H12" s="83"/>
    </row>
    <row r="13" spans="1:15" ht="12.75" thickBot="1">
      <c r="A13" s="13"/>
      <c r="B13" s="14" t="s">
        <v>24</v>
      </c>
      <c r="C13" s="86"/>
      <c r="D13" s="86"/>
      <c r="E13" s="89"/>
      <c r="F13" s="86"/>
      <c r="G13" s="86"/>
      <c r="H13" s="92"/>
    </row>
    <row r="14" spans="1:15">
      <c r="A14" s="15" t="s">
        <v>25</v>
      </c>
      <c r="B14" s="10" t="s">
        <v>26</v>
      </c>
      <c r="C14" s="84"/>
      <c r="D14" s="84"/>
      <c r="E14" s="87">
        <v>0.1</v>
      </c>
      <c r="F14" s="84"/>
      <c r="G14" s="84"/>
      <c r="H14" s="82" t="s">
        <v>27</v>
      </c>
    </row>
    <row r="15" spans="1:15">
      <c r="A15" s="16" t="s">
        <v>28</v>
      </c>
      <c r="B15" s="12" t="s">
        <v>29</v>
      </c>
      <c r="C15" s="85"/>
      <c r="D15" s="85"/>
      <c r="E15" s="88"/>
      <c r="F15" s="85"/>
      <c r="G15" s="85"/>
      <c r="H15" s="83"/>
    </row>
    <row r="16" spans="1:15" ht="12.75" thickBot="1">
      <c r="A16" s="16" t="s">
        <v>30</v>
      </c>
      <c r="B16" s="12" t="s">
        <v>31</v>
      </c>
      <c r="C16" s="85"/>
      <c r="D16" s="85"/>
      <c r="E16" s="88"/>
      <c r="F16" s="85"/>
      <c r="G16" s="85"/>
      <c r="H16" s="83"/>
      <c r="O16" s="17"/>
    </row>
    <row r="17" spans="1:8">
      <c r="A17" s="15" t="s">
        <v>32</v>
      </c>
      <c r="B17" s="10" t="s">
        <v>33</v>
      </c>
      <c r="C17" s="84"/>
      <c r="D17" s="84"/>
      <c r="E17" s="87">
        <v>0.1</v>
      </c>
      <c r="F17" s="84"/>
      <c r="G17" s="84"/>
      <c r="H17" s="82" t="s">
        <v>34</v>
      </c>
    </row>
    <row r="18" spans="1:8">
      <c r="A18" s="16" t="s">
        <v>35</v>
      </c>
      <c r="B18" s="12" t="s">
        <v>36</v>
      </c>
      <c r="C18" s="85"/>
      <c r="D18" s="85"/>
      <c r="E18" s="88"/>
      <c r="F18" s="85"/>
      <c r="G18" s="85"/>
      <c r="H18" s="83"/>
    </row>
    <row r="19" spans="1:8" ht="12.75" thickBot="1">
      <c r="A19" s="16" t="s">
        <v>37</v>
      </c>
      <c r="B19" s="12" t="s">
        <v>38</v>
      </c>
      <c r="C19" s="85"/>
      <c r="D19" s="85"/>
      <c r="E19" s="88"/>
      <c r="F19" s="85"/>
      <c r="G19" s="85"/>
      <c r="H19" s="83"/>
    </row>
    <row r="20" spans="1:8" ht="12.75" thickBot="1">
      <c r="A20" s="18" t="s">
        <v>39</v>
      </c>
      <c r="B20" s="19"/>
      <c r="C20" s="19"/>
      <c r="D20" s="19"/>
      <c r="E20" s="20">
        <f>SUM(E10:E19)</f>
        <v>0.30000000000000004</v>
      </c>
      <c r="F20" s="19"/>
      <c r="G20" s="19"/>
      <c r="H20" s="21"/>
    </row>
    <row r="21" spans="1:8" ht="12.75" thickBot="1">
      <c r="A21" s="7" t="s">
        <v>40</v>
      </c>
      <c r="B21" s="22"/>
      <c r="C21" s="22"/>
      <c r="D21" s="22"/>
      <c r="E21" s="23"/>
      <c r="F21" s="22"/>
      <c r="G21" s="22"/>
      <c r="H21" s="24"/>
    </row>
    <row r="22" spans="1:8">
      <c r="A22" s="25" t="s">
        <v>41</v>
      </c>
      <c r="B22" s="10" t="s">
        <v>129</v>
      </c>
      <c r="C22" s="84"/>
      <c r="D22" s="84"/>
      <c r="E22" s="87">
        <v>0.2</v>
      </c>
      <c r="F22" s="84"/>
      <c r="G22" s="84"/>
      <c r="H22" s="82" t="s">
        <v>130</v>
      </c>
    </row>
    <row r="23" spans="1:8">
      <c r="A23" s="16" t="s">
        <v>42</v>
      </c>
      <c r="B23" s="12" t="s">
        <v>43</v>
      </c>
      <c r="C23" s="85"/>
      <c r="D23" s="85"/>
      <c r="E23" s="88"/>
      <c r="F23" s="85"/>
      <c r="G23" s="85"/>
      <c r="H23" s="83"/>
    </row>
    <row r="24" spans="1:8">
      <c r="A24" s="16" t="s">
        <v>44</v>
      </c>
      <c r="B24" s="12" t="s">
        <v>45</v>
      </c>
      <c r="C24" s="85"/>
      <c r="D24" s="85"/>
      <c r="E24" s="88"/>
      <c r="F24" s="85"/>
      <c r="G24" s="85"/>
      <c r="H24" s="83"/>
    </row>
    <row r="25" spans="1:8">
      <c r="A25" s="16"/>
      <c r="B25" s="12" t="s">
        <v>46</v>
      </c>
      <c r="C25" s="85"/>
      <c r="D25" s="85"/>
      <c r="E25" s="88"/>
      <c r="F25" s="85"/>
      <c r="G25" s="85"/>
      <c r="H25" s="83"/>
    </row>
    <row r="26" spans="1:8" ht="12.75" thickBot="1">
      <c r="A26" s="26"/>
      <c r="B26" s="27"/>
      <c r="C26" s="86"/>
      <c r="D26" s="86"/>
      <c r="E26" s="89"/>
      <c r="F26" s="86"/>
      <c r="G26" s="86"/>
      <c r="H26" s="90"/>
    </row>
    <row r="27" spans="1:8" ht="12.75" thickBot="1">
      <c r="A27" s="18" t="s">
        <v>47</v>
      </c>
      <c r="B27" s="19"/>
      <c r="C27" s="19"/>
      <c r="D27" s="19"/>
      <c r="E27" s="20">
        <f>SUM(E22)</f>
        <v>0.2</v>
      </c>
      <c r="F27" s="19"/>
      <c r="G27" s="19"/>
      <c r="H27" s="21"/>
    </row>
    <row r="28" spans="1:8" ht="12.75" thickBot="1">
      <c r="A28" s="7" t="s">
        <v>48</v>
      </c>
      <c r="B28" s="22"/>
      <c r="C28" s="22"/>
      <c r="D28" s="22"/>
      <c r="E28" s="23"/>
      <c r="F28" s="22"/>
      <c r="G28" s="22"/>
      <c r="H28" s="24"/>
    </row>
    <row r="29" spans="1:8" ht="12" customHeight="1">
      <c r="A29" s="15" t="s">
        <v>49</v>
      </c>
      <c r="B29" s="10" t="s">
        <v>50</v>
      </c>
      <c r="C29" s="84"/>
      <c r="D29" s="84"/>
      <c r="E29" s="87">
        <v>0.2</v>
      </c>
      <c r="F29" s="84"/>
      <c r="G29" s="84"/>
      <c r="H29" s="82" t="s">
        <v>51</v>
      </c>
    </row>
    <row r="30" spans="1:8" ht="14.45" customHeight="1">
      <c r="A30" s="28" t="s">
        <v>52</v>
      </c>
      <c r="B30" s="29" t="s">
        <v>53</v>
      </c>
      <c r="C30" s="85"/>
      <c r="D30" s="85"/>
      <c r="E30" s="88"/>
      <c r="F30" s="85"/>
      <c r="G30" s="85"/>
      <c r="H30" s="83"/>
    </row>
    <row r="31" spans="1:8" ht="14.45" customHeight="1">
      <c r="A31" s="16" t="s">
        <v>54</v>
      </c>
      <c r="B31" s="29" t="s">
        <v>55</v>
      </c>
      <c r="C31" s="85"/>
      <c r="D31" s="85"/>
      <c r="E31" s="88"/>
      <c r="F31" s="85"/>
      <c r="G31" s="85"/>
      <c r="H31" s="83"/>
    </row>
    <row r="32" spans="1:8" ht="14.45" customHeight="1">
      <c r="A32" s="16" t="s">
        <v>56</v>
      </c>
      <c r="B32" s="30"/>
      <c r="C32" s="85"/>
      <c r="D32" s="85"/>
      <c r="E32" s="88"/>
      <c r="F32" s="85"/>
      <c r="G32" s="85"/>
      <c r="H32" s="83"/>
    </row>
    <row r="33" spans="1:8" ht="14.45" customHeight="1">
      <c r="A33" s="16" t="s">
        <v>57</v>
      </c>
      <c r="B33" s="12"/>
      <c r="C33" s="85"/>
      <c r="D33" s="85"/>
      <c r="E33" s="88"/>
      <c r="F33" s="85"/>
      <c r="G33" s="85"/>
      <c r="H33" s="83"/>
    </row>
    <row r="34" spans="1:8" ht="14.45" customHeight="1">
      <c r="A34" s="16" t="s">
        <v>58</v>
      </c>
      <c r="B34" s="12"/>
      <c r="C34" s="85"/>
      <c r="D34" s="85"/>
      <c r="E34" s="88"/>
      <c r="F34" s="85"/>
      <c r="G34" s="85"/>
      <c r="H34" s="83"/>
    </row>
    <row r="35" spans="1:8" ht="14.45" customHeight="1">
      <c r="A35" s="16" t="s">
        <v>59</v>
      </c>
      <c r="B35" s="31"/>
      <c r="C35" s="85"/>
      <c r="D35" s="85"/>
      <c r="E35" s="88"/>
      <c r="F35" s="85"/>
      <c r="G35" s="85"/>
      <c r="H35" s="83"/>
    </row>
    <row r="36" spans="1:8" ht="14.45" customHeight="1">
      <c r="A36" s="16" t="s">
        <v>60</v>
      </c>
      <c r="B36" s="31"/>
      <c r="C36" s="85"/>
      <c r="D36" s="85"/>
      <c r="E36" s="88"/>
      <c r="F36" s="85"/>
      <c r="G36" s="85"/>
      <c r="H36" s="83"/>
    </row>
    <row r="37" spans="1:8" ht="14.45" customHeight="1">
      <c r="A37" s="16" t="s">
        <v>61</v>
      </c>
      <c r="B37" s="12"/>
      <c r="C37" s="85"/>
      <c r="D37" s="85"/>
      <c r="E37" s="88"/>
      <c r="F37" s="85"/>
      <c r="G37" s="85"/>
      <c r="H37" s="83"/>
    </row>
    <row r="38" spans="1:8" ht="14.45" customHeight="1">
      <c r="A38" s="16" t="s">
        <v>62</v>
      </c>
      <c r="B38" s="31"/>
      <c r="C38" s="85"/>
      <c r="D38" s="85"/>
      <c r="E38" s="88"/>
      <c r="F38" s="85"/>
      <c r="G38" s="85"/>
      <c r="H38" s="83"/>
    </row>
    <row r="39" spans="1:8" ht="14.45" customHeight="1" thickBot="1">
      <c r="A39" s="16" t="s">
        <v>63</v>
      </c>
      <c r="B39" s="31"/>
      <c r="C39" s="85"/>
      <c r="D39" s="85"/>
      <c r="E39" s="88"/>
      <c r="F39" s="85"/>
      <c r="G39" s="85"/>
      <c r="H39" s="83"/>
    </row>
    <row r="40" spans="1:8" ht="12.75" thickBot="1">
      <c r="A40" s="18" t="s">
        <v>64</v>
      </c>
      <c r="B40" s="19"/>
      <c r="C40" s="19"/>
      <c r="D40" s="19"/>
      <c r="E40" s="20">
        <f>SUM(E29:E39)</f>
        <v>0.2</v>
      </c>
      <c r="F40" s="19"/>
      <c r="G40" s="19"/>
      <c r="H40" s="21"/>
    </row>
    <row r="41" spans="1:8" ht="12.75" thickBot="1">
      <c r="A41" s="7" t="s">
        <v>65</v>
      </c>
      <c r="B41" s="22"/>
      <c r="C41" s="22"/>
      <c r="D41" s="22"/>
      <c r="E41" s="23"/>
      <c r="F41" s="22"/>
      <c r="G41" s="22"/>
      <c r="H41" s="24"/>
    </row>
    <row r="42" spans="1:8" ht="14.25" customHeight="1">
      <c r="A42" s="76" t="s">
        <v>66</v>
      </c>
      <c r="B42" s="32" t="s">
        <v>67</v>
      </c>
      <c r="C42" s="67"/>
      <c r="D42" s="70"/>
      <c r="E42" s="73">
        <v>0.2</v>
      </c>
      <c r="F42" s="70"/>
      <c r="G42" s="70"/>
      <c r="H42" s="64" t="s">
        <v>68</v>
      </c>
    </row>
    <row r="43" spans="1:8" ht="14.25" customHeight="1">
      <c r="A43" s="77"/>
      <c r="B43" s="33" t="s">
        <v>69</v>
      </c>
      <c r="C43" s="68"/>
      <c r="D43" s="71"/>
      <c r="E43" s="74"/>
      <c r="F43" s="71"/>
      <c r="G43" s="71"/>
      <c r="H43" s="65"/>
    </row>
    <row r="44" spans="1:8" ht="14.25" customHeight="1">
      <c r="A44" s="77"/>
      <c r="B44" s="33" t="s">
        <v>70</v>
      </c>
      <c r="C44" s="68"/>
      <c r="D44" s="71"/>
      <c r="E44" s="74"/>
      <c r="F44" s="71"/>
      <c r="G44" s="71"/>
      <c r="H44" s="65"/>
    </row>
    <row r="45" spans="1:8" ht="14.25" customHeight="1">
      <c r="A45" s="77"/>
      <c r="B45" s="33" t="s">
        <v>71</v>
      </c>
      <c r="C45" s="68"/>
      <c r="D45" s="71"/>
      <c r="E45" s="74"/>
      <c r="F45" s="71"/>
      <c r="G45" s="71"/>
      <c r="H45" s="65"/>
    </row>
    <row r="46" spans="1:8" ht="14.25" customHeight="1">
      <c r="A46" s="77"/>
      <c r="B46" s="33"/>
      <c r="C46" s="68"/>
      <c r="D46" s="71"/>
      <c r="E46" s="74"/>
      <c r="F46" s="71"/>
      <c r="G46" s="71"/>
      <c r="H46" s="65"/>
    </row>
    <row r="47" spans="1:8" ht="14.25" customHeight="1">
      <c r="A47" s="77"/>
      <c r="B47" s="33"/>
      <c r="C47" s="68"/>
      <c r="D47" s="71"/>
      <c r="E47" s="74"/>
      <c r="F47" s="71"/>
      <c r="G47" s="71"/>
      <c r="H47" s="65"/>
    </row>
    <row r="48" spans="1:8" ht="14.25" customHeight="1" thickBot="1">
      <c r="A48" s="78"/>
      <c r="B48" s="31"/>
      <c r="C48" s="69"/>
      <c r="D48" s="72"/>
      <c r="E48" s="75"/>
      <c r="F48" s="72"/>
      <c r="G48" s="72"/>
      <c r="H48" s="66"/>
    </row>
    <row r="49" spans="1:8">
      <c r="A49" s="34" t="s">
        <v>72</v>
      </c>
      <c r="B49" s="35" t="s">
        <v>73</v>
      </c>
      <c r="C49" s="67"/>
      <c r="D49" s="70"/>
      <c r="E49" s="73">
        <v>0.1</v>
      </c>
      <c r="F49" s="70"/>
      <c r="G49" s="70"/>
      <c r="H49" s="64" t="s">
        <v>74</v>
      </c>
    </row>
    <row r="50" spans="1:8">
      <c r="A50" s="36" t="s">
        <v>75</v>
      </c>
      <c r="B50" s="37" t="s">
        <v>76</v>
      </c>
      <c r="C50" s="68"/>
      <c r="D50" s="71"/>
      <c r="E50" s="74"/>
      <c r="F50" s="71"/>
      <c r="G50" s="71"/>
      <c r="H50" s="65"/>
    </row>
    <row r="51" spans="1:8">
      <c r="A51" s="36" t="s">
        <v>77</v>
      </c>
      <c r="B51" s="38" t="s">
        <v>78</v>
      </c>
      <c r="C51" s="68"/>
      <c r="D51" s="71"/>
      <c r="E51" s="74"/>
      <c r="F51" s="71"/>
      <c r="G51" s="71"/>
      <c r="H51" s="65"/>
    </row>
    <row r="52" spans="1:8">
      <c r="A52" s="36" t="s">
        <v>79</v>
      </c>
      <c r="B52" s="37" t="s">
        <v>80</v>
      </c>
      <c r="C52" s="68"/>
      <c r="D52" s="71"/>
      <c r="E52" s="74"/>
      <c r="F52" s="71"/>
      <c r="G52" s="71"/>
      <c r="H52" s="65"/>
    </row>
    <row r="53" spans="1:8">
      <c r="A53" s="36" t="s">
        <v>81</v>
      </c>
      <c r="B53" s="37"/>
      <c r="C53" s="68"/>
      <c r="D53" s="71"/>
      <c r="E53" s="74"/>
      <c r="F53" s="71"/>
      <c r="G53" s="71"/>
      <c r="H53" s="65"/>
    </row>
    <row r="54" spans="1:8">
      <c r="A54" s="36" t="s">
        <v>82</v>
      </c>
      <c r="B54" s="37"/>
      <c r="C54" s="68"/>
      <c r="D54" s="71"/>
      <c r="E54" s="74"/>
      <c r="F54" s="71"/>
      <c r="G54" s="71"/>
      <c r="H54" s="65"/>
    </row>
    <row r="55" spans="1:8">
      <c r="A55" s="36" t="s">
        <v>83</v>
      </c>
      <c r="B55" s="37"/>
      <c r="C55" s="68"/>
      <c r="D55" s="71"/>
      <c r="E55" s="74"/>
      <c r="F55" s="71"/>
      <c r="G55" s="71"/>
      <c r="H55" s="65"/>
    </row>
    <row r="56" spans="1:8">
      <c r="A56" s="36" t="s">
        <v>84</v>
      </c>
      <c r="B56" s="37"/>
      <c r="C56" s="68"/>
      <c r="D56" s="71"/>
      <c r="E56" s="74"/>
      <c r="F56" s="71"/>
      <c r="G56" s="71"/>
      <c r="H56" s="65"/>
    </row>
    <row r="57" spans="1:8">
      <c r="A57" s="36" t="s">
        <v>85</v>
      </c>
      <c r="B57" s="38"/>
      <c r="C57" s="68"/>
      <c r="D57" s="71"/>
      <c r="E57" s="74"/>
      <c r="F57" s="71"/>
      <c r="G57" s="71"/>
      <c r="H57" s="65"/>
    </row>
    <row r="58" spans="1:8" ht="12.75" thickBot="1">
      <c r="A58" s="39" t="s">
        <v>86</v>
      </c>
      <c r="B58" s="40"/>
      <c r="C58" s="69"/>
      <c r="D58" s="72"/>
      <c r="E58" s="75"/>
      <c r="F58" s="72"/>
      <c r="G58" s="72"/>
      <c r="H58" s="66"/>
    </row>
    <row r="59" spans="1:8" ht="12.75" thickBot="1">
      <c r="A59" s="41" t="s">
        <v>87</v>
      </c>
      <c r="B59" s="42" t="s">
        <v>87</v>
      </c>
      <c r="C59" s="43"/>
      <c r="D59" s="43"/>
      <c r="E59" s="44">
        <f>SUM(E42:E58)</f>
        <v>0.30000000000000004</v>
      </c>
      <c r="F59" s="43"/>
      <c r="G59" s="43"/>
      <c r="H59" s="43"/>
    </row>
    <row r="60" spans="1:8" ht="12.75" thickBot="1">
      <c r="B60" s="22"/>
      <c r="C60" s="22"/>
      <c r="D60" s="22"/>
      <c r="E60" s="22"/>
      <c r="F60" s="22"/>
      <c r="G60" s="22"/>
      <c r="H60" s="22"/>
    </row>
    <row r="61" spans="1:8" s="45" customFormat="1" ht="12.75" thickBot="1">
      <c r="A61" s="41" t="s">
        <v>88</v>
      </c>
      <c r="B61" s="43" t="s">
        <v>89</v>
      </c>
      <c r="C61" s="43"/>
      <c r="D61" s="43"/>
      <c r="E61" s="44">
        <f>E59+E40+E27+E20</f>
        <v>1</v>
      </c>
      <c r="F61" s="43"/>
      <c r="G61" s="43"/>
      <c r="H61" s="43"/>
    </row>
    <row r="62" spans="1:8" ht="12.75" thickBot="1">
      <c r="B62" s="22"/>
      <c r="C62" s="22"/>
      <c r="D62" s="22"/>
      <c r="E62" s="22"/>
      <c r="F62" s="22"/>
      <c r="G62" s="22"/>
      <c r="H62" s="22"/>
    </row>
    <row r="63" spans="1:8">
      <c r="A63" s="79" t="s">
        <v>90</v>
      </c>
      <c r="B63" s="46"/>
      <c r="C63" s="81"/>
      <c r="D63" s="81"/>
      <c r="E63" s="22"/>
      <c r="F63" s="22"/>
      <c r="G63" s="22"/>
      <c r="H63" s="22"/>
    </row>
    <row r="64" spans="1:8" ht="12.75" thickBot="1">
      <c r="A64" s="80"/>
      <c r="B64" s="47" t="s">
        <v>91</v>
      </c>
      <c r="C64" s="59" t="s">
        <v>92</v>
      </c>
      <c r="D64" s="59" t="s">
        <v>93</v>
      </c>
      <c r="E64" s="22"/>
      <c r="F64" s="22"/>
      <c r="G64" s="22"/>
      <c r="H64" s="22"/>
    </row>
    <row r="65" spans="1:8">
      <c r="A65" s="60" t="s">
        <v>94</v>
      </c>
      <c r="B65" s="48"/>
      <c r="C65" s="59"/>
      <c r="D65" s="59"/>
      <c r="E65" s="22"/>
      <c r="F65" s="22"/>
      <c r="G65" s="22"/>
      <c r="H65" s="22"/>
    </row>
    <row r="66" spans="1:8" ht="36">
      <c r="A66" s="61"/>
      <c r="B66" s="49" t="s">
        <v>95</v>
      </c>
      <c r="C66" s="49" t="s">
        <v>96</v>
      </c>
      <c r="D66" s="48"/>
      <c r="E66" s="22"/>
      <c r="F66" s="22"/>
      <c r="G66" s="22"/>
      <c r="H66" s="22"/>
    </row>
    <row r="67" spans="1:8" ht="12.75" thickBot="1">
      <c r="B67" s="22"/>
      <c r="C67" s="22"/>
      <c r="D67" s="22"/>
      <c r="E67" s="22"/>
      <c r="F67" s="22"/>
      <c r="G67" s="22"/>
      <c r="H67" s="22"/>
    </row>
    <row r="68" spans="1:8">
      <c r="A68" s="50" t="s">
        <v>97</v>
      </c>
      <c r="B68" s="51" t="s">
        <v>98</v>
      </c>
      <c r="C68" s="51" t="s">
        <v>99</v>
      </c>
      <c r="D68" s="22"/>
      <c r="E68" s="22"/>
      <c r="F68" s="22"/>
      <c r="G68" s="22"/>
      <c r="H68" s="22"/>
    </row>
    <row r="69" spans="1:8">
      <c r="A69" s="52" t="s">
        <v>100</v>
      </c>
      <c r="B69" s="53"/>
      <c r="C69" s="53"/>
      <c r="D69" s="22"/>
      <c r="E69" s="22"/>
      <c r="F69" s="22"/>
      <c r="G69" s="22"/>
      <c r="H69" s="22"/>
    </row>
    <row r="70" spans="1:8">
      <c r="A70" s="52" t="s">
        <v>101</v>
      </c>
      <c r="B70" s="53"/>
      <c r="C70" s="53"/>
      <c r="D70" s="22"/>
      <c r="E70" s="22"/>
      <c r="F70" s="22"/>
      <c r="G70" s="22"/>
      <c r="H70" s="22"/>
    </row>
    <row r="71" spans="1:8">
      <c r="A71" s="52" t="s">
        <v>102</v>
      </c>
      <c r="B71" s="53"/>
      <c r="C71" s="53"/>
      <c r="D71" s="22"/>
      <c r="E71" s="22"/>
      <c r="F71" s="22"/>
      <c r="G71" s="22"/>
      <c r="H71" s="22"/>
    </row>
    <row r="72" spans="1:8">
      <c r="A72" s="52" t="s">
        <v>103</v>
      </c>
      <c r="B72" s="53"/>
      <c r="C72" s="53"/>
      <c r="D72" s="22"/>
      <c r="E72" s="22"/>
      <c r="F72" s="22"/>
      <c r="G72" s="22"/>
      <c r="H72" s="22"/>
    </row>
    <row r="73" spans="1:8">
      <c r="A73" s="52" t="s">
        <v>104</v>
      </c>
      <c r="B73" s="53"/>
      <c r="C73" s="53"/>
      <c r="D73" s="22"/>
      <c r="E73" s="22"/>
      <c r="F73" s="22"/>
      <c r="G73" s="22"/>
      <c r="H73" s="22"/>
    </row>
    <row r="74" spans="1:8">
      <c r="A74" s="52" t="s">
        <v>105</v>
      </c>
      <c r="B74" s="53"/>
      <c r="C74" s="53"/>
      <c r="D74" s="22"/>
      <c r="E74" s="22"/>
      <c r="F74" s="22"/>
      <c r="G74" s="22"/>
      <c r="H74" s="22"/>
    </row>
    <row r="75" spans="1:8">
      <c r="A75" s="52" t="s">
        <v>106</v>
      </c>
      <c r="B75" s="53"/>
      <c r="C75" s="53"/>
      <c r="D75" s="22"/>
      <c r="E75" s="22"/>
      <c r="F75" s="22"/>
      <c r="G75" s="22"/>
      <c r="H75" s="22"/>
    </row>
    <row r="76" spans="1:8">
      <c r="A76" s="52" t="s">
        <v>107</v>
      </c>
      <c r="B76" s="54">
        <v>1</v>
      </c>
      <c r="C76" s="54">
        <v>1</v>
      </c>
    </row>
    <row r="77" spans="1:8">
      <c r="A77" s="52" t="s">
        <v>108</v>
      </c>
      <c r="B77" s="6"/>
      <c r="C77" s="6"/>
    </row>
    <row r="79" spans="1:8">
      <c r="A79" s="62" t="s">
        <v>109</v>
      </c>
      <c r="B79" s="63"/>
    </row>
    <row r="80" spans="1:8">
      <c r="A80" s="55" t="s">
        <v>110</v>
      </c>
      <c r="B80" s="55" t="s">
        <v>111</v>
      </c>
    </row>
    <row r="81" spans="1:3">
      <c r="A81" s="55" t="s">
        <v>112</v>
      </c>
      <c r="B81" s="55" t="s">
        <v>113</v>
      </c>
    </row>
    <row r="82" spans="1:3">
      <c r="A82" s="55" t="s">
        <v>114</v>
      </c>
      <c r="B82" s="55" t="s">
        <v>115</v>
      </c>
    </row>
    <row r="83" spans="1:3">
      <c r="A83" s="55" t="s">
        <v>116</v>
      </c>
      <c r="B83" s="55" t="s">
        <v>117</v>
      </c>
    </row>
    <row r="84" spans="1:3">
      <c r="A84" s="55" t="s">
        <v>118</v>
      </c>
      <c r="B84" s="55" t="s">
        <v>119</v>
      </c>
    </row>
    <row r="85" spans="1:3">
      <c r="A85" s="55" t="s">
        <v>120</v>
      </c>
      <c r="B85" s="56"/>
    </row>
    <row r="87" spans="1:3">
      <c r="A87" s="57" t="s">
        <v>121</v>
      </c>
      <c r="B87" s="45"/>
    </row>
    <row r="89" spans="1:3" ht="15">
      <c r="A89" s="52" t="s">
        <v>122</v>
      </c>
      <c r="B89" s="58" t="s">
        <v>123</v>
      </c>
      <c r="C89" s="6" t="s">
        <v>124</v>
      </c>
    </row>
    <row r="90" spans="1:3" ht="15">
      <c r="A90" s="52" t="s">
        <v>125</v>
      </c>
      <c r="B90" s="58" t="s">
        <v>126</v>
      </c>
      <c r="C90" s="6" t="s">
        <v>126</v>
      </c>
    </row>
    <row r="91" spans="1:3">
      <c r="A91" s="52" t="s">
        <v>127</v>
      </c>
      <c r="B91" s="58" t="s">
        <v>128</v>
      </c>
      <c r="C91" s="6" t="s">
        <v>128</v>
      </c>
    </row>
  </sheetData>
  <mergeCells count="53">
    <mergeCell ref="D10:D13"/>
    <mergeCell ref="A3:A4"/>
    <mergeCell ref="C3:C4"/>
    <mergeCell ref="A5:A6"/>
    <mergeCell ref="C5:C6"/>
    <mergeCell ref="C10:C13"/>
    <mergeCell ref="C14:C16"/>
    <mergeCell ref="D14:D16"/>
    <mergeCell ref="E14:E16"/>
    <mergeCell ref="F14:F16"/>
    <mergeCell ref="G14:G16"/>
    <mergeCell ref="H17:H19"/>
    <mergeCell ref="E10:E13"/>
    <mergeCell ref="F10:F13"/>
    <mergeCell ref="G10:G13"/>
    <mergeCell ref="H10:H13"/>
    <mergeCell ref="H14:H16"/>
    <mergeCell ref="C17:C19"/>
    <mergeCell ref="D17:D19"/>
    <mergeCell ref="E17:E19"/>
    <mergeCell ref="F17:F19"/>
    <mergeCell ref="G17:G19"/>
    <mergeCell ref="A63:A64"/>
    <mergeCell ref="C63:D63"/>
    <mergeCell ref="H29:H39"/>
    <mergeCell ref="C22:C26"/>
    <mergeCell ref="D22:D26"/>
    <mergeCell ref="E22:E26"/>
    <mergeCell ref="F22:F26"/>
    <mergeCell ref="G22:G26"/>
    <mergeCell ref="H22:H26"/>
    <mergeCell ref="C29:C39"/>
    <mergeCell ref="D29:D39"/>
    <mergeCell ref="E29:E39"/>
    <mergeCell ref="F29:F39"/>
    <mergeCell ref="G29:G39"/>
    <mergeCell ref="C64:C65"/>
    <mergeCell ref="D64:D65"/>
    <mergeCell ref="A65:A66"/>
    <mergeCell ref="A79:B79"/>
    <mergeCell ref="H42:H48"/>
    <mergeCell ref="C49:C58"/>
    <mergeCell ref="D49:D58"/>
    <mergeCell ref="E49:E58"/>
    <mergeCell ref="F49:F58"/>
    <mergeCell ref="G49:G58"/>
    <mergeCell ref="H49:H58"/>
    <mergeCell ref="A42:A48"/>
    <mergeCell ref="C42:C48"/>
    <mergeCell ref="D42:D48"/>
    <mergeCell ref="E42:E48"/>
    <mergeCell ref="F42:F48"/>
    <mergeCell ref="G42:G48"/>
  </mergeCells>
  <pageMargins left="0.7" right="0.7" top="0.3" bottom="0.35" header="0.25" footer="0.27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PRS_3W SCV MUV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Shivkumar</dc:creator>
  <cp:lastModifiedBy>Admin</cp:lastModifiedBy>
  <cp:lastPrinted>2019-08-03T05:04:44Z</cp:lastPrinted>
  <dcterms:created xsi:type="dcterms:W3CDTF">2016-08-10T10:16:40Z</dcterms:created>
  <dcterms:modified xsi:type="dcterms:W3CDTF">2019-08-03T05:06:37Z</dcterms:modified>
</cp:coreProperties>
</file>