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levueuniversity-my.sharepoint.com/personal/kvellingiri_my365_bellevue_edu/Documents/Term-8/Project/Tableau/"/>
    </mc:Choice>
  </mc:AlternateContent>
  <xr:revisionPtr revIDLastSave="0" documentId="8_{7082D0A3-77DA-4F75-9A4B-7FCE2924FF1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ationaldatabaseofchildcare" sheetId="1" r:id="rId1"/>
  </sheets>
  <definedNames>
    <definedName name="_xlnm._FilterDatabase" localSheetId="0" hidden="1">nationaldatabaseofchildcare!$A$1:$HS$10</definedName>
    <definedName name="ColumnTitle">Table1[[#Headers],[State_Name]]</definedName>
    <definedName name="Title">Table1[[#Headers],[State_Name]]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Z11" i="1" l="1"/>
  <c r="GX11" i="1"/>
  <c r="GV11" i="1"/>
</calcChain>
</file>

<file path=xl/sharedStrings.xml><?xml version="1.0" encoding="utf-8"?>
<sst xmlns="http://schemas.openxmlformats.org/spreadsheetml/2006/main" count="254" uniqueCount="230">
  <si>
    <t>State_Name</t>
  </si>
  <si>
    <t>State_Abbreviation</t>
  </si>
  <si>
    <t>County_Name</t>
  </si>
  <si>
    <t>County_FIPS_Code</t>
  </si>
  <si>
    <t>StudyYear</t>
  </si>
  <si>
    <t>UNR_16</t>
  </si>
  <si>
    <t>FUNR_16</t>
  </si>
  <si>
    <t>MUNR_16</t>
  </si>
  <si>
    <t>UNR_20to64</t>
  </si>
  <si>
    <t>FUNR_20to64</t>
  </si>
  <si>
    <t>MUNR_20to64</t>
  </si>
  <si>
    <t>FLFPR_20to64</t>
  </si>
  <si>
    <t>FLFPR_20to64_Under6</t>
  </si>
  <si>
    <t>FLFPR_20to64_6to17</t>
  </si>
  <si>
    <t>FLFPR_20to64_Under6_6to17</t>
  </si>
  <si>
    <t>MLFPR_20to64</t>
  </si>
  <si>
    <t>PR_F</t>
  </si>
  <si>
    <t>PR_P</t>
  </si>
  <si>
    <t>MHI</t>
  </si>
  <si>
    <t>ME</t>
  </si>
  <si>
    <t>FME</t>
  </si>
  <si>
    <t>MME</t>
  </si>
  <si>
    <t>MHI_2018</t>
  </si>
  <si>
    <t>ME_2018</t>
  </si>
  <si>
    <t>FME_2018</t>
  </si>
  <si>
    <t>MME_2018</t>
  </si>
  <si>
    <t>TotalPop</t>
  </si>
  <si>
    <t>OneRace</t>
  </si>
  <si>
    <t>OneRace_W</t>
  </si>
  <si>
    <t>OneRace_B</t>
  </si>
  <si>
    <t>OneRace_I</t>
  </si>
  <si>
    <t>OneRace_A</t>
  </si>
  <si>
    <t>OneRace_H</t>
  </si>
  <si>
    <t>OneRace_Other</t>
  </si>
  <si>
    <t>TwoRaces</t>
  </si>
  <si>
    <t>Hispanic</t>
  </si>
  <si>
    <t>Households</t>
  </si>
  <si>
    <t>H_Under6_BothWork</t>
  </si>
  <si>
    <t>H_Under6_FWork</t>
  </si>
  <si>
    <t>H_Under6_MWork</t>
  </si>
  <si>
    <t>H_Under6_SingleM</t>
  </si>
  <si>
    <t>H_6to17_BothWork</t>
  </si>
  <si>
    <t>H_6to17_Fwork</t>
  </si>
  <si>
    <t>H_6to17_Mwork</t>
  </si>
  <si>
    <t>H_6to17_SingleM</t>
  </si>
  <si>
    <t>EMP_M</t>
  </si>
  <si>
    <t>MEMP_M</t>
  </si>
  <si>
    <t>FEMP_M</t>
  </si>
  <si>
    <t>EMP_Service</t>
  </si>
  <si>
    <t>MEMP_Service</t>
  </si>
  <si>
    <t>FEMP_Service</t>
  </si>
  <si>
    <t>EMP_Sales</t>
  </si>
  <si>
    <t>MEMP_Sales</t>
  </si>
  <si>
    <t>FEMP_Sales</t>
  </si>
  <si>
    <t>EMP_N</t>
  </si>
  <si>
    <t>MEMP_N</t>
  </si>
  <si>
    <t>FEMP_N</t>
  </si>
  <si>
    <t>EMP_P</t>
  </si>
  <si>
    <t>MEMP_P</t>
  </si>
  <si>
    <t>FEMP_P</t>
  </si>
  <si>
    <t>iUNR_16</t>
  </si>
  <si>
    <t>iFUNR_16</t>
  </si>
  <si>
    <t>iMUNR_16</t>
  </si>
  <si>
    <t>iUNR_20to64</t>
  </si>
  <si>
    <t>iFUNR_20to64</t>
  </si>
  <si>
    <t>iMUNR_20to64</t>
  </si>
  <si>
    <t>iFLFPR_20to64</t>
  </si>
  <si>
    <t>iFLFPR_20to64_Under6</t>
  </si>
  <si>
    <t>iFLFPR_20to64_6to17</t>
  </si>
  <si>
    <t>iFLFPR_20to64_Under6_6to17</t>
  </si>
  <si>
    <t>iMLFPR_20to64</t>
  </si>
  <si>
    <t>iPR_F</t>
  </si>
  <si>
    <t>iPR_P</t>
  </si>
  <si>
    <t>iMHI</t>
  </si>
  <si>
    <t>iME</t>
  </si>
  <si>
    <t>iFME</t>
  </si>
  <si>
    <t>iMME</t>
  </si>
  <si>
    <t>iMHI_2018</t>
  </si>
  <si>
    <t>iME_2018</t>
  </si>
  <si>
    <t>iFME_2018</t>
  </si>
  <si>
    <t>iMME_2018</t>
  </si>
  <si>
    <t>iTotalPop</t>
  </si>
  <si>
    <t>iOneRace</t>
  </si>
  <si>
    <t>iOneRace_W</t>
  </si>
  <si>
    <t>iOneRace_B</t>
  </si>
  <si>
    <t>iOneRace_I</t>
  </si>
  <si>
    <t>iOneRace_A</t>
  </si>
  <si>
    <t>iOneRace_H</t>
  </si>
  <si>
    <t>iOneRace_Other</t>
  </si>
  <si>
    <t>iTwoRaces</t>
  </si>
  <si>
    <t>iHispanic</t>
  </si>
  <si>
    <t>iHouseholds</t>
  </si>
  <si>
    <t>iH_Under6_BothWork</t>
  </si>
  <si>
    <t>iH_Under6_FWork</t>
  </si>
  <si>
    <t>iH_Under6_MWork</t>
  </si>
  <si>
    <t>iH_Under6_SingleM</t>
  </si>
  <si>
    <t>iH_6to17_BothWork</t>
  </si>
  <si>
    <t>iH_6to17_Fwork</t>
  </si>
  <si>
    <t>iH_6to17_Mwork</t>
  </si>
  <si>
    <t>iH_6to17_SingleM</t>
  </si>
  <si>
    <t>iEMP_M</t>
  </si>
  <si>
    <t>iMEMP_M</t>
  </si>
  <si>
    <t>iFEMP_M</t>
  </si>
  <si>
    <t>iEMP_Service</t>
  </si>
  <si>
    <t>iMEMP_Service</t>
  </si>
  <si>
    <t>iFEMP_Service</t>
  </si>
  <si>
    <t>iEMP_Sales</t>
  </si>
  <si>
    <t>iMEMP_Sales</t>
  </si>
  <si>
    <t>iFEMP_Sales</t>
  </si>
  <si>
    <t>iEMP_N</t>
  </si>
  <si>
    <t>iMEMP_N</t>
  </si>
  <si>
    <t>iFEMP_N</t>
  </si>
  <si>
    <t>iEMP_P</t>
  </si>
  <si>
    <t>iMEMP_P</t>
  </si>
  <si>
    <t>iFEMP_P</t>
  </si>
  <si>
    <t>MCBto5</t>
  </si>
  <si>
    <t>MC6to11</t>
  </si>
  <si>
    <t>MC12to17</t>
  </si>
  <si>
    <t>MC18to23</t>
  </si>
  <si>
    <t>MC24to29</t>
  </si>
  <si>
    <t>MC30to35</t>
  </si>
  <si>
    <t>MC36to41</t>
  </si>
  <si>
    <t>MC42to47</t>
  </si>
  <si>
    <t>MC48to53</t>
  </si>
  <si>
    <t>MC54toSA</t>
  </si>
  <si>
    <t>MCSA</t>
  </si>
  <si>
    <t>MFCCBto5</t>
  </si>
  <si>
    <t>MFCC6to11</t>
  </si>
  <si>
    <t>MFCC12to17</t>
  </si>
  <si>
    <t>MFCC18to23</t>
  </si>
  <si>
    <t>MFCC24to29</t>
  </si>
  <si>
    <t>MFCC30to35</t>
  </si>
  <si>
    <t>MFCC36to41</t>
  </si>
  <si>
    <t>MFCC42to47</t>
  </si>
  <si>
    <t>MFCC48to53</t>
  </si>
  <si>
    <t>MFCC54toSA</t>
  </si>
  <si>
    <t>MFCCSA</t>
  </si>
  <si>
    <t>_75CBto5</t>
  </si>
  <si>
    <t>_75C6to11</t>
  </si>
  <si>
    <t>_75C12to17</t>
  </si>
  <si>
    <t>_75C18to23</t>
  </si>
  <si>
    <t>_75C24to29</t>
  </si>
  <si>
    <t>_75C30to35</t>
  </si>
  <si>
    <t>_75C36to41</t>
  </si>
  <si>
    <t>_75C42to47</t>
  </si>
  <si>
    <t>_75C48to53</t>
  </si>
  <si>
    <t>_75C54toSA</t>
  </si>
  <si>
    <t>_75CSA</t>
  </si>
  <si>
    <t>_75FCCBto5</t>
  </si>
  <si>
    <t>_75FCC6to11</t>
  </si>
  <si>
    <t>_75FCC12to17</t>
  </si>
  <si>
    <t>_75FCC18to23</t>
  </si>
  <si>
    <t>_75FCC24to29</t>
  </si>
  <si>
    <t>_75FCC30to35</t>
  </si>
  <si>
    <t>_75FCC36to41</t>
  </si>
  <si>
    <t>_75FCC42to47</t>
  </si>
  <si>
    <t>_75FCC48to53</t>
  </si>
  <si>
    <t>_75FCC54toSA</t>
  </si>
  <si>
    <t>_75FCCSA</t>
  </si>
  <si>
    <t>iMCBto5</t>
  </si>
  <si>
    <t>iMC6to11</t>
  </si>
  <si>
    <t>iMC12to17</t>
  </si>
  <si>
    <t>iMC18to23</t>
  </si>
  <si>
    <t>iMC24to29</t>
  </si>
  <si>
    <t>iMC30to35</t>
  </si>
  <si>
    <t>iMC36to41</t>
  </si>
  <si>
    <t>iMC42to47</t>
  </si>
  <si>
    <t>iMC48to53</t>
  </si>
  <si>
    <t>iMC54toSA</t>
  </si>
  <si>
    <t>iMCSA</t>
  </si>
  <si>
    <t>iMFCCBto5</t>
  </si>
  <si>
    <t>iMFCC6to11</t>
  </si>
  <si>
    <t>iMFCC12to17</t>
  </si>
  <si>
    <t>iMFCC18to23</t>
  </si>
  <si>
    <t>iMFCC24to29</t>
  </si>
  <si>
    <t>iMFCC30to35</t>
  </si>
  <si>
    <t>iMFCC36to41</t>
  </si>
  <si>
    <t>iMFCC42to47</t>
  </si>
  <si>
    <t>iMFCC48to53</t>
  </si>
  <si>
    <t>iMFCC54toSA</t>
  </si>
  <si>
    <t>iMFCCSA</t>
  </si>
  <si>
    <t>i_75CBto5</t>
  </si>
  <si>
    <t>i_75C6to11</t>
  </si>
  <si>
    <t>i_75C12to17</t>
  </si>
  <si>
    <t>i_75C18to23</t>
  </si>
  <si>
    <t>i_75C24to29</t>
  </si>
  <si>
    <t>i_75C30to35</t>
  </si>
  <si>
    <t>i_75C36to41</t>
  </si>
  <si>
    <t>i_75C42to47</t>
  </si>
  <si>
    <t>i_75C48to53</t>
  </si>
  <si>
    <t>i_75C54toSA</t>
  </si>
  <si>
    <t>i_75CSA</t>
  </si>
  <si>
    <t>i_75FCCBto5</t>
  </si>
  <si>
    <t>i_75FCC6to11</t>
  </si>
  <si>
    <t>i_75FCC12to17</t>
  </si>
  <si>
    <t>i_75FCC18to23</t>
  </si>
  <si>
    <t>i_75FCC24to29</t>
  </si>
  <si>
    <t>i_75FCC30to35</t>
  </si>
  <si>
    <t>i_75FCC36to41</t>
  </si>
  <si>
    <t>i_75FCC42to47</t>
  </si>
  <si>
    <t>i_75FCC48to53</t>
  </si>
  <si>
    <t>i_75FCC54toSA</t>
  </si>
  <si>
    <t>i_75FCCSA</t>
  </si>
  <si>
    <t>MCInfant</t>
  </si>
  <si>
    <t>MCInfant_flag</t>
  </si>
  <si>
    <t>MCToddler</t>
  </si>
  <si>
    <t>MCToddler_flag</t>
  </si>
  <si>
    <t>MCPreschool</t>
  </si>
  <si>
    <t>MCPreschool_flag</t>
  </si>
  <si>
    <t>_75CInfant</t>
  </si>
  <si>
    <t>_75CInfant_flag</t>
  </si>
  <si>
    <t>_75CToddler</t>
  </si>
  <si>
    <t>_75CToddler_flag</t>
  </si>
  <si>
    <t>_75CPreschool</t>
  </si>
  <si>
    <t>_75CPreschool_flag</t>
  </si>
  <si>
    <t>MFCCInfant</t>
  </si>
  <si>
    <t>MFCCInfant_flag</t>
  </si>
  <si>
    <t>MFCCToddler</t>
  </si>
  <si>
    <t>MFCCToddler_flag</t>
  </si>
  <si>
    <t>MFCCPreschool</t>
  </si>
  <si>
    <t>MFCCPreschool_flag</t>
  </si>
  <si>
    <t>_75FCCInfant</t>
  </si>
  <si>
    <t>_75FCCInfant_flag</t>
  </si>
  <si>
    <t>_75FCCToddler</t>
  </si>
  <si>
    <t>_75FCCToddler_flag</t>
  </si>
  <si>
    <t>_75FCCPreschool</t>
  </si>
  <si>
    <t>_75FCCPreschool_flag</t>
  </si>
  <si>
    <t>Alabama</t>
  </si>
  <si>
    <t>AL</t>
  </si>
  <si>
    <t>Autauga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</si>
</sst>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&quot;$&quot;#,##0.00_);[Red]\(&quot;$&quot;#,##0.00\)"/>
    <numFmt numFmtId="165" formatCode="00000"/>
    <numFmt numFmtId="166" formatCode="&quot;$&quot;#,##0"/>
    <numFmt numFmtId="167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96"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5" formatCode="00000"/>
    </dxf>
    <dxf>
      <numFmt numFmtId="165" formatCode="00000"/>
    </dxf>
    <dxf>
      <numFmt numFmtId="165" formatCode="00000"/>
    </dxf>
    <dxf>
      <numFmt numFmtId="165" formatCode="00000"/>
    </dxf>
    <dxf>
      <numFmt numFmtId="165" formatCode="00000"/>
    </dxf>
    <dxf>
      <numFmt numFmtId="165" formatCode="00000"/>
    </dxf>
    <dxf>
      <numFmt numFmtId="165" formatCode="00000"/>
    </dxf>
    <dxf>
      <numFmt numFmtId="165" formatCode="00000"/>
    </dxf>
    <dxf>
      <numFmt numFmtId="165" formatCode="00000"/>
    </dxf>
    <dxf>
      <numFmt numFmtId="165" formatCode="00000"/>
    </dxf>
    <dxf>
      <numFmt numFmtId="165" formatCode="00000"/>
    </dxf>
    <dxf>
      <numFmt numFmtId="165" formatCode="00000"/>
    </dxf>
    <dxf>
      <numFmt numFmtId="165" formatCode="00000"/>
    </dxf>
    <dxf>
      <numFmt numFmtId="165" formatCode="00000"/>
    </dxf>
    <dxf>
      <numFmt numFmtId="165" formatCode="00000"/>
    </dxf>
    <dxf>
      <numFmt numFmtId="165" formatCode="00000"/>
    </dxf>
    <dxf>
      <numFmt numFmtId="165" formatCode="00000"/>
    </dxf>
    <dxf>
      <numFmt numFmtId="165" formatCode="00000"/>
    </dxf>
    <dxf>
      <numFmt numFmtId="165" formatCode="00000"/>
    </dxf>
    <dxf>
      <numFmt numFmtId="165" formatCode="00000"/>
    </dxf>
    <dxf>
      <numFmt numFmtId="165" formatCode="00000"/>
    </dxf>
    <dxf>
      <numFmt numFmtId="165" formatCode="00000"/>
    </dxf>
    <dxf>
      <numFmt numFmtId="165" formatCode="00000"/>
    </dxf>
    <dxf>
      <numFmt numFmtId="165" formatCode="00000"/>
    </dxf>
    <dxf>
      <numFmt numFmtId="165" formatCode="00000"/>
    </dxf>
    <dxf>
      <numFmt numFmtId="165" formatCode="00000"/>
    </dxf>
    <dxf>
      <numFmt numFmtId="165" formatCode="00000"/>
    </dxf>
    <dxf>
      <numFmt numFmtId="165" formatCode="00000"/>
    </dxf>
    <dxf>
      <numFmt numFmtId="165" formatCode="00000"/>
    </dxf>
    <dxf>
      <numFmt numFmtId="165" formatCode="00000"/>
    </dxf>
    <dxf>
      <numFmt numFmtId="165" formatCode="00000"/>
    </dxf>
    <dxf>
      <numFmt numFmtId="165" formatCode="00000"/>
    </dxf>
    <dxf>
      <numFmt numFmtId="165" formatCode="00000"/>
    </dxf>
    <dxf>
      <numFmt numFmtId="165" formatCode="00000"/>
    </dxf>
    <dxf>
      <numFmt numFmtId="165" formatCode="00000"/>
    </dxf>
    <dxf>
      <numFmt numFmtId="165" formatCode="00000"/>
    </dxf>
    <dxf>
      <numFmt numFmtId="165" formatCode="00000"/>
    </dxf>
    <dxf>
      <numFmt numFmtId="165" formatCode="00000"/>
    </dxf>
    <dxf>
      <numFmt numFmtId="165" formatCode="00000"/>
    </dxf>
    <dxf>
      <numFmt numFmtId="165" formatCode="00000"/>
    </dxf>
    <dxf>
      <numFmt numFmtId="165" formatCode="00000"/>
    </dxf>
    <dxf>
      <numFmt numFmtId="165" formatCode="00000"/>
    </dxf>
    <dxf>
      <numFmt numFmtId="165" formatCode="00000"/>
    </dxf>
    <dxf>
      <numFmt numFmtId="165" formatCode="00000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7" formatCode="0.0"/>
    </dxf>
    <dxf>
      <numFmt numFmtId="167" formatCode="0.0"/>
    </dxf>
    <dxf>
      <numFmt numFmtId="167" formatCode="0.0"/>
    </dxf>
    <dxf>
      <numFmt numFmtId="167" formatCode="0.0"/>
    </dxf>
    <dxf>
      <numFmt numFmtId="167" formatCode="0.0"/>
    </dxf>
    <dxf>
      <numFmt numFmtId="167" formatCode="0.0"/>
    </dxf>
    <dxf>
      <numFmt numFmtId="167" formatCode="0.0"/>
    </dxf>
    <dxf>
      <numFmt numFmtId="167" formatCode="0.0"/>
    </dxf>
    <dxf>
      <numFmt numFmtId="167" formatCode="0.0"/>
    </dxf>
    <dxf>
      <numFmt numFmtId="167" formatCode="0.0"/>
    </dxf>
    <dxf>
      <numFmt numFmtId="167" formatCode="0.0"/>
    </dxf>
    <dxf>
      <numFmt numFmtId="167" formatCode="0.0"/>
    </dxf>
    <dxf>
      <numFmt numFmtId="167" formatCode="0.0"/>
    </dxf>
    <dxf>
      <numFmt numFmtId="167" formatCode="0.0"/>
    </dxf>
    <dxf>
      <numFmt numFmtId="167" formatCode="0.0"/>
    </dxf>
    <dxf>
      <numFmt numFmtId="3" formatCode="#,##0"/>
    </dxf>
    <dxf>
      <numFmt numFmtId="167" formatCode="0.0"/>
    </dxf>
    <dxf>
      <numFmt numFmtId="167" formatCode="0.0"/>
    </dxf>
    <dxf>
      <numFmt numFmtId="167" formatCode="0.0"/>
    </dxf>
    <dxf>
      <numFmt numFmtId="167" formatCode="0.0"/>
    </dxf>
    <dxf>
      <numFmt numFmtId="167" formatCode="0.0"/>
    </dxf>
    <dxf>
      <numFmt numFmtId="167" formatCode="0.0"/>
    </dxf>
    <dxf>
      <numFmt numFmtId="167" formatCode="0.0"/>
    </dxf>
    <dxf>
      <numFmt numFmtId="167" formatCode="0.0"/>
    </dxf>
    <dxf>
      <numFmt numFmtId="167" formatCode="0.0"/>
    </dxf>
    <dxf>
      <numFmt numFmtId="3" formatCode="#,##0"/>
    </dxf>
    <dxf>
      <numFmt numFmtId="166" formatCode="&quot;$&quot;#,##0"/>
    </dxf>
    <dxf>
      <numFmt numFmtId="166" formatCode="&quot;$&quot;#,##0"/>
    </dxf>
    <dxf>
      <numFmt numFmtId="166" formatCode="&quot;$&quot;#,##0"/>
    </dxf>
    <dxf>
      <numFmt numFmtId="166" formatCode="&quot;$&quot;#,##0"/>
    </dxf>
    <dxf>
      <numFmt numFmtId="166" formatCode="&quot;$&quot;#,##0"/>
    </dxf>
    <dxf>
      <numFmt numFmtId="166" formatCode="&quot;$&quot;#,##0"/>
    </dxf>
    <dxf>
      <numFmt numFmtId="166" formatCode="&quot;$&quot;#,##0"/>
    </dxf>
    <dxf>
      <numFmt numFmtId="166" formatCode="&quot;$&quot;#,##0"/>
    </dxf>
    <dxf>
      <numFmt numFmtId="167" formatCode="0.0"/>
    </dxf>
    <dxf>
      <numFmt numFmtId="167" formatCode="0.0"/>
    </dxf>
    <dxf>
      <numFmt numFmtId="167" formatCode="0.0"/>
    </dxf>
    <dxf>
      <numFmt numFmtId="167" formatCode="0.0"/>
    </dxf>
    <dxf>
      <numFmt numFmtId="167" formatCode="0.0"/>
    </dxf>
    <dxf>
      <numFmt numFmtId="167" formatCode="0.0"/>
    </dxf>
    <dxf>
      <numFmt numFmtId="167" formatCode="0.0"/>
    </dxf>
    <dxf>
      <numFmt numFmtId="167" formatCode="0.0"/>
    </dxf>
    <dxf>
      <numFmt numFmtId="167" formatCode="0.0"/>
    </dxf>
    <dxf>
      <numFmt numFmtId="167" formatCode="0.0"/>
    </dxf>
    <dxf>
      <numFmt numFmtId="167" formatCode="0.0"/>
    </dxf>
    <dxf>
      <numFmt numFmtId="167" formatCode="0.0"/>
    </dxf>
    <dxf>
      <numFmt numFmtId="167" formatCode="0.0"/>
    </dxf>
    <dxf>
      <numFmt numFmtId="165" formatCode="00000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5" formatCode="00000"/>
    </dxf>
    <dxf>
      <numFmt numFmtId="165" formatCode="00000"/>
    </dxf>
    <dxf>
      <numFmt numFmtId="165" formatCode="00000"/>
    </dxf>
    <dxf>
      <numFmt numFmtId="165" formatCode="00000"/>
    </dxf>
    <dxf>
      <numFmt numFmtId="165" formatCode="00000"/>
    </dxf>
    <dxf>
      <numFmt numFmtId="165" formatCode="00000"/>
    </dxf>
    <dxf>
      <numFmt numFmtId="165" formatCode="00000"/>
    </dxf>
    <dxf>
      <numFmt numFmtId="165" formatCode="00000"/>
    </dxf>
    <dxf>
      <numFmt numFmtId="165" formatCode="00000"/>
    </dxf>
    <dxf>
      <numFmt numFmtId="165" formatCode="00000"/>
    </dxf>
    <dxf>
      <numFmt numFmtId="165" formatCode="00000"/>
    </dxf>
    <dxf>
      <numFmt numFmtId="165" formatCode="00000"/>
    </dxf>
    <dxf>
      <numFmt numFmtId="165" formatCode="00000"/>
    </dxf>
    <dxf>
      <numFmt numFmtId="165" formatCode="00000"/>
    </dxf>
    <dxf>
      <numFmt numFmtId="165" formatCode="00000"/>
    </dxf>
    <dxf>
      <numFmt numFmtId="165" formatCode="00000"/>
    </dxf>
    <dxf>
      <numFmt numFmtId="165" formatCode="00000"/>
    </dxf>
    <dxf>
      <numFmt numFmtId="165" formatCode="00000"/>
    </dxf>
    <dxf>
      <numFmt numFmtId="165" formatCode="00000"/>
    </dxf>
    <dxf>
      <numFmt numFmtId="165" formatCode="00000"/>
    </dxf>
    <dxf>
      <numFmt numFmtId="165" formatCode="00000"/>
    </dxf>
    <dxf>
      <numFmt numFmtId="165" formatCode="00000"/>
    </dxf>
    <dxf>
      <numFmt numFmtId="165" formatCode="00000"/>
    </dxf>
    <dxf>
      <numFmt numFmtId="165" formatCode="00000"/>
    </dxf>
    <dxf>
      <numFmt numFmtId="165" formatCode="00000"/>
    </dxf>
    <dxf>
      <numFmt numFmtId="165" formatCode="00000"/>
    </dxf>
    <dxf>
      <numFmt numFmtId="165" formatCode="00000"/>
    </dxf>
    <dxf>
      <numFmt numFmtId="165" formatCode="00000"/>
    </dxf>
    <dxf>
      <numFmt numFmtId="165" formatCode="00000"/>
    </dxf>
    <dxf>
      <numFmt numFmtId="165" formatCode="00000"/>
    </dxf>
    <dxf>
      <numFmt numFmtId="165" formatCode="00000"/>
    </dxf>
    <dxf>
      <numFmt numFmtId="165" formatCode="00000"/>
    </dxf>
    <dxf>
      <numFmt numFmtId="165" formatCode="00000"/>
    </dxf>
    <dxf>
      <numFmt numFmtId="165" formatCode="00000"/>
    </dxf>
    <dxf>
      <numFmt numFmtId="165" formatCode="00000"/>
    </dxf>
    <dxf>
      <numFmt numFmtId="165" formatCode="00000"/>
    </dxf>
    <dxf>
      <numFmt numFmtId="165" formatCode="00000"/>
    </dxf>
    <dxf>
      <numFmt numFmtId="165" formatCode="00000"/>
    </dxf>
    <dxf>
      <numFmt numFmtId="165" formatCode="00000"/>
    </dxf>
    <dxf>
      <numFmt numFmtId="165" formatCode="00000"/>
    </dxf>
    <dxf>
      <numFmt numFmtId="165" formatCode="00000"/>
    </dxf>
    <dxf>
      <numFmt numFmtId="165" formatCode="00000"/>
    </dxf>
    <dxf>
      <numFmt numFmtId="165" formatCode="00000"/>
    </dxf>
    <dxf>
      <numFmt numFmtId="165" formatCode="00000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7" formatCode="0.0"/>
    </dxf>
    <dxf>
      <numFmt numFmtId="167" formatCode="0.0"/>
    </dxf>
    <dxf>
      <numFmt numFmtId="167" formatCode="0.0"/>
    </dxf>
    <dxf>
      <numFmt numFmtId="167" formatCode="0.0"/>
    </dxf>
    <dxf>
      <numFmt numFmtId="167" formatCode="0.0"/>
    </dxf>
    <dxf>
      <numFmt numFmtId="167" formatCode="0.0"/>
    </dxf>
    <dxf>
      <numFmt numFmtId="167" formatCode="0.0"/>
    </dxf>
    <dxf>
      <numFmt numFmtId="167" formatCode="0.0"/>
    </dxf>
    <dxf>
      <numFmt numFmtId="167" formatCode="0.0"/>
    </dxf>
    <dxf>
      <numFmt numFmtId="167" formatCode="0.0"/>
    </dxf>
    <dxf>
      <numFmt numFmtId="167" formatCode="0.0"/>
    </dxf>
    <dxf>
      <numFmt numFmtId="167" formatCode="0.0"/>
    </dxf>
    <dxf>
      <numFmt numFmtId="167" formatCode="0.0"/>
    </dxf>
    <dxf>
      <numFmt numFmtId="167" formatCode="0.0"/>
    </dxf>
    <dxf>
      <numFmt numFmtId="167" formatCode="0.0"/>
    </dxf>
    <dxf>
      <numFmt numFmtId="3" formatCode="#,##0"/>
    </dxf>
    <dxf>
      <numFmt numFmtId="167" formatCode="0.0"/>
    </dxf>
    <dxf>
      <numFmt numFmtId="167" formatCode="0.0"/>
    </dxf>
    <dxf>
      <numFmt numFmtId="167" formatCode="0.0"/>
    </dxf>
    <dxf>
      <numFmt numFmtId="167" formatCode="0.0"/>
    </dxf>
    <dxf>
      <numFmt numFmtId="167" formatCode="0.0"/>
    </dxf>
    <dxf>
      <numFmt numFmtId="167" formatCode="0.0"/>
    </dxf>
    <dxf>
      <numFmt numFmtId="167" formatCode="0.0"/>
    </dxf>
    <dxf>
      <numFmt numFmtId="167" formatCode="0.0"/>
    </dxf>
    <dxf>
      <numFmt numFmtId="167" formatCode="0.0"/>
    </dxf>
    <dxf>
      <numFmt numFmtId="3" formatCode="#,##0"/>
    </dxf>
    <dxf>
      <numFmt numFmtId="166" formatCode="&quot;$&quot;#,##0"/>
    </dxf>
    <dxf>
      <numFmt numFmtId="166" formatCode="&quot;$&quot;#,##0"/>
    </dxf>
    <dxf>
      <numFmt numFmtId="166" formatCode="&quot;$&quot;#,##0"/>
    </dxf>
    <dxf>
      <numFmt numFmtId="166" formatCode="&quot;$&quot;#,##0"/>
    </dxf>
    <dxf>
      <numFmt numFmtId="166" formatCode="&quot;$&quot;#,##0"/>
    </dxf>
    <dxf>
      <numFmt numFmtId="166" formatCode="&quot;$&quot;#,##0"/>
    </dxf>
    <dxf>
      <numFmt numFmtId="166" formatCode="&quot;$&quot;#,##0"/>
    </dxf>
    <dxf>
      <numFmt numFmtId="166" formatCode="&quot;$&quot;#,##0"/>
    </dxf>
    <dxf>
      <numFmt numFmtId="167" formatCode="0.0"/>
    </dxf>
    <dxf>
      <numFmt numFmtId="167" formatCode="0.0"/>
    </dxf>
    <dxf>
      <numFmt numFmtId="167" formatCode="0.0"/>
    </dxf>
    <dxf>
      <numFmt numFmtId="167" formatCode="0.0"/>
    </dxf>
    <dxf>
      <numFmt numFmtId="167" formatCode="0.0"/>
    </dxf>
    <dxf>
      <numFmt numFmtId="167" formatCode="0.0"/>
    </dxf>
    <dxf>
      <numFmt numFmtId="167" formatCode="0.0"/>
    </dxf>
    <dxf>
      <numFmt numFmtId="167" formatCode="0.0"/>
    </dxf>
    <dxf>
      <numFmt numFmtId="167" formatCode="0.0"/>
    </dxf>
    <dxf>
      <numFmt numFmtId="167" formatCode="0.0"/>
    </dxf>
    <dxf>
      <numFmt numFmtId="167" formatCode="0.0"/>
    </dxf>
    <dxf>
      <numFmt numFmtId="167" formatCode="0.0"/>
    </dxf>
    <dxf>
      <numFmt numFmtId="167" formatCode="0.0"/>
    </dxf>
    <dxf>
      <numFmt numFmtId="165" formatCode="00000"/>
    </dxf>
  </dxfs>
  <tableStyles count="1" defaultTableStyle="TableStyleMedium2" defaultPivotStyle="PivotStyleLight16">
    <tableStyle name="Table Style 1" pivot="0" count="0" xr9:uid="{79903E27-B3B7-4A5C-84F8-6C0AC90909E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9EB426-28E2-4E12-A2B4-2BBCAA2786AD}" name="Table1" displayName="Table1" ref="A1:HS11" totalsRowCount="1">
  <autoFilter ref="A1:HS10" xr:uid="{00000000-0001-0000-0000-000000000000}"/>
  <tableColumns count="227">
    <tableColumn id="1" xr3:uid="{4CA9021E-BBD4-4E6B-8B6B-8AE9C46626F4}" name="State_Name"/>
    <tableColumn id="2" xr3:uid="{F1A7540B-4341-44B8-9E7C-B2B778D72CF1}" name="State_Abbreviation"/>
    <tableColumn id="3" xr3:uid="{9AE36D44-C14E-4CA6-B5E6-31E0B6FC7878}" name="County_Name"/>
    <tableColumn id="4" xr3:uid="{BD7B9E89-F4EA-43B0-B3A1-03389C440467}" name="County_FIPS_Code" dataDxfId="295" totalsRowDxfId="147"/>
    <tableColumn id="5" xr3:uid="{29CC339F-78F5-4F89-8B0F-86E812F77D05}" name="StudyYear"/>
    <tableColumn id="6" xr3:uid="{6C25AF0B-9306-4F87-B4BF-0F7B86AA60DB}" name="UNR_16" dataDxfId="294" totalsRowDxfId="146"/>
    <tableColumn id="7" xr3:uid="{1B5E80EC-9276-47B8-BD81-EA9E00490AC0}" name="FUNR_16" dataDxfId="293" totalsRowDxfId="145"/>
    <tableColumn id="8" xr3:uid="{0F959EBD-E83B-46B6-8BD5-FABA550A22AD}" name="MUNR_16" dataDxfId="292" totalsRowDxfId="144"/>
    <tableColumn id="9" xr3:uid="{6B20D237-97B1-4008-973B-22DD6BC19984}" name="UNR_20to64" dataDxfId="291" totalsRowDxfId="143"/>
    <tableColumn id="10" xr3:uid="{DC152438-CC90-4E63-AF15-23DCE8834828}" name="FUNR_20to64" dataDxfId="290" totalsRowDxfId="142"/>
    <tableColumn id="11" xr3:uid="{F56B8BA5-64D8-4E7F-9656-EC191D88EBEB}" name="MUNR_20to64" dataDxfId="289" totalsRowDxfId="141"/>
    <tableColumn id="12" xr3:uid="{4FB9A316-0D87-4B85-811E-EDA5A734E1F8}" name="FLFPR_20to64" dataDxfId="288" totalsRowDxfId="140"/>
    <tableColumn id="13" xr3:uid="{AB7A22D5-6EA6-44B1-8464-B010011A3173}" name="FLFPR_20to64_Under6" dataDxfId="287" totalsRowDxfId="139"/>
    <tableColumn id="14" xr3:uid="{6B5A0412-2E67-4AB7-A367-5E34B6BC9E8E}" name="FLFPR_20to64_6to17" dataDxfId="286" totalsRowDxfId="138"/>
    <tableColumn id="15" xr3:uid="{0D1F2203-0FE7-4E95-BD7C-0DA106D4EB23}" name="FLFPR_20to64_Under6_6to17" dataDxfId="285" totalsRowDxfId="137"/>
    <tableColumn id="16" xr3:uid="{EB384ACF-836E-4A79-945A-2A50AAB2BC60}" name="MLFPR_20to64" dataDxfId="284" totalsRowDxfId="136"/>
    <tableColumn id="17" xr3:uid="{697B2027-283E-4665-9A21-63BB906BDD90}" name="PR_F" dataDxfId="283" totalsRowDxfId="135"/>
    <tableColumn id="18" xr3:uid="{BC061BA6-AE68-4CFB-9C95-81D72FF12078}" name="PR_P" dataDxfId="282" totalsRowDxfId="134"/>
    <tableColumn id="19" xr3:uid="{F12EDA2F-3C04-4D31-B017-5B429A76A51F}" name="MHI" dataDxfId="281" totalsRowDxfId="133"/>
    <tableColumn id="20" xr3:uid="{B223EA9C-DE22-401B-BBB4-E4D66CBE16BD}" name="ME" dataDxfId="280" totalsRowDxfId="132"/>
    <tableColumn id="21" xr3:uid="{BE599B0B-0DAD-418B-A31E-D0523CB168E9}" name="FME" dataDxfId="279" totalsRowDxfId="131"/>
    <tableColumn id="22" xr3:uid="{E36C3F95-D939-436A-B015-99ED8A3FC656}" name="MME" dataDxfId="278" totalsRowDxfId="130"/>
    <tableColumn id="23" xr3:uid="{EE94F1CD-9FC5-4899-AAE5-8C1696269119}" name="MHI_2018" dataDxfId="277" totalsRowDxfId="129"/>
    <tableColumn id="24" xr3:uid="{D5A37EBD-9484-4AB1-BB20-1822E8511CE0}" name="ME_2018" dataDxfId="276" totalsRowDxfId="128"/>
    <tableColumn id="25" xr3:uid="{338329C0-9AE2-4084-B54E-A0B92B0FC8A7}" name="FME_2018" dataDxfId="275" totalsRowDxfId="127"/>
    <tableColumn id="26" xr3:uid="{97AC1FF5-BEE9-41D7-89C2-9BE5B59794CB}" name="MME_2018" dataDxfId="274" totalsRowDxfId="126"/>
    <tableColumn id="27" xr3:uid="{792973DB-5973-48EA-820C-74D418251F35}" name="TotalPop" dataDxfId="273" totalsRowDxfId="125"/>
    <tableColumn id="28" xr3:uid="{C29D1483-7481-416F-AF9B-347CBA055F9C}" name="OneRace" dataDxfId="272" totalsRowDxfId="124"/>
    <tableColumn id="29" xr3:uid="{44B073DE-FDBF-4284-8519-0FEF0F939525}" name="OneRace_W" dataDxfId="271" totalsRowDxfId="123"/>
    <tableColumn id="30" xr3:uid="{4CE85D0E-4D24-4735-84B8-C4ABABFC1B5D}" name="OneRace_B" dataDxfId="270" totalsRowDxfId="122"/>
    <tableColumn id="31" xr3:uid="{BA7DCF71-45A5-4788-AD56-22469DC4DC6D}" name="OneRace_I" dataDxfId="269" totalsRowDxfId="121"/>
    <tableColumn id="32" xr3:uid="{19AB3C0E-BDAD-49B4-AEF7-4BE8E832FE83}" name="OneRace_A" dataDxfId="268" totalsRowDxfId="120"/>
    <tableColumn id="33" xr3:uid="{60AD317C-7039-4711-96DF-0744E1805E34}" name="OneRace_H" dataDxfId="267" totalsRowDxfId="119"/>
    <tableColumn id="34" xr3:uid="{1DB092AA-DE48-4365-B126-B8651B573585}" name="OneRace_Other" dataDxfId="266" totalsRowDxfId="118"/>
    <tableColumn id="35" xr3:uid="{06D236D6-D7EC-4A98-8898-B57EACDC1A9A}" name="TwoRaces" dataDxfId="265" totalsRowDxfId="117"/>
    <tableColumn id="36" xr3:uid="{61D8AF02-8630-4795-B2FC-6945B33F75B7}" name="Hispanic" dataDxfId="264" totalsRowDxfId="116"/>
    <tableColumn id="37" xr3:uid="{8D2A23C5-A8D6-4216-8C64-4874027BB785}" name="Households" dataDxfId="263" totalsRowDxfId="115"/>
    <tableColumn id="38" xr3:uid="{1E076DD6-F893-4ACB-B54C-7481C35FB62B}" name="H_Under6_BothWork"/>
    <tableColumn id="39" xr3:uid="{CB06052B-E0C2-43A0-8DF5-BD62FA95CC01}" name="H_Under6_FWork"/>
    <tableColumn id="40" xr3:uid="{E5BDD784-908C-433A-B6C4-C318CFF6A977}" name="H_Under6_MWork"/>
    <tableColumn id="41" xr3:uid="{44A2B0A9-CC46-4C6D-81E0-9D4F0766AB0E}" name="H_Under6_SingleM"/>
    <tableColumn id="42" xr3:uid="{0E3FF311-820D-4BDF-B1DD-B5423CD3343F}" name="H_6to17_BothWork"/>
    <tableColumn id="43" xr3:uid="{804FE210-D3FA-4F9A-9BFF-A56F27124CD8}" name="H_6to17_Fwork"/>
    <tableColumn id="44" xr3:uid="{490379CD-FFFA-4C5E-B883-76807671BF43}" name="H_6to17_Mwork"/>
    <tableColumn id="45" xr3:uid="{CD855BC2-1CD1-4C21-A353-723A788FFF73}" name="H_6to17_SingleM"/>
    <tableColumn id="46" xr3:uid="{8644CB85-C00D-4060-9837-963A8A48405C}" name="EMP_M" dataDxfId="262" totalsRowDxfId="114"/>
    <tableColumn id="47" xr3:uid="{40B260FD-C9D4-43E7-8D30-F87B9EF44689}" name="MEMP_M" dataDxfId="261" totalsRowDxfId="113"/>
    <tableColumn id="48" xr3:uid="{7A5061E2-533D-4AD6-9094-3ADFD36E13E7}" name="FEMP_M" dataDxfId="260" totalsRowDxfId="112"/>
    <tableColumn id="49" xr3:uid="{A84F6FDC-5F26-4966-A382-8056FEDCF013}" name="EMP_Service" dataDxfId="259" totalsRowDxfId="111"/>
    <tableColumn id="50" xr3:uid="{BD1CCF36-55F6-495F-82A1-CDF8139CB83D}" name="MEMP_Service" dataDxfId="258" totalsRowDxfId="110"/>
    <tableColumn id="51" xr3:uid="{48657B75-3A61-4E35-9462-19DCB2564F06}" name="FEMP_Service" dataDxfId="257" totalsRowDxfId="109"/>
    <tableColumn id="52" xr3:uid="{7627DFE1-08D9-4B1C-812D-C53A3242B0D9}" name="EMP_Sales" dataDxfId="256" totalsRowDxfId="108"/>
    <tableColumn id="53" xr3:uid="{47648A73-217C-41E7-941B-3E2DCD1A3859}" name="MEMP_Sales" dataDxfId="255" totalsRowDxfId="107"/>
    <tableColumn id="54" xr3:uid="{0EDCD455-205A-4B0F-B542-6DC6F86589FD}" name="FEMP_Sales" dataDxfId="254" totalsRowDxfId="106"/>
    <tableColumn id="55" xr3:uid="{B52A3338-3647-475F-867F-5CE2BE2361C7}" name="EMP_N" dataDxfId="253" totalsRowDxfId="105"/>
    <tableColumn id="56" xr3:uid="{583355F7-AF72-4E9E-BC54-A27B6B78E7B7}" name="MEMP_N" dataDxfId="252" totalsRowDxfId="104"/>
    <tableColumn id="57" xr3:uid="{BC5CA147-845D-47FA-A2E8-D9AAF015A146}" name="FEMP_N" dataDxfId="251" totalsRowDxfId="103"/>
    <tableColumn id="58" xr3:uid="{23D4ED18-3A9F-46FB-9059-3AE5E10E7FD7}" name="EMP_P" dataDxfId="250" totalsRowDxfId="102"/>
    <tableColumn id="59" xr3:uid="{4DD584E6-8EE3-48A7-8A01-9A3444A22E9E}" name="MEMP_P" dataDxfId="249" totalsRowDxfId="101"/>
    <tableColumn id="60" xr3:uid="{4C7E165C-4EC7-4E97-A0ED-9074FCC9DC11}" name="FEMP_P" dataDxfId="248" totalsRowDxfId="100"/>
    <tableColumn id="61" xr3:uid="{CB912A1F-6D50-40D8-8688-3FC04A993488}" name="iUNR_16"/>
    <tableColumn id="62" xr3:uid="{72021817-CC60-4767-973B-C6F70A640757}" name="iFUNR_16"/>
    <tableColumn id="63" xr3:uid="{07825DEA-052A-48B3-882F-EBDBD5C27946}" name="iMUNR_16"/>
    <tableColumn id="64" xr3:uid="{BAFA6B91-03B2-4A03-81DE-9FC65F296922}" name="iUNR_20to64"/>
    <tableColumn id="65" xr3:uid="{C7C7E540-BB3F-44BC-B138-C66614BEB685}" name="iFUNR_20to64"/>
    <tableColumn id="66" xr3:uid="{9B29EA9E-73FF-4759-9430-C9A85F3ABEF7}" name="iMUNR_20to64"/>
    <tableColumn id="67" xr3:uid="{44B788CA-6D32-4E02-9F6D-4BD683A8D291}" name="iFLFPR_20to64"/>
    <tableColumn id="68" xr3:uid="{1286C8CC-D01F-43AA-9DE7-12D0385A866E}" name="iFLFPR_20to64_Under6"/>
    <tableColumn id="69" xr3:uid="{1C9F2104-E3E5-4B8E-A97E-CA46A8CA4344}" name="iFLFPR_20to64_6to17"/>
    <tableColumn id="70" xr3:uid="{BCAF5416-B066-4471-94F2-95D649243CCB}" name="iFLFPR_20to64_Under6_6to17"/>
    <tableColumn id="71" xr3:uid="{B8B00648-0D9A-4A0C-A4E1-AA112A546B3D}" name="iMLFPR_20to64"/>
    <tableColumn id="72" xr3:uid="{7E427400-6C23-4DAE-B130-B8B85C307C21}" name="iPR_F"/>
    <tableColumn id="73" xr3:uid="{3F5B4DC4-6964-4C5A-84DA-F54D1BA19B18}" name="iPR_P"/>
    <tableColumn id="74" xr3:uid="{1BE5C89F-3430-4AA9-B8D9-C02A6DC84A50}" name="iMHI"/>
    <tableColumn id="75" xr3:uid="{757886C7-3E53-4A14-B00D-A85A8AB040A3}" name="iME"/>
    <tableColumn id="76" xr3:uid="{EC2B6B26-5EBA-494F-B41F-7DA048375823}" name="iFME"/>
    <tableColumn id="77" xr3:uid="{83549615-A0F0-4D6F-B1E2-C60C53BF6ADD}" name="iMME"/>
    <tableColumn id="78" xr3:uid="{B7E8BF03-5BEB-4768-B985-7994E9DABE20}" name="iMHI_2018"/>
    <tableColumn id="79" xr3:uid="{4CEAB5D7-F02E-4863-AD17-E288FC5F3C9C}" name="iME_2018"/>
    <tableColumn id="80" xr3:uid="{A1F0B6EE-BC3F-4082-BA2B-E2A01571468B}" name="iFME_2018"/>
    <tableColumn id="81" xr3:uid="{A371477B-46F7-4B4F-A6BE-BF478A880D81}" name="iMME_2018"/>
    <tableColumn id="82" xr3:uid="{CD2D305D-26C7-4EF9-83BE-76CCACD5BCA8}" name="iTotalPop"/>
    <tableColumn id="83" xr3:uid="{776AD799-1681-4285-9E55-A24CB7246845}" name="iOneRace"/>
    <tableColumn id="84" xr3:uid="{969AA5C7-6E89-4573-9135-0F24DB9CD55E}" name="iOneRace_W"/>
    <tableColumn id="85" xr3:uid="{7B194584-B631-4E36-8314-72841C97420B}" name="iOneRace_B"/>
    <tableColumn id="86" xr3:uid="{DD1AC54F-FE49-4A7D-97DD-F4E71F5D2439}" name="iOneRace_I"/>
    <tableColumn id="87" xr3:uid="{54C4D45C-3BBD-461D-AD34-ED05029445D2}" name="iOneRace_A"/>
    <tableColumn id="88" xr3:uid="{EC8D6C8E-6D74-497B-829F-7A5FEB9DC992}" name="iOneRace_H"/>
    <tableColumn id="89" xr3:uid="{ADF2A1D3-682B-4E1D-8881-9BA403921AEE}" name="iOneRace_Other"/>
    <tableColumn id="90" xr3:uid="{4008ECBA-930B-4891-9276-394A8B04ADB5}" name="iTwoRaces"/>
    <tableColumn id="91" xr3:uid="{8C11F967-ADE1-4209-A661-37997FAF7FBC}" name="iHispanic"/>
    <tableColumn id="92" xr3:uid="{9F91BAA7-4C29-4496-A96E-461A51E156F3}" name="iHouseholds"/>
    <tableColumn id="93" xr3:uid="{F9B2433D-A846-4AF3-991C-79D2FBAD533E}" name="iH_Under6_BothWork"/>
    <tableColumn id="94" xr3:uid="{F14CCC56-E47C-41E2-B3BD-00DEBC1E8189}" name="iH_Under6_FWork"/>
    <tableColumn id="95" xr3:uid="{585F3473-72CC-4152-A326-5F9D637AC79C}" name="iH_Under6_MWork"/>
    <tableColumn id="96" xr3:uid="{B0E8362D-9ACD-4033-8A8E-0DA705D77223}" name="iH_Under6_SingleM"/>
    <tableColumn id="97" xr3:uid="{60424383-6BD5-4B16-9C7E-4E10506FBD42}" name="iH_6to17_BothWork"/>
    <tableColumn id="98" xr3:uid="{534D616D-8811-4010-AE97-BD5536D5A0B8}" name="iH_6to17_Fwork"/>
    <tableColumn id="99" xr3:uid="{8DAFB986-74FC-4F4C-A8C7-C04644E514C8}" name="iH_6to17_Mwork"/>
    <tableColumn id="100" xr3:uid="{73C1833D-08F9-41B2-AD44-F3DCDB78A088}" name="iH_6to17_SingleM"/>
    <tableColumn id="101" xr3:uid="{DAAEF767-6B6E-4FFB-95D5-94B104CD7422}" name="iEMP_M"/>
    <tableColumn id="102" xr3:uid="{FD356A92-680B-427D-8B8F-78EACF9507C9}" name="iMEMP_M"/>
    <tableColumn id="103" xr3:uid="{C4FA06E5-AF9D-481C-B87B-F8D4785AED2F}" name="iFEMP_M"/>
    <tableColumn id="104" xr3:uid="{811AFEB1-C137-4328-95CA-CBC7FEAB5E97}" name="iEMP_Service"/>
    <tableColumn id="105" xr3:uid="{0FC74C05-B038-4D27-BD7B-C0A73AF0D4C5}" name="iMEMP_Service"/>
    <tableColumn id="106" xr3:uid="{10D7C3EB-CBC0-4C3F-B636-61A54189360B}" name="iFEMP_Service"/>
    <tableColumn id="107" xr3:uid="{FF9F7325-66FD-4810-8D61-707E6074FC4A}" name="iEMP_Sales"/>
    <tableColumn id="108" xr3:uid="{32DA3451-FA3A-428D-83A0-F943E50A2223}" name="iMEMP_Sales"/>
    <tableColumn id="109" xr3:uid="{7DB1A76B-D147-4B1E-BD6A-D70BEFF4D65C}" name="iFEMP_Sales"/>
    <tableColumn id="110" xr3:uid="{9B6023F6-AA92-45DF-A95B-1C4E8F7AB893}" name="iEMP_N"/>
    <tableColumn id="111" xr3:uid="{3994B1DA-F1FC-4A93-B9F6-62F213521B3E}" name="iMEMP_N"/>
    <tableColumn id="112" xr3:uid="{233741E7-1C76-4368-AD04-C0A2DD819B26}" name="iFEMP_N"/>
    <tableColumn id="113" xr3:uid="{86EE2072-20AE-4E98-9B11-A91D514EDA5A}" name="iEMP_P"/>
    <tableColumn id="114" xr3:uid="{383E34F8-0713-4396-BCD7-392CCCEA7C40}" name="iMEMP_P"/>
    <tableColumn id="115" xr3:uid="{2F9357BE-FE28-4061-9F66-33403F5C4B9B}" name="iFEMP_P"/>
    <tableColumn id="116" xr3:uid="{FB96B056-DBB4-41CD-955D-71986F90D15F}" name="MCBto5" dataDxfId="247" totalsRowDxfId="99"/>
    <tableColumn id="117" xr3:uid="{F2048B89-9870-496C-A0C9-F99A26B44C9C}" name="MC6to11" dataDxfId="246" totalsRowDxfId="98"/>
    <tableColumn id="118" xr3:uid="{A7C0CE37-4219-4772-9AFC-D36B97C606DC}" name="MC12to17" dataDxfId="245" totalsRowDxfId="97"/>
    <tableColumn id="119" xr3:uid="{B5FF7CB9-194E-4D75-B9DB-2E9E47185980}" name="MC18to23" dataDxfId="244" totalsRowDxfId="96"/>
    <tableColumn id="120" xr3:uid="{3D6C3AC5-0C90-4E79-9EE9-681D186B7E55}" name="MC24to29" dataDxfId="243" totalsRowDxfId="95"/>
    <tableColumn id="121" xr3:uid="{5A9CE57D-180F-4907-A1F6-739A32E2C43C}" name="MC30to35" dataDxfId="242" totalsRowDxfId="94"/>
    <tableColumn id="122" xr3:uid="{04054958-AE2A-4AA7-A5DC-07742F18984D}" name="MC36to41" dataDxfId="241" totalsRowDxfId="93"/>
    <tableColumn id="123" xr3:uid="{2296BEC8-6F84-4C19-AF21-472F4F0039D5}" name="MC42to47" dataDxfId="240" totalsRowDxfId="92"/>
    <tableColumn id="124" xr3:uid="{12F061D0-D373-41F9-AABF-099FE2EFE65F}" name="MC48to53" dataDxfId="239" totalsRowDxfId="91"/>
    <tableColumn id="125" xr3:uid="{A08668DE-C436-4951-967C-AE36D21B81AF}" name="MC54toSA" dataDxfId="238" totalsRowDxfId="90"/>
    <tableColumn id="126" xr3:uid="{8C8DF171-FE45-400E-A303-E62ED2F89DBC}" name="MCSA" dataDxfId="237" totalsRowDxfId="89"/>
    <tableColumn id="127" xr3:uid="{DD51E9DA-A824-4A7B-A129-545F994ADA7A}" name="MFCCBto5" dataDxfId="236" totalsRowDxfId="88"/>
    <tableColumn id="128" xr3:uid="{F5763D0C-6D98-4C43-95C7-84E595677162}" name="MFCC6to11" dataDxfId="235" totalsRowDxfId="87"/>
    <tableColumn id="129" xr3:uid="{0EF149C4-FC11-4ED1-9A2C-C2072F7559EC}" name="MFCC12to17" dataDxfId="234" totalsRowDxfId="86"/>
    <tableColumn id="130" xr3:uid="{A6C60207-C50B-4DBC-A72C-9F447EFE7A24}" name="MFCC18to23" dataDxfId="233" totalsRowDxfId="85"/>
    <tableColumn id="131" xr3:uid="{5A320279-BB1A-45F7-AF87-CF52A9276F74}" name="MFCC24to29" dataDxfId="232" totalsRowDxfId="84"/>
    <tableColumn id="132" xr3:uid="{D837D2F0-96BE-4CA8-9ACD-FF1889725FDE}" name="MFCC30to35" dataDxfId="231" totalsRowDxfId="83"/>
    <tableColumn id="133" xr3:uid="{1E12B1EC-EDEC-452F-977F-DFF3D66E7391}" name="MFCC36to41" dataDxfId="230" totalsRowDxfId="82"/>
    <tableColumn id="134" xr3:uid="{9FC1FA82-C975-474B-A174-5B0E1578F87D}" name="MFCC42to47" dataDxfId="229" totalsRowDxfId="81"/>
    <tableColumn id="135" xr3:uid="{BF585565-8B11-4A71-9123-7D6049F3071B}" name="MFCC48to53" dataDxfId="228" totalsRowDxfId="80"/>
    <tableColumn id="136" xr3:uid="{1C339433-7611-4CF2-A116-CC3D8496275C}" name="MFCC54toSA" dataDxfId="227" totalsRowDxfId="79"/>
    <tableColumn id="137" xr3:uid="{478A1E9C-B533-4065-B6CF-D3A16FAD15B0}" name="MFCCSA" dataDxfId="226" totalsRowDxfId="78"/>
    <tableColumn id="138" xr3:uid="{EFC9FB94-09E0-4192-9D5B-3DC6F56489A6}" name="_75CBto5" dataDxfId="225" totalsRowDxfId="77"/>
    <tableColumn id="139" xr3:uid="{D804B0EC-F8FF-46F2-8F29-3293834D3A93}" name="_75C6to11" dataDxfId="224" totalsRowDxfId="76"/>
    <tableColumn id="140" xr3:uid="{E6A467C7-0DAA-4CA0-988E-DAA0831B7360}" name="_75C12to17" dataDxfId="223" totalsRowDxfId="75"/>
    <tableColumn id="141" xr3:uid="{EF20D845-C2FF-4F6D-B1F6-0C5344F1AC43}" name="_75C18to23" dataDxfId="222" totalsRowDxfId="74"/>
    <tableColumn id="142" xr3:uid="{DAC882C2-F4D7-4906-A342-3F8B8DA3034A}" name="_75C24to29" dataDxfId="221" totalsRowDxfId="73"/>
    <tableColumn id="143" xr3:uid="{9092D92F-54EF-4961-BA58-5489D566B1CE}" name="_75C30to35" dataDxfId="220" totalsRowDxfId="72"/>
    <tableColumn id="144" xr3:uid="{4363E312-46C8-4600-9FA3-6148476B901F}" name="_75C36to41" dataDxfId="219" totalsRowDxfId="71"/>
    <tableColumn id="145" xr3:uid="{35346C3B-DA7D-48FD-AE2E-01EFDB6A9727}" name="_75C42to47" dataDxfId="218" totalsRowDxfId="70"/>
    <tableColumn id="146" xr3:uid="{34F1790B-BBEE-4786-8356-22F7793CC51A}" name="_75C48to53" dataDxfId="217" totalsRowDxfId="69"/>
    <tableColumn id="147" xr3:uid="{9F9A436D-B7EC-4851-9E4F-A5A8A59DB63A}" name="_75C54toSA" dataDxfId="216" totalsRowDxfId="68"/>
    <tableColumn id="148" xr3:uid="{C500FD23-D64E-45AF-AD06-BF7FD7E72AE4}" name="_75CSA" dataDxfId="215" totalsRowDxfId="67"/>
    <tableColumn id="149" xr3:uid="{8205BD90-3D40-494A-AE90-CC148721C7D8}" name="_75FCCBto5" dataDxfId="214" totalsRowDxfId="66"/>
    <tableColumn id="150" xr3:uid="{0C522B50-6985-4172-89E0-4AD5C3E0992E}" name="_75FCC6to11" dataDxfId="213" totalsRowDxfId="65"/>
    <tableColumn id="151" xr3:uid="{15559E56-3773-4838-9E1B-465286F39EA3}" name="_75FCC12to17" dataDxfId="212" totalsRowDxfId="64"/>
    <tableColumn id="152" xr3:uid="{9D7EEAE1-1262-4C72-A14C-C193272AB3C0}" name="_75FCC18to23" dataDxfId="211" totalsRowDxfId="63"/>
    <tableColumn id="153" xr3:uid="{5B2E5627-4ED1-440E-BAAE-59B469EBA4A9}" name="_75FCC24to29" dataDxfId="210" totalsRowDxfId="62"/>
    <tableColumn id="154" xr3:uid="{B6EBAD60-9A2F-4700-B0E0-22649945FBB1}" name="_75FCC30to35" dataDxfId="209" totalsRowDxfId="61"/>
    <tableColumn id="155" xr3:uid="{C1AAA649-3266-44B1-AFDF-4E7D4AFA95E9}" name="_75FCC36to41" dataDxfId="208" totalsRowDxfId="60"/>
    <tableColumn id="156" xr3:uid="{AB0267EF-0281-4FF4-8780-D8903A245D55}" name="_75FCC42to47" dataDxfId="207" totalsRowDxfId="59"/>
    <tableColumn id="157" xr3:uid="{62A0AB46-8450-4ED0-94B3-B6FB464C57F5}" name="_75FCC48to53" dataDxfId="206" totalsRowDxfId="58"/>
    <tableColumn id="158" xr3:uid="{B90C9098-050C-49CD-9CE0-FB559BA359AF}" name="_75FCC54toSA" dataDxfId="205" totalsRowDxfId="57"/>
    <tableColumn id="159" xr3:uid="{B22CC71B-9D19-4B98-B036-B0FC69CBFB29}" name="_75FCCSA" dataDxfId="204" totalsRowDxfId="56"/>
    <tableColumn id="160" xr3:uid="{A478608B-C687-422E-B45E-AB5705420ABB}" name="iMCBto5" dataDxfId="203" totalsRowDxfId="55"/>
    <tableColumn id="161" xr3:uid="{F463D388-D577-455F-B3B2-68ED9D9191F6}" name="iMC6to11" dataDxfId="202" totalsRowDxfId="54"/>
    <tableColumn id="162" xr3:uid="{A2D05A7E-34F5-4D9A-8294-EC9A60D5B5FA}" name="iMC12to17" dataDxfId="201" totalsRowDxfId="53"/>
    <tableColumn id="163" xr3:uid="{229EC6DF-8608-4E15-9594-C6D840C5588E}" name="iMC18to23" dataDxfId="200" totalsRowDxfId="52"/>
    <tableColumn id="164" xr3:uid="{3F17650E-999C-46A0-BED9-F7633B83F6DF}" name="iMC24to29" dataDxfId="199" totalsRowDxfId="51"/>
    <tableColumn id="165" xr3:uid="{F0247F22-416A-4E96-B7FF-ECA481309932}" name="iMC30to35" dataDxfId="198" totalsRowDxfId="50"/>
    <tableColumn id="166" xr3:uid="{0013936B-E050-4562-B99A-FDB264EEB2DE}" name="iMC36to41" dataDxfId="197" totalsRowDxfId="49"/>
    <tableColumn id="167" xr3:uid="{8A8EF9D4-3670-44C9-BBFB-C9D56AB196BA}" name="iMC42to47" dataDxfId="196" totalsRowDxfId="48"/>
    <tableColumn id="168" xr3:uid="{F152582C-6106-4BE1-B893-D7A579C96EAB}" name="iMC48to53" dataDxfId="195" totalsRowDxfId="47"/>
    <tableColumn id="169" xr3:uid="{A9DC4F01-D54A-4F93-9A4C-2F343E077408}" name="iMC54toSA" dataDxfId="194" totalsRowDxfId="46"/>
    <tableColumn id="170" xr3:uid="{8F58FE10-B72C-4486-890E-25B9E3666DEE}" name="iMCSA" dataDxfId="193" totalsRowDxfId="45"/>
    <tableColumn id="171" xr3:uid="{43832A0C-EB96-4EC5-895D-D0B154B9CC94}" name="iMFCCBto5" dataDxfId="192" totalsRowDxfId="44"/>
    <tableColumn id="172" xr3:uid="{F75FE60E-B3B6-4AB8-A61E-AE0062B1C517}" name="iMFCC6to11" dataDxfId="191" totalsRowDxfId="43"/>
    <tableColumn id="173" xr3:uid="{935ACCF1-F250-4A7D-BC32-D2FF9704807C}" name="iMFCC12to17" dataDxfId="190" totalsRowDxfId="42"/>
    <tableColumn id="174" xr3:uid="{F4959447-3AF9-4F6F-AA22-9AE7BBA406DB}" name="iMFCC18to23" dataDxfId="189" totalsRowDxfId="41"/>
    <tableColumn id="175" xr3:uid="{C33265B7-15ED-4444-A17F-9D157EC2733B}" name="iMFCC24to29" dataDxfId="188" totalsRowDxfId="40"/>
    <tableColumn id="176" xr3:uid="{F92622C5-202B-47DF-99A2-03902B3996C1}" name="iMFCC30to35" dataDxfId="187" totalsRowDxfId="39"/>
    <tableColumn id="177" xr3:uid="{6A2D6638-C835-490E-B5DA-7261C91895DC}" name="iMFCC36to41" dataDxfId="186" totalsRowDxfId="38"/>
    <tableColumn id="178" xr3:uid="{8EB1798F-D8AE-4124-BFF4-DAC412516817}" name="iMFCC42to47" dataDxfId="185" totalsRowDxfId="37"/>
    <tableColumn id="179" xr3:uid="{23DD39A6-A5E6-4D44-A24E-F18D3655B8E3}" name="iMFCC48to53" dataDxfId="184" totalsRowDxfId="36"/>
    <tableColumn id="180" xr3:uid="{5F9C14E4-73DC-4A2C-BDD4-F8A34C4A42E0}" name="iMFCC54toSA" dataDxfId="183" totalsRowDxfId="35"/>
    <tableColumn id="181" xr3:uid="{A3BF67E9-4488-4ADA-8A97-78CB0181B5B9}" name="iMFCCSA" dataDxfId="182" totalsRowDxfId="34"/>
    <tableColumn id="182" xr3:uid="{3C2E9366-BF13-42BD-A7B6-8C8585587A19}" name="i_75CBto5" dataDxfId="181" totalsRowDxfId="33"/>
    <tableColumn id="183" xr3:uid="{BF8A0B91-DB1B-4563-A7AC-4A06A1D18CBF}" name="i_75C6to11" dataDxfId="180" totalsRowDxfId="32"/>
    <tableColumn id="184" xr3:uid="{A78193CE-8734-4DC6-B7C9-8344641ED57F}" name="i_75C12to17" dataDxfId="179" totalsRowDxfId="31"/>
    <tableColumn id="185" xr3:uid="{A26A0B80-21DB-4AA5-B4C3-92D22AA818F3}" name="i_75C18to23" dataDxfId="178" totalsRowDxfId="30"/>
    <tableColumn id="186" xr3:uid="{F0017B17-5FD2-4E4B-ABBC-0DBC535A5BC9}" name="i_75C24to29" dataDxfId="177" totalsRowDxfId="29"/>
    <tableColumn id="187" xr3:uid="{89E14386-3B8F-4C4F-874F-D600A556C27F}" name="i_75C30to35" dataDxfId="176" totalsRowDxfId="28"/>
    <tableColumn id="188" xr3:uid="{FE68E8F2-66D5-4046-A4F4-8B7BF3771E65}" name="i_75C36to41" dataDxfId="175" totalsRowDxfId="27"/>
    <tableColumn id="189" xr3:uid="{C2B6D4FA-8692-4FE8-B604-7C6CADDE48CE}" name="i_75C42to47" dataDxfId="174" totalsRowDxfId="26"/>
    <tableColumn id="190" xr3:uid="{36ED3829-8717-4C16-B9E3-3518D8457A6F}" name="i_75C48to53" dataDxfId="173" totalsRowDxfId="25"/>
    <tableColumn id="191" xr3:uid="{3A353433-F27A-42FD-A505-CB46B1E12CD6}" name="i_75C54toSA" dataDxfId="172" totalsRowDxfId="24"/>
    <tableColumn id="192" xr3:uid="{5C5F0C75-8558-4E8C-AC0C-3AF4540E6EBB}" name="i_75CSA" dataDxfId="171" totalsRowDxfId="23"/>
    <tableColumn id="193" xr3:uid="{9298784E-CB96-4E67-816C-58EDD73B6AC7}" name="i_75FCCBto5" dataDxfId="170" totalsRowDxfId="22"/>
    <tableColumn id="194" xr3:uid="{564694D1-46C4-44B5-85B6-C3A2A4DFA47B}" name="i_75FCC6to11" dataDxfId="169" totalsRowDxfId="21"/>
    <tableColumn id="195" xr3:uid="{0D55E720-DEA6-4657-8D0D-A19B34906A8D}" name="i_75FCC12to17" dataDxfId="168" totalsRowDxfId="20"/>
    <tableColumn id="196" xr3:uid="{CBC5DD0B-E852-47FF-8BD0-F47B81F349B1}" name="i_75FCC18to23" dataDxfId="167" totalsRowDxfId="19"/>
    <tableColumn id="197" xr3:uid="{7CCF9033-81C9-4B31-B9DF-AD932CC9FC84}" name="i_75FCC24to29" dataDxfId="166" totalsRowDxfId="18"/>
    <tableColumn id="198" xr3:uid="{DEB72F19-FA46-4B2A-9DA0-9D26F5E40C94}" name="i_75FCC30to35" dataDxfId="165" totalsRowDxfId="17"/>
    <tableColumn id="199" xr3:uid="{04ADB5C4-4EC5-4D39-9D3E-7983F4BF3D66}" name="i_75FCC36to41" dataDxfId="164" totalsRowDxfId="16"/>
    <tableColumn id="200" xr3:uid="{2BDCD9BF-2C32-40AD-ACB4-C2C99270F8D7}" name="i_75FCC42to47" dataDxfId="163" totalsRowDxfId="15"/>
    <tableColumn id="201" xr3:uid="{8CFBEEC6-72B7-4370-8439-8735830AFDDB}" name="i_75FCC48to53" dataDxfId="162" totalsRowDxfId="14"/>
    <tableColumn id="202" xr3:uid="{63E5E8B8-294D-42A5-9094-2441B3BF33FE}" name="i_75FCC54toSA" dataDxfId="161" totalsRowDxfId="13"/>
    <tableColumn id="203" xr3:uid="{14633DB7-A4F0-45E5-ADA2-F645B88FECFB}" name="i_75FCCSA" dataDxfId="160" totalsRowDxfId="12"/>
    <tableColumn id="204" xr3:uid="{24007FDD-317C-40FA-8BB6-2156935DDFC0}" name="MCInfant" totalsRowFunction="custom" dataDxfId="159" totalsRowDxfId="11">
      <totalsRowFormula>SUM(GV2:GV10)</totalsRowFormula>
    </tableColumn>
    <tableColumn id="205" xr3:uid="{3F864D25-F836-45AA-963D-5850736EB686}" name="MCInfant_flag"/>
    <tableColumn id="206" xr3:uid="{57173906-6F75-4422-94CF-5C96CA356BC0}" name="MCToddler" totalsRowFunction="custom" dataDxfId="149" totalsRowDxfId="10">
      <totalsRowFormula>SUM(GX2:GX10)</totalsRowFormula>
    </tableColumn>
    <tableColumn id="207" xr3:uid="{36B2CAD6-9897-45E3-BC97-D02F10FF09C1}" name="MCToddler_flag"/>
    <tableColumn id="208" xr3:uid="{7A93F912-4F86-40E6-8170-F699001A8AA7}" name="MCPreschool" totalsRowFunction="custom" dataDxfId="148" totalsRowDxfId="9">
      <totalsRowFormula>SUM(GZ2:GZ10)</totalsRowFormula>
    </tableColumn>
    <tableColumn id="209" xr3:uid="{578331FE-B870-4081-A672-4157FEEB4471}" name="MCPreschool_flag"/>
    <tableColumn id="210" xr3:uid="{E7E32ADD-8A09-428B-B9CB-41EAEC4AAF23}" name="_75CInfant" dataDxfId="158" totalsRowDxfId="8"/>
    <tableColumn id="211" xr3:uid="{215B9C4A-A408-472D-90D3-076CD38296EB}" name="_75CInfant_flag"/>
    <tableColumn id="212" xr3:uid="{386C5928-2A8A-42AF-AE9B-38DD2919910E}" name="_75CToddler" dataDxfId="157" totalsRowDxfId="7"/>
    <tableColumn id="213" xr3:uid="{00657AEE-B8FC-475C-92D5-56318E7ECAE2}" name="_75CToddler_flag"/>
    <tableColumn id="214" xr3:uid="{4848E4D2-40BB-4583-B228-340F1560F72B}" name="_75CPreschool" dataDxfId="156" totalsRowDxfId="6"/>
    <tableColumn id="215" xr3:uid="{B51E0A8C-DE32-4BBA-803B-892345813CE1}" name="_75CPreschool_flag"/>
    <tableColumn id="216" xr3:uid="{13518FEE-0D76-4261-977A-583A84528B02}" name="MFCCInfant" dataDxfId="155" totalsRowDxfId="5"/>
    <tableColumn id="217" xr3:uid="{728EEE19-456F-48AB-AD5C-2FF5FD8CAED5}" name="MFCCInfant_flag"/>
    <tableColumn id="218" xr3:uid="{A8E4BA14-9087-49F9-B3EF-3E33701ECF17}" name="MFCCToddler" dataDxfId="154" totalsRowDxfId="4"/>
    <tableColumn id="219" xr3:uid="{BA09EBEA-707F-4EB2-9B60-5749F8AB26E0}" name="MFCCToddler_flag"/>
    <tableColumn id="220" xr3:uid="{4AF0664D-6B67-4702-85B9-6F520A46007C}" name="MFCCPreschool" dataDxfId="153" totalsRowDxfId="3"/>
    <tableColumn id="221" xr3:uid="{FB514738-7A96-4BCE-B624-9403DA66BE0E}" name="MFCCPreschool_flag"/>
    <tableColumn id="222" xr3:uid="{72BCA94A-12B0-440F-B3C3-8B8B83438CC3}" name="_75FCCInfant" dataDxfId="152" totalsRowDxfId="2"/>
    <tableColumn id="223" xr3:uid="{B482F9EE-E3FD-4792-A252-5ECA26BF0175}" name="_75FCCInfant_flag"/>
    <tableColumn id="224" xr3:uid="{3E9D40BF-102B-41FC-A1DE-107CF64E90A0}" name="_75FCCToddler" dataDxfId="151" totalsRowDxfId="1"/>
    <tableColumn id="225" xr3:uid="{124761CD-0BEA-4B2D-94F7-AF50E2D1B8BB}" name="_75FCCToddler_flag"/>
    <tableColumn id="226" xr3:uid="{674E86C7-3F65-4DEC-8B35-F26597CFCE3A}" name="_75FCCPreschool" dataDxfId="150" totalsRowDxfId="0"/>
    <tableColumn id="227" xr3:uid="{52C14D47-4E19-40AB-B5DF-CA75E09BC7CA}" name="_75FCCPreschool_flag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S11"/>
  <sheetViews>
    <sheetView tabSelected="1" topLeftCell="A2" workbookViewId="0">
      <selection activeCell="A8" sqref="A8:XFD8"/>
    </sheetView>
  </sheetViews>
  <sheetFormatPr defaultRowHeight="14.5" x14ac:dyDescent="0.35"/>
  <cols>
    <col min="1" max="1" width="13.453125" customWidth="1"/>
    <col min="2" max="2" width="19.54296875" customWidth="1"/>
    <col min="3" max="3" width="15.1796875" customWidth="1"/>
    <col min="4" max="4" width="19" style="3" customWidth="1"/>
    <col min="5" max="5" width="11.54296875" customWidth="1"/>
    <col min="6" max="6" width="9.54296875" style="5" customWidth="1"/>
    <col min="7" max="7" width="10.54296875" style="5" customWidth="1"/>
    <col min="8" max="8" width="11.26953125" style="5" customWidth="1"/>
    <col min="9" max="9" width="13.26953125" style="5" customWidth="1"/>
    <col min="10" max="10" width="14.26953125" style="5" customWidth="1"/>
    <col min="11" max="11" width="15" style="5" customWidth="1"/>
    <col min="12" max="12" width="14.54296875" style="5" customWidth="1"/>
    <col min="13" max="13" width="21.7265625" style="5" customWidth="1"/>
    <col min="14" max="14" width="20.26953125" style="5" customWidth="1"/>
    <col min="15" max="15" width="27.54296875" style="5" customWidth="1"/>
    <col min="16" max="16" width="15.26953125" style="5" customWidth="1"/>
    <col min="17" max="18" width="8.81640625" style="5"/>
    <col min="19" max="19" width="8.453125" style="4" bestFit="1" customWidth="1"/>
    <col min="20" max="22" width="7.453125" style="4" bestFit="1" customWidth="1"/>
    <col min="23" max="23" width="11.26953125" style="4" customWidth="1"/>
    <col min="24" max="24" width="10.453125" style="4" customWidth="1"/>
    <col min="25" max="25" width="11.453125" style="4" customWidth="1"/>
    <col min="26" max="26" width="12.1796875" style="4" customWidth="1"/>
    <col min="27" max="27" width="10.54296875" customWidth="1"/>
    <col min="28" max="28" width="10.54296875" style="5" customWidth="1"/>
    <col min="29" max="29" width="13.26953125" style="5" customWidth="1"/>
    <col min="30" max="30" width="12.7265625" style="5" customWidth="1"/>
    <col min="31" max="31" width="12.1796875" style="5" customWidth="1"/>
    <col min="32" max="33" width="12.7265625" style="5" customWidth="1"/>
    <col min="34" max="34" width="16.54296875" style="5" customWidth="1"/>
    <col min="35" max="35" width="11.453125" style="5" customWidth="1"/>
    <col min="36" max="36" width="10.1796875" style="5" customWidth="1"/>
    <col min="37" max="37" width="13.1796875" customWidth="1"/>
    <col min="38" max="38" width="21" customWidth="1"/>
    <col min="39" max="39" width="17.81640625" customWidth="1"/>
    <col min="40" max="40" width="18.7265625" customWidth="1"/>
    <col min="41" max="41" width="19.26953125" customWidth="1"/>
    <col min="42" max="42" width="19.453125" customWidth="1"/>
    <col min="43" max="43" width="16.1796875" customWidth="1"/>
    <col min="44" max="44" width="16.7265625" customWidth="1"/>
    <col min="45" max="45" width="17.7265625" customWidth="1"/>
    <col min="46" max="46" width="9.26953125" style="5" customWidth="1"/>
    <col min="47" max="47" width="11" style="5" customWidth="1"/>
    <col min="48" max="48" width="10.26953125" style="5" customWidth="1"/>
    <col min="49" max="49" width="13.81640625" style="5" customWidth="1"/>
    <col min="50" max="50" width="15.54296875" style="5" customWidth="1"/>
    <col min="51" max="51" width="14.81640625" style="5" customWidth="1"/>
    <col min="52" max="52" width="12.1796875" style="5" customWidth="1"/>
    <col min="53" max="53" width="13.7265625" style="5" customWidth="1"/>
    <col min="54" max="54" width="13.1796875" style="5" customWidth="1"/>
    <col min="55" max="55" width="9" style="5" customWidth="1"/>
    <col min="56" max="56" width="10.7265625" style="5" customWidth="1"/>
    <col min="57" max="57" width="10" style="5" customWidth="1"/>
    <col min="58" max="58" width="8.81640625" style="5"/>
    <col min="59" max="59" width="10.453125" style="5" customWidth="1"/>
    <col min="60" max="60" width="9.7265625" style="5" customWidth="1"/>
    <col min="61" max="61" width="10.1796875" customWidth="1"/>
    <col min="62" max="62" width="11.1796875" customWidth="1"/>
    <col min="63" max="63" width="11.7265625" customWidth="1"/>
    <col min="64" max="64" width="13.81640625" customWidth="1"/>
    <col min="65" max="65" width="14.81640625" customWidth="1"/>
    <col min="66" max="66" width="15.54296875" customWidth="1"/>
    <col min="67" max="67" width="15.1796875" customWidth="1"/>
    <col min="68" max="68" width="22.26953125" customWidth="1"/>
    <col min="69" max="69" width="20.81640625" customWidth="1"/>
    <col min="70" max="70" width="28.1796875" customWidth="1"/>
    <col min="71" max="71" width="15.81640625" customWidth="1"/>
    <col min="78" max="78" width="11.7265625" customWidth="1"/>
    <col min="79" max="79" width="11" customWidth="1"/>
    <col min="80" max="80" width="12" customWidth="1"/>
    <col min="81" max="81" width="12.7265625" customWidth="1"/>
    <col min="82" max="83" width="11.1796875" customWidth="1"/>
    <col min="84" max="84" width="13.81640625" customWidth="1"/>
    <col min="85" max="85" width="13.26953125" customWidth="1"/>
    <col min="86" max="86" width="12.7265625" customWidth="1"/>
    <col min="87" max="88" width="13.26953125" customWidth="1"/>
    <col min="89" max="89" width="17.1796875" customWidth="1"/>
    <col min="90" max="90" width="12" customWidth="1"/>
    <col min="91" max="91" width="10.7265625" customWidth="1"/>
    <col min="92" max="92" width="13.7265625" customWidth="1"/>
    <col min="93" max="93" width="21.54296875" customWidth="1"/>
    <col min="94" max="94" width="18.453125" customWidth="1"/>
    <col min="95" max="95" width="19.26953125" customWidth="1"/>
    <col min="96" max="96" width="19.81640625" customWidth="1"/>
    <col min="97" max="97" width="20" customWidth="1"/>
    <col min="98" max="98" width="16.7265625" customWidth="1"/>
    <col min="99" max="99" width="17.26953125" customWidth="1"/>
    <col min="100" max="100" width="18.26953125" customWidth="1"/>
    <col min="101" max="101" width="9.81640625" customWidth="1"/>
    <col min="102" max="102" width="11.54296875" customWidth="1"/>
    <col min="103" max="103" width="10.81640625" customWidth="1"/>
    <col min="104" max="104" width="14.453125" customWidth="1"/>
    <col min="105" max="105" width="16.1796875" customWidth="1"/>
    <col min="106" max="106" width="15.453125" customWidth="1"/>
    <col min="107" max="107" width="12.7265625" customWidth="1"/>
    <col min="108" max="108" width="14.26953125" customWidth="1"/>
    <col min="109" max="109" width="13.7265625" customWidth="1"/>
    <col min="110" max="110" width="9.54296875" customWidth="1"/>
    <col min="111" max="111" width="11.26953125" customWidth="1"/>
    <col min="112" max="112" width="10.54296875" customWidth="1"/>
    <col min="113" max="113" width="9.26953125" customWidth="1"/>
    <col min="114" max="114" width="11" customWidth="1"/>
    <col min="115" max="115" width="10.26953125" customWidth="1"/>
    <col min="116" max="116" width="9.54296875" customWidth="1"/>
    <col min="117" max="117" width="10.453125" customWidth="1"/>
    <col min="118" max="124" width="11.453125" customWidth="1"/>
    <col min="125" max="125" width="11.7265625" customWidth="1"/>
    <col min="127" max="127" width="11.7265625" customWidth="1"/>
    <col min="128" max="128" width="12.54296875" customWidth="1"/>
    <col min="129" max="135" width="13.453125" customWidth="1"/>
    <col min="136" max="136" width="13.7265625" customWidth="1"/>
    <col min="137" max="137" width="10" customWidth="1"/>
    <col min="138" max="138" width="10.81640625" customWidth="1"/>
    <col min="139" max="139" width="11.7265625" customWidth="1"/>
    <col min="140" max="146" width="12.7265625" customWidth="1"/>
    <col min="147" max="147" width="12.81640625" customWidth="1"/>
    <col min="148" max="148" width="9.26953125" customWidth="1"/>
    <col min="149" max="149" width="12.81640625" customWidth="1"/>
    <col min="150" max="150" width="13.7265625" customWidth="1"/>
    <col min="151" max="157" width="14.7265625" customWidth="1"/>
    <col min="158" max="158" width="15" customWidth="1"/>
    <col min="159" max="159" width="11.26953125" customWidth="1"/>
    <col min="160" max="160" width="10.1796875" style="3" customWidth="1"/>
    <col min="161" max="161" width="11" style="3" customWidth="1"/>
    <col min="162" max="168" width="12" style="3" customWidth="1"/>
    <col min="169" max="169" width="12.26953125" style="3" customWidth="1"/>
    <col min="170" max="170" width="8.81640625" style="3"/>
    <col min="171" max="171" width="12.26953125" style="3" customWidth="1"/>
    <col min="172" max="172" width="13.1796875" style="3" customWidth="1"/>
    <col min="173" max="179" width="14" style="3" customWidth="1"/>
    <col min="180" max="180" width="14.26953125" style="3" customWidth="1"/>
    <col min="181" max="181" width="10.54296875" style="3" customWidth="1"/>
    <col min="182" max="182" width="11.453125" style="3" customWidth="1"/>
    <col min="183" max="183" width="12.26953125" style="3" customWidth="1"/>
    <col min="184" max="190" width="13.26953125" style="3" customWidth="1"/>
    <col min="191" max="191" width="13.453125" style="3" customWidth="1"/>
    <col min="192" max="192" width="9.7265625" style="3" customWidth="1"/>
    <col min="193" max="193" width="13.453125" style="3" customWidth="1"/>
    <col min="194" max="194" width="14.26953125" style="3" customWidth="1"/>
    <col min="195" max="201" width="15.26953125" style="3" customWidth="1"/>
    <col min="202" max="202" width="15.54296875" style="3" customWidth="1"/>
    <col min="203" max="203" width="11.7265625" style="3" customWidth="1"/>
    <col min="204" max="204" width="13" bestFit="1" customWidth="1"/>
    <col min="205" max="205" width="14.90625" bestFit="1" customWidth="1"/>
    <col min="206" max="206" width="13" bestFit="1" customWidth="1"/>
    <col min="207" max="207" width="16.54296875" customWidth="1"/>
    <col min="208" max="208" width="14.26953125" customWidth="1"/>
    <col min="209" max="209" width="18.26953125" customWidth="1"/>
    <col min="210" max="210" width="12.1796875" customWidth="1"/>
    <col min="211" max="211" width="16.26953125" customWidth="1"/>
    <col min="212" max="212" width="13.7265625" customWidth="1"/>
    <col min="213" max="213" width="17.7265625" customWidth="1"/>
    <col min="214" max="214" width="15.453125" customWidth="1"/>
    <col min="215" max="215" width="19.54296875" customWidth="1"/>
    <col min="216" max="216" width="12.81640625" customWidth="1"/>
    <col min="217" max="217" width="17.1796875" customWidth="1"/>
    <col min="218" max="218" width="14.453125" customWidth="1"/>
    <col min="219" max="219" width="18.7265625" customWidth="1"/>
    <col min="220" max="220" width="16.26953125" customWidth="1"/>
    <col min="221" max="221" width="20.453125" customWidth="1"/>
    <col min="222" max="222" width="14.26953125" customWidth="1"/>
    <col min="223" max="223" width="18.26953125" customWidth="1"/>
    <col min="224" max="224" width="15.7265625" customWidth="1"/>
    <col min="225" max="225" width="19.81640625" customWidth="1"/>
    <col min="226" max="226" width="17.54296875" customWidth="1"/>
    <col min="227" max="227" width="21.7265625" customWidth="1"/>
  </cols>
  <sheetData>
    <row r="1" spans="1:2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</row>
    <row r="2" spans="1:227" x14ac:dyDescent="0.35">
      <c r="A2" t="s">
        <v>227</v>
      </c>
      <c r="B2" t="s">
        <v>228</v>
      </c>
      <c r="C2" t="s">
        <v>229</v>
      </c>
      <c r="D2" s="3">
        <v>1001</v>
      </c>
      <c r="E2">
        <v>2008</v>
      </c>
      <c r="F2" s="5">
        <v>5.42</v>
      </c>
      <c r="G2" s="5">
        <v>4.41</v>
      </c>
      <c r="H2" s="5">
        <v>6.32</v>
      </c>
      <c r="I2" s="5">
        <v>4.5999999999999996</v>
      </c>
      <c r="J2" s="5">
        <v>3.5</v>
      </c>
      <c r="K2" s="5">
        <v>5.6</v>
      </c>
      <c r="L2" s="5">
        <v>68.900000000000006</v>
      </c>
      <c r="M2" s="5">
        <v>66.900000000000006</v>
      </c>
      <c r="N2" s="5">
        <v>79.59</v>
      </c>
      <c r="O2" s="5">
        <v>60.81</v>
      </c>
      <c r="P2" s="5">
        <v>84</v>
      </c>
      <c r="Q2" s="5">
        <v>8.5</v>
      </c>
      <c r="R2" s="5">
        <v>11.5</v>
      </c>
      <c r="S2" s="4">
        <v>50837</v>
      </c>
      <c r="T2" s="4">
        <v>28444</v>
      </c>
      <c r="U2" s="4">
        <v>21875</v>
      </c>
      <c r="V2" s="4">
        <v>36032</v>
      </c>
      <c r="W2" s="4">
        <v>58462.55</v>
      </c>
      <c r="X2" s="4">
        <v>32710.6</v>
      </c>
      <c r="Y2" s="4">
        <v>25156.25</v>
      </c>
      <c r="Z2" s="4">
        <v>41436.800000000003</v>
      </c>
      <c r="AA2" s="2">
        <v>49744</v>
      </c>
      <c r="AB2" s="5">
        <v>98.1</v>
      </c>
      <c r="AC2" s="5">
        <v>78.900000000000006</v>
      </c>
      <c r="AD2" s="5">
        <v>17.7</v>
      </c>
      <c r="AE2" s="5">
        <v>0.4</v>
      </c>
      <c r="AF2" s="5">
        <v>0.4</v>
      </c>
      <c r="AG2" s="5">
        <v>0</v>
      </c>
      <c r="AH2" s="5">
        <v>0.7</v>
      </c>
      <c r="AI2" s="5">
        <v>1.9</v>
      </c>
      <c r="AJ2" s="5">
        <v>1.8</v>
      </c>
      <c r="AK2" s="2">
        <v>18373</v>
      </c>
      <c r="AL2" s="2">
        <v>1543</v>
      </c>
      <c r="AM2">
        <v>970</v>
      </c>
      <c r="AN2">
        <v>22</v>
      </c>
      <c r="AO2">
        <v>995</v>
      </c>
      <c r="AP2" s="2">
        <v>4900</v>
      </c>
      <c r="AQ2" s="2">
        <v>1308</v>
      </c>
      <c r="AR2">
        <v>114</v>
      </c>
      <c r="AS2" s="2">
        <v>1966</v>
      </c>
      <c r="AT2" s="5">
        <v>27.4</v>
      </c>
      <c r="AU2" s="5">
        <v>24.41</v>
      </c>
      <c r="AV2" s="5">
        <v>30.68</v>
      </c>
      <c r="AW2" s="5">
        <v>17.059999999999999</v>
      </c>
      <c r="AX2" s="5">
        <v>15.53</v>
      </c>
      <c r="AY2" s="5">
        <v>18.75</v>
      </c>
      <c r="AZ2" s="5">
        <v>29.11</v>
      </c>
      <c r="BA2" s="5">
        <v>15.97</v>
      </c>
      <c r="BB2" s="5">
        <v>43.52</v>
      </c>
      <c r="BC2" s="5">
        <v>13.21</v>
      </c>
      <c r="BD2" s="5">
        <v>22.54</v>
      </c>
      <c r="BE2" s="5">
        <v>2.99</v>
      </c>
      <c r="BF2" s="5">
        <v>13.22</v>
      </c>
      <c r="BG2" s="5">
        <v>21.55</v>
      </c>
      <c r="BH2" s="5">
        <v>4.07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1</v>
      </c>
      <c r="CB2">
        <v>1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 s="1">
        <v>104.95</v>
      </c>
      <c r="DM2" s="1">
        <v>104.95</v>
      </c>
      <c r="DN2" s="1">
        <v>104.95</v>
      </c>
      <c r="DO2" s="1">
        <v>104.95</v>
      </c>
      <c r="DP2" s="1">
        <v>104.95</v>
      </c>
      <c r="DQ2" s="1">
        <v>85.92</v>
      </c>
      <c r="DR2" s="1">
        <v>85.92</v>
      </c>
      <c r="DS2" s="1">
        <v>85.92</v>
      </c>
      <c r="DT2" s="1">
        <v>85.92</v>
      </c>
      <c r="DU2" s="1">
        <v>85.92</v>
      </c>
      <c r="DV2" s="1">
        <v>80.92</v>
      </c>
      <c r="DW2" s="1">
        <v>83.45</v>
      </c>
      <c r="DX2" s="1">
        <v>83.45</v>
      </c>
      <c r="DY2" s="1">
        <v>83.45</v>
      </c>
      <c r="DZ2" s="1">
        <v>83.45</v>
      </c>
      <c r="EA2" s="1">
        <v>83.45</v>
      </c>
      <c r="EB2" s="1">
        <v>81.400000000000006</v>
      </c>
      <c r="EC2" s="1">
        <v>81.400000000000006</v>
      </c>
      <c r="ED2" s="1">
        <v>81.400000000000006</v>
      </c>
      <c r="EE2" s="1">
        <v>81.400000000000006</v>
      </c>
      <c r="EF2" s="1">
        <v>81.400000000000006</v>
      </c>
      <c r="EG2" s="1">
        <v>81.400000000000006</v>
      </c>
      <c r="EH2" s="1">
        <v>125.8</v>
      </c>
      <c r="EI2" s="1">
        <v>125.8</v>
      </c>
      <c r="EJ2" s="1">
        <v>125.8</v>
      </c>
      <c r="EK2" s="1">
        <v>125.8</v>
      </c>
      <c r="EL2" s="1">
        <v>125.8</v>
      </c>
      <c r="EM2" s="1">
        <v>103</v>
      </c>
      <c r="EN2" s="1">
        <v>103</v>
      </c>
      <c r="EO2" s="1">
        <v>103</v>
      </c>
      <c r="EP2" s="1">
        <v>103</v>
      </c>
      <c r="EQ2" s="1">
        <v>103</v>
      </c>
      <c r="ER2" s="1">
        <v>97</v>
      </c>
      <c r="ES2" s="1">
        <v>97.4</v>
      </c>
      <c r="ET2" s="1">
        <v>97.4</v>
      </c>
      <c r="EU2" s="1">
        <v>97.4</v>
      </c>
      <c r="EV2" s="1">
        <v>97.4</v>
      </c>
      <c r="EW2" s="1">
        <v>97.4</v>
      </c>
      <c r="EX2" s="1">
        <v>95</v>
      </c>
      <c r="EY2" s="1">
        <v>95</v>
      </c>
      <c r="EZ2" s="1">
        <v>95</v>
      </c>
      <c r="FA2" s="1">
        <v>95</v>
      </c>
      <c r="FB2" s="1">
        <v>95</v>
      </c>
      <c r="FC2" s="1">
        <v>95</v>
      </c>
      <c r="FD2" s="3">
        <v>11</v>
      </c>
      <c r="FE2" s="3">
        <v>11</v>
      </c>
      <c r="FF2" s="3">
        <v>11</v>
      </c>
      <c r="FG2" s="3">
        <v>11</v>
      </c>
      <c r="FH2" s="3">
        <v>11</v>
      </c>
      <c r="FI2" s="3">
        <v>11</v>
      </c>
      <c r="FJ2" s="3">
        <v>11</v>
      </c>
      <c r="FK2" s="3">
        <v>11</v>
      </c>
      <c r="FL2" s="3">
        <v>11</v>
      </c>
      <c r="FM2" s="3">
        <v>11</v>
      </c>
      <c r="FN2" s="3">
        <v>11</v>
      </c>
      <c r="FO2" s="3">
        <v>11</v>
      </c>
      <c r="FP2" s="3">
        <v>11</v>
      </c>
      <c r="FQ2" s="3">
        <v>11</v>
      </c>
      <c r="FR2" s="3">
        <v>11</v>
      </c>
      <c r="FS2" s="3">
        <v>11</v>
      </c>
      <c r="FT2" s="3">
        <v>11</v>
      </c>
      <c r="FU2" s="3">
        <v>11</v>
      </c>
      <c r="FV2" s="3">
        <v>11</v>
      </c>
      <c r="FW2" s="3">
        <v>11</v>
      </c>
      <c r="FX2" s="3">
        <v>11</v>
      </c>
      <c r="FY2" s="3">
        <v>11</v>
      </c>
      <c r="FZ2" s="3">
        <v>1</v>
      </c>
      <c r="GA2" s="3">
        <v>1</v>
      </c>
      <c r="GB2" s="3">
        <v>1</v>
      </c>
      <c r="GC2" s="3">
        <v>1</v>
      </c>
      <c r="GD2" s="3">
        <v>1</v>
      </c>
      <c r="GE2" s="3">
        <v>1</v>
      </c>
      <c r="GF2" s="3">
        <v>1</v>
      </c>
      <c r="GG2" s="3">
        <v>1</v>
      </c>
      <c r="GH2" s="3">
        <v>1</v>
      </c>
      <c r="GI2" s="3">
        <v>1</v>
      </c>
      <c r="GJ2" s="3">
        <v>1</v>
      </c>
      <c r="GK2" s="3">
        <v>1</v>
      </c>
      <c r="GL2" s="3">
        <v>1</v>
      </c>
      <c r="GM2" s="3">
        <v>1</v>
      </c>
      <c r="GN2" s="3">
        <v>1</v>
      </c>
      <c r="GO2" s="3">
        <v>1</v>
      </c>
      <c r="GP2" s="3">
        <v>1</v>
      </c>
      <c r="GQ2" s="3">
        <v>1</v>
      </c>
      <c r="GR2" s="3">
        <v>1</v>
      </c>
      <c r="GS2" s="3">
        <v>1</v>
      </c>
      <c r="GT2" s="3">
        <v>1</v>
      </c>
      <c r="GU2" s="3">
        <v>1</v>
      </c>
      <c r="GV2" s="1">
        <v>104.95</v>
      </c>
      <c r="GW2">
        <v>1</v>
      </c>
      <c r="GX2" s="1">
        <v>104.95</v>
      </c>
      <c r="GY2">
        <v>3</v>
      </c>
      <c r="GZ2" s="1">
        <v>85.92</v>
      </c>
      <c r="HA2">
        <v>1</v>
      </c>
      <c r="HB2" s="1">
        <v>125.8</v>
      </c>
      <c r="HC2">
        <v>1</v>
      </c>
      <c r="HD2" s="1">
        <v>125.8</v>
      </c>
      <c r="HE2">
        <v>3</v>
      </c>
      <c r="HF2" s="1">
        <v>103</v>
      </c>
      <c r="HG2">
        <v>1</v>
      </c>
      <c r="HH2" s="1">
        <v>83.45</v>
      </c>
      <c r="HI2">
        <v>1</v>
      </c>
      <c r="HJ2" s="1">
        <v>83.45</v>
      </c>
      <c r="HK2">
        <v>3</v>
      </c>
      <c r="HL2" s="1">
        <v>81.400000000000006</v>
      </c>
      <c r="HM2">
        <v>1</v>
      </c>
      <c r="HN2" s="1">
        <v>97.4</v>
      </c>
      <c r="HO2">
        <v>1</v>
      </c>
      <c r="HP2" s="1">
        <v>97.4</v>
      </c>
      <c r="HQ2">
        <v>3</v>
      </c>
      <c r="HR2" s="1">
        <v>95</v>
      </c>
      <c r="HS2">
        <v>1</v>
      </c>
    </row>
    <row r="3" spans="1:227" x14ac:dyDescent="0.35">
      <c r="A3" t="s">
        <v>227</v>
      </c>
      <c r="B3" t="s">
        <v>228</v>
      </c>
      <c r="C3" t="s">
        <v>229</v>
      </c>
      <c r="D3" s="3">
        <v>1001</v>
      </c>
      <c r="E3">
        <v>2009</v>
      </c>
      <c r="F3" s="5">
        <v>5.93</v>
      </c>
      <c r="G3" s="5">
        <v>5.72</v>
      </c>
      <c r="H3" s="5">
        <v>6.11</v>
      </c>
      <c r="I3" s="5">
        <v>4.8</v>
      </c>
      <c r="J3" s="5">
        <v>4.5999999999999996</v>
      </c>
      <c r="K3" s="5">
        <v>5</v>
      </c>
      <c r="L3" s="5">
        <v>70.8</v>
      </c>
      <c r="M3" s="5">
        <v>63.7</v>
      </c>
      <c r="N3" s="5">
        <v>78.41</v>
      </c>
      <c r="O3" s="5">
        <v>59.91</v>
      </c>
      <c r="P3" s="5">
        <v>86.2</v>
      </c>
      <c r="Q3" s="5">
        <v>7.5</v>
      </c>
      <c r="R3" s="5">
        <v>10.3</v>
      </c>
      <c r="S3" s="4">
        <v>51463</v>
      </c>
      <c r="T3" s="4">
        <v>29648</v>
      </c>
      <c r="U3" s="4">
        <v>22951</v>
      </c>
      <c r="V3" s="4">
        <v>37492</v>
      </c>
      <c r="W3" s="4">
        <v>60211.71</v>
      </c>
      <c r="X3" s="4">
        <v>34688.160000000003</v>
      </c>
      <c r="Y3" s="4">
        <v>26852.67</v>
      </c>
      <c r="Z3" s="4">
        <v>43865.64</v>
      </c>
      <c r="AA3" s="2">
        <v>49584</v>
      </c>
      <c r="AB3" s="5">
        <v>98.6</v>
      </c>
      <c r="AC3" s="5">
        <v>79.099999999999994</v>
      </c>
      <c r="AD3" s="5">
        <v>17.899999999999999</v>
      </c>
      <c r="AE3" s="5">
        <v>0.4</v>
      </c>
      <c r="AF3" s="5">
        <v>0.6</v>
      </c>
      <c r="AG3" s="5">
        <v>0</v>
      </c>
      <c r="AH3" s="5">
        <v>0.7</v>
      </c>
      <c r="AI3" s="5">
        <v>1.4</v>
      </c>
      <c r="AJ3" s="5">
        <v>2</v>
      </c>
      <c r="AK3" s="2">
        <v>18288</v>
      </c>
      <c r="AL3" s="2">
        <v>1475</v>
      </c>
      <c r="AM3">
        <v>964</v>
      </c>
      <c r="AN3">
        <v>16</v>
      </c>
      <c r="AO3" s="2">
        <v>1099</v>
      </c>
      <c r="AP3" s="2">
        <v>5028</v>
      </c>
      <c r="AQ3" s="2">
        <v>1519</v>
      </c>
      <c r="AR3">
        <v>92</v>
      </c>
      <c r="AS3" s="2">
        <v>2305</v>
      </c>
      <c r="AT3" s="5">
        <v>29.54</v>
      </c>
      <c r="AU3" s="5">
        <v>26.07</v>
      </c>
      <c r="AV3" s="5">
        <v>33.4</v>
      </c>
      <c r="AW3" s="5">
        <v>15.81</v>
      </c>
      <c r="AX3" s="5">
        <v>14.16</v>
      </c>
      <c r="AY3" s="5">
        <v>17.64</v>
      </c>
      <c r="AZ3" s="5">
        <v>28.75</v>
      </c>
      <c r="BA3" s="5">
        <v>17.510000000000002</v>
      </c>
      <c r="BB3" s="5">
        <v>41.25</v>
      </c>
      <c r="BC3" s="5">
        <v>11.89</v>
      </c>
      <c r="BD3" s="5">
        <v>20.3</v>
      </c>
      <c r="BE3" s="5">
        <v>2.52</v>
      </c>
      <c r="BF3" s="5">
        <v>14.02</v>
      </c>
      <c r="BG3" s="5">
        <v>21.96</v>
      </c>
      <c r="BH3" s="5">
        <v>5.19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1</v>
      </c>
      <c r="CB3">
        <v>1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 s="1">
        <v>105.11</v>
      </c>
      <c r="DM3" s="1">
        <v>105.11</v>
      </c>
      <c r="DN3" s="1">
        <v>105.11</v>
      </c>
      <c r="DO3" s="1">
        <v>105.11</v>
      </c>
      <c r="DP3" s="1">
        <v>105.11</v>
      </c>
      <c r="DQ3" s="1">
        <v>87.59</v>
      </c>
      <c r="DR3" s="1">
        <v>87.59</v>
      </c>
      <c r="DS3" s="1">
        <v>87.59</v>
      </c>
      <c r="DT3" s="1">
        <v>87.59</v>
      </c>
      <c r="DU3" s="1">
        <v>87.59</v>
      </c>
      <c r="DV3" s="1">
        <v>83.42</v>
      </c>
      <c r="DW3" s="1">
        <v>87.39</v>
      </c>
      <c r="DX3" s="1">
        <v>87.39</v>
      </c>
      <c r="DY3" s="1">
        <v>87.39</v>
      </c>
      <c r="DZ3" s="1">
        <v>87.39</v>
      </c>
      <c r="EA3" s="1">
        <v>87.39</v>
      </c>
      <c r="EB3" s="1">
        <v>85.68</v>
      </c>
      <c r="EC3" s="1">
        <v>85.68</v>
      </c>
      <c r="ED3" s="1">
        <v>85.68</v>
      </c>
      <c r="EE3" s="1">
        <v>85.68</v>
      </c>
      <c r="EF3" s="1">
        <v>85.68</v>
      </c>
      <c r="EG3" s="1">
        <v>85.68</v>
      </c>
      <c r="EH3" s="1">
        <v>126</v>
      </c>
      <c r="EI3" s="1">
        <v>126</v>
      </c>
      <c r="EJ3" s="1">
        <v>126</v>
      </c>
      <c r="EK3" s="1">
        <v>126</v>
      </c>
      <c r="EL3" s="1">
        <v>126</v>
      </c>
      <c r="EM3" s="1">
        <v>105</v>
      </c>
      <c r="EN3" s="1">
        <v>105</v>
      </c>
      <c r="EO3" s="1">
        <v>105</v>
      </c>
      <c r="EP3" s="1">
        <v>105</v>
      </c>
      <c r="EQ3" s="1">
        <v>105</v>
      </c>
      <c r="ER3" s="1">
        <v>100</v>
      </c>
      <c r="ES3" s="1">
        <v>102</v>
      </c>
      <c r="ET3" s="1">
        <v>102</v>
      </c>
      <c r="EU3" s="1">
        <v>102</v>
      </c>
      <c r="EV3" s="1">
        <v>102</v>
      </c>
      <c r="EW3" s="1">
        <v>102</v>
      </c>
      <c r="EX3" s="1">
        <v>100</v>
      </c>
      <c r="EY3" s="1">
        <v>100</v>
      </c>
      <c r="EZ3" s="1">
        <v>100</v>
      </c>
      <c r="FA3" s="1">
        <v>100</v>
      </c>
      <c r="FB3" s="1">
        <v>100</v>
      </c>
      <c r="FC3" s="1">
        <v>100</v>
      </c>
      <c r="FD3" s="3">
        <v>10</v>
      </c>
      <c r="FE3" s="3">
        <v>10</v>
      </c>
      <c r="FF3" s="3">
        <v>10</v>
      </c>
      <c r="FG3" s="3">
        <v>10</v>
      </c>
      <c r="FH3" s="3">
        <v>10</v>
      </c>
      <c r="FI3" s="3">
        <v>10</v>
      </c>
      <c r="FJ3" s="3">
        <v>10</v>
      </c>
      <c r="FK3" s="3">
        <v>10</v>
      </c>
      <c r="FL3" s="3">
        <v>10</v>
      </c>
      <c r="FM3" s="3">
        <v>10</v>
      </c>
      <c r="FN3" s="3">
        <v>10</v>
      </c>
      <c r="FO3" s="3">
        <v>10</v>
      </c>
      <c r="FP3" s="3">
        <v>10</v>
      </c>
      <c r="FQ3" s="3">
        <v>10</v>
      </c>
      <c r="FR3" s="3">
        <v>10</v>
      </c>
      <c r="FS3" s="3">
        <v>10</v>
      </c>
      <c r="FT3" s="3">
        <v>10</v>
      </c>
      <c r="FU3" s="3">
        <v>10</v>
      </c>
      <c r="FV3" s="3">
        <v>10</v>
      </c>
      <c r="FW3" s="3">
        <v>10</v>
      </c>
      <c r="FX3" s="3">
        <v>10</v>
      </c>
      <c r="FY3" s="3">
        <v>10</v>
      </c>
      <c r="FZ3" s="3">
        <v>0</v>
      </c>
      <c r="GA3" s="3">
        <v>0</v>
      </c>
      <c r="GB3" s="3">
        <v>0</v>
      </c>
      <c r="GC3" s="3">
        <v>0</v>
      </c>
      <c r="GD3" s="3">
        <v>0</v>
      </c>
      <c r="GE3" s="3">
        <v>0</v>
      </c>
      <c r="GF3" s="3">
        <v>0</v>
      </c>
      <c r="GG3" s="3">
        <v>0</v>
      </c>
      <c r="GH3" s="3">
        <v>0</v>
      </c>
      <c r="GI3" s="3">
        <v>0</v>
      </c>
      <c r="GJ3" s="3">
        <v>0</v>
      </c>
      <c r="GK3" s="3">
        <v>0</v>
      </c>
      <c r="GL3" s="3">
        <v>0</v>
      </c>
      <c r="GM3" s="3">
        <v>0</v>
      </c>
      <c r="GN3" s="3">
        <v>0</v>
      </c>
      <c r="GO3" s="3">
        <v>0</v>
      </c>
      <c r="GP3" s="3">
        <v>0</v>
      </c>
      <c r="GQ3" s="3">
        <v>0</v>
      </c>
      <c r="GR3" s="3">
        <v>0</v>
      </c>
      <c r="GS3" s="3">
        <v>0</v>
      </c>
      <c r="GT3" s="3">
        <v>0</v>
      </c>
      <c r="GU3" s="3">
        <v>0</v>
      </c>
      <c r="GV3" s="1">
        <v>105.11</v>
      </c>
      <c r="GW3">
        <v>1</v>
      </c>
      <c r="GX3" s="1">
        <v>105.11</v>
      </c>
      <c r="GY3">
        <v>3</v>
      </c>
      <c r="GZ3" s="1">
        <v>87.59</v>
      </c>
      <c r="HA3">
        <v>1</v>
      </c>
      <c r="HB3" s="1">
        <v>126</v>
      </c>
      <c r="HC3">
        <v>1</v>
      </c>
      <c r="HD3" s="1">
        <v>126</v>
      </c>
      <c r="HE3">
        <v>3</v>
      </c>
      <c r="HF3" s="1">
        <v>105</v>
      </c>
      <c r="HG3">
        <v>1</v>
      </c>
      <c r="HH3" s="1">
        <v>87.39</v>
      </c>
      <c r="HI3">
        <v>1</v>
      </c>
      <c r="HJ3" s="1">
        <v>87.39</v>
      </c>
      <c r="HK3">
        <v>3</v>
      </c>
      <c r="HL3" s="1">
        <v>85.68</v>
      </c>
      <c r="HM3">
        <v>1</v>
      </c>
      <c r="HN3" s="1">
        <v>102</v>
      </c>
      <c r="HO3">
        <v>1</v>
      </c>
      <c r="HP3" s="1">
        <v>102</v>
      </c>
      <c r="HQ3">
        <v>3</v>
      </c>
      <c r="HR3" s="1">
        <v>100</v>
      </c>
      <c r="HS3">
        <v>1</v>
      </c>
    </row>
    <row r="4" spans="1:227" x14ac:dyDescent="0.35">
      <c r="A4" t="s">
        <v>227</v>
      </c>
      <c r="B4" t="s">
        <v>228</v>
      </c>
      <c r="C4" t="s">
        <v>229</v>
      </c>
      <c r="D4" s="3">
        <v>1001</v>
      </c>
      <c r="E4">
        <v>2010</v>
      </c>
      <c r="F4" s="5">
        <v>6.21</v>
      </c>
      <c r="G4" s="5">
        <v>5.57</v>
      </c>
      <c r="H4" s="5">
        <v>6.78</v>
      </c>
      <c r="I4" s="5">
        <v>5.0999999999999996</v>
      </c>
      <c r="J4" s="5">
        <v>4.5999999999999996</v>
      </c>
      <c r="K4" s="5">
        <v>5.6</v>
      </c>
      <c r="L4" s="5">
        <v>71.3</v>
      </c>
      <c r="M4" s="5">
        <v>67</v>
      </c>
      <c r="N4" s="5">
        <v>78.150000000000006</v>
      </c>
      <c r="O4" s="5">
        <v>59.71</v>
      </c>
      <c r="P4" s="5">
        <v>85.8</v>
      </c>
      <c r="Q4" s="5">
        <v>7.5</v>
      </c>
      <c r="R4" s="5">
        <v>10.6</v>
      </c>
      <c r="S4" s="4">
        <v>53255</v>
      </c>
      <c r="T4" s="4">
        <v>29949</v>
      </c>
      <c r="U4" s="4">
        <v>23613</v>
      </c>
      <c r="V4" s="4">
        <v>39789</v>
      </c>
      <c r="W4" s="4">
        <v>61775.8</v>
      </c>
      <c r="X4" s="4">
        <v>34740.839999999997</v>
      </c>
      <c r="Y4" s="4">
        <v>27391.08</v>
      </c>
      <c r="Z4" s="4">
        <v>46155.24</v>
      </c>
      <c r="AA4" s="2">
        <v>53155</v>
      </c>
      <c r="AB4" s="5">
        <v>98.5</v>
      </c>
      <c r="AC4" s="5">
        <v>79.099999999999994</v>
      </c>
      <c r="AD4" s="5">
        <v>17.899999999999999</v>
      </c>
      <c r="AE4" s="5">
        <v>0.3</v>
      </c>
      <c r="AF4" s="5">
        <v>0.7</v>
      </c>
      <c r="AG4" s="5">
        <v>0</v>
      </c>
      <c r="AH4" s="5">
        <v>0.6</v>
      </c>
      <c r="AI4" s="5">
        <v>1.5</v>
      </c>
      <c r="AJ4" s="5">
        <v>2.2999999999999998</v>
      </c>
      <c r="AK4" s="2">
        <v>19718</v>
      </c>
      <c r="AL4" s="2">
        <v>1569</v>
      </c>
      <c r="AM4" s="2">
        <v>1009</v>
      </c>
      <c r="AN4">
        <v>16</v>
      </c>
      <c r="AO4" s="2">
        <v>1110</v>
      </c>
      <c r="AP4" s="2">
        <v>5472</v>
      </c>
      <c r="AQ4" s="2">
        <v>1541</v>
      </c>
      <c r="AR4">
        <v>113</v>
      </c>
      <c r="AS4" s="2">
        <v>2377</v>
      </c>
      <c r="AT4" s="5">
        <v>29.33</v>
      </c>
      <c r="AU4" s="5">
        <v>25.94</v>
      </c>
      <c r="AV4" s="5">
        <v>33.06</v>
      </c>
      <c r="AW4" s="5">
        <v>16.920000000000002</v>
      </c>
      <c r="AX4" s="5">
        <v>15.09</v>
      </c>
      <c r="AY4" s="5">
        <v>18.93</v>
      </c>
      <c r="AZ4" s="5">
        <v>29.07</v>
      </c>
      <c r="BA4" s="5">
        <v>17.82</v>
      </c>
      <c r="BB4" s="5">
        <v>41.43</v>
      </c>
      <c r="BC4" s="5">
        <v>11.57</v>
      </c>
      <c r="BD4" s="5">
        <v>19.86</v>
      </c>
      <c r="BE4" s="5">
        <v>2.4500000000000002</v>
      </c>
      <c r="BF4" s="5">
        <v>13.11</v>
      </c>
      <c r="BG4" s="5">
        <v>21.28</v>
      </c>
      <c r="BH4" s="5">
        <v>4.13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1</v>
      </c>
      <c r="CB4">
        <v>1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 s="1">
        <v>105.28</v>
      </c>
      <c r="DM4" s="1">
        <v>105.28</v>
      </c>
      <c r="DN4" s="1">
        <v>105.28</v>
      </c>
      <c r="DO4" s="1">
        <v>105.28</v>
      </c>
      <c r="DP4" s="1">
        <v>105.28</v>
      </c>
      <c r="DQ4" s="1">
        <v>89.26</v>
      </c>
      <c r="DR4" s="1">
        <v>89.26</v>
      </c>
      <c r="DS4" s="1">
        <v>89.26</v>
      </c>
      <c r="DT4" s="1">
        <v>89.26</v>
      </c>
      <c r="DU4" s="1">
        <v>89.26</v>
      </c>
      <c r="DV4" s="1">
        <v>85.92</v>
      </c>
      <c r="DW4" s="1">
        <v>91.33</v>
      </c>
      <c r="DX4" s="1">
        <v>91.33</v>
      </c>
      <c r="DY4" s="1">
        <v>91.33</v>
      </c>
      <c r="DZ4" s="1">
        <v>91.33</v>
      </c>
      <c r="EA4" s="1">
        <v>91.33</v>
      </c>
      <c r="EB4" s="1">
        <v>89.96</v>
      </c>
      <c r="EC4" s="1">
        <v>89.96</v>
      </c>
      <c r="ED4" s="1">
        <v>89.96</v>
      </c>
      <c r="EE4" s="1">
        <v>89.96</v>
      </c>
      <c r="EF4" s="1">
        <v>89.96</v>
      </c>
      <c r="EG4" s="1">
        <v>89.96</v>
      </c>
      <c r="EH4" s="1">
        <v>126.2</v>
      </c>
      <c r="EI4" s="1">
        <v>126.2</v>
      </c>
      <c r="EJ4" s="1">
        <v>126.2</v>
      </c>
      <c r="EK4" s="1">
        <v>126.2</v>
      </c>
      <c r="EL4" s="1">
        <v>126.2</v>
      </c>
      <c r="EM4" s="1">
        <v>107</v>
      </c>
      <c r="EN4" s="1">
        <v>107</v>
      </c>
      <c r="EO4" s="1">
        <v>107</v>
      </c>
      <c r="EP4" s="1">
        <v>107</v>
      </c>
      <c r="EQ4" s="1">
        <v>107</v>
      </c>
      <c r="ER4" s="1">
        <v>103</v>
      </c>
      <c r="ES4" s="1">
        <v>106.6</v>
      </c>
      <c r="ET4" s="1">
        <v>106.6</v>
      </c>
      <c r="EU4" s="1">
        <v>106.6</v>
      </c>
      <c r="EV4" s="1">
        <v>106.6</v>
      </c>
      <c r="EW4" s="1">
        <v>106.6</v>
      </c>
      <c r="EX4" s="1">
        <v>105</v>
      </c>
      <c r="EY4" s="1">
        <v>105</v>
      </c>
      <c r="EZ4" s="1">
        <v>105</v>
      </c>
      <c r="FA4" s="1">
        <v>105</v>
      </c>
      <c r="FB4" s="1">
        <v>105</v>
      </c>
      <c r="FC4" s="1">
        <v>105</v>
      </c>
      <c r="FD4" s="3">
        <v>11</v>
      </c>
      <c r="FE4" s="3">
        <v>11</v>
      </c>
      <c r="FF4" s="3">
        <v>11</v>
      </c>
      <c r="FG4" s="3">
        <v>11</v>
      </c>
      <c r="FH4" s="3">
        <v>11</v>
      </c>
      <c r="FI4" s="3">
        <v>11</v>
      </c>
      <c r="FJ4" s="3">
        <v>11</v>
      </c>
      <c r="FK4" s="3">
        <v>11</v>
      </c>
      <c r="FL4" s="3">
        <v>11</v>
      </c>
      <c r="FM4" s="3">
        <v>11</v>
      </c>
      <c r="FN4" s="3">
        <v>11</v>
      </c>
      <c r="FO4" s="3">
        <v>11</v>
      </c>
      <c r="FP4" s="3">
        <v>11</v>
      </c>
      <c r="FQ4" s="3">
        <v>11</v>
      </c>
      <c r="FR4" s="3">
        <v>11</v>
      </c>
      <c r="FS4" s="3">
        <v>11</v>
      </c>
      <c r="FT4" s="3">
        <v>11</v>
      </c>
      <c r="FU4" s="3">
        <v>11</v>
      </c>
      <c r="FV4" s="3">
        <v>11</v>
      </c>
      <c r="FW4" s="3">
        <v>11</v>
      </c>
      <c r="FX4" s="3">
        <v>11</v>
      </c>
      <c r="FY4" s="3">
        <v>11</v>
      </c>
      <c r="FZ4" s="3">
        <v>1</v>
      </c>
      <c r="GA4" s="3">
        <v>1</v>
      </c>
      <c r="GB4" s="3">
        <v>1</v>
      </c>
      <c r="GC4" s="3">
        <v>1</v>
      </c>
      <c r="GD4" s="3">
        <v>1</v>
      </c>
      <c r="GE4" s="3">
        <v>1</v>
      </c>
      <c r="GF4" s="3">
        <v>1</v>
      </c>
      <c r="GG4" s="3">
        <v>1</v>
      </c>
      <c r="GH4" s="3">
        <v>1</v>
      </c>
      <c r="GI4" s="3">
        <v>1</v>
      </c>
      <c r="GJ4" s="3">
        <v>1</v>
      </c>
      <c r="GK4" s="3">
        <v>1</v>
      </c>
      <c r="GL4" s="3">
        <v>1</v>
      </c>
      <c r="GM4" s="3">
        <v>1</v>
      </c>
      <c r="GN4" s="3">
        <v>1</v>
      </c>
      <c r="GO4" s="3">
        <v>1</v>
      </c>
      <c r="GP4" s="3">
        <v>1</v>
      </c>
      <c r="GQ4" s="3">
        <v>1</v>
      </c>
      <c r="GR4" s="3">
        <v>1</v>
      </c>
      <c r="GS4" s="3">
        <v>1</v>
      </c>
      <c r="GT4" s="3">
        <v>1</v>
      </c>
      <c r="GU4" s="3">
        <v>1</v>
      </c>
      <c r="GV4" s="1">
        <v>105.28</v>
      </c>
      <c r="GW4">
        <v>1</v>
      </c>
      <c r="GX4" s="1">
        <v>105.28</v>
      </c>
      <c r="GY4">
        <v>3</v>
      </c>
      <c r="GZ4" s="1">
        <v>89.26</v>
      </c>
      <c r="HA4">
        <v>1</v>
      </c>
      <c r="HB4" s="1">
        <v>126.2</v>
      </c>
      <c r="HC4">
        <v>1</v>
      </c>
      <c r="HD4" s="1">
        <v>126.2</v>
      </c>
      <c r="HE4">
        <v>3</v>
      </c>
      <c r="HF4" s="1">
        <v>107</v>
      </c>
      <c r="HG4">
        <v>1</v>
      </c>
      <c r="HH4" s="1">
        <v>91.33</v>
      </c>
      <c r="HI4">
        <v>1</v>
      </c>
      <c r="HJ4" s="1">
        <v>91.33</v>
      </c>
      <c r="HK4">
        <v>3</v>
      </c>
      <c r="HL4" s="1">
        <v>89.96</v>
      </c>
      <c r="HM4">
        <v>1</v>
      </c>
      <c r="HN4" s="1">
        <v>106.6</v>
      </c>
      <c r="HO4">
        <v>1</v>
      </c>
      <c r="HP4" s="1">
        <v>106.6</v>
      </c>
      <c r="HQ4">
        <v>3</v>
      </c>
      <c r="HR4" s="1">
        <v>105</v>
      </c>
      <c r="HS4">
        <v>1</v>
      </c>
    </row>
    <row r="5" spans="1:227" x14ac:dyDescent="0.35">
      <c r="A5" t="s">
        <v>227</v>
      </c>
      <c r="B5" t="s">
        <v>228</v>
      </c>
      <c r="C5" t="s">
        <v>229</v>
      </c>
      <c r="D5" s="3">
        <v>1001</v>
      </c>
      <c r="E5">
        <v>2011</v>
      </c>
      <c r="F5" s="5">
        <v>7.55</v>
      </c>
      <c r="G5" s="5">
        <v>8.1300000000000008</v>
      </c>
      <c r="H5" s="5">
        <v>7.03</v>
      </c>
      <c r="I5" s="5">
        <v>6.2</v>
      </c>
      <c r="J5" s="5">
        <v>6.3</v>
      </c>
      <c r="K5" s="5">
        <v>6.1</v>
      </c>
      <c r="L5" s="5">
        <v>70.2</v>
      </c>
      <c r="M5" s="5">
        <v>66.5</v>
      </c>
      <c r="N5" s="5">
        <v>77.62</v>
      </c>
      <c r="O5" s="5">
        <v>59.31</v>
      </c>
      <c r="P5" s="5">
        <v>85.7</v>
      </c>
      <c r="Q5" s="5">
        <v>7.4</v>
      </c>
      <c r="R5" s="5">
        <v>10.9</v>
      </c>
      <c r="S5" s="4">
        <v>53899</v>
      </c>
      <c r="T5" s="4">
        <v>30861</v>
      </c>
      <c r="U5" s="4">
        <v>23864</v>
      </c>
      <c r="V5" s="4">
        <v>40476</v>
      </c>
      <c r="W5" s="4">
        <v>60366.879999999997</v>
      </c>
      <c r="X5" s="4">
        <v>34564.32</v>
      </c>
      <c r="Y5" s="4">
        <v>26727.68</v>
      </c>
      <c r="Z5" s="4">
        <v>45333.120000000003</v>
      </c>
      <c r="AA5" s="2">
        <v>53944</v>
      </c>
      <c r="AB5" s="5">
        <v>98.5</v>
      </c>
      <c r="AC5" s="5">
        <v>78.900000000000006</v>
      </c>
      <c r="AD5" s="5">
        <v>18.100000000000001</v>
      </c>
      <c r="AE5" s="5">
        <v>0.2</v>
      </c>
      <c r="AF5" s="5">
        <v>0.7</v>
      </c>
      <c r="AG5" s="5">
        <v>0</v>
      </c>
      <c r="AH5" s="5">
        <v>0.5</v>
      </c>
      <c r="AI5" s="5">
        <v>1.5</v>
      </c>
      <c r="AJ5" s="5">
        <v>2.4</v>
      </c>
      <c r="AK5" s="2">
        <v>19998</v>
      </c>
      <c r="AL5" s="2">
        <v>1695</v>
      </c>
      <c r="AM5" s="2">
        <v>1060</v>
      </c>
      <c r="AN5">
        <v>106</v>
      </c>
      <c r="AO5" s="2">
        <v>1030</v>
      </c>
      <c r="AP5" s="2">
        <v>5065</v>
      </c>
      <c r="AQ5" s="2">
        <v>1965</v>
      </c>
      <c r="AR5">
        <v>246</v>
      </c>
      <c r="AS5" s="2">
        <v>2299</v>
      </c>
      <c r="AT5" s="5">
        <v>31.17</v>
      </c>
      <c r="AU5" s="5">
        <v>26.97</v>
      </c>
      <c r="AV5" s="5">
        <v>35.96</v>
      </c>
      <c r="AW5" s="5">
        <v>16.18</v>
      </c>
      <c r="AX5" s="5">
        <v>14.21</v>
      </c>
      <c r="AY5" s="5">
        <v>18.420000000000002</v>
      </c>
      <c r="AZ5" s="5">
        <v>27.56</v>
      </c>
      <c r="BA5" s="5">
        <v>17.739999999999998</v>
      </c>
      <c r="BB5" s="5">
        <v>38.76</v>
      </c>
      <c r="BC5" s="5">
        <v>10.72</v>
      </c>
      <c r="BD5" s="5">
        <v>18.28</v>
      </c>
      <c r="BE5" s="5">
        <v>2.09</v>
      </c>
      <c r="BF5" s="5">
        <v>14.38</v>
      </c>
      <c r="BG5" s="5">
        <v>22.8</v>
      </c>
      <c r="BH5" s="5">
        <v>4.7699999999999996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1</v>
      </c>
      <c r="CB5">
        <v>1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 s="1">
        <v>105.45</v>
      </c>
      <c r="DM5" s="1">
        <v>105.45</v>
      </c>
      <c r="DN5" s="1">
        <v>105.45</v>
      </c>
      <c r="DO5" s="1">
        <v>105.45</v>
      </c>
      <c r="DP5" s="1">
        <v>105.45</v>
      </c>
      <c r="DQ5" s="1">
        <v>90.93</v>
      </c>
      <c r="DR5" s="1">
        <v>90.93</v>
      </c>
      <c r="DS5" s="1">
        <v>90.93</v>
      </c>
      <c r="DT5" s="1">
        <v>90.93</v>
      </c>
      <c r="DU5" s="1">
        <v>90.93</v>
      </c>
      <c r="DV5" s="1">
        <v>88.43</v>
      </c>
      <c r="DW5" s="1">
        <v>95.28</v>
      </c>
      <c r="DX5" s="1">
        <v>95.28</v>
      </c>
      <c r="DY5" s="1">
        <v>95.28</v>
      </c>
      <c r="DZ5" s="1">
        <v>95.28</v>
      </c>
      <c r="EA5" s="1">
        <v>95.28</v>
      </c>
      <c r="EB5" s="1">
        <v>94.25</v>
      </c>
      <c r="EC5" s="1">
        <v>94.25</v>
      </c>
      <c r="ED5" s="1">
        <v>94.25</v>
      </c>
      <c r="EE5" s="1">
        <v>94.25</v>
      </c>
      <c r="EF5" s="1">
        <v>94.25</v>
      </c>
      <c r="EG5" s="1">
        <v>94.25</v>
      </c>
      <c r="EH5" s="1">
        <v>126.4</v>
      </c>
      <c r="EI5" s="1">
        <v>126.4</v>
      </c>
      <c r="EJ5" s="1">
        <v>126.4</v>
      </c>
      <c r="EK5" s="1">
        <v>126.4</v>
      </c>
      <c r="EL5" s="1">
        <v>126.4</v>
      </c>
      <c r="EM5" s="1">
        <v>109</v>
      </c>
      <c r="EN5" s="1">
        <v>109</v>
      </c>
      <c r="EO5" s="1">
        <v>109</v>
      </c>
      <c r="EP5" s="1">
        <v>109</v>
      </c>
      <c r="EQ5" s="1">
        <v>109</v>
      </c>
      <c r="ER5" s="1">
        <v>106</v>
      </c>
      <c r="ES5" s="1">
        <v>111.2</v>
      </c>
      <c r="ET5" s="1">
        <v>111.2</v>
      </c>
      <c r="EU5" s="1">
        <v>111.2</v>
      </c>
      <c r="EV5" s="1">
        <v>111.2</v>
      </c>
      <c r="EW5" s="1">
        <v>111.2</v>
      </c>
      <c r="EX5" s="1">
        <v>110</v>
      </c>
      <c r="EY5" s="1">
        <v>110</v>
      </c>
      <c r="EZ5" s="1">
        <v>110</v>
      </c>
      <c r="FA5" s="1">
        <v>110</v>
      </c>
      <c r="FB5" s="1">
        <v>110</v>
      </c>
      <c r="FC5" s="1">
        <v>110</v>
      </c>
      <c r="FD5" s="3">
        <v>11</v>
      </c>
      <c r="FE5" s="3">
        <v>11</v>
      </c>
      <c r="FF5" s="3">
        <v>11</v>
      </c>
      <c r="FG5" s="3">
        <v>11</v>
      </c>
      <c r="FH5" s="3">
        <v>11</v>
      </c>
      <c r="FI5" s="3">
        <v>11</v>
      </c>
      <c r="FJ5" s="3">
        <v>11</v>
      </c>
      <c r="FK5" s="3">
        <v>11</v>
      </c>
      <c r="FL5" s="3">
        <v>11</v>
      </c>
      <c r="FM5" s="3">
        <v>11</v>
      </c>
      <c r="FN5" s="3">
        <v>11</v>
      </c>
      <c r="FO5" s="3">
        <v>11</v>
      </c>
      <c r="FP5" s="3">
        <v>11</v>
      </c>
      <c r="FQ5" s="3">
        <v>11</v>
      </c>
      <c r="FR5" s="3">
        <v>11</v>
      </c>
      <c r="FS5" s="3">
        <v>11</v>
      </c>
      <c r="FT5" s="3">
        <v>11</v>
      </c>
      <c r="FU5" s="3">
        <v>11</v>
      </c>
      <c r="FV5" s="3">
        <v>11</v>
      </c>
      <c r="FW5" s="3">
        <v>11</v>
      </c>
      <c r="FX5" s="3">
        <v>11</v>
      </c>
      <c r="FY5" s="3">
        <v>11</v>
      </c>
      <c r="FZ5" s="3">
        <v>1</v>
      </c>
      <c r="GA5" s="3">
        <v>1</v>
      </c>
      <c r="GB5" s="3">
        <v>1</v>
      </c>
      <c r="GC5" s="3">
        <v>1</v>
      </c>
      <c r="GD5" s="3">
        <v>1</v>
      </c>
      <c r="GE5" s="3">
        <v>1</v>
      </c>
      <c r="GF5" s="3">
        <v>1</v>
      </c>
      <c r="GG5" s="3">
        <v>1</v>
      </c>
      <c r="GH5" s="3">
        <v>1</v>
      </c>
      <c r="GI5" s="3">
        <v>1</v>
      </c>
      <c r="GJ5" s="3">
        <v>1</v>
      </c>
      <c r="GK5" s="3">
        <v>1</v>
      </c>
      <c r="GL5" s="3">
        <v>1</v>
      </c>
      <c r="GM5" s="3">
        <v>1</v>
      </c>
      <c r="GN5" s="3">
        <v>1</v>
      </c>
      <c r="GO5" s="3">
        <v>1</v>
      </c>
      <c r="GP5" s="3">
        <v>1</v>
      </c>
      <c r="GQ5" s="3">
        <v>1</v>
      </c>
      <c r="GR5" s="3">
        <v>1</v>
      </c>
      <c r="GS5" s="3">
        <v>1</v>
      </c>
      <c r="GT5" s="3">
        <v>1</v>
      </c>
      <c r="GU5" s="3">
        <v>1</v>
      </c>
      <c r="GV5" s="1">
        <v>105.45</v>
      </c>
      <c r="GW5">
        <v>1</v>
      </c>
      <c r="GX5" s="1">
        <v>105.45</v>
      </c>
      <c r="GY5">
        <v>3</v>
      </c>
      <c r="GZ5" s="1">
        <v>90.93</v>
      </c>
      <c r="HA5">
        <v>1</v>
      </c>
      <c r="HB5" s="1">
        <v>126.4</v>
      </c>
      <c r="HC5">
        <v>1</v>
      </c>
      <c r="HD5" s="1">
        <v>126.4</v>
      </c>
      <c r="HE5">
        <v>3</v>
      </c>
      <c r="HF5" s="1">
        <v>109</v>
      </c>
      <c r="HG5">
        <v>1</v>
      </c>
      <c r="HH5" s="1">
        <v>95.28</v>
      </c>
      <c r="HI5">
        <v>1</v>
      </c>
      <c r="HJ5" s="1">
        <v>95.28</v>
      </c>
      <c r="HK5">
        <v>3</v>
      </c>
      <c r="HL5" s="1">
        <v>94.25</v>
      </c>
      <c r="HM5">
        <v>1</v>
      </c>
      <c r="HN5" s="1">
        <v>111.2</v>
      </c>
      <c r="HO5">
        <v>1</v>
      </c>
      <c r="HP5" s="1">
        <v>111.2</v>
      </c>
      <c r="HQ5">
        <v>3</v>
      </c>
      <c r="HR5" s="1">
        <v>110</v>
      </c>
      <c r="HS5">
        <v>1</v>
      </c>
    </row>
    <row r="6" spans="1:227" x14ac:dyDescent="0.35">
      <c r="A6" t="s">
        <v>227</v>
      </c>
      <c r="B6" t="s">
        <v>228</v>
      </c>
      <c r="C6" t="s">
        <v>229</v>
      </c>
      <c r="D6" s="3">
        <v>1001</v>
      </c>
      <c r="E6">
        <v>2012</v>
      </c>
      <c r="F6" s="5">
        <v>8.6</v>
      </c>
      <c r="G6" s="5">
        <v>8.8800000000000008</v>
      </c>
      <c r="H6" s="5">
        <v>8.2899999999999991</v>
      </c>
      <c r="I6" s="5">
        <v>6.7</v>
      </c>
      <c r="J6" s="5">
        <v>6.4</v>
      </c>
      <c r="K6" s="5">
        <v>7</v>
      </c>
      <c r="L6" s="5">
        <v>70.599999999999994</v>
      </c>
      <c r="M6" s="5">
        <v>67.099999999999994</v>
      </c>
      <c r="N6" s="5">
        <v>76.31</v>
      </c>
      <c r="O6" s="5">
        <v>58.3</v>
      </c>
      <c r="P6" s="5">
        <v>85.7</v>
      </c>
      <c r="Q6" s="5">
        <v>7.4</v>
      </c>
      <c r="R6" s="5">
        <v>11.6</v>
      </c>
      <c r="S6" s="4">
        <v>53773</v>
      </c>
      <c r="T6" s="4">
        <v>31207</v>
      </c>
      <c r="U6" s="4">
        <v>25425</v>
      </c>
      <c r="V6" s="4">
        <v>40251</v>
      </c>
      <c r="W6" s="4">
        <v>59150.3</v>
      </c>
      <c r="X6" s="4">
        <v>34327.699999999997</v>
      </c>
      <c r="Y6" s="4">
        <v>27967.5</v>
      </c>
      <c r="Z6" s="4">
        <v>44276.1</v>
      </c>
      <c r="AA6" s="2">
        <v>54590</v>
      </c>
      <c r="AB6" s="5">
        <v>98.5</v>
      </c>
      <c r="AC6" s="5">
        <v>78.900000000000006</v>
      </c>
      <c r="AD6" s="5">
        <v>18.100000000000001</v>
      </c>
      <c r="AE6" s="5">
        <v>0.3</v>
      </c>
      <c r="AF6" s="5">
        <v>0.8</v>
      </c>
      <c r="AG6" s="5">
        <v>0</v>
      </c>
      <c r="AH6" s="5">
        <v>0.4</v>
      </c>
      <c r="AI6" s="5">
        <v>1.5</v>
      </c>
      <c r="AJ6" s="5">
        <v>2.4</v>
      </c>
      <c r="AK6" s="2">
        <v>19934</v>
      </c>
      <c r="AL6" s="2">
        <v>1714</v>
      </c>
      <c r="AM6">
        <v>938</v>
      </c>
      <c r="AN6">
        <v>120</v>
      </c>
      <c r="AO6" s="2">
        <v>1095</v>
      </c>
      <c r="AP6" s="2">
        <v>4608</v>
      </c>
      <c r="AQ6" s="2">
        <v>1963</v>
      </c>
      <c r="AR6">
        <v>284</v>
      </c>
      <c r="AS6" s="2">
        <v>2644</v>
      </c>
      <c r="AT6" s="5">
        <v>32.130000000000003</v>
      </c>
      <c r="AU6" s="5">
        <v>28.59</v>
      </c>
      <c r="AV6" s="5">
        <v>36.090000000000003</v>
      </c>
      <c r="AW6" s="5">
        <v>16.09</v>
      </c>
      <c r="AX6" s="5">
        <v>14.71</v>
      </c>
      <c r="AY6" s="5">
        <v>17.63</v>
      </c>
      <c r="AZ6" s="5">
        <v>28.39</v>
      </c>
      <c r="BA6" s="5">
        <v>17.79</v>
      </c>
      <c r="BB6" s="5">
        <v>40.26</v>
      </c>
      <c r="BC6" s="5">
        <v>9.02</v>
      </c>
      <c r="BD6" s="5">
        <v>16.03</v>
      </c>
      <c r="BE6" s="5">
        <v>1.19</v>
      </c>
      <c r="BF6" s="5">
        <v>14.37</v>
      </c>
      <c r="BG6" s="5">
        <v>22.88</v>
      </c>
      <c r="BH6" s="5">
        <v>4.84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1</v>
      </c>
      <c r="CB6">
        <v>1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 s="1">
        <v>105.61</v>
      </c>
      <c r="DM6" s="1">
        <v>105.61</v>
      </c>
      <c r="DN6" s="1">
        <v>105.61</v>
      </c>
      <c r="DO6" s="1">
        <v>105.61</v>
      </c>
      <c r="DP6" s="1">
        <v>105.61</v>
      </c>
      <c r="DQ6" s="1">
        <v>92.6</v>
      </c>
      <c r="DR6" s="1">
        <v>92.6</v>
      </c>
      <c r="DS6" s="1">
        <v>92.6</v>
      </c>
      <c r="DT6" s="1">
        <v>92.6</v>
      </c>
      <c r="DU6" s="1">
        <v>92.6</v>
      </c>
      <c r="DV6" s="1">
        <v>90.93</v>
      </c>
      <c r="DW6" s="1">
        <v>99.22</v>
      </c>
      <c r="DX6" s="1">
        <v>99.22</v>
      </c>
      <c r="DY6" s="1">
        <v>99.22</v>
      </c>
      <c r="DZ6" s="1">
        <v>99.22</v>
      </c>
      <c r="EA6" s="1">
        <v>99.22</v>
      </c>
      <c r="EB6" s="1">
        <v>98.53</v>
      </c>
      <c r="EC6" s="1">
        <v>98.53</v>
      </c>
      <c r="ED6" s="1">
        <v>98.53</v>
      </c>
      <c r="EE6" s="1">
        <v>98.53</v>
      </c>
      <c r="EF6" s="1">
        <v>98.53</v>
      </c>
      <c r="EG6" s="1">
        <v>98.53</v>
      </c>
      <c r="EH6" s="1">
        <v>126.6</v>
      </c>
      <c r="EI6" s="1">
        <v>126.6</v>
      </c>
      <c r="EJ6" s="1">
        <v>126.6</v>
      </c>
      <c r="EK6" s="1">
        <v>126.6</v>
      </c>
      <c r="EL6" s="1">
        <v>126.6</v>
      </c>
      <c r="EM6" s="1">
        <v>111</v>
      </c>
      <c r="EN6" s="1">
        <v>111</v>
      </c>
      <c r="EO6" s="1">
        <v>111</v>
      </c>
      <c r="EP6" s="1">
        <v>111</v>
      </c>
      <c r="EQ6" s="1">
        <v>111</v>
      </c>
      <c r="ER6" s="1">
        <v>109</v>
      </c>
      <c r="ES6" s="1">
        <v>115.8</v>
      </c>
      <c r="ET6" s="1">
        <v>115.8</v>
      </c>
      <c r="EU6" s="1">
        <v>115.8</v>
      </c>
      <c r="EV6" s="1">
        <v>115.8</v>
      </c>
      <c r="EW6" s="1">
        <v>115.8</v>
      </c>
      <c r="EX6" s="1">
        <v>115</v>
      </c>
      <c r="EY6" s="1">
        <v>115</v>
      </c>
      <c r="EZ6" s="1">
        <v>115</v>
      </c>
      <c r="FA6" s="1">
        <v>115</v>
      </c>
      <c r="FB6" s="1">
        <v>115</v>
      </c>
      <c r="FC6" s="1">
        <v>115</v>
      </c>
      <c r="FD6" s="3">
        <v>11</v>
      </c>
      <c r="FE6" s="3">
        <v>11</v>
      </c>
      <c r="FF6" s="3">
        <v>11</v>
      </c>
      <c r="FG6" s="3">
        <v>11</v>
      </c>
      <c r="FH6" s="3">
        <v>11</v>
      </c>
      <c r="FI6" s="3">
        <v>11</v>
      </c>
      <c r="FJ6" s="3">
        <v>11</v>
      </c>
      <c r="FK6" s="3">
        <v>11</v>
      </c>
      <c r="FL6" s="3">
        <v>11</v>
      </c>
      <c r="FM6" s="3">
        <v>11</v>
      </c>
      <c r="FN6" s="3">
        <v>11</v>
      </c>
      <c r="FO6" s="3">
        <v>11</v>
      </c>
      <c r="FP6" s="3">
        <v>11</v>
      </c>
      <c r="FQ6" s="3">
        <v>11</v>
      </c>
      <c r="FR6" s="3">
        <v>11</v>
      </c>
      <c r="FS6" s="3">
        <v>11</v>
      </c>
      <c r="FT6" s="3">
        <v>11</v>
      </c>
      <c r="FU6" s="3">
        <v>11</v>
      </c>
      <c r="FV6" s="3">
        <v>11</v>
      </c>
      <c r="FW6" s="3">
        <v>11</v>
      </c>
      <c r="FX6" s="3">
        <v>11</v>
      </c>
      <c r="FY6" s="3">
        <v>11</v>
      </c>
      <c r="FZ6" s="3">
        <v>1</v>
      </c>
      <c r="GA6" s="3">
        <v>1</v>
      </c>
      <c r="GB6" s="3">
        <v>1</v>
      </c>
      <c r="GC6" s="3">
        <v>1</v>
      </c>
      <c r="GD6" s="3">
        <v>1</v>
      </c>
      <c r="GE6" s="3">
        <v>1</v>
      </c>
      <c r="GF6" s="3">
        <v>1</v>
      </c>
      <c r="GG6" s="3">
        <v>1</v>
      </c>
      <c r="GH6" s="3">
        <v>1</v>
      </c>
      <c r="GI6" s="3">
        <v>1</v>
      </c>
      <c r="GJ6" s="3">
        <v>1</v>
      </c>
      <c r="GK6" s="3">
        <v>1</v>
      </c>
      <c r="GL6" s="3">
        <v>1</v>
      </c>
      <c r="GM6" s="3">
        <v>1</v>
      </c>
      <c r="GN6" s="3">
        <v>1</v>
      </c>
      <c r="GO6" s="3">
        <v>1</v>
      </c>
      <c r="GP6" s="3">
        <v>1</v>
      </c>
      <c r="GQ6" s="3">
        <v>1</v>
      </c>
      <c r="GR6" s="3">
        <v>1</v>
      </c>
      <c r="GS6" s="3">
        <v>1</v>
      </c>
      <c r="GT6" s="3">
        <v>1</v>
      </c>
      <c r="GU6" s="3">
        <v>1</v>
      </c>
      <c r="GV6" s="1">
        <v>105.61</v>
      </c>
      <c r="GW6">
        <v>1</v>
      </c>
      <c r="GX6" s="1">
        <v>105.61</v>
      </c>
      <c r="GY6">
        <v>3</v>
      </c>
      <c r="GZ6" s="1">
        <v>92.6</v>
      </c>
      <c r="HA6">
        <v>1</v>
      </c>
      <c r="HB6" s="1">
        <v>126.6</v>
      </c>
      <c r="HC6">
        <v>1</v>
      </c>
      <c r="HD6" s="1">
        <v>126.6</v>
      </c>
      <c r="HE6">
        <v>3</v>
      </c>
      <c r="HF6" s="1">
        <v>111</v>
      </c>
      <c r="HG6">
        <v>1</v>
      </c>
      <c r="HH6" s="1">
        <v>99.22</v>
      </c>
      <c r="HI6">
        <v>1</v>
      </c>
      <c r="HJ6" s="1">
        <v>99.22</v>
      </c>
      <c r="HK6">
        <v>3</v>
      </c>
      <c r="HL6" s="1">
        <v>98.53</v>
      </c>
      <c r="HM6">
        <v>1</v>
      </c>
      <c r="HN6" s="1">
        <v>115.8</v>
      </c>
      <c r="HO6">
        <v>1</v>
      </c>
      <c r="HP6" s="1">
        <v>115.8</v>
      </c>
      <c r="HQ6">
        <v>3</v>
      </c>
      <c r="HR6" s="1">
        <v>115</v>
      </c>
      <c r="HS6">
        <v>1</v>
      </c>
    </row>
    <row r="7" spans="1:227" x14ac:dyDescent="0.35">
      <c r="A7" t="s">
        <v>227</v>
      </c>
      <c r="B7" t="s">
        <v>228</v>
      </c>
      <c r="C7" t="s">
        <v>229</v>
      </c>
      <c r="D7" s="3">
        <v>1001</v>
      </c>
      <c r="E7">
        <v>2013</v>
      </c>
      <c r="F7" s="5">
        <v>9.39</v>
      </c>
      <c r="G7" s="5">
        <v>10.31</v>
      </c>
      <c r="H7" s="5">
        <v>8.56</v>
      </c>
      <c r="I7" s="5">
        <v>7.3</v>
      </c>
      <c r="J7" s="5">
        <v>7.6</v>
      </c>
      <c r="K7" s="5">
        <v>7</v>
      </c>
      <c r="L7" s="5">
        <v>70.7</v>
      </c>
      <c r="M7" s="5">
        <v>67.5</v>
      </c>
      <c r="N7" s="5">
        <v>75.91</v>
      </c>
      <c r="O7" s="5">
        <v>58</v>
      </c>
      <c r="P7" s="5">
        <v>85</v>
      </c>
      <c r="Q7" s="5">
        <v>8.3000000000000007</v>
      </c>
      <c r="R7" s="5">
        <v>12.1</v>
      </c>
      <c r="S7" s="4">
        <v>53682</v>
      </c>
      <c r="T7" s="4">
        <v>30868</v>
      </c>
      <c r="U7" s="4">
        <v>25257</v>
      </c>
      <c r="V7" s="4">
        <v>38889</v>
      </c>
      <c r="W7" s="4">
        <v>57976.56</v>
      </c>
      <c r="X7" s="4">
        <v>33337.440000000002</v>
      </c>
      <c r="Y7" s="4">
        <v>27277.56</v>
      </c>
      <c r="Z7" s="4">
        <v>42000.12</v>
      </c>
      <c r="AA7" s="2">
        <v>54907</v>
      </c>
      <c r="AB7" s="5">
        <v>98.6</v>
      </c>
      <c r="AC7" s="5">
        <v>78.3</v>
      </c>
      <c r="AD7" s="5">
        <v>18.399999999999999</v>
      </c>
      <c r="AE7" s="5">
        <v>0.3</v>
      </c>
      <c r="AF7" s="5">
        <v>1</v>
      </c>
      <c r="AG7" s="5">
        <v>0</v>
      </c>
      <c r="AH7" s="5">
        <v>0.7</v>
      </c>
      <c r="AI7" s="5">
        <v>1.4</v>
      </c>
      <c r="AJ7" s="5">
        <v>2.5</v>
      </c>
      <c r="AK7" s="2">
        <v>20071</v>
      </c>
      <c r="AL7" s="2">
        <v>1532</v>
      </c>
      <c r="AM7">
        <v>880</v>
      </c>
      <c r="AN7">
        <v>161</v>
      </c>
      <c r="AO7" s="2">
        <v>1160</v>
      </c>
      <c r="AP7" s="2">
        <v>4238</v>
      </c>
      <c r="AQ7" s="2">
        <v>1978</v>
      </c>
      <c r="AR7">
        <v>354</v>
      </c>
      <c r="AS7" s="2">
        <v>2522</v>
      </c>
      <c r="AT7" s="5">
        <v>31.74</v>
      </c>
      <c r="AU7" s="5">
        <v>27.44</v>
      </c>
      <c r="AV7" s="5">
        <v>36.61</v>
      </c>
      <c r="AW7" s="5">
        <v>16.72</v>
      </c>
      <c r="AX7" s="5">
        <v>13.92</v>
      </c>
      <c r="AY7" s="5">
        <v>19.89</v>
      </c>
      <c r="AZ7" s="5">
        <v>27.22</v>
      </c>
      <c r="BA7" s="5">
        <v>17.38</v>
      </c>
      <c r="BB7" s="5">
        <v>38.36</v>
      </c>
      <c r="BC7" s="5">
        <v>9.27</v>
      </c>
      <c r="BD7" s="5">
        <v>16.79</v>
      </c>
      <c r="BE7" s="5">
        <v>0.77</v>
      </c>
      <c r="BF7" s="5">
        <v>15.04</v>
      </c>
      <c r="BG7" s="5">
        <v>24.48</v>
      </c>
      <c r="BH7" s="5">
        <v>4.3600000000000003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1</v>
      </c>
      <c r="CB7">
        <v>1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 s="1">
        <v>105.78</v>
      </c>
      <c r="DM7" s="1">
        <v>105.78</v>
      </c>
      <c r="DN7" s="1">
        <v>105.78</v>
      </c>
      <c r="DO7" s="1">
        <v>105.78</v>
      </c>
      <c r="DP7" s="1">
        <v>105.78</v>
      </c>
      <c r="DQ7" s="1">
        <v>94.27</v>
      </c>
      <c r="DR7" s="1">
        <v>94.27</v>
      </c>
      <c r="DS7" s="1">
        <v>94.27</v>
      </c>
      <c r="DT7" s="1">
        <v>94.27</v>
      </c>
      <c r="DU7" s="1">
        <v>94.27</v>
      </c>
      <c r="DV7" s="1">
        <v>93.43</v>
      </c>
      <c r="DW7" s="1">
        <v>103.16</v>
      </c>
      <c r="DX7" s="1">
        <v>103.16</v>
      </c>
      <c r="DY7" s="1">
        <v>103.16</v>
      </c>
      <c r="DZ7" s="1">
        <v>103.16</v>
      </c>
      <c r="EA7" s="1">
        <v>103.16</v>
      </c>
      <c r="EB7" s="1">
        <v>102.82</v>
      </c>
      <c r="EC7" s="1">
        <v>102.82</v>
      </c>
      <c r="ED7" s="1">
        <v>102.82</v>
      </c>
      <c r="EE7" s="1">
        <v>102.82</v>
      </c>
      <c r="EF7" s="1">
        <v>102.82</v>
      </c>
      <c r="EG7" s="1">
        <v>102.82</v>
      </c>
      <c r="EH7" s="1">
        <v>126.8</v>
      </c>
      <c r="EI7" s="1">
        <v>126.8</v>
      </c>
      <c r="EJ7" s="1">
        <v>126.8</v>
      </c>
      <c r="EK7" s="1">
        <v>126.8</v>
      </c>
      <c r="EL7" s="1">
        <v>126.8</v>
      </c>
      <c r="EM7" s="1">
        <v>113</v>
      </c>
      <c r="EN7" s="1">
        <v>113</v>
      </c>
      <c r="EO7" s="1">
        <v>113</v>
      </c>
      <c r="EP7" s="1">
        <v>113</v>
      </c>
      <c r="EQ7" s="1">
        <v>113</v>
      </c>
      <c r="ER7" s="1">
        <v>112</v>
      </c>
      <c r="ES7" s="1">
        <v>120.4</v>
      </c>
      <c r="ET7" s="1">
        <v>120.4</v>
      </c>
      <c r="EU7" s="1">
        <v>120.4</v>
      </c>
      <c r="EV7" s="1">
        <v>120.4</v>
      </c>
      <c r="EW7" s="1">
        <v>120.4</v>
      </c>
      <c r="EX7" s="1">
        <v>120</v>
      </c>
      <c r="EY7" s="1">
        <v>120</v>
      </c>
      <c r="EZ7" s="1">
        <v>120</v>
      </c>
      <c r="FA7" s="1">
        <v>120</v>
      </c>
      <c r="FB7" s="1">
        <v>120</v>
      </c>
      <c r="FC7" s="1">
        <v>120</v>
      </c>
      <c r="FD7" s="3">
        <v>11</v>
      </c>
      <c r="FE7" s="3">
        <v>11</v>
      </c>
      <c r="FF7" s="3">
        <v>11</v>
      </c>
      <c r="FG7" s="3">
        <v>11</v>
      </c>
      <c r="FH7" s="3">
        <v>11</v>
      </c>
      <c r="FI7" s="3">
        <v>11</v>
      </c>
      <c r="FJ7" s="3">
        <v>11</v>
      </c>
      <c r="FK7" s="3">
        <v>11</v>
      </c>
      <c r="FL7" s="3">
        <v>11</v>
      </c>
      <c r="FM7" s="3">
        <v>11</v>
      </c>
      <c r="FN7" s="3">
        <v>11</v>
      </c>
      <c r="FO7" s="3">
        <v>11</v>
      </c>
      <c r="FP7" s="3">
        <v>11</v>
      </c>
      <c r="FQ7" s="3">
        <v>11</v>
      </c>
      <c r="FR7" s="3">
        <v>11</v>
      </c>
      <c r="FS7" s="3">
        <v>11</v>
      </c>
      <c r="FT7" s="3">
        <v>11</v>
      </c>
      <c r="FU7" s="3">
        <v>11</v>
      </c>
      <c r="FV7" s="3">
        <v>11</v>
      </c>
      <c r="FW7" s="3">
        <v>11</v>
      </c>
      <c r="FX7" s="3">
        <v>11</v>
      </c>
      <c r="FY7" s="3">
        <v>11</v>
      </c>
      <c r="FZ7" s="3">
        <v>1</v>
      </c>
      <c r="GA7" s="3">
        <v>1</v>
      </c>
      <c r="GB7" s="3">
        <v>1</v>
      </c>
      <c r="GC7" s="3">
        <v>1</v>
      </c>
      <c r="GD7" s="3">
        <v>1</v>
      </c>
      <c r="GE7" s="3">
        <v>1</v>
      </c>
      <c r="GF7" s="3">
        <v>1</v>
      </c>
      <c r="GG7" s="3">
        <v>1</v>
      </c>
      <c r="GH7" s="3">
        <v>1</v>
      </c>
      <c r="GI7" s="3">
        <v>1</v>
      </c>
      <c r="GJ7" s="3">
        <v>1</v>
      </c>
      <c r="GK7" s="3">
        <v>1</v>
      </c>
      <c r="GL7" s="3">
        <v>1</v>
      </c>
      <c r="GM7" s="3">
        <v>1</v>
      </c>
      <c r="GN7" s="3">
        <v>1</v>
      </c>
      <c r="GO7" s="3">
        <v>1</v>
      </c>
      <c r="GP7" s="3">
        <v>1</v>
      </c>
      <c r="GQ7" s="3">
        <v>1</v>
      </c>
      <c r="GR7" s="3">
        <v>1</v>
      </c>
      <c r="GS7" s="3">
        <v>1</v>
      </c>
      <c r="GT7" s="3">
        <v>1</v>
      </c>
      <c r="GU7" s="3">
        <v>1</v>
      </c>
      <c r="GV7" s="1">
        <v>105.78</v>
      </c>
      <c r="GW7">
        <v>1</v>
      </c>
      <c r="GX7" s="1">
        <v>105.78</v>
      </c>
      <c r="GY7">
        <v>3</v>
      </c>
      <c r="GZ7" s="1">
        <v>94.27</v>
      </c>
      <c r="HA7">
        <v>1</v>
      </c>
      <c r="HB7" s="1">
        <v>126.8</v>
      </c>
      <c r="HC7">
        <v>1</v>
      </c>
      <c r="HD7" s="1">
        <v>126.8</v>
      </c>
      <c r="HE7">
        <v>3</v>
      </c>
      <c r="HF7" s="1">
        <v>113</v>
      </c>
      <c r="HG7">
        <v>1</v>
      </c>
      <c r="HH7" s="1">
        <v>103.16</v>
      </c>
      <c r="HI7">
        <v>1</v>
      </c>
      <c r="HJ7" s="1">
        <v>103.16</v>
      </c>
      <c r="HK7">
        <v>3</v>
      </c>
      <c r="HL7" s="1">
        <v>102.82</v>
      </c>
      <c r="HM7">
        <v>1</v>
      </c>
      <c r="HN7" s="1">
        <v>120.4</v>
      </c>
      <c r="HO7">
        <v>1</v>
      </c>
      <c r="HP7" s="1">
        <v>120.4</v>
      </c>
      <c r="HQ7">
        <v>3</v>
      </c>
      <c r="HR7" s="1">
        <v>120</v>
      </c>
      <c r="HS7">
        <v>1</v>
      </c>
    </row>
    <row r="8" spans="1:227" x14ac:dyDescent="0.35">
      <c r="A8" t="s">
        <v>227</v>
      </c>
      <c r="B8" t="s">
        <v>228</v>
      </c>
      <c r="C8" t="s">
        <v>229</v>
      </c>
      <c r="D8" s="3">
        <v>1001</v>
      </c>
      <c r="E8">
        <v>2014</v>
      </c>
      <c r="F8" s="5">
        <v>8.5</v>
      </c>
      <c r="G8" s="5">
        <v>9.18</v>
      </c>
      <c r="H8" s="5">
        <v>7.95</v>
      </c>
      <c r="I8" s="5">
        <v>6.8</v>
      </c>
      <c r="J8" s="5">
        <v>6.8</v>
      </c>
      <c r="K8" s="5">
        <v>6.8</v>
      </c>
      <c r="L8" s="5">
        <v>69.900000000000006</v>
      </c>
      <c r="M8" s="5">
        <v>65.2</v>
      </c>
      <c r="N8" s="5">
        <v>75.13</v>
      </c>
      <c r="O8" s="5">
        <v>57.4</v>
      </c>
      <c r="P8" s="5">
        <v>84.2</v>
      </c>
      <c r="Q8" s="5">
        <v>9.1</v>
      </c>
      <c r="R8" s="5">
        <v>12.8</v>
      </c>
      <c r="S8" s="4">
        <v>52475</v>
      </c>
      <c r="T8" s="4">
        <v>30210</v>
      </c>
      <c r="U8" s="4">
        <v>23318</v>
      </c>
      <c r="V8" s="4">
        <v>38189</v>
      </c>
      <c r="W8" s="4">
        <v>55623.5</v>
      </c>
      <c r="X8" s="4">
        <v>32022.6</v>
      </c>
      <c r="Y8" s="4">
        <v>24717.08</v>
      </c>
      <c r="Z8" s="4">
        <v>40480.339999999997</v>
      </c>
      <c r="AA8" s="2">
        <v>55136</v>
      </c>
      <c r="AB8" s="5">
        <v>98.7</v>
      </c>
      <c r="AC8" s="5">
        <v>78</v>
      </c>
      <c r="AD8" s="5">
        <v>18.600000000000001</v>
      </c>
      <c r="AE8" s="5">
        <v>0.4</v>
      </c>
      <c r="AF8" s="5">
        <v>0.9</v>
      </c>
      <c r="AG8" s="5">
        <v>0</v>
      </c>
      <c r="AH8" s="5">
        <v>0.7</v>
      </c>
      <c r="AI8" s="5">
        <v>1.3</v>
      </c>
      <c r="AJ8" s="5">
        <v>2.5</v>
      </c>
      <c r="AK8" s="2">
        <v>20304</v>
      </c>
      <c r="AL8" s="2">
        <v>1557</v>
      </c>
      <c r="AM8" s="2">
        <v>1191</v>
      </c>
      <c r="AN8">
        <v>159</v>
      </c>
      <c r="AO8">
        <v>954</v>
      </c>
      <c r="AP8" s="2">
        <v>4056</v>
      </c>
      <c r="AQ8" s="2">
        <v>2073</v>
      </c>
      <c r="AR8">
        <v>373</v>
      </c>
      <c r="AS8" s="2">
        <v>2269</v>
      </c>
      <c r="AT8" s="5">
        <v>32.32</v>
      </c>
      <c r="AU8" s="5">
        <v>28.13</v>
      </c>
      <c r="AV8" s="5">
        <v>37.049999999999997</v>
      </c>
      <c r="AW8" s="5">
        <v>16.809999999999999</v>
      </c>
      <c r="AX8" s="5">
        <v>13.78</v>
      </c>
      <c r="AY8" s="5">
        <v>20.239999999999998</v>
      </c>
      <c r="AZ8" s="5">
        <v>25.42</v>
      </c>
      <c r="BA8" s="5">
        <v>15.99</v>
      </c>
      <c r="BB8" s="5">
        <v>36.07</v>
      </c>
      <c r="BC8" s="5">
        <v>9.3800000000000008</v>
      </c>
      <c r="BD8" s="5">
        <v>17.16</v>
      </c>
      <c r="BE8" s="5">
        <v>0.57999999999999996</v>
      </c>
      <c r="BF8" s="5">
        <v>16.079999999999998</v>
      </c>
      <c r="BG8" s="5">
        <v>24.94</v>
      </c>
      <c r="BH8" s="5">
        <v>6.07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1</v>
      </c>
      <c r="CB8">
        <v>1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 s="1">
        <v>105.95</v>
      </c>
      <c r="DM8" s="1">
        <v>105.95</v>
      </c>
      <c r="DN8" s="1">
        <v>105.95</v>
      </c>
      <c r="DO8" s="1">
        <v>105.95</v>
      </c>
      <c r="DP8" s="1">
        <v>105.95</v>
      </c>
      <c r="DQ8" s="1">
        <v>95.94</v>
      </c>
      <c r="DR8" s="1">
        <v>95.94</v>
      </c>
      <c r="DS8" s="1">
        <v>95.94</v>
      </c>
      <c r="DT8" s="1">
        <v>95.94</v>
      </c>
      <c r="DU8" s="1">
        <v>95.94</v>
      </c>
      <c r="DV8" s="1">
        <v>95.94</v>
      </c>
      <c r="DW8" s="1">
        <v>107.1</v>
      </c>
      <c r="DX8" s="1">
        <v>107.1</v>
      </c>
      <c r="DY8" s="1">
        <v>107.1</v>
      </c>
      <c r="DZ8" s="1">
        <v>107.1</v>
      </c>
      <c r="EA8" s="1">
        <v>107.1</v>
      </c>
      <c r="EB8" s="1">
        <v>107.1</v>
      </c>
      <c r="EC8" s="1">
        <v>107.1</v>
      </c>
      <c r="ED8" s="1">
        <v>107.1</v>
      </c>
      <c r="EE8" s="1">
        <v>107.1</v>
      </c>
      <c r="EF8" s="1">
        <v>107.1</v>
      </c>
      <c r="EG8" s="1">
        <v>107.1</v>
      </c>
      <c r="EH8" s="1">
        <v>127</v>
      </c>
      <c r="EI8" s="1">
        <v>127</v>
      </c>
      <c r="EJ8" s="1">
        <v>127</v>
      </c>
      <c r="EK8" s="1">
        <v>127</v>
      </c>
      <c r="EL8" s="1">
        <v>127</v>
      </c>
      <c r="EM8" s="1">
        <v>115</v>
      </c>
      <c r="EN8" s="1">
        <v>115</v>
      </c>
      <c r="EO8" s="1">
        <v>115</v>
      </c>
      <c r="EP8" s="1">
        <v>115</v>
      </c>
      <c r="EQ8" s="1">
        <v>115</v>
      </c>
      <c r="ER8" s="1">
        <v>115</v>
      </c>
      <c r="ES8" s="1">
        <v>125</v>
      </c>
      <c r="ET8" s="1">
        <v>125</v>
      </c>
      <c r="EU8" s="1">
        <v>125</v>
      </c>
      <c r="EV8" s="1">
        <v>125</v>
      </c>
      <c r="EW8" s="1">
        <v>125</v>
      </c>
      <c r="EX8" s="1">
        <v>125</v>
      </c>
      <c r="EY8" s="1">
        <v>125</v>
      </c>
      <c r="EZ8" s="1">
        <v>125</v>
      </c>
      <c r="FA8" s="1">
        <v>125</v>
      </c>
      <c r="FB8" s="1">
        <v>125</v>
      </c>
      <c r="FC8" s="1">
        <v>125</v>
      </c>
      <c r="FD8" s="3">
        <v>10</v>
      </c>
      <c r="FE8" s="3">
        <v>10</v>
      </c>
      <c r="FF8" s="3">
        <v>10</v>
      </c>
      <c r="FG8" s="3">
        <v>10</v>
      </c>
      <c r="FH8" s="3">
        <v>10</v>
      </c>
      <c r="FI8" s="3">
        <v>10</v>
      </c>
      <c r="FJ8" s="3">
        <v>10</v>
      </c>
      <c r="FK8" s="3">
        <v>10</v>
      </c>
      <c r="FL8" s="3">
        <v>10</v>
      </c>
      <c r="FM8" s="3">
        <v>10</v>
      </c>
      <c r="FN8" s="3">
        <v>10</v>
      </c>
      <c r="FO8" s="3">
        <v>10</v>
      </c>
      <c r="FP8" s="3">
        <v>10</v>
      </c>
      <c r="FQ8" s="3">
        <v>10</v>
      </c>
      <c r="FR8" s="3">
        <v>10</v>
      </c>
      <c r="FS8" s="3">
        <v>10</v>
      </c>
      <c r="FT8" s="3">
        <v>10</v>
      </c>
      <c r="FU8" s="3">
        <v>10</v>
      </c>
      <c r="FV8" s="3">
        <v>10</v>
      </c>
      <c r="FW8" s="3">
        <v>10</v>
      </c>
      <c r="FX8" s="3">
        <v>10</v>
      </c>
      <c r="FY8" s="3">
        <v>10</v>
      </c>
      <c r="FZ8" s="3">
        <v>0</v>
      </c>
      <c r="GA8" s="3">
        <v>0</v>
      </c>
      <c r="GB8" s="3">
        <v>0</v>
      </c>
      <c r="GC8" s="3">
        <v>0</v>
      </c>
      <c r="GD8" s="3">
        <v>0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0</v>
      </c>
      <c r="GR8" s="3">
        <v>0</v>
      </c>
      <c r="GS8" s="3">
        <v>0</v>
      </c>
      <c r="GT8" s="3">
        <v>0</v>
      </c>
      <c r="GU8" s="3">
        <v>0</v>
      </c>
      <c r="GV8" s="1">
        <v>105.95</v>
      </c>
      <c r="GW8">
        <v>1</v>
      </c>
      <c r="GX8" s="1">
        <v>105.95</v>
      </c>
      <c r="GY8">
        <v>3</v>
      </c>
      <c r="GZ8" s="1">
        <v>95.94</v>
      </c>
      <c r="HA8">
        <v>1</v>
      </c>
      <c r="HB8" s="1">
        <v>127</v>
      </c>
      <c r="HC8">
        <v>1</v>
      </c>
      <c r="HD8" s="1">
        <v>127</v>
      </c>
      <c r="HE8">
        <v>3</v>
      </c>
      <c r="HF8" s="1">
        <v>115</v>
      </c>
      <c r="HG8">
        <v>1</v>
      </c>
      <c r="HH8" s="1">
        <v>107.1</v>
      </c>
      <c r="HI8">
        <v>1</v>
      </c>
      <c r="HJ8" s="1">
        <v>107.1</v>
      </c>
      <c r="HK8">
        <v>1</v>
      </c>
      <c r="HL8" s="1">
        <v>107.1</v>
      </c>
      <c r="HM8">
        <v>1</v>
      </c>
      <c r="HN8" s="1">
        <v>125</v>
      </c>
      <c r="HO8">
        <v>1</v>
      </c>
      <c r="HP8" s="1">
        <v>125</v>
      </c>
      <c r="HQ8">
        <v>1</v>
      </c>
      <c r="HR8" s="1">
        <v>125</v>
      </c>
      <c r="HS8">
        <v>1</v>
      </c>
    </row>
    <row r="9" spans="1:227" x14ac:dyDescent="0.35">
      <c r="A9" t="s">
        <v>227</v>
      </c>
      <c r="B9" t="s">
        <v>228</v>
      </c>
      <c r="C9" t="s">
        <v>229</v>
      </c>
      <c r="D9" s="3">
        <v>1001</v>
      </c>
      <c r="E9">
        <v>2015</v>
      </c>
      <c r="F9" s="5">
        <v>7.64</v>
      </c>
      <c r="G9" s="5">
        <v>8.4499999999999993</v>
      </c>
      <c r="H9" s="5">
        <v>6.91</v>
      </c>
      <c r="I9" s="5">
        <v>5.9</v>
      </c>
      <c r="J9" s="5">
        <v>6.1</v>
      </c>
      <c r="K9" s="5">
        <v>5.9</v>
      </c>
      <c r="L9" s="5">
        <v>68.8</v>
      </c>
      <c r="M9" s="5">
        <v>66.8</v>
      </c>
      <c r="N9" s="5">
        <v>74.599999999999994</v>
      </c>
      <c r="O9" s="5">
        <v>57</v>
      </c>
      <c r="P9" s="5">
        <v>82.5</v>
      </c>
      <c r="Q9" s="5">
        <v>9.3000000000000007</v>
      </c>
      <c r="R9" s="5">
        <v>12.9</v>
      </c>
      <c r="S9" s="4">
        <v>51281</v>
      </c>
      <c r="T9" s="4">
        <v>30760</v>
      </c>
      <c r="U9" s="4">
        <v>22437</v>
      </c>
      <c r="V9" s="4">
        <v>39069</v>
      </c>
      <c r="W9" s="4">
        <v>54357.86</v>
      </c>
      <c r="X9" s="4">
        <v>32605.599999999999</v>
      </c>
      <c r="Y9" s="4">
        <v>23783.22</v>
      </c>
      <c r="Z9" s="4">
        <v>41413.14</v>
      </c>
      <c r="AA9" s="2">
        <v>55221</v>
      </c>
      <c r="AB9" s="5">
        <v>98.4</v>
      </c>
      <c r="AC9" s="5">
        <v>77.400000000000006</v>
      </c>
      <c r="AD9" s="5">
        <v>18.7</v>
      </c>
      <c r="AE9" s="5">
        <v>0.4</v>
      </c>
      <c r="AF9" s="5">
        <v>1</v>
      </c>
      <c r="AG9" s="5">
        <v>0</v>
      </c>
      <c r="AH9" s="5">
        <v>0.9</v>
      </c>
      <c r="AI9" s="5">
        <v>1.6</v>
      </c>
      <c r="AJ9" s="5">
        <v>2.6</v>
      </c>
      <c r="AK9" s="2">
        <v>20396</v>
      </c>
      <c r="AL9" s="2">
        <v>1306</v>
      </c>
      <c r="AM9" s="2">
        <v>1258</v>
      </c>
      <c r="AN9">
        <v>211</v>
      </c>
      <c r="AO9">
        <v>883</v>
      </c>
      <c r="AP9" s="2">
        <v>4030</v>
      </c>
      <c r="AQ9" s="2">
        <v>2086</v>
      </c>
      <c r="AR9">
        <v>551</v>
      </c>
      <c r="AS9" s="2">
        <v>2104</v>
      </c>
      <c r="AT9" s="5">
        <v>33.229999999999997</v>
      </c>
      <c r="AU9" s="5">
        <v>28.26</v>
      </c>
      <c r="AV9" s="5">
        <v>38.86</v>
      </c>
      <c r="AW9" s="5">
        <v>16.97</v>
      </c>
      <c r="AX9" s="5">
        <v>14.39</v>
      </c>
      <c r="AY9" s="5">
        <v>19.899999999999999</v>
      </c>
      <c r="AZ9" s="5">
        <v>24.16</v>
      </c>
      <c r="BA9" s="5">
        <v>15.98</v>
      </c>
      <c r="BB9" s="5">
        <v>33.43</v>
      </c>
      <c r="BC9" s="5">
        <v>8.57</v>
      </c>
      <c r="BD9" s="5">
        <v>16.079999999999998</v>
      </c>
      <c r="BE9" s="5">
        <v>7.0000000000000007E-2</v>
      </c>
      <c r="BF9" s="5">
        <v>17.059999999999999</v>
      </c>
      <c r="BG9" s="5">
        <v>25.3</v>
      </c>
      <c r="BH9" s="5">
        <v>7.75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1</v>
      </c>
      <c r="CB9">
        <v>1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 s="1">
        <v>109.56</v>
      </c>
      <c r="DM9" s="1">
        <v>109.56</v>
      </c>
      <c r="DN9" s="1">
        <v>109.56</v>
      </c>
      <c r="DO9" s="1">
        <v>109.56</v>
      </c>
      <c r="DP9" s="1">
        <v>109.56</v>
      </c>
      <c r="DQ9" s="1">
        <v>97.33</v>
      </c>
      <c r="DR9" s="1">
        <v>97.33</v>
      </c>
      <c r="DS9" s="1">
        <v>97.33</v>
      </c>
      <c r="DT9" s="1">
        <v>97.33</v>
      </c>
      <c r="DU9" s="1">
        <v>97.33</v>
      </c>
      <c r="DV9" s="1">
        <v>95.94</v>
      </c>
      <c r="DW9" s="1">
        <v>107.1</v>
      </c>
      <c r="DX9" s="1">
        <v>107.1</v>
      </c>
      <c r="DY9" s="1">
        <v>107.1</v>
      </c>
      <c r="DZ9" s="1">
        <v>107.1</v>
      </c>
      <c r="EA9" s="1">
        <v>107.1</v>
      </c>
      <c r="EB9" s="1">
        <v>106.81</v>
      </c>
      <c r="EC9" s="1">
        <v>106.81</v>
      </c>
      <c r="ED9" s="1">
        <v>106.81</v>
      </c>
      <c r="EE9" s="1">
        <v>106.81</v>
      </c>
      <c r="EF9" s="1">
        <v>106.81</v>
      </c>
      <c r="EG9" s="1">
        <v>106.53</v>
      </c>
      <c r="EH9" s="1">
        <v>131.33000000000001</v>
      </c>
      <c r="EI9" s="1">
        <v>131.33000000000001</v>
      </c>
      <c r="EJ9" s="1">
        <v>131.33000000000001</v>
      </c>
      <c r="EK9" s="1">
        <v>131.33000000000001</v>
      </c>
      <c r="EL9" s="1">
        <v>131.33000000000001</v>
      </c>
      <c r="EM9" s="1">
        <v>116.67</v>
      </c>
      <c r="EN9" s="1">
        <v>116.67</v>
      </c>
      <c r="EO9" s="1">
        <v>116.67</v>
      </c>
      <c r="EP9" s="1">
        <v>116.67</v>
      </c>
      <c r="EQ9" s="1">
        <v>116.67</v>
      </c>
      <c r="ER9" s="1">
        <v>115</v>
      </c>
      <c r="ES9" s="1">
        <v>125</v>
      </c>
      <c r="ET9" s="1">
        <v>125</v>
      </c>
      <c r="EU9" s="1">
        <v>125</v>
      </c>
      <c r="EV9" s="1">
        <v>125</v>
      </c>
      <c r="EW9" s="1">
        <v>125</v>
      </c>
      <c r="EX9" s="1">
        <v>124.67</v>
      </c>
      <c r="EY9" s="1">
        <v>124.67</v>
      </c>
      <c r="EZ9" s="1">
        <v>124.67</v>
      </c>
      <c r="FA9" s="1">
        <v>124.67</v>
      </c>
      <c r="FB9" s="1">
        <v>124.67</v>
      </c>
      <c r="FC9" s="1">
        <v>124.33</v>
      </c>
      <c r="FD9" s="3">
        <v>11</v>
      </c>
      <c r="FE9" s="3">
        <v>11</v>
      </c>
      <c r="FF9" s="3">
        <v>11</v>
      </c>
      <c r="FG9" s="3">
        <v>11</v>
      </c>
      <c r="FH9" s="3">
        <v>11</v>
      </c>
      <c r="FI9" s="3">
        <v>11</v>
      </c>
      <c r="FJ9" s="3">
        <v>11</v>
      </c>
      <c r="FK9" s="3">
        <v>11</v>
      </c>
      <c r="FL9" s="3">
        <v>11</v>
      </c>
      <c r="FM9" s="3">
        <v>11</v>
      </c>
      <c r="FN9" s="3">
        <v>11</v>
      </c>
      <c r="FO9" s="3">
        <v>11</v>
      </c>
      <c r="FP9" s="3">
        <v>11</v>
      </c>
      <c r="FQ9" s="3">
        <v>11</v>
      </c>
      <c r="FR9" s="3">
        <v>11</v>
      </c>
      <c r="FS9" s="3">
        <v>11</v>
      </c>
      <c r="FT9" s="3">
        <v>11</v>
      </c>
      <c r="FU9" s="3">
        <v>11</v>
      </c>
      <c r="FV9" s="3">
        <v>11</v>
      </c>
      <c r="FW9" s="3">
        <v>11</v>
      </c>
      <c r="FX9" s="3">
        <v>11</v>
      </c>
      <c r="FY9" s="3">
        <v>11</v>
      </c>
      <c r="FZ9" s="3">
        <v>1</v>
      </c>
      <c r="GA9" s="3">
        <v>1</v>
      </c>
      <c r="GB9" s="3">
        <v>1</v>
      </c>
      <c r="GC9" s="3">
        <v>1</v>
      </c>
      <c r="GD9" s="3">
        <v>1</v>
      </c>
      <c r="GE9" s="3">
        <v>1</v>
      </c>
      <c r="GF9" s="3">
        <v>1</v>
      </c>
      <c r="GG9" s="3">
        <v>1</v>
      </c>
      <c r="GH9" s="3">
        <v>1</v>
      </c>
      <c r="GI9" s="3">
        <v>1</v>
      </c>
      <c r="GJ9" s="3">
        <v>1</v>
      </c>
      <c r="GK9" s="3">
        <v>1</v>
      </c>
      <c r="GL9" s="3">
        <v>1</v>
      </c>
      <c r="GM9" s="3">
        <v>1</v>
      </c>
      <c r="GN9" s="3">
        <v>1</v>
      </c>
      <c r="GO9" s="3">
        <v>1</v>
      </c>
      <c r="GP9" s="3">
        <v>1</v>
      </c>
      <c r="GQ9" s="3">
        <v>1</v>
      </c>
      <c r="GR9" s="3">
        <v>1</v>
      </c>
      <c r="GS9" s="3">
        <v>1</v>
      </c>
      <c r="GT9" s="3">
        <v>1</v>
      </c>
      <c r="GU9" s="3">
        <v>1</v>
      </c>
      <c r="GV9" s="1">
        <v>109.56</v>
      </c>
      <c r="GW9">
        <v>1</v>
      </c>
      <c r="GX9" s="1">
        <v>109.56</v>
      </c>
      <c r="GY9">
        <v>3</v>
      </c>
      <c r="GZ9" s="1">
        <v>97.33</v>
      </c>
      <c r="HA9">
        <v>1</v>
      </c>
      <c r="HB9" s="1">
        <v>131.33000000000001</v>
      </c>
      <c r="HC9">
        <v>1</v>
      </c>
      <c r="HD9" s="1">
        <v>131.33000000000001</v>
      </c>
      <c r="HE9">
        <v>3</v>
      </c>
      <c r="HF9" s="1">
        <v>116.67</v>
      </c>
      <c r="HG9">
        <v>1</v>
      </c>
      <c r="HH9" s="1">
        <v>107.1</v>
      </c>
      <c r="HI9">
        <v>1</v>
      </c>
      <c r="HJ9" s="1">
        <v>107.1</v>
      </c>
      <c r="HK9">
        <v>3</v>
      </c>
      <c r="HL9" s="1">
        <v>106.81</v>
      </c>
      <c r="HM9">
        <v>1</v>
      </c>
      <c r="HN9" s="1">
        <v>125</v>
      </c>
      <c r="HO9">
        <v>1</v>
      </c>
      <c r="HP9" s="1">
        <v>125</v>
      </c>
      <c r="HQ9">
        <v>3</v>
      </c>
      <c r="HR9" s="1">
        <v>124.67</v>
      </c>
      <c r="HS9">
        <v>1</v>
      </c>
    </row>
    <row r="10" spans="1:227" x14ac:dyDescent="0.35">
      <c r="A10" t="s">
        <v>227</v>
      </c>
      <c r="B10" t="s">
        <v>228</v>
      </c>
      <c r="C10" t="s">
        <v>229</v>
      </c>
      <c r="D10" s="3">
        <v>1001</v>
      </c>
      <c r="E10">
        <v>2016</v>
      </c>
      <c r="F10" s="5">
        <v>5.59</v>
      </c>
      <c r="G10" s="5">
        <v>6.27</v>
      </c>
      <c r="H10" s="5">
        <v>4.99</v>
      </c>
      <c r="I10" s="5">
        <v>4.4000000000000004</v>
      </c>
      <c r="J10" s="5">
        <v>4.5999999999999996</v>
      </c>
      <c r="K10" s="5">
        <v>4.3</v>
      </c>
      <c r="L10" s="5">
        <v>68.3</v>
      </c>
      <c r="M10" s="5">
        <v>67.400000000000006</v>
      </c>
      <c r="N10" s="5">
        <v>72.599999999999994</v>
      </c>
      <c r="O10" s="5">
        <v>53.3</v>
      </c>
      <c r="P10" s="5">
        <v>81.900000000000006</v>
      </c>
      <c r="Q10" s="5">
        <v>9.4</v>
      </c>
      <c r="R10" s="5">
        <v>12.3</v>
      </c>
      <c r="S10" s="4">
        <v>53099</v>
      </c>
      <c r="T10" s="4">
        <v>31259</v>
      </c>
      <c r="U10" s="4">
        <v>24285</v>
      </c>
      <c r="V10" s="4">
        <v>40192</v>
      </c>
      <c r="W10" s="4">
        <v>55753.95</v>
      </c>
      <c r="X10" s="4">
        <v>32821.949999999997</v>
      </c>
      <c r="Y10" s="4">
        <v>25499.25</v>
      </c>
      <c r="Z10" s="4">
        <v>42201.599999999999</v>
      </c>
      <c r="AA10" s="2">
        <v>55049</v>
      </c>
      <c r="AB10" s="5">
        <v>98</v>
      </c>
      <c r="AC10" s="5">
        <v>76.900000000000006</v>
      </c>
      <c r="AD10" s="5">
        <v>18.5</v>
      </c>
      <c r="AE10" s="5">
        <v>0.4</v>
      </c>
      <c r="AF10" s="5">
        <v>0.8</v>
      </c>
      <c r="AG10" s="5">
        <v>0.1</v>
      </c>
      <c r="AH10" s="5">
        <v>1.4</v>
      </c>
      <c r="AI10" s="5">
        <v>2</v>
      </c>
      <c r="AJ10" s="5">
        <v>2.6</v>
      </c>
      <c r="AK10" s="2">
        <v>20800</v>
      </c>
      <c r="AL10" s="2">
        <v>1321</v>
      </c>
      <c r="AM10" s="2">
        <v>1361</v>
      </c>
      <c r="AN10">
        <v>109</v>
      </c>
      <c r="AO10">
        <v>731</v>
      </c>
      <c r="AP10" s="2">
        <v>4265</v>
      </c>
      <c r="AQ10" s="2">
        <v>1793</v>
      </c>
      <c r="AR10">
        <v>322</v>
      </c>
      <c r="AS10" s="2">
        <v>2168</v>
      </c>
      <c r="AT10" s="5">
        <v>33.82</v>
      </c>
      <c r="AU10" s="5">
        <v>29.78</v>
      </c>
      <c r="AV10" s="5">
        <v>38.39</v>
      </c>
      <c r="AW10" s="5">
        <v>17.48</v>
      </c>
      <c r="AX10" s="5">
        <v>16.05</v>
      </c>
      <c r="AY10" s="5">
        <v>19.11</v>
      </c>
      <c r="AZ10" s="5">
        <v>24.19</v>
      </c>
      <c r="BA10" s="5">
        <v>15.33</v>
      </c>
      <c r="BB10" s="5">
        <v>34.21</v>
      </c>
      <c r="BC10" s="5">
        <v>7.85</v>
      </c>
      <c r="BD10" s="5">
        <v>14.7</v>
      </c>
      <c r="BE10" s="5">
        <v>0.1</v>
      </c>
      <c r="BF10" s="5">
        <v>16.66</v>
      </c>
      <c r="BG10" s="5">
        <v>24.14</v>
      </c>
      <c r="BH10" s="5">
        <v>8.19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1</v>
      </c>
      <c r="CB10">
        <v>1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 s="1">
        <v>113.18</v>
      </c>
      <c r="DM10" s="1">
        <v>113.18</v>
      </c>
      <c r="DN10" s="1">
        <v>113.18</v>
      </c>
      <c r="DO10" s="1">
        <v>113.18</v>
      </c>
      <c r="DP10" s="1">
        <v>113.18</v>
      </c>
      <c r="DQ10" s="1">
        <v>98.72</v>
      </c>
      <c r="DR10" s="1">
        <v>98.72</v>
      </c>
      <c r="DS10" s="1">
        <v>98.72</v>
      </c>
      <c r="DT10" s="1">
        <v>98.72</v>
      </c>
      <c r="DU10" s="1">
        <v>98.72</v>
      </c>
      <c r="DV10" s="1">
        <v>95.94</v>
      </c>
      <c r="DW10" s="1">
        <v>107.1</v>
      </c>
      <c r="DX10" s="1">
        <v>107.1</v>
      </c>
      <c r="DY10" s="1">
        <v>107.1</v>
      </c>
      <c r="DZ10" s="1">
        <v>107.1</v>
      </c>
      <c r="EA10" s="1">
        <v>107.1</v>
      </c>
      <c r="EB10" s="1">
        <v>106.53</v>
      </c>
      <c r="EC10" s="1">
        <v>106.53</v>
      </c>
      <c r="ED10" s="1">
        <v>106.53</v>
      </c>
      <c r="EE10" s="1">
        <v>106.53</v>
      </c>
      <c r="EF10" s="1">
        <v>106.53</v>
      </c>
      <c r="EG10" s="1">
        <v>105.96</v>
      </c>
      <c r="EH10" s="1">
        <v>135.66999999999999</v>
      </c>
      <c r="EI10" s="1">
        <v>135.66999999999999</v>
      </c>
      <c r="EJ10" s="1">
        <v>135.66999999999999</v>
      </c>
      <c r="EK10" s="1">
        <v>135.66999999999999</v>
      </c>
      <c r="EL10" s="1">
        <v>135.66999999999999</v>
      </c>
      <c r="EM10" s="1">
        <v>118.33</v>
      </c>
      <c r="EN10" s="1">
        <v>118.33</v>
      </c>
      <c r="EO10" s="1">
        <v>118.33</v>
      </c>
      <c r="EP10" s="1">
        <v>118.33</v>
      </c>
      <c r="EQ10" s="1">
        <v>118.33</v>
      </c>
      <c r="ER10" s="1">
        <v>115</v>
      </c>
      <c r="ES10" s="1">
        <v>125</v>
      </c>
      <c r="ET10" s="1">
        <v>125</v>
      </c>
      <c r="EU10" s="1">
        <v>125</v>
      </c>
      <c r="EV10" s="1">
        <v>125</v>
      </c>
      <c r="EW10" s="1">
        <v>125</v>
      </c>
      <c r="EX10" s="1">
        <v>124.33</v>
      </c>
      <c r="EY10" s="1">
        <v>124.33</v>
      </c>
      <c r="EZ10" s="1">
        <v>124.33</v>
      </c>
      <c r="FA10" s="1">
        <v>124.33</v>
      </c>
      <c r="FB10" s="1">
        <v>124.33</v>
      </c>
      <c r="FC10" s="1">
        <v>123.67</v>
      </c>
      <c r="FD10" s="3">
        <v>11</v>
      </c>
      <c r="FE10" s="3">
        <v>11</v>
      </c>
      <c r="FF10" s="3">
        <v>11</v>
      </c>
      <c r="FG10" s="3">
        <v>11</v>
      </c>
      <c r="FH10" s="3">
        <v>11</v>
      </c>
      <c r="FI10" s="3">
        <v>11</v>
      </c>
      <c r="FJ10" s="3">
        <v>11</v>
      </c>
      <c r="FK10" s="3">
        <v>11</v>
      </c>
      <c r="FL10" s="3">
        <v>11</v>
      </c>
      <c r="FM10" s="3">
        <v>11</v>
      </c>
      <c r="FN10" s="3">
        <v>11</v>
      </c>
      <c r="FO10" s="3">
        <v>11</v>
      </c>
      <c r="FP10" s="3">
        <v>11</v>
      </c>
      <c r="FQ10" s="3">
        <v>11</v>
      </c>
      <c r="FR10" s="3">
        <v>11</v>
      </c>
      <c r="FS10" s="3">
        <v>11</v>
      </c>
      <c r="FT10" s="3">
        <v>11</v>
      </c>
      <c r="FU10" s="3">
        <v>11</v>
      </c>
      <c r="FV10" s="3">
        <v>11</v>
      </c>
      <c r="FW10" s="3">
        <v>11</v>
      </c>
      <c r="FX10" s="3">
        <v>11</v>
      </c>
      <c r="FY10" s="3">
        <v>11</v>
      </c>
      <c r="FZ10" s="3">
        <v>1</v>
      </c>
      <c r="GA10" s="3">
        <v>1</v>
      </c>
      <c r="GB10" s="3">
        <v>1</v>
      </c>
      <c r="GC10" s="3">
        <v>1</v>
      </c>
      <c r="GD10" s="3">
        <v>1</v>
      </c>
      <c r="GE10" s="3">
        <v>1</v>
      </c>
      <c r="GF10" s="3">
        <v>1</v>
      </c>
      <c r="GG10" s="3">
        <v>1</v>
      </c>
      <c r="GH10" s="3">
        <v>1</v>
      </c>
      <c r="GI10" s="3">
        <v>1</v>
      </c>
      <c r="GJ10" s="3">
        <v>1</v>
      </c>
      <c r="GK10" s="3">
        <v>1</v>
      </c>
      <c r="GL10" s="3">
        <v>1</v>
      </c>
      <c r="GM10" s="3">
        <v>1</v>
      </c>
      <c r="GN10" s="3">
        <v>1</v>
      </c>
      <c r="GO10" s="3">
        <v>1</v>
      </c>
      <c r="GP10" s="3">
        <v>1</v>
      </c>
      <c r="GQ10" s="3">
        <v>1</v>
      </c>
      <c r="GR10" s="3">
        <v>1</v>
      </c>
      <c r="GS10" s="3">
        <v>1</v>
      </c>
      <c r="GT10" s="3">
        <v>1</v>
      </c>
      <c r="GU10" s="3">
        <v>1</v>
      </c>
      <c r="GV10" s="1">
        <v>113.18</v>
      </c>
      <c r="GW10">
        <v>1</v>
      </c>
      <c r="GX10" s="1">
        <v>113.18</v>
      </c>
      <c r="GY10">
        <v>3</v>
      </c>
      <c r="GZ10" s="1">
        <v>98.72</v>
      </c>
      <c r="HA10">
        <v>1</v>
      </c>
      <c r="HB10" s="1">
        <v>135.66999999999999</v>
      </c>
      <c r="HC10">
        <v>1</v>
      </c>
      <c r="HD10" s="1">
        <v>135.66999999999999</v>
      </c>
      <c r="HE10">
        <v>3</v>
      </c>
      <c r="HF10" s="1">
        <v>118.33</v>
      </c>
      <c r="HG10">
        <v>1</v>
      </c>
      <c r="HH10" s="1">
        <v>107.1</v>
      </c>
      <c r="HI10">
        <v>1</v>
      </c>
      <c r="HJ10" s="1">
        <v>107.1</v>
      </c>
      <c r="HK10">
        <v>3</v>
      </c>
      <c r="HL10" s="1">
        <v>106.53</v>
      </c>
      <c r="HM10">
        <v>1</v>
      </c>
      <c r="HN10" s="1">
        <v>125</v>
      </c>
      <c r="HO10">
        <v>1</v>
      </c>
      <c r="HP10" s="1">
        <v>125</v>
      </c>
      <c r="HQ10">
        <v>3</v>
      </c>
      <c r="HR10" s="1">
        <v>124.33</v>
      </c>
      <c r="HS10">
        <v>1</v>
      </c>
    </row>
    <row r="11" spans="1:227" x14ac:dyDescent="0.35">
      <c r="AA11" s="2"/>
      <c r="AK11" s="2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GV11" s="1">
        <f>SUM(GV2:GV10)</f>
        <v>960.87000000000012</v>
      </c>
      <c r="GX11" s="1">
        <f>SUM(GX2:GX10)</f>
        <v>960.87000000000012</v>
      </c>
      <c r="GZ11" s="1">
        <f>SUM(GZ2:GZ10)</f>
        <v>832.56000000000006</v>
      </c>
      <c r="HB11" s="1"/>
      <c r="HD11" s="1"/>
      <c r="HF11" s="1"/>
      <c r="HH11" s="1"/>
      <c r="HJ11" s="1"/>
      <c r="HL11" s="1"/>
      <c r="HN11" s="1"/>
      <c r="HP11" s="1"/>
      <c r="HR11" s="1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nationaldatabaseofchildcare</vt:lpstr>
      <vt:lpstr>ColumnTitle</vt:lpstr>
      <vt:lpstr>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National Database of Childcare Prices</dc:title>
  <dc:creator>Women'sBureau@usdol.onmicrosoft.com</dc:creator>
  <cp:lastModifiedBy>Karthika Vellingiri</cp:lastModifiedBy>
  <dcterms:created xsi:type="dcterms:W3CDTF">2023-04-17T19:29:51Z</dcterms:created>
  <dcterms:modified xsi:type="dcterms:W3CDTF">2025-07-09T20:42:54Z</dcterms:modified>
</cp:coreProperties>
</file>