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ru99 Insurance project " sheetId="1" r:id="rId4"/>
    <sheet state="visible" name="Multiple scenarios with premium" sheetId="2" r:id="rId5"/>
  </sheets>
  <definedNames>
    <definedName hidden="1" localSheetId="0" name="_xlnm._FilterDatabase">'Guru99 Insurance project '!$A$1:$D$61</definedName>
  </definedNames>
  <calcPr/>
  <extLst>
    <ext uri="GoogleSheetsCustomDataVersion2">
      <go:sheetsCustomData xmlns:go="http://customooxmlschemas.google.com/" r:id="rId6" roundtripDataChecksum="pa1BTcD4AXtHqubuk7tBk8Q+xEouMNMutMdBm9MXM3Q="/>
    </ext>
  </extLst>
</workbook>
</file>

<file path=xl/sharedStrings.xml><?xml version="1.0" encoding="utf-8"?>
<sst xmlns="http://schemas.openxmlformats.org/spreadsheetml/2006/main" count="405" uniqueCount="60">
  <si>
    <t>Functionality</t>
  </si>
  <si>
    <t>Scenario</t>
  </si>
  <si>
    <t>Login</t>
  </si>
  <si>
    <t>Valid Credential</t>
  </si>
  <si>
    <t>Invalid Credential</t>
  </si>
  <si>
    <t>Profile</t>
  </si>
  <si>
    <t>Fields displayed in profile page as per requirement</t>
  </si>
  <si>
    <t>No fields, just display of information
Submit
Reset</t>
  </si>
  <si>
    <t>Edit Profile</t>
  </si>
  <si>
    <t>Title
Surname
FirstName
Phone
DateofBirth
Licencetype
Licenceperiod
Occupation
Street
City
Country
Post Code</t>
  </si>
  <si>
    <t>Retrieve Quotation</t>
  </si>
  <si>
    <r>
      <rPr>
        <rFont val="Calibri"/>
        <color theme="1"/>
        <sz val="11.0"/>
      </rPr>
      <t xml:space="preserve">Identification Number
</t>
    </r>
    <r>
      <rPr>
        <rFont val="Calibri"/>
        <b/>
        <color rgb="FFFF0000"/>
        <sz val="11.0"/>
      </rPr>
      <t>Button</t>
    </r>
    <r>
      <rPr>
        <rFont val="Calibri"/>
        <color theme="1"/>
        <sz val="11.0"/>
      </rPr>
      <t xml:space="preserve"> - Retrieve</t>
    </r>
  </si>
  <si>
    <t>Verify a broker could see only a quotation created by him/her</t>
  </si>
  <si>
    <t>Request Quotation</t>
  </si>
  <si>
    <r>
      <rPr>
        <rFont val="Calibri"/>
        <color theme="1"/>
        <sz val="11.0"/>
      </rPr>
      <t xml:space="preserve">Breakdowncover
Windscreenrepair
Vehicle
Number Of Accidents Last Year
Registration Number
Total Mileage
Estimated Value
Parking Location
Start of policy
</t>
    </r>
    <r>
      <rPr>
        <rFont val="Calibri"/>
        <b/>
        <color rgb="FFFF0000"/>
        <sz val="11.0"/>
      </rPr>
      <t>Buttons</t>
    </r>
    <r>
      <rPr>
        <rFont val="Calibri"/>
        <color theme="1"/>
        <sz val="11.0"/>
      </rPr>
      <t xml:space="preserve"> 
Calculate Premium
Reset Form
Save Quotation</t>
    </r>
  </si>
  <si>
    <t>Estimated Value</t>
  </si>
  <si>
    <t>Broker should not be able to proceed - Without entering Estimated Value</t>
  </si>
  <si>
    <t>Broker should not be able to proceed - Estimated Value = 100</t>
  </si>
  <si>
    <t>Broker should not be able to proceed - Estimated Value &lt; 100</t>
  </si>
  <si>
    <t>Broker should  be able to proceed - Estimated Value &gt; 100</t>
  </si>
  <si>
    <t>Estimate Value &gt; 100 - should not alter premium value</t>
  </si>
  <si>
    <t>Break down cover - No Cover</t>
  </si>
  <si>
    <t>Breakdown Cover - Road side</t>
  </si>
  <si>
    <t>Breakdown Cover - At home</t>
  </si>
  <si>
    <t>Breakdown Cover - European</t>
  </si>
  <si>
    <t>Save quotation</t>
  </si>
  <si>
    <t>Verify quotation is save and identification number is generated</t>
  </si>
  <si>
    <t>Reset Form</t>
  </si>
  <si>
    <t xml:space="preserve">Verify all the entered values are deleted </t>
  </si>
  <si>
    <t>Breakdown Cover</t>
  </si>
  <si>
    <t>Windscreen Repair</t>
  </si>
  <si>
    <t>No.of Accidents last year</t>
  </si>
  <si>
    <t>Mileage</t>
  </si>
  <si>
    <t>Parking</t>
  </si>
  <si>
    <t>Expected Premium Value</t>
  </si>
  <si>
    <t>Premium</t>
  </si>
  <si>
    <t>discount 30%</t>
  </si>
  <si>
    <t>increase 1%</t>
  </si>
  <si>
    <t>No Cover (Increase 1%)</t>
  </si>
  <si>
    <t>Yes (30)</t>
  </si>
  <si>
    <t>0 (30% discount)</t>
  </si>
  <si>
    <t>&lt;=5000</t>
  </si>
  <si>
    <t>!= Public Place</t>
  </si>
  <si>
    <t>&gt;=1</t>
  </si>
  <si>
    <t>&gt;5000 ( Increment 50)</t>
  </si>
  <si>
    <t>Public Place (Increment 30)</t>
  </si>
  <si>
    <t>No</t>
  </si>
  <si>
    <t>increase 2%</t>
  </si>
  <si>
    <t>RoadSide (Increase 2%)</t>
  </si>
  <si>
    <t>invalid</t>
  </si>
  <si>
    <t>Valid</t>
  </si>
  <si>
    <t xml:space="preserve">user name </t>
  </si>
  <si>
    <t>right</t>
  </si>
  <si>
    <t>wrong</t>
  </si>
  <si>
    <t>password</t>
  </si>
  <si>
    <t>submit</t>
  </si>
  <si>
    <t>increase 3%</t>
  </si>
  <si>
    <t>At Home (Increase 3%)</t>
  </si>
  <si>
    <t>increase 4%</t>
  </si>
  <si>
    <t>European (Increase 4%)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</si>
</sst>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FF0000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  <font>
      <color rgb="FF000000"/>
      <name val="Calibri"/>
      <scheme val="minor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1" fillId="0" fontId="1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2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4" numFmtId="0" xfId="0" applyBorder="1" applyFont="1"/>
    <xf borderId="2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vertical="center"/>
    </xf>
    <xf borderId="3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vertical="center"/>
    </xf>
    <xf borderId="4" fillId="0" fontId="3" numFmtId="0" xfId="0" applyBorder="1" applyFont="1"/>
    <xf borderId="4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2" fillId="0" fontId="3" numFmtId="0" xfId="0" applyBorder="1" applyFont="1"/>
    <xf borderId="3" fillId="0" fontId="1" numFmtId="0" xfId="0" applyAlignment="1" applyBorder="1" applyFont="1">
      <alignment vertical="center"/>
    </xf>
    <xf borderId="3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/>
    </xf>
    <xf borderId="1" fillId="0" fontId="3" numFmtId="2" xfId="0" applyBorder="1" applyFont="1" applyNumberFormat="1"/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0" fillId="4" fontId="5" numFmtId="0" xfId="0" applyFill="1" applyFont="1"/>
    <xf borderId="1" fillId="4" fontId="3" numFmtId="0" xfId="0" applyAlignment="1" applyBorder="1" applyFont="1">
      <alignment horizontal="center"/>
    </xf>
    <xf borderId="1" fillId="4" fontId="3" numFmtId="0" xfId="0" applyBorder="1" applyFont="1"/>
    <xf borderId="0" fillId="5" fontId="5" numFmtId="0" xfId="0" applyFill="1" applyFont="1"/>
    <xf borderId="1" fillId="5" fontId="3" numFmtId="0" xfId="0" applyAlignment="1" applyBorder="1" applyFont="1">
      <alignment horizontal="center"/>
    </xf>
    <xf borderId="1" fillId="5" fontId="3" numFmtId="0" xfId="0" applyBorder="1" applyFont="1"/>
    <xf borderId="0" fillId="6" fontId="6" numFmtId="0" xfId="0" applyFill="1" applyFont="1"/>
    <xf borderId="1" fillId="6" fontId="7" numFmtId="0" xfId="0" applyAlignment="1" applyBorder="1" applyFont="1">
      <alignment horizontal="center"/>
    </xf>
    <xf borderId="1" fillId="6" fontId="7" numFmtId="0" xfId="0" applyBorder="1" applyFont="1"/>
    <xf borderId="0" fillId="6" fontId="5" numFmtId="0" xfId="0" applyFont="1"/>
    <xf borderId="1" fillId="6" fontId="3" numFmtId="0" xfId="0" applyAlignment="1" applyBorder="1" applyFont="1">
      <alignment horizontal="center"/>
    </xf>
    <xf borderId="1" fillId="6" fontId="3" numFmtId="0" xfId="0" applyBorder="1" applyFont="1"/>
    <xf borderId="0" fillId="0" fontId="5" numFmtId="0" xfId="0" applyAlignment="1" applyFont="1">
      <alignment readingOrder="0"/>
    </xf>
    <xf borderId="0" fillId="6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13</xdr:row>
      <xdr:rowOff>219075</xdr:rowOff>
    </xdr:from>
    <xdr:ext cx="6619875" cy="15525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342900</xdr:colOff>
      <xdr:row>14</xdr:row>
      <xdr:rowOff>104775</xdr:rowOff>
    </xdr:from>
    <xdr:ext cx="6438900" cy="15811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15</xdr:row>
      <xdr:rowOff>180975</xdr:rowOff>
    </xdr:from>
    <xdr:ext cx="6353175" cy="16478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16</xdr:row>
      <xdr:rowOff>171450</xdr:rowOff>
    </xdr:from>
    <xdr:ext cx="6448425" cy="16859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53.86"/>
    <col customWidth="1" min="3" max="3" width="103.71"/>
    <col customWidth="1" min="4" max="4" width="5.29"/>
    <col customWidth="1" min="5" max="26" width="8.71"/>
  </cols>
  <sheetData>
    <row r="1" ht="34.5" customHeight="1">
      <c r="A1" s="1" t="s">
        <v>0</v>
      </c>
      <c r="B1" s="1" t="s">
        <v>1</v>
      </c>
      <c r="C1" s="1"/>
      <c r="D1" s="1"/>
    </row>
    <row r="2" ht="14.25" customHeight="1">
      <c r="A2" s="2" t="s">
        <v>2</v>
      </c>
      <c r="B2" s="3" t="s">
        <v>3</v>
      </c>
      <c r="C2" s="4" t="s">
        <v>3</v>
      </c>
      <c r="D2" s="4"/>
    </row>
    <row r="3" ht="14.25" customHeight="1">
      <c r="A3" s="3"/>
      <c r="B3" s="3" t="s">
        <v>4</v>
      </c>
      <c r="C3" s="4" t="s">
        <v>4</v>
      </c>
      <c r="D3" s="4"/>
    </row>
    <row r="4" ht="14.25" customHeight="1">
      <c r="A4" s="2" t="s">
        <v>5</v>
      </c>
      <c r="B4" s="3" t="s">
        <v>6</v>
      </c>
      <c r="C4" s="5" t="s">
        <v>7</v>
      </c>
      <c r="D4" s="4"/>
    </row>
    <row r="5" ht="51.0" customHeight="1">
      <c r="A5" s="2" t="s">
        <v>8</v>
      </c>
      <c r="B5" s="3" t="s">
        <v>6</v>
      </c>
      <c r="C5" s="5" t="s">
        <v>9</v>
      </c>
      <c r="D5" s="4"/>
    </row>
    <row r="6" ht="14.25" customHeight="1">
      <c r="A6" s="6" t="s">
        <v>10</v>
      </c>
      <c r="B6" s="3" t="s">
        <v>6</v>
      </c>
      <c r="C6" s="7" t="s">
        <v>11</v>
      </c>
      <c r="D6" s="4"/>
    </row>
    <row r="7" ht="14.25" customHeight="1">
      <c r="A7" s="8"/>
      <c r="B7" s="9" t="s">
        <v>12</v>
      </c>
      <c r="C7" s="10"/>
      <c r="D7" s="4"/>
    </row>
    <row r="8" ht="102.75" customHeight="1">
      <c r="A8" s="6" t="s">
        <v>13</v>
      </c>
      <c r="B8" s="3" t="s">
        <v>6</v>
      </c>
      <c r="C8" s="11" t="s">
        <v>14</v>
      </c>
      <c r="D8" s="4"/>
    </row>
    <row r="9" ht="14.25" customHeight="1">
      <c r="A9" s="8"/>
      <c r="B9" s="12" t="s">
        <v>15</v>
      </c>
      <c r="C9" s="10" t="s">
        <v>16</v>
      </c>
      <c r="D9" s="4"/>
    </row>
    <row r="10" ht="14.25" customHeight="1">
      <c r="A10" s="4"/>
      <c r="B10" s="13"/>
      <c r="C10" s="10" t="s">
        <v>17</v>
      </c>
      <c r="D10" s="4"/>
    </row>
    <row r="11" ht="14.25" customHeight="1">
      <c r="A11" s="4"/>
      <c r="B11" s="13"/>
      <c r="C11" s="10" t="s">
        <v>18</v>
      </c>
      <c r="D11" s="4"/>
    </row>
    <row r="12" ht="14.25" customHeight="1">
      <c r="A12" s="4"/>
      <c r="B12" s="13"/>
      <c r="C12" s="10" t="s">
        <v>19</v>
      </c>
      <c r="D12" s="4"/>
    </row>
    <row r="13" ht="14.25" customHeight="1">
      <c r="A13" s="4"/>
      <c r="B13" s="14"/>
      <c r="C13" s="10" t="s">
        <v>20</v>
      </c>
      <c r="D13" s="4"/>
    </row>
    <row r="14" ht="150.0" customHeight="1">
      <c r="A14" s="4"/>
      <c r="B14" s="9" t="s">
        <v>21</v>
      </c>
      <c r="C14" s="7"/>
      <c r="D14" s="4"/>
    </row>
    <row r="15" ht="145.5" customHeight="1">
      <c r="A15" s="4"/>
      <c r="B15" s="9" t="s">
        <v>22</v>
      </c>
      <c r="C15" s="7"/>
      <c r="D15" s="4"/>
    </row>
    <row r="16" ht="165.0" customHeight="1">
      <c r="A16" s="4"/>
      <c r="B16" s="9" t="s">
        <v>23</v>
      </c>
      <c r="C16" s="7"/>
      <c r="D16" s="4"/>
    </row>
    <row r="17" ht="155.25" customHeight="1">
      <c r="A17" s="4"/>
      <c r="B17" s="9" t="s">
        <v>24</v>
      </c>
      <c r="C17" s="7"/>
      <c r="D17" s="4"/>
    </row>
    <row r="18" ht="14.25" customHeight="1">
      <c r="A18" s="4"/>
      <c r="B18" s="9" t="s">
        <v>25</v>
      </c>
      <c r="C18" s="10" t="s">
        <v>26</v>
      </c>
      <c r="D18" s="4"/>
    </row>
    <row r="19" ht="14.25" customHeight="1">
      <c r="A19" s="4"/>
      <c r="B19" s="9" t="s">
        <v>27</v>
      </c>
      <c r="C19" s="10" t="s">
        <v>28</v>
      </c>
      <c r="D19" s="4"/>
    </row>
    <row r="20" ht="14.25" customHeight="1">
      <c r="A20" s="4"/>
      <c r="B20" s="9"/>
      <c r="C20" s="10"/>
      <c r="D20" s="4"/>
    </row>
    <row r="21" ht="14.25" customHeight="1">
      <c r="A21" s="4"/>
      <c r="B21" s="9"/>
      <c r="C21" s="10"/>
      <c r="D21" s="4"/>
    </row>
    <row r="22" ht="14.25" customHeight="1">
      <c r="A22" s="4"/>
      <c r="B22" s="9"/>
      <c r="C22" s="10"/>
      <c r="D22" s="4"/>
    </row>
    <row r="23" ht="14.25" customHeight="1">
      <c r="A23" s="4"/>
      <c r="B23" s="9"/>
      <c r="C23" s="10"/>
      <c r="D23" s="4"/>
    </row>
    <row r="24" ht="14.25" customHeight="1">
      <c r="A24" s="4"/>
      <c r="B24" s="9"/>
      <c r="C24" s="5"/>
      <c r="D24" s="4"/>
    </row>
    <row r="25" ht="14.25" customHeight="1">
      <c r="A25" s="4"/>
      <c r="B25" s="9"/>
      <c r="C25" s="4"/>
      <c r="D25" s="4"/>
    </row>
    <row r="26" ht="14.25" customHeight="1">
      <c r="A26" s="4"/>
      <c r="B26" s="9"/>
      <c r="C26" s="4"/>
      <c r="D26" s="4"/>
    </row>
    <row r="27" ht="14.25" customHeight="1">
      <c r="A27" s="4"/>
      <c r="B27" s="9"/>
      <c r="C27" s="4"/>
      <c r="D27" s="4"/>
    </row>
    <row r="28" ht="14.25" customHeight="1">
      <c r="A28" s="4"/>
      <c r="B28" s="9"/>
      <c r="C28" s="4"/>
      <c r="D28" s="4"/>
    </row>
    <row r="29" ht="14.25" customHeight="1">
      <c r="A29" s="4"/>
      <c r="B29" s="9"/>
      <c r="C29" s="4"/>
      <c r="D29" s="4"/>
    </row>
    <row r="30" ht="14.25" customHeight="1">
      <c r="A30" s="4"/>
      <c r="B30" s="9"/>
      <c r="C30" s="4"/>
      <c r="D30" s="4"/>
    </row>
    <row r="31" ht="14.25" customHeight="1">
      <c r="A31" s="15"/>
      <c r="B31" s="12"/>
      <c r="C31" s="16"/>
      <c r="D31" s="4"/>
    </row>
    <row r="32" ht="14.25" customHeight="1">
      <c r="A32" s="4"/>
      <c r="B32" s="13"/>
      <c r="C32" s="17"/>
      <c r="D32" s="4"/>
    </row>
    <row r="33" ht="14.25" customHeight="1">
      <c r="A33" s="4"/>
      <c r="B33" s="13"/>
      <c r="C33" s="17"/>
      <c r="D33" s="4"/>
    </row>
    <row r="34" ht="14.25" customHeight="1">
      <c r="A34" s="4"/>
      <c r="B34" s="13"/>
      <c r="C34" s="17"/>
      <c r="D34" s="4"/>
    </row>
    <row r="35" ht="14.25" customHeight="1">
      <c r="A35" s="4"/>
      <c r="B35" s="13"/>
      <c r="C35" s="17"/>
      <c r="D35" s="4"/>
    </row>
    <row r="36" ht="14.25" customHeight="1">
      <c r="A36" s="4"/>
      <c r="B36" s="13"/>
      <c r="C36" s="17"/>
      <c r="D36" s="4"/>
    </row>
    <row r="37" ht="14.25" customHeight="1">
      <c r="A37" s="4"/>
      <c r="B37" s="13"/>
      <c r="C37" s="17"/>
      <c r="D37" s="4"/>
    </row>
    <row r="38" ht="14.25" customHeight="1">
      <c r="A38" s="4"/>
      <c r="B38" s="13"/>
      <c r="C38" s="18"/>
      <c r="D38" s="4"/>
    </row>
    <row r="39" ht="14.25" customHeight="1">
      <c r="A39" s="4"/>
      <c r="B39" s="13"/>
      <c r="C39" s="4"/>
      <c r="D39" s="4"/>
    </row>
    <row r="40" ht="14.25" customHeight="1">
      <c r="A40" s="4"/>
      <c r="B40" s="13"/>
      <c r="C40" s="19"/>
      <c r="D40" s="20"/>
    </row>
    <row r="41" ht="14.25" customHeight="1">
      <c r="A41" s="4"/>
      <c r="B41" s="13"/>
      <c r="C41" s="21"/>
      <c r="D41" s="20"/>
    </row>
    <row r="42" ht="14.25" customHeight="1">
      <c r="A42" s="4"/>
      <c r="B42" s="13"/>
      <c r="C42" s="21"/>
      <c r="D42" s="20"/>
    </row>
    <row r="43" ht="14.25" customHeight="1">
      <c r="A43" s="4"/>
      <c r="B43" s="13"/>
      <c r="C43" s="21"/>
      <c r="D43" s="20"/>
    </row>
    <row r="44" ht="14.25" customHeight="1">
      <c r="A44" s="4"/>
      <c r="B44" s="13"/>
      <c r="C44" s="21"/>
      <c r="D44" s="20"/>
    </row>
    <row r="45" ht="14.25" customHeight="1">
      <c r="A45" s="4"/>
      <c r="B45" s="13"/>
      <c r="C45" s="21"/>
      <c r="D45" s="20"/>
    </row>
    <row r="46" ht="14.25" customHeight="1">
      <c r="A46" s="4"/>
      <c r="B46" s="13"/>
      <c r="C46" s="21"/>
      <c r="D46" s="20"/>
    </row>
    <row r="47" ht="14.25" customHeight="1">
      <c r="A47" s="4"/>
      <c r="B47" s="13"/>
      <c r="C47" s="21"/>
      <c r="D47" s="4"/>
    </row>
    <row r="48" ht="14.25" customHeight="1">
      <c r="A48" s="4"/>
      <c r="B48" s="13"/>
      <c r="C48" s="22"/>
      <c r="D48" s="4"/>
    </row>
    <row r="49" ht="14.25" customHeight="1">
      <c r="A49" s="4"/>
      <c r="B49" s="13"/>
      <c r="C49" s="4"/>
      <c r="D49" s="4"/>
    </row>
    <row r="50" ht="14.25" customHeight="1">
      <c r="A50" s="4"/>
      <c r="B50" s="14"/>
      <c r="C50" s="4"/>
      <c r="D50" s="4"/>
    </row>
    <row r="51" ht="14.25" customHeight="1">
      <c r="A51" s="4"/>
      <c r="B51" s="12"/>
      <c r="C51" s="19"/>
      <c r="D51" s="4"/>
    </row>
    <row r="52" ht="14.25" customHeight="1">
      <c r="A52" s="4"/>
      <c r="B52" s="13"/>
      <c r="C52" s="21"/>
      <c r="D52" s="4"/>
    </row>
    <row r="53" ht="14.25" customHeight="1">
      <c r="A53" s="4"/>
      <c r="B53" s="13"/>
      <c r="C53" s="21"/>
      <c r="D53" s="4"/>
    </row>
    <row r="54" ht="14.25" customHeight="1">
      <c r="A54" s="4"/>
      <c r="B54" s="13"/>
      <c r="C54" s="22"/>
      <c r="D54" s="4"/>
    </row>
    <row r="55" ht="14.25" customHeight="1">
      <c r="A55" s="4"/>
      <c r="B55" s="13"/>
      <c r="C55" s="4"/>
      <c r="D55" s="4"/>
    </row>
    <row r="56" ht="14.25" customHeight="1">
      <c r="A56" s="4"/>
      <c r="B56" s="14"/>
      <c r="C56" s="4"/>
      <c r="D56" s="4"/>
    </row>
    <row r="57" ht="14.25" customHeight="1">
      <c r="A57" s="15"/>
      <c r="B57" s="23"/>
      <c r="C57" s="19"/>
      <c r="D57" s="4"/>
    </row>
    <row r="58" ht="14.25" customHeight="1">
      <c r="A58" s="4"/>
      <c r="B58" s="24"/>
      <c r="C58" s="21"/>
      <c r="D58" s="4"/>
    </row>
    <row r="59" ht="14.25" customHeight="1">
      <c r="A59" s="4"/>
      <c r="B59" s="24"/>
      <c r="C59" s="22"/>
      <c r="D59" s="4"/>
    </row>
    <row r="60" ht="14.25" customHeight="1">
      <c r="A60" s="4"/>
      <c r="B60" s="24"/>
      <c r="C60" s="25"/>
      <c r="D60" s="4"/>
    </row>
    <row r="61" ht="14.25" customHeight="1">
      <c r="A61" s="4"/>
      <c r="B61" s="26"/>
      <c r="C61" s="27"/>
      <c r="D61" s="4"/>
    </row>
    <row r="62" ht="14.25" customHeight="1">
      <c r="A62" s="4"/>
      <c r="B62" s="4"/>
      <c r="C62" s="4"/>
      <c r="D62" s="4"/>
    </row>
    <row r="63" ht="14.25" customHeight="1">
      <c r="A63" s="4"/>
      <c r="B63" s="4"/>
      <c r="C63" s="4"/>
      <c r="D63" s="4"/>
    </row>
    <row r="64" ht="14.25" customHeight="1">
      <c r="A64" s="4"/>
      <c r="B64" s="4"/>
      <c r="C64" s="4"/>
      <c r="D64" s="4"/>
    </row>
    <row r="65" ht="14.25" customHeight="1">
      <c r="A65" s="4"/>
      <c r="B65" s="4"/>
      <c r="C65" s="4"/>
      <c r="D65" s="4"/>
    </row>
    <row r="66" ht="14.25" customHeight="1">
      <c r="A66" s="4"/>
      <c r="B66" s="4"/>
      <c r="C66" s="4"/>
      <c r="D66" s="4"/>
    </row>
    <row r="67" ht="14.25" customHeight="1">
      <c r="A67" s="4"/>
      <c r="B67" s="4"/>
      <c r="C67" s="4"/>
      <c r="D67" s="4"/>
    </row>
    <row r="68" ht="14.25" customHeight="1">
      <c r="A68" s="4"/>
      <c r="B68" s="4"/>
      <c r="C68" s="4"/>
      <c r="D68" s="4"/>
    </row>
    <row r="69" ht="14.25" customHeight="1">
      <c r="A69" s="4"/>
      <c r="B69" s="4"/>
      <c r="C69" s="4"/>
      <c r="D69" s="4"/>
    </row>
    <row r="70" ht="14.25" customHeight="1">
      <c r="A70" s="4"/>
      <c r="B70" s="4"/>
      <c r="C70" s="4"/>
      <c r="D70" s="4"/>
    </row>
    <row r="71" ht="14.25" customHeight="1">
      <c r="A71" s="4"/>
      <c r="B71" s="4"/>
      <c r="C71" s="4"/>
      <c r="D71" s="4"/>
    </row>
    <row r="72" ht="14.25" customHeight="1">
      <c r="A72" s="4"/>
      <c r="B72" s="4"/>
      <c r="C72" s="4"/>
      <c r="D72" s="4"/>
    </row>
    <row r="73" ht="14.25" customHeight="1">
      <c r="A73" s="4"/>
      <c r="B73" s="4"/>
      <c r="C73" s="4"/>
      <c r="D73" s="4"/>
    </row>
    <row r="74" ht="14.25" customHeight="1">
      <c r="A74" s="4"/>
      <c r="B74" s="4"/>
      <c r="C74" s="4"/>
      <c r="D74" s="4"/>
    </row>
    <row r="75" ht="14.25" customHeight="1">
      <c r="A75" s="4"/>
      <c r="B75" s="4"/>
      <c r="C75" s="4"/>
      <c r="D75" s="4"/>
    </row>
    <row r="76" ht="14.25" customHeight="1">
      <c r="A76" s="4"/>
      <c r="B76" s="4"/>
      <c r="C76" s="4"/>
      <c r="D76" s="4"/>
    </row>
    <row r="77" ht="14.25" customHeight="1">
      <c r="A77" s="4"/>
      <c r="B77" s="4"/>
      <c r="C77" s="4"/>
      <c r="D77" s="4"/>
    </row>
    <row r="78" ht="14.25" customHeight="1">
      <c r="A78" s="4"/>
      <c r="B78" s="4"/>
      <c r="C78" s="4"/>
      <c r="D78" s="4"/>
    </row>
    <row r="79" ht="14.25" customHeight="1">
      <c r="A79" s="4"/>
      <c r="B79" s="4"/>
      <c r="C79" s="4"/>
      <c r="D79" s="4"/>
    </row>
    <row r="80" ht="14.25" customHeight="1">
      <c r="A80" s="4"/>
      <c r="B80" s="4"/>
      <c r="C80" s="4"/>
      <c r="D80" s="4"/>
    </row>
    <row r="81" ht="14.25" customHeight="1">
      <c r="A81" s="4"/>
      <c r="B81" s="4"/>
      <c r="C81" s="4"/>
      <c r="D81" s="4"/>
    </row>
    <row r="82" ht="14.25" customHeight="1">
      <c r="A82" s="4"/>
      <c r="B82" s="4"/>
      <c r="C82" s="4"/>
      <c r="D82" s="4"/>
    </row>
    <row r="83" ht="14.25" customHeight="1">
      <c r="A83" s="4"/>
      <c r="B83" s="4"/>
      <c r="C83" s="4"/>
      <c r="D83" s="4"/>
    </row>
    <row r="84" ht="14.25" customHeight="1">
      <c r="A84" s="4"/>
      <c r="B84" s="4"/>
      <c r="C84" s="4"/>
      <c r="D84" s="4"/>
    </row>
    <row r="85" ht="14.25" customHeight="1">
      <c r="A85" s="4"/>
      <c r="B85" s="4"/>
      <c r="C85" s="4"/>
      <c r="D85" s="4"/>
    </row>
    <row r="86" ht="14.25" customHeight="1">
      <c r="A86" s="4"/>
      <c r="B86" s="4"/>
      <c r="C86" s="4"/>
      <c r="D86" s="4"/>
    </row>
    <row r="87" ht="14.25" customHeight="1">
      <c r="A87" s="4"/>
      <c r="B87" s="4"/>
      <c r="C87" s="4"/>
      <c r="D87" s="4"/>
    </row>
    <row r="88" ht="14.25" customHeight="1">
      <c r="A88" s="4"/>
      <c r="B88" s="4"/>
      <c r="C88" s="4"/>
      <c r="D88" s="4"/>
    </row>
    <row r="89" ht="14.25" customHeight="1">
      <c r="A89" s="4"/>
      <c r="B89" s="4"/>
      <c r="C89" s="4"/>
      <c r="D89" s="4"/>
    </row>
    <row r="90" ht="14.25" customHeight="1">
      <c r="A90" s="4"/>
      <c r="B90" s="4"/>
      <c r="C90" s="4"/>
      <c r="D90" s="4"/>
    </row>
    <row r="91" ht="14.25" customHeight="1">
      <c r="A91" s="4"/>
      <c r="B91" s="4"/>
      <c r="C91" s="4"/>
      <c r="D91" s="4"/>
    </row>
    <row r="92" ht="14.25" customHeight="1">
      <c r="A92" s="4"/>
      <c r="B92" s="4"/>
      <c r="C92" s="4"/>
      <c r="D92" s="4"/>
    </row>
    <row r="93" ht="14.25" customHeight="1">
      <c r="A93" s="4"/>
      <c r="B93" s="4"/>
      <c r="C93" s="4"/>
      <c r="D93" s="4"/>
    </row>
    <row r="94" ht="14.25" customHeight="1">
      <c r="A94" s="4"/>
      <c r="B94" s="4"/>
      <c r="C94" s="4"/>
      <c r="D94" s="4"/>
    </row>
    <row r="95" ht="14.25" customHeight="1">
      <c r="A95" s="4"/>
      <c r="B95" s="4"/>
      <c r="C95" s="4"/>
      <c r="D95" s="4"/>
    </row>
    <row r="96" ht="14.25" customHeight="1">
      <c r="A96" s="4"/>
      <c r="B96" s="4"/>
      <c r="C96" s="4"/>
      <c r="D96" s="4"/>
    </row>
    <row r="97" ht="14.25" customHeight="1">
      <c r="A97" s="4"/>
      <c r="B97" s="4"/>
      <c r="C97" s="4"/>
      <c r="D97" s="4"/>
    </row>
    <row r="98" ht="14.25" customHeight="1">
      <c r="A98" s="4"/>
      <c r="B98" s="4"/>
      <c r="C98" s="4"/>
      <c r="D98" s="4"/>
    </row>
    <row r="99" ht="14.25" customHeight="1">
      <c r="A99" s="4"/>
      <c r="B99" s="4"/>
      <c r="C99" s="4"/>
      <c r="D99" s="4"/>
    </row>
    <row r="100" ht="14.25" customHeight="1">
      <c r="A100" s="4"/>
      <c r="B100" s="4"/>
      <c r="C100" s="4"/>
      <c r="D100" s="4"/>
    </row>
    <row r="101" ht="14.25" customHeight="1">
      <c r="A101" s="4"/>
      <c r="B101" s="4"/>
      <c r="C101" s="4"/>
      <c r="D101" s="4"/>
    </row>
    <row r="102" ht="14.25" customHeight="1">
      <c r="A102" s="4"/>
      <c r="B102" s="4"/>
      <c r="C102" s="4"/>
      <c r="D102" s="4"/>
    </row>
    <row r="103" ht="14.25" customHeight="1">
      <c r="A103" s="4"/>
      <c r="B103" s="4"/>
      <c r="C103" s="4"/>
      <c r="D103" s="4"/>
    </row>
    <row r="104" ht="14.25" customHeight="1">
      <c r="A104" s="4"/>
      <c r="B104" s="4"/>
      <c r="C104" s="4"/>
      <c r="D104" s="4"/>
    </row>
    <row r="105" ht="14.25" customHeight="1">
      <c r="A105" s="4"/>
      <c r="B105" s="4"/>
      <c r="C105" s="4"/>
      <c r="D105" s="4"/>
    </row>
    <row r="106" ht="14.25" customHeight="1">
      <c r="A106" s="4"/>
      <c r="B106" s="4"/>
      <c r="C106" s="4"/>
      <c r="D106" s="4"/>
    </row>
    <row r="107" ht="14.25" customHeight="1">
      <c r="A107" s="4"/>
      <c r="B107" s="4"/>
      <c r="C107" s="4"/>
      <c r="D107" s="4"/>
    </row>
    <row r="108" ht="14.25" customHeight="1">
      <c r="A108" s="4"/>
      <c r="B108" s="4"/>
      <c r="C108" s="4"/>
      <c r="D108" s="4"/>
    </row>
    <row r="109" ht="14.25" customHeight="1">
      <c r="A109" s="4"/>
      <c r="B109" s="4"/>
      <c r="C109" s="4"/>
      <c r="D109" s="4"/>
    </row>
    <row r="110" ht="14.25" customHeight="1">
      <c r="A110" s="4"/>
      <c r="B110" s="4"/>
      <c r="C110" s="4"/>
      <c r="D110" s="4"/>
    </row>
    <row r="111" ht="14.25" customHeight="1">
      <c r="A111" s="4"/>
      <c r="B111" s="4"/>
      <c r="C111" s="4"/>
      <c r="D111" s="4"/>
    </row>
    <row r="112" ht="14.25" customHeight="1">
      <c r="A112" s="4"/>
      <c r="B112" s="4"/>
      <c r="C112" s="4"/>
      <c r="D112" s="4"/>
    </row>
    <row r="113" ht="14.25" customHeight="1">
      <c r="A113" s="4"/>
      <c r="B113" s="4"/>
      <c r="C113" s="4"/>
      <c r="D113" s="4"/>
    </row>
    <row r="114" ht="14.25" customHeight="1">
      <c r="A114" s="4"/>
      <c r="B114" s="4"/>
      <c r="C114" s="4"/>
      <c r="D114" s="4"/>
    </row>
    <row r="115" ht="14.25" customHeight="1">
      <c r="A115" s="4"/>
      <c r="B115" s="4"/>
      <c r="C115" s="4"/>
      <c r="D115" s="4"/>
    </row>
    <row r="116" ht="14.25" customHeight="1">
      <c r="A116" s="4"/>
      <c r="B116" s="4"/>
      <c r="C116" s="4"/>
      <c r="D116" s="4"/>
    </row>
    <row r="117" ht="14.25" customHeight="1">
      <c r="A117" s="4"/>
      <c r="B117" s="4"/>
      <c r="C117" s="4"/>
      <c r="D117" s="4"/>
    </row>
    <row r="118" ht="14.25" customHeight="1">
      <c r="A118" s="4"/>
      <c r="B118" s="4"/>
      <c r="C118" s="4"/>
      <c r="D118" s="4"/>
    </row>
    <row r="119" ht="14.25" customHeight="1">
      <c r="A119" s="4"/>
      <c r="B119" s="4"/>
      <c r="C119" s="4"/>
      <c r="D119" s="4"/>
    </row>
    <row r="120" ht="14.25" customHeight="1">
      <c r="A120" s="4"/>
      <c r="B120" s="4"/>
      <c r="C120" s="4"/>
      <c r="D120" s="4"/>
    </row>
    <row r="121" ht="14.25" customHeight="1">
      <c r="A121" s="4"/>
      <c r="B121" s="4"/>
      <c r="C121" s="4"/>
      <c r="D121" s="4"/>
    </row>
    <row r="122" ht="14.25" customHeight="1">
      <c r="A122" s="4"/>
      <c r="B122" s="4"/>
      <c r="C122" s="4"/>
      <c r="D122" s="4"/>
    </row>
    <row r="123" ht="14.25" customHeight="1">
      <c r="A123" s="4"/>
      <c r="B123" s="4"/>
      <c r="C123" s="4"/>
      <c r="D123" s="4"/>
    </row>
    <row r="124" ht="14.25" customHeight="1">
      <c r="A124" s="4"/>
      <c r="B124" s="4"/>
      <c r="C124" s="4"/>
      <c r="D124" s="4"/>
    </row>
    <row r="125" ht="14.25" customHeight="1">
      <c r="A125" s="4"/>
      <c r="B125" s="4"/>
      <c r="C125" s="4"/>
      <c r="D125" s="4"/>
    </row>
    <row r="126" ht="14.25" customHeight="1">
      <c r="A126" s="4"/>
      <c r="B126" s="4"/>
      <c r="C126" s="4"/>
      <c r="D126" s="4"/>
    </row>
    <row r="127" ht="14.25" customHeight="1">
      <c r="A127" s="4"/>
      <c r="B127" s="4"/>
      <c r="C127" s="4"/>
      <c r="D127" s="4"/>
    </row>
    <row r="128" ht="14.25" customHeight="1">
      <c r="A128" s="4"/>
      <c r="B128" s="4"/>
      <c r="C128" s="4"/>
      <c r="D128" s="4"/>
    </row>
    <row r="129" ht="14.25" customHeight="1">
      <c r="A129" s="4"/>
      <c r="B129" s="4"/>
      <c r="C129" s="4"/>
      <c r="D129" s="4"/>
    </row>
    <row r="130" ht="14.25" customHeight="1">
      <c r="A130" s="4"/>
      <c r="B130" s="4"/>
      <c r="C130" s="4"/>
      <c r="D130" s="4"/>
    </row>
    <row r="131" ht="14.25" customHeight="1">
      <c r="A131" s="4"/>
      <c r="B131" s="4"/>
      <c r="C131" s="4"/>
      <c r="D131" s="4"/>
    </row>
    <row r="132" ht="14.25" customHeight="1">
      <c r="A132" s="4"/>
      <c r="B132" s="4"/>
      <c r="C132" s="4"/>
      <c r="D132" s="4"/>
    </row>
    <row r="133" ht="14.25" customHeight="1">
      <c r="A133" s="4"/>
      <c r="B133" s="4"/>
      <c r="C133" s="4"/>
      <c r="D133" s="4"/>
    </row>
    <row r="134" ht="14.25" customHeight="1">
      <c r="A134" s="4"/>
      <c r="B134" s="4"/>
      <c r="C134" s="4"/>
      <c r="D134" s="4"/>
    </row>
    <row r="135" ht="14.25" customHeight="1">
      <c r="A135" s="4"/>
      <c r="B135" s="4"/>
      <c r="C135" s="4"/>
      <c r="D135" s="4"/>
    </row>
    <row r="136" ht="14.25" customHeight="1">
      <c r="A136" s="4"/>
      <c r="B136" s="4"/>
      <c r="C136" s="4"/>
      <c r="D136" s="4"/>
    </row>
    <row r="137" ht="14.25" customHeight="1">
      <c r="A137" s="4"/>
      <c r="B137" s="4"/>
      <c r="C137" s="4"/>
      <c r="D137" s="4"/>
    </row>
    <row r="138" ht="14.25" customHeight="1">
      <c r="A138" s="4"/>
      <c r="B138" s="4"/>
      <c r="C138" s="4"/>
      <c r="D138" s="4"/>
    </row>
    <row r="139" ht="14.25" customHeight="1">
      <c r="A139" s="4"/>
      <c r="B139" s="4"/>
      <c r="C139" s="4"/>
      <c r="D139" s="4"/>
    </row>
    <row r="140" ht="14.25" customHeight="1">
      <c r="A140" s="4"/>
      <c r="B140" s="4"/>
      <c r="C140" s="4"/>
      <c r="D140" s="4"/>
    </row>
    <row r="141" ht="14.25" customHeight="1">
      <c r="A141" s="4"/>
      <c r="B141" s="4"/>
      <c r="C141" s="4"/>
      <c r="D141" s="4"/>
    </row>
    <row r="142" ht="14.25" customHeight="1">
      <c r="A142" s="4"/>
      <c r="B142" s="4"/>
      <c r="C142" s="4"/>
      <c r="D142" s="4"/>
    </row>
    <row r="143" ht="14.25" customHeight="1">
      <c r="A143" s="4"/>
      <c r="B143" s="4"/>
      <c r="C143" s="4"/>
      <c r="D143" s="4"/>
    </row>
    <row r="144" ht="14.25" customHeight="1">
      <c r="A144" s="4"/>
      <c r="B144" s="4"/>
      <c r="C144" s="4"/>
      <c r="D144" s="4"/>
    </row>
    <row r="145" ht="14.25" customHeight="1">
      <c r="A145" s="4"/>
      <c r="B145" s="4"/>
      <c r="C145" s="4"/>
      <c r="D145" s="4"/>
    </row>
    <row r="146" ht="14.25" customHeight="1">
      <c r="A146" s="4"/>
      <c r="B146" s="4"/>
      <c r="C146" s="4"/>
      <c r="D146" s="4"/>
    </row>
    <row r="147" ht="14.25" customHeight="1">
      <c r="A147" s="4"/>
      <c r="B147" s="4"/>
      <c r="C147" s="4"/>
      <c r="D147" s="4"/>
    </row>
    <row r="148" ht="14.25" customHeight="1">
      <c r="A148" s="4"/>
      <c r="B148" s="4"/>
      <c r="C148" s="4"/>
      <c r="D148" s="4"/>
    </row>
    <row r="149" ht="14.25" customHeight="1">
      <c r="A149" s="4"/>
      <c r="B149" s="4"/>
      <c r="C149" s="4"/>
      <c r="D149" s="4"/>
    </row>
    <row r="150" ht="14.25" customHeight="1">
      <c r="A150" s="4"/>
      <c r="B150" s="4"/>
      <c r="C150" s="4"/>
      <c r="D150" s="4"/>
    </row>
    <row r="151" ht="14.25" customHeight="1">
      <c r="A151" s="4"/>
      <c r="B151" s="4"/>
      <c r="C151" s="4"/>
      <c r="D151" s="4"/>
    </row>
    <row r="152" ht="14.25" customHeight="1">
      <c r="A152" s="4"/>
      <c r="B152" s="4"/>
      <c r="C152" s="4"/>
      <c r="D152" s="4"/>
    </row>
    <row r="153" ht="14.25" customHeight="1">
      <c r="A153" s="4"/>
      <c r="B153" s="4"/>
      <c r="C153" s="4"/>
      <c r="D153" s="4"/>
    </row>
    <row r="154" ht="14.25" customHeight="1">
      <c r="A154" s="4"/>
      <c r="B154" s="4"/>
      <c r="C154" s="4"/>
      <c r="D154" s="4"/>
    </row>
    <row r="155" ht="14.25" customHeight="1">
      <c r="A155" s="4"/>
      <c r="B155" s="4"/>
      <c r="C155" s="4"/>
      <c r="D155" s="4"/>
    </row>
    <row r="156" ht="14.25" customHeight="1">
      <c r="A156" s="4"/>
      <c r="B156" s="4"/>
      <c r="C156" s="4"/>
      <c r="D156" s="4"/>
    </row>
    <row r="157" ht="14.25" customHeight="1">
      <c r="A157" s="4"/>
      <c r="B157" s="4"/>
      <c r="C157" s="4"/>
      <c r="D157" s="4"/>
    </row>
    <row r="158" ht="14.25" customHeight="1">
      <c r="A158" s="4"/>
      <c r="B158" s="4"/>
      <c r="C158" s="4"/>
      <c r="D158" s="4"/>
    </row>
    <row r="159" ht="14.25" customHeight="1">
      <c r="A159" s="4"/>
      <c r="B159" s="4"/>
      <c r="C159" s="4"/>
      <c r="D159" s="4"/>
    </row>
    <row r="160" ht="14.25" customHeight="1">
      <c r="A160" s="4"/>
      <c r="B160" s="4"/>
      <c r="C160" s="4"/>
      <c r="D160" s="4"/>
    </row>
    <row r="161" ht="14.25" customHeight="1">
      <c r="A161" s="4"/>
      <c r="B161" s="4"/>
      <c r="C161" s="4"/>
      <c r="D161" s="4"/>
    </row>
    <row r="162" ht="14.25" customHeight="1">
      <c r="A162" s="4"/>
      <c r="B162" s="4"/>
      <c r="C162" s="4"/>
      <c r="D162" s="4"/>
    </row>
    <row r="163" ht="14.25" customHeight="1">
      <c r="A163" s="4"/>
      <c r="B163" s="4"/>
      <c r="C163" s="4"/>
      <c r="D163" s="4"/>
    </row>
    <row r="164" ht="14.25" customHeight="1">
      <c r="A164" s="4"/>
      <c r="B164" s="4"/>
      <c r="C164" s="4"/>
      <c r="D164" s="4"/>
    </row>
    <row r="165" ht="14.25" customHeight="1">
      <c r="A165" s="4"/>
      <c r="B165" s="4"/>
      <c r="C165" s="4"/>
      <c r="D165" s="4"/>
    </row>
    <row r="166" ht="14.25" customHeight="1">
      <c r="A166" s="4"/>
      <c r="B166" s="4"/>
      <c r="C166" s="4"/>
      <c r="D166" s="4"/>
    </row>
    <row r="167" ht="14.25" customHeight="1">
      <c r="A167" s="4"/>
      <c r="B167" s="4"/>
      <c r="C167" s="4"/>
      <c r="D167" s="4"/>
    </row>
    <row r="168" ht="14.25" customHeight="1">
      <c r="A168" s="4"/>
      <c r="B168" s="4"/>
      <c r="C168" s="4"/>
      <c r="D168" s="4"/>
    </row>
    <row r="169" ht="14.25" customHeight="1">
      <c r="A169" s="4"/>
      <c r="B169" s="4"/>
      <c r="C169" s="4"/>
      <c r="D169" s="4"/>
    </row>
    <row r="170" ht="14.25" customHeight="1">
      <c r="A170" s="4"/>
      <c r="B170" s="4"/>
      <c r="C170" s="4"/>
      <c r="D170" s="4"/>
    </row>
    <row r="171" ht="14.25" customHeight="1">
      <c r="A171" s="4"/>
      <c r="B171" s="4"/>
      <c r="C171" s="4"/>
      <c r="D171" s="4"/>
    </row>
    <row r="172" ht="14.25" customHeight="1">
      <c r="A172" s="4"/>
      <c r="B172" s="4"/>
      <c r="C172" s="4"/>
      <c r="D172" s="4"/>
    </row>
    <row r="173" ht="14.25" customHeight="1">
      <c r="A173" s="4"/>
      <c r="B173" s="4"/>
      <c r="C173" s="4"/>
      <c r="D173" s="4"/>
    </row>
    <row r="174" ht="14.25" customHeight="1">
      <c r="A174" s="4"/>
      <c r="B174" s="4"/>
      <c r="C174" s="4"/>
      <c r="D174" s="4"/>
    </row>
    <row r="175" ht="14.25" customHeight="1">
      <c r="A175" s="4"/>
      <c r="B175" s="4"/>
      <c r="C175" s="4"/>
      <c r="D175" s="4"/>
    </row>
    <row r="176" ht="14.25" customHeight="1">
      <c r="A176" s="4"/>
      <c r="B176" s="4"/>
      <c r="C176" s="4"/>
      <c r="D176" s="4"/>
    </row>
    <row r="177" ht="14.25" customHeight="1">
      <c r="A177" s="4"/>
      <c r="B177" s="4"/>
      <c r="C177" s="4"/>
      <c r="D177" s="4"/>
    </row>
    <row r="178" ht="14.25" customHeight="1">
      <c r="A178" s="4"/>
      <c r="B178" s="4"/>
      <c r="C178" s="4"/>
      <c r="D178" s="4"/>
    </row>
    <row r="179" ht="14.25" customHeight="1">
      <c r="A179" s="4"/>
      <c r="B179" s="4"/>
      <c r="C179" s="4"/>
      <c r="D179" s="4"/>
    </row>
    <row r="180" ht="14.25" customHeight="1">
      <c r="A180" s="4"/>
      <c r="B180" s="4"/>
      <c r="C180" s="4"/>
      <c r="D180" s="4"/>
    </row>
    <row r="181" ht="14.25" customHeight="1">
      <c r="A181" s="4"/>
      <c r="B181" s="4"/>
      <c r="C181" s="4"/>
      <c r="D181" s="4"/>
    </row>
    <row r="182" ht="14.25" customHeight="1">
      <c r="A182" s="4"/>
      <c r="B182" s="4"/>
      <c r="C182" s="4"/>
      <c r="D182" s="4"/>
    </row>
    <row r="183" ht="14.25" customHeight="1">
      <c r="A183" s="4"/>
      <c r="B183" s="4"/>
      <c r="C183" s="4"/>
      <c r="D183" s="4"/>
    </row>
    <row r="184" ht="14.25" customHeight="1">
      <c r="A184" s="4"/>
      <c r="B184" s="4"/>
      <c r="C184" s="4"/>
      <c r="D184" s="4"/>
    </row>
    <row r="185" ht="14.25" customHeight="1">
      <c r="A185" s="4"/>
      <c r="B185" s="4"/>
      <c r="C185" s="4"/>
      <c r="D185" s="4"/>
    </row>
    <row r="186" ht="14.25" customHeight="1">
      <c r="A186" s="4"/>
      <c r="B186" s="4"/>
      <c r="C186" s="4"/>
      <c r="D186" s="4"/>
    </row>
    <row r="187" ht="14.25" customHeight="1">
      <c r="A187" s="4"/>
      <c r="B187" s="4"/>
      <c r="C187" s="4"/>
      <c r="D187" s="4"/>
    </row>
    <row r="188" ht="14.25" customHeight="1">
      <c r="A188" s="4"/>
      <c r="B188" s="4"/>
      <c r="C188" s="4"/>
      <c r="D188" s="4"/>
    </row>
    <row r="189" ht="14.25" customHeight="1">
      <c r="A189" s="4"/>
      <c r="B189" s="4"/>
      <c r="C189" s="4"/>
      <c r="D189" s="4"/>
    </row>
    <row r="190" ht="14.25" customHeight="1">
      <c r="A190" s="4"/>
      <c r="B190" s="4"/>
      <c r="C190" s="4"/>
      <c r="D190" s="4"/>
    </row>
    <row r="191" ht="14.25" customHeight="1">
      <c r="A191" s="4"/>
      <c r="B191" s="4"/>
      <c r="C191" s="4"/>
      <c r="D191" s="4"/>
    </row>
    <row r="192" ht="14.25" customHeight="1">
      <c r="A192" s="4"/>
      <c r="B192" s="4"/>
      <c r="C192" s="4"/>
      <c r="D192" s="4"/>
    </row>
    <row r="193" ht="14.25" customHeight="1">
      <c r="A193" s="4"/>
      <c r="B193" s="4"/>
      <c r="C193" s="4"/>
      <c r="D193" s="4"/>
    </row>
    <row r="194" ht="14.25" customHeight="1">
      <c r="A194" s="4"/>
      <c r="B194" s="4"/>
      <c r="C194" s="4"/>
      <c r="D194" s="4"/>
    </row>
    <row r="195" ht="14.25" customHeight="1">
      <c r="A195" s="4"/>
      <c r="B195" s="4"/>
      <c r="C195" s="4"/>
      <c r="D195" s="4"/>
    </row>
    <row r="196" ht="14.25" customHeight="1">
      <c r="A196" s="4"/>
      <c r="B196" s="4"/>
      <c r="C196" s="4"/>
      <c r="D196" s="4"/>
    </row>
    <row r="197" ht="14.25" customHeight="1">
      <c r="A197" s="4"/>
      <c r="B197" s="4"/>
      <c r="C197" s="4"/>
      <c r="D197" s="4"/>
    </row>
    <row r="198" ht="14.25" customHeight="1">
      <c r="A198" s="4"/>
      <c r="B198" s="4"/>
      <c r="C198" s="4"/>
      <c r="D198" s="4"/>
    </row>
    <row r="199" ht="14.25" customHeight="1">
      <c r="A199" s="4"/>
      <c r="B199" s="4"/>
      <c r="C199" s="4"/>
      <c r="D199" s="4"/>
    </row>
    <row r="200" ht="14.25" customHeight="1">
      <c r="A200" s="4"/>
      <c r="B200" s="4"/>
      <c r="C200" s="4"/>
      <c r="D200" s="4"/>
    </row>
    <row r="201" ht="14.25" customHeight="1">
      <c r="A201" s="4"/>
      <c r="B201" s="4"/>
      <c r="C201" s="4"/>
      <c r="D201" s="4"/>
    </row>
    <row r="202" ht="14.25" customHeight="1">
      <c r="A202" s="4"/>
      <c r="B202" s="4"/>
      <c r="C202" s="4"/>
      <c r="D202" s="4"/>
    </row>
    <row r="203" ht="14.25" customHeight="1">
      <c r="A203" s="4"/>
      <c r="B203" s="4"/>
      <c r="C203" s="4"/>
      <c r="D203" s="4"/>
    </row>
    <row r="204" ht="14.25" customHeight="1">
      <c r="A204" s="4"/>
      <c r="B204" s="4"/>
      <c r="C204" s="4"/>
      <c r="D204" s="4"/>
    </row>
    <row r="205" ht="14.25" customHeight="1">
      <c r="A205" s="4"/>
      <c r="B205" s="4"/>
      <c r="C205" s="4"/>
      <c r="D205" s="4"/>
    </row>
    <row r="206" ht="14.25" customHeight="1">
      <c r="A206" s="4"/>
      <c r="B206" s="4"/>
      <c r="C206" s="4"/>
      <c r="D206" s="4"/>
    </row>
    <row r="207" ht="14.25" customHeight="1">
      <c r="A207" s="4"/>
      <c r="B207" s="4"/>
      <c r="C207" s="4"/>
      <c r="D207" s="4"/>
    </row>
    <row r="208" ht="14.25" customHeight="1">
      <c r="A208" s="4"/>
      <c r="B208" s="4"/>
      <c r="C208" s="4"/>
      <c r="D208" s="4"/>
    </row>
    <row r="209" ht="14.25" customHeight="1">
      <c r="A209" s="4"/>
      <c r="B209" s="4"/>
      <c r="C209" s="4"/>
      <c r="D209" s="4"/>
    </row>
    <row r="210" ht="14.25" customHeight="1">
      <c r="A210" s="4"/>
      <c r="B210" s="4"/>
      <c r="C210" s="4"/>
      <c r="D210" s="4"/>
    </row>
    <row r="211" ht="14.25" customHeight="1">
      <c r="A211" s="4"/>
      <c r="B211" s="4"/>
      <c r="C211" s="4"/>
      <c r="D211" s="4"/>
    </row>
    <row r="212" ht="14.25" customHeight="1">
      <c r="A212" s="4"/>
      <c r="B212" s="4"/>
      <c r="C212" s="4"/>
      <c r="D212" s="4"/>
    </row>
    <row r="213" ht="14.25" customHeight="1">
      <c r="A213" s="4"/>
      <c r="B213" s="4"/>
      <c r="C213" s="4"/>
      <c r="D213" s="4"/>
    </row>
    <row r="214" ht="14.25" customHeight="1">
      <c r="A214" s="4"/>
      <c r="B214" s="4"/>
      <c r="C214" s="4"/>
      <c r="D214" s="4"/>
    </row>
    <row r="215" ht="14.25" customHeight="1">
      <c r="A215" s="4"/>
      <c r="B215" s="4"/>
      <c r="C215" s="4"/>
      <c r="D215" s="4"/>
    </row>
    <row r="216" ht="14.25" customHeight="1">
      <c r="A216" s="4"/>
      <c r="B216" s="4"/>
      <c r="C216" s="4"/>
      <c r="D216" s="4"/>
    </row>
    <row r="217" ht="14.25" customHeight="1">
      <c r="A217" s="4"/>
      <c r="B217" s="4"/>
      <c r="C217" s="4"/>
      <c r="D217" s="4"/>
    </row>
    <row r="218" ht="14.25" customHeight="1">
      <c r="A218" s="4"/>
      <c r="B218" s="4"/>
      <c r="C218" s="4"/>
      <c r="D218" s="4"/>
    </row>
    <row r="219" ht="14.25" customHeight="1">
      <c r="A219" s="4"/>
      <c r="B219" s="4"/>
      <c r="C219" s="4"/>
      <c r="D219" s="4"/>
    </row>
    <row r="220" ht="14.25" customHeight="1">
      <c r="A220" s="4"/>
      <c r="B220" s="4"/>
      <c r="C220" s="4"/>
      <c r="D220" s="4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D$61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0.43"/>
    <col customWidth="1" min="5" max="5" width="8.71"/>
    <col customWidth="1" min="6" max="6" width="21.57"/>
    <col customWidth="1" min="7" max="7" width="19.86"/>
    <col customWidth="1" min="8" max="8" width="25.0"/>
    <col customWidth="1" min="9" max="9" width="26.43"/>
    <col customWidth="1" min="10" max="10" width="27.29"/>
    <col customWidth="1" min="11" max="11" width="26.71"/>
    <col customWidth="1" min="12" max="12" width="10.71"/>
    <col customWidth="1" min="13" max="13" width="12.57"/>
    <col customWidth="1" min="14" max="14" width="13.71"/>
    <col customWidth="1" min="15" max="16" width="8.71"/>
    <col customWidth="1" min="17" max="17" width="12.43"/>
    <col customWidth="1" min="18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29.25" customHeight="1">
      <c r="F9" s="1" t="s">
        <v>29</v>
      </c>
      <c r="G9" s="1" t="s">
        <v>30</v>
      </c>
      <c r="H9" s="1" t="s">
        <v>31</v>
      </c>
      <c r="I9" s="1" t="s">
        <v>32</v>
      </c>
      <c r="J9" s="1" t="s">
        <v>33</v>
      </c>
      <c r="K9" s="1" t="s">
        <v>34</v>
      </c>
      <c r="L9" s="28" t="s">
        <v>35</v>
      </c>
      <c r="M9" s="28" t="s">
        <v>36</v>
      </c>
      <c r="N9" s="28" t="s">
        <v>37</v>
      </c>
    </row>
    <row r="10" ht="14.25" customHeight="1">
      <c r="F10" s="29" t="s">
        <v>38</v>
      </c>
      <c r="G10" s="29" t="s">
        <v>39</v>
      </c>
      <c r="H10" s="29" t="s">
        <v>40</v>
      </c>
      <c r="I10" s="29" t="s">
        <v>41</v>
      </c>
      <c r="J10" s="29" t="s">
        <v>42</v>
      </c>
      <c r="K10" s="30">
        <f t="shared" ref="K10:K25" si="1">L10+N10-M10</f>
        <v>29.71</v>
      </c>
      <c r="L10" s="4">
        <v>30.0</v>
      </c>
      <c r="M10" s="4">
        <f>30/100</f>
        <v>0.3</v>
      </c>
      <c r="N10" s="4">
        <f t="shared" ref="N10:N25" si="2">1/100</f>
        <v>0.01</v>
      </c>
      <c r="Q10" s="4">
        <v>21.0</v>
      </c>
    </row>
    <row r="11" ht="14.25" customHeight="1">
      <c r="F11" s="29" t="s">
        <v>38</v>
      </c>
      <c r="G11" s="29" t="s">
        <v>39</v>
      </c>
      <c r="H11" s="29" t="s">
        <v>43</v>
      </c>
      <c r="I11" s="29" t="s">
        <v>41</v>
      </c>
      <c r="J11" s="29" t="s">
        <v>42</v>
      </c>
      <c r="K11" s="30">
        <f t="shared" si="1"/>
        <v>30.01</v>
      </c>
      <c r="L11" s="4">
        <v>30.0</v>
      </c>
      <c r="M11" s="4"/>
      <c r="N11" s="4">
        <f t="shared" si="2"/>
        <v>0.01</v>
      </c>
      <c r="Q11" s="4">
        <v>30.0</v>
      </c>
    </row>
    <row r="12" ht="14.25" customHeight="1">
      <c r="F12" s="29" t="s">
        <v>38</v>
      </c>
      <c r="G12" s="29" t="s">
        <v>39</v>
      </c>
      <c r="H12" s="29" t="s">
        <v>40</v>
      </c>
      <c r="I12" s="29" t="s">
        <v>44</v>
      </c>
      <c r="J12" s="29" t="s">
        <v>42</v>
      </c>
      <c r="K12" s="30">
        <f t="shared" si="1"/>
        <v>79.71</v>
      </c>
      <c r="L12" s="4">
        <v>80.0</v>
      </c>
      <c r="M12" s="4">
        <f>30/100</f>
        <v>0.3</v>
      </c>
      <c r="N12" s="4">
        <f t="shared" si="2"/>
        <v>0.01</v>
      </c>
      <c r="Q12" s="4">
        <v>56.0</v>
      </c>
    </row>
    <row r="13" ht="14.25" customHeight="1">
      <c r="F13" s="29" t="s">
        <v>38</v>
      </c>
      <c r="G13" s="29" t="s">
        <v>39</v>
      </c>
      <c r="H13" s="29" t="s">
        <v>43</v>
      </c>
      <c r="I13" s="29" t="s">
        <v>44</v>
      </c>
      <c r="J13" s="29" t="s">
        <v>42</v>
      </c>
      <c r="K13" s="30">
        <f t="shared" si="1"/>
        <v>80.01</v>
      </c>
      <c r="L13" s="4">
        <v>80.0</v>
      </c>
      <c r="M13" s="4"/>
      <c r="N13" s="4">
        <f t="shared" si="2"/>
        <v>0.01</v>
      </c>
      <c r="Q13" s="4">
        <v>80.0</v>
      </c>
    </row>
    <row r="14" ht="14.25" customHeight="1">
      <c r="F14" s="29" t="s">
        <v>38</v>
      </c>
      <c r="G14" s="29" t="s">
        <v>39</v>
      </c>
      <c r="H14" s="29" t="s">
        <v>40</v>
      </c>
      <c r="I14" s="29" t="s">
        <v>41</v>
      </c>
      <c r="J14" s="29" t="s">
        <v>45</v>
      </c>
      <c r="K14" s="30">
        <f t="shared" si="1"/>
        <v>59.71</v>
      </c>
      <c r="L14" s="4">
        <v>60.0</v>
      </c>
      <c r="M14" s="4">
        <f>30/100</f>
        <v>0.3</v>
      </c>
      <c r="N14" s="4">
        <f t="shared" si="2"/>
        <v>0.01</v>
      </c>
      <c r="Q14" s="4">
        <v>42.0</v>
      </c>
    </row>
    <row r="15" ht="14.25" customHeight="1">
      <c r="F15" s="29" t="s">
        <v>38</v>
      </c>
      <c r="G15" s="29" t="s">
        <v>39</v>
      </c>
      <c r="H15" s="29" t="s">
        <v>43</v>
      </c>
      <c r="I15" s="29" t="s">
        <v>41</v>
      </c>
      <c r="J15" s="29" t="s">
        <v>45</v>
      </c>
      <c r="K15" s="30">
        <f t="shared" si="1"/>
        <v>60.01</v>
      </c>
      <c r="L15" s="4">
        <v>60.0</v>
      </c>
      <c r="M15" s="4"/>
      <c r="N15" s="4">
        <f t="shared" si="2"/>
        <v>0.01</v>
      </c>
      <c r="Q15" s="4">
        <v>60.0</v>
      </c>
    </row>
    <row r="16" ht="14.25" customHeight="1">
      <c r="F16" s="29" t="s">
        <v>38</v>
      </c>
      <c r="G16" s="29" t="s">
        <v>39</v>
      </c>
      <c r="H16" s="29" t="s">
        <v>40</v>
      </c>
      <c r="I16" s="29" t="s">
        <v>44</v>
      </c>
      <c r="J16" s="29" t="s">
        <v>45</v>
      </c>
      <c r="K16" s="30">
        <f t="shared" si="1"/>
        <v>109.71</v>
      </c>
      <c r="L16" s="4">
        <v>110.0</v>
      </c>
      <c r="M16" s="4">
        <f>30/100</f>
        <v>0.3</v>
      </c>
      <c r="N16" s="4">
        <f t="shared" si="2"/>
        <v>0.01</v>
      </c>
      <c r="Q16" s="4">
        <v>77.0</v>
      </c>
    </row>
    <row r="17" ht="14.25" customHeight="1">
      <c r="F17" s="29" t="s">
        <v>38</v>
      </c>
      <c r="G17" s="29" t="s">
        <v>39</v>
      </c>
      <c r="H17" s="29" t="s">
        <v>43</v>
      </c>
      <c r="I17" s="29" t="s">
        <v>44</v>
      </c>
      <c r="J17" s="29" t="s">
        <v>45</v>
      </c>
      <c r="K17" s="30">
        <f t="shared" si="1"/>
        <v>110.01</v>
      </c>
      <c r="L17" s="4">
        <v>110.0</v>
      </c>
      <c r="M17" s="4"/>
      <c r="N17" s="4">
        <f t="shared" si="2"/>
        <v>0.01</v>
      </c>
      <c r="Q17" s="4">
        <v>110.0</v>
      </c>
    </row>
    <row r="18" ht="14.25" customHeight="1">
      <c r="F18" s="29" t="s">
        <v>38</v>
      </c>
      <c r="G18" s="29" t="s">
        <v>46</v>
      </c>
      <c r="H18" s="29" t="s">
        <v>40</v>
      </c>
      <c r="I18" s="29" t="s">
        <v>41</v>
      </c>
      <c r="J18" s="29" t="s">
        <v>42</v>
      </c>
      <c r="K18" s="30">
        <f t="shared" si="1"/>
        <v>-0.29</v>
      </c>
      <c r="L18" s="4">
        <v>0.0</v>
      </c>
      <c r="M18" s="4">
        <f>30/100</f>
        <v>0.3</v>
      </c>
      <c r="N18" s="4">
        <f t="shared" si="2"/>
        <v>0.01</v>
      </c>
      <c r="Q18" s="4">
        <v>0.0</v>
      </c>
    </row>
    <row r="19" ht="14.25" customHeight="1">
      <c r="F19" s="29" t="s">
        <v>38</v>
      </c>
      <c r="G19" s="29" t="s">
        <v>46</v>
      </c>
      <c r="H19" s="29" t="s">
        <v>43</v>
      </c>
      <c r="I19" s="29" t="s">
        <v>41</v>
      </c>
      <c r="J19" s="29" t="s">
        <v>42</v>
      </c>
      <c r="K19" s="30">
        <f t="shared" si="1"/>
        <v>0.01</v>
      </c>
      <c r="L19" s="4">
        <v>0.0</v>
      </c>
      <c r="M19" s="4"/>
      <c r="N19" s="4">
        <f t="shared" si="2"/>
        <v>0.01</v>
      </c>
      <c r="Q19" s="4">
        <v>0.0</v>
      </c>
    </row>
    <row r="20" ht="14.25" customHeight="1">
      <c r="F20" s="29" t="s">
        <v>38</v>
      </c>
      <c r="G20" s="29" t="s">
        <v>46</v>
      </c>
      <c r="H20" s="29" t="s">
        <v>40</v>
      </c>
      <c r="I20" s="29" t="s">
        <v>44</v>
      </c>
      <c r="J20" s="29" t="s">
        <v>42</v>
      </c>
      <c r="K20" s="30">
        <f t="shared" si="1"/>
        <v>49.71</v>
      </c>
      <c r="L20" s="4">
        <v>50.0</v>
      </c>
      <c r="M20" s="4">
        <f>30/100</f>
        <v>0.3</v>
      </c>
      <c r="N20" s="4">
        <f t="shared" si="2"/>
        <v>0.01</v>
      </c>
      <c r="Q20" s="4">
        <v>35.0</v>
      </c>
    </row>
    <row r="21" ht="14.25" customHeight="1">
      <c r="F21" s="29" t="s">
        <v>38</v>
      </c>
      <c r="G21" s="29" t="s">
        <v>46</v>
      </c>
      <c r="H21" s="29" t="s">
        <v>43</v>
      </c>
      <c r="I21" s="29" t="s">
        <v>44</v>
      </c>
      <c r="J21" s="29" t="s">
        <v>42</v>
      </c>
      <c r="K21" s="30">
        <f t="shared" si="1"/>
        <v>50.01</v>
      </c>
      <c r="L21" s="4">
        <v>50.0</v>
      </c>
      <c r="M21" s="4"/>
      <c r="N21" s="4">
        <f t="shared" si="2"/>
        <v>0.01</v>
      </c>
      <c r="Q21" s="4">
        <v>50.0</v>
      </c>
    </row>
    <row r="22" ht="14.25" customHeight="1">
      <c r="F22" s="29" t="s">
        <v>38</v>
      </c>
      <c r="G22" s="29" t="s">
        <v>46</v>
      </c>
      <c r="H22" s="29" t="s">
        <v>40</v>
      </c>
      <c r="I22" s="29" t="s">
        <v>41</v>
      </c>
      <c r="J22" s="29" t="s">
        <v>45</v>
      </c>
      <c r="K22" s="30">
        <f t="shared" si="1"/>
        <v>29.71</v>
      </c>
      <c r="L22" s="4">
        <v>30.0</v>
      </c>
      <c r="M22" s="4">
        <f>30/100</f>
        <v>0.3</v>
      </c>
      <c r="N22" s="4">
        <f t="shared" si="2"/>
        <v>0.01</v>
      </c>
      <c r="Q22" s="4">
        <v>21.0</v>
      </c>
    </row>
    <row r="23" ht="14.25" customHeight="1">
      <c r="F23" s="29" t="s">
        <v>38</v>
      </c>
      <c r="G23" s="29" t="s">
        <v>46</v>
      </c>
      <c r="H23" s="29" t="s">
        <v>43</v>
      </c>
      <c r="I23" s="29" t="s">
        <v>41</v>
      </c>
      <c r="J23" s="29" t="s">
        <v>45</v>
      </c>
      <c r="K23" s="30">
        <f t="shared" si="1"/>
        <v>30.01</v>
      </c>
      <c r="L23" s="4">
        <v>30.0</v>
      </c>
      <c r="M23" s="4"/>
      <c r="N23" s="4">
        <f t="shared" si="2"/>
        <v>0.01</v>
      </c>
      <c r="Q23" s="4">
        <v>30.0</v>
      </c>
    </row>
    <row r="24" ht="14.25" customHeight="1">
      <c r="F24" s="29" t="s">
        <v>38</v>
      </c>
      <c r="G24" s="29" t="s">
        <v>46</v>
      </c>
      <c r="H24" s="29" t="s">
        <v>40</v>
      </c>
      <c r="I24" s="29" t="s">
        <v>44</v>
      </c>
      <c r="J24" s="29" t="s">
        <v>45</v>
      </c>
      <c r="K24" s="30">
        <f t="shared" si="1"/>
        <v>79.71</v>
      </c>
      <c r="L24" s="4">
        <v>80.0</v>
      </c>
      <c r="M24" s="4">
        <f>30/100</f>
        <v>0.3</v>
      </c>
      <c r="N24" s="4">
        <f t="shared" si="2"/>
        <v>0.01</v>
      </c>
      <c r="Q24" s="4">
        <v>56.0</v>
      </c>
    </row>
    <row r="25" ht="14.25" customHeight="1">
      <c r="F25" s="29" t="s">
        <v>38</v>
      </c>
      <c r="G25" s="29" t="s">
        <v>46</v>
      </c>
      <c r="H25" s="29" t="s">
        <v>43</v>
      </c>
      <c r="I25" s="29" t="s">
        <v>44</v>
      </c>
      <c r="J25" s="29" t="s">
        <v>45</v>
      </c>
      <c r="K25" s="30">
        <f t="shared" si="1"/>
        <v>80.01</v>
      </c>
      <c r="L25" s="4">
        <v>80.0</v>
      </c>
      <c r="M25" s="4"/>
      <c r="N25" s="4">
        <f t="shared" si="2"/>
        <v>0.01</v>
      </c>
      <c r="Q25" s="4">
        <v>80.0</v>
      </c>
    </row>
    <row r="26" ht="14.25" customHeight="1"/>
    <row r="27" ht="14.25" customHeight="1"/>
    <row r="28" ht="14.25" customHeight="1">
      <c r="F28" s="31" t="s">
        <v>29</v>
      </c>
      <c r="G28" s="31" t="s">
        <v>30</v>
      </c>
      <c r="H28" s="31" t="s">
        <v>31</v>
      </c>
      <c r="I28" s="31" t="s">
        <v>32</v>
      </c>
      <c r="J28" s="31" t="s">
        <v>33</v>
      </c>
      <c r="K28" s="31" t="s">
        <v>34</v>
      </c>
      <c r="L28" s="32" t="s">
        <v>35</v>
      </c>
      <c r="M28" s="32" t="s">
        <v>36</v>
      </c>
      <c r="N28" s="32" t="s">
        <v>47</v>
      </c>
    </row>
    <row r="29" ht="14.25" customHeight="1">
      <c r="F29" s="29" t="s">
        <v>48</v>
      </c>
      <c r="G29" s="29" t="s">
        <v>39</v>
      </c>
      <c r="H29" s="29" t="s">
        <v>40</v>
      </c>
      <c r="I29" s="29" t="s">
        <v>41</v>
      </c>
      <c r="J29" s="29" t="s">
        <v>42</v>
      </c>
      <c r="K29" s="4">
        <f t="shared" ref="K29:K44" si="3">L29+N29-M29</f>
        <v>29.72</v>
      </c>
      <c r="L29" s="4">
        <v>30.0</v>
      </c>
      <c r="M29" s="4">
        <f>30/100</f>
        <v>0.3</v>
      </c>
      <c r="N29" s="4">
        <f t="shared" ref="N29:N44" si="4">2/100</f>
        <v>0.02</v>
      </c>
    </row>
    <row r="30" ht="14.25" customHeight="1">
      <c r="F30" s="29" t="s">
        <v>48</v>
      </c>
      <c r="G30" s="29" t="s">
        <v>39</v>
      </c>
      <c r="H30" s="29" t="s">
        <v>43</v>
      </c>
      <c r="I30" s="29" t="s">
        <v>41</v>
      </c>
      <c r="J30" s="29" t="s">
        <v>42</v>
      </c>
      <c r="K30" s="4">
        <f t="shared" si="3"/>
        <v>30.02</v>
      </c>
      <c r="L30" s="4">
        <v>30.0</v>
      </c>
      <c r="M30" s="4">
        <v>0.0</v>
      </c>
      <c r="N30" s="4">
        <f t="shared" si="4"/>
        <v>0.02</v>
      </c>
    </row>
    <row r="31" ht="14.25" customHeight="1">
      <c r="F31" s="29" t="s">
        <v>48</v>
      </c>
      <c r="G31" s="29" t="s">
        <v>39</v>
      </c>
      <c r="H31" s="29" t="s">
        <v>40</v>
      </c>
      <c r="I31" s="29" t="s">
        <v>44</v>
      </c>
      <c r="J31" s="29" t="s">
        <v>42</v>
      </c>
      <c r="K31" s="4">
        <f t="shared" si="3"/>
        <v>79.72</v>
      </c>
      <c r="L31" s="4">
        <v>80.0</v>
      </c>
      <c r="M31" s="29">
        <f>30/100</f>
        <v>0.3</v>
      </c>
      <c r="N31" s="4">
        <f t="shared" si="4"/>
        <v>0.02</v>
      </c>
    </row>
    <row r="32" ht="14.25" customHeight="1">
      <c r="A32" s="33"/>
      <c r="B32" s="33"/>
      <c r="C32" s="33"/>
      <c r="D32" s="33"/>
      <c r="E32" s="33"/>
      <c r="F32" s="34" t="s">
        <v>48</v>
      </c>
      <c r="G32" s="34" t="s">
        <v>39</v>
      </c>
      <c r="H32" s="34" t="s">
        <v>43</v>
      </c>
      <c r="I32" s="34" t="s">
        <v>44</v>
      </c>
      <c r="J32" s="34" t="s">
        <v>42</v>
      </c>
      <c r="K32" s="35">
        <f t="shared" si="3"/>
        <v>80.02</v>
      </c>
      <c r="L32" s="35">
        <v>80.0</v>
      </c>
      <c r="M32" s="35">
        <v>0.0</v>
      </c>
      <c r="N32" s="35">
        <f t="shared" si="4"/>
        <v>0.02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4.25" customHeight="1">
      <c r="F33" s="29" t="s">
        <v>48</v>
      </c>
      <c r="G33" s="29" t="s">
        <v>39</v>
      </c>
      <c r="H33" s="29" t="s">
        <v>40</v>
      </c>
      <c r="I33" s="29" t="s">
        <v>41</v>
      </c>
      <c r="J33" s="29" t="s">
        <v>45</v>
      </c>
      <c r="K33" s="4">
        <f t="shared" si="3"/>
        <v>59.72</v>
      </c>
      <c r="L33" s="4">
        <v>60.0</v>
      </c>
      <c r="M33" s="29">
        <f>30/100</f>
        <v>0.3</v>
      </c>
      <c r="N33" s="4">
        <f t="shared" si="4"/>
        <v>0.02</v>
      </c>
    </row>
    <row r="34" ht="14.25" customHeight="1">
      <c r="F34" s="29" t="s">
        <v>48</v>
      </c>
      <c r="G34" s="29" t="s">
        <v>39</v>
      </c>
      <c r="H34" s="29" t="s">
        <v>43</v>
      </c>
      <c r="I34" s="29" t="s">
        <v>41</v>
      </c>
      <c r="J34" s="29" t="s">
        <v>45</v>
      </c>
      <c r="K34" s="4">
        <f t="shared" si="3"/>
        <v>60.02</v>
      </c>
      <c r="L34" s="4">
        <v>60.0</v>
      </c>
      <c r="M34" s="4">
        <v>0.0</v>
      </c>
      <c r="N34" s="4">
        <f t="shared" si="4"/>
        <v>0.02</v>
      </c>
    </row>
    <row r="35" ht="14.25" customHeight="1">
      <c r="F35" s="29" t="s">
        <v>48</v>
      </c>
      <c r="G35" s="29" t="s">
        <v>39</v>
      </c>
      <c r="H35" s="29" t="s">
        <v>40</v>
      </c>
      <c r="I35" s="29" t="s">
        <v>44</v>
      </c>
      <c r="J35" s="29" t="s">
        <v>45</v>
      </c>
      <c r="K35" s="4">
        <f t="shared" si="3"/>
        <v>109.72</v>
      </c>
      <c r="L35" s="4">
        <v>110.0</v>
      </c>
      <c r="M35" s="29">
        <f>30/100</f>
        <v>0.3</v>
      </c>
      <c r="N35" s="4">
        <f t="shared" si="4"/>
        <v>0.02</v>
      </c>
    </row>
    <row r="36" ht="14.25" customHeight="1">
      <c r="F36" s="29" t="s">
        <v>48</v>
      </c>
      <c r="G36" s="29" t="s">
        <v>39</v>
      </c>
      <c r="H36" s="29" t="s">
        <v>43</v>
      </c>
      <c r="I36" s="29" t="s">
        <v>44</v>
      </c>
      <c r="J36" s="29" t="s">
        <v>45</v>
      </c>
      <c r="K36" s="4">
        <f t="shared" si="3"/>
        <v>110.02</v>
      </c>
      <c r="L36" s="4">
        <v>110.0</v>
      </c>
      <c r="M36" s="4">
        <v>0.0</v>
      </c>
      <c r="N36" s="4">
        <f t="shared" si="4"/>
        <v>0.02</v>
      </c>
    </row>
    <row r="37" ht="14.25" customHeight="1">
      <c r="A37" s="36"/>
      <c r="B37" s="36"/>
      <c r="C37" s="36"/>
      <c r="D37" s="36"/>
      <c r="E37" s="36"/>
      <c r="F37" s="37" t="s">
        <v>48</v>
      </c>
      <c r="G37" s="37" t="s">
        <v>46</v>
      </c>
      <c r="H37" s="37" t="s">
        <v>40</v>
      </c>
      <c r="I37" s="37" t="s">
        <v>41</v>
      </c>
      <c r="J37" s="37" t="s">
        <v>42</v>
      </c>
      <c r="K37" s="38">
        <f t="shared" si="3"/>
        <v>-0.28</v>
      </c>
      <c r="L37" s="38">
        <v>0.0</v>
      </c>
      <c r="M37" s="37">
        <f>30/100</f>
        <v>0.3</v>
      </c>
      <c r="N37" s="38">
        <f t="shared" si="4"/>
        <v>0.02</v>
      </c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4.25" customHeight="1">
      <c r="A38" s="39"/>
      <c r="B38" s="39"/>
      <c r="C38" s="39"/>
      <c r="D38" s="39"/>
      <c r="E38" s="39"/>
      <c r="F38" s="40" t="s">
        <v>48</v>
      </c>
      <c r="G38" s="40" t="s">
        <v>46</v>
      </c>
      <c r="H38" s="40" t="s">
        <v>43</v>
      </c>
      <c r="I38" s="40" t="s">
        <v>41</v>
      </c>
      <c r="J38" s="40" t="s">
        <v>42</v>
      </c>
      <c r="K38" s="41">
        <f t="shared" si="3"/>
        <v>0.02</v>
      </c>
      <c r="L38" s="41">
        <v>0.0</v>
      </c>
      <c r="M38" s="41">
        <v>0.0</v>
      </c>
      <c r="N38" s="41">
        <f t="shared" si="4"/>
        <v>0.02</v>
      </c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4.25" customHeight="1">
      <c r="A39" s="42"/>
      <c r="B39" s="42"/>
      <c r="C39" s="42"/>
      <c r="D39" s="42"/>
      <c r="E39" s="42"/>
      <c r="F39" s="43" t="s">
        <v>48</v>
      </c>
      <c r="G39" s="43" t="s">
        <v>46</v>
      </c>
      <c r="H39" s="43" t="s">
        <v>40</v>
      </c>
      <c r="I39" s="43" t="s">
        <v>44</v>
      </c>
      <c r="J39" s="43" t="s">
        <v>42</v>
      </c>
      <c r="K39" s="44">
        <f t="shared" si="3"/>
        <v>49.72</v>
      </c>
      <c r="L39" s="44">
        <v>50.0</v>
      </c>
      <c r="M39" s="43">
        <f>30/100</f>
        <v>0.3</v>
      </c>
      <c r="N39" s="44">
        <f t="shared" si="4"/>
        <v>0.02</v>
      </c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4.25" customHeight="1">
      <c r="F40" s="29" t="s">
        <v>48</v>
      </c>
      <c r="G40" s="29" t="s">
        <v>46</v>
      </c>
      <c r="H40" s="29" t="s">
        <v>43</v>
      </c>
      <c r="I40" s="29" t="s">
        <v>44</v>
      </c>
      <c r="J40" s="29" t="s">
        <v>42</v>
      </c>
      <c r="K40" s="4">
        <f t="shared" si="3"/>
        <v>50.02</v>
      </c>
      <c r="L40" s="4">
        <v>50.0</v>
      </c>
      <c r="M40" s="4">
        <v>0.0</v>
      </c>
      <c r="N40" s="4">
        <f t="shared" si="4"/>
        <v>0.02</v>
      </c>
      <c r="R40" s="45" t="s">
        <v>49</v>
      </c>
      <c r="S40" s="45" t="s">
        <v>49</v>
      </c>
      <c r="T40" s="45" t="s">
        <v>50</v>
      </c>
      <c r="U40" s="45" t="s">
        <v>49</v>
      </c>
    </row>
    <row r="41" ht="14.25" customHeight="1">
      <c r="A41" s="42"/>
      <c r="B41" s="42"/>
      <c r="C41" s="42"/>
      <c r="D41" s="42"/>
      <c r="E41" s="42"/>
      <c r="F41" s="43" t="s">
        <v>48</v>
      </c>
      <c r="G41" s="43" t="s">
        <v>46</v>
      </c>
      <c r="H41" s="43" t="s">
        <v>40</v>
      </c>
      <c r="I41" s="43" t="s">
        <v>41</v>
      </c>
      <c r="J41" s="43" t="s">
        <v>45</v>
      </c>
      <c r="K41" s="44">
        <f t="shared" si="3"/>
        <v>29.72</v>
      </c>
      <c r="L41" s="44">
        <v>30.0</v>
      </c>
      <c r="M41" s="43">
        <f>30/100</f>
        <v>0.3</v>
      </c>
      <c r="N41" s="44">
        <f t="shared" si="4"/>
        <v>0.02</v>
      </c>
      <c r="O41" s="42"/>
      <c r="P41" s="42"/>
      <c r="Q41" s="46" t="s">
        <v>51</v>
      </c>
      <c r="R41" s="46" t="s">
        <v>52</v>
      </c>
      <c r="S41" s="46" t="s">
        <v>53</v>
      </c>
      <c r="T41" s="46" t="s">
        <v>52</v>
      </c>
      <c r="U41" s="46" t="s">
        <v>53</v>
      </c>
      <c r="V41" s="42"/>
      <c r="W41" s="42"/>
      <c r="X41" s="42"/>
      <c r="Y41" s="42"/>
      <c r="Z41" s="42"/>
    </row>
    <row r="42" ht="14.25" customHeight="1">
      <c r="F42" s="29" t="s">
        <v>48</v>
      </c>
      <c r="G42" s="29" t="s">
        <v>46</v>
      </c>
      <c r="H42" s="29" t="s">
        <v>43</v>
      </c>
      <c r="I42" s="29" t="s">
        <v>41</v>
      </c>
      <c r="J42" s="29" t="s">
        <v>45</v>
      </c>
      <c r="K42" s="4">
        <f t="shared" si="3"/>
        <v>30.02</v>
      </c>
      <c r="L42" s="4">
        <v>30.0</v>
      </c>
      <c r="M42" s="4">
        <v>0.0</v>
      </c>
      <c r="N42" s="4">
        <f t="shared" si="4"/>
        <v>0.02</v>
      </c>
      <c r="Q42" s="45" t="s">
        <v>54</v>
      </c>
      <c r="R42" s="45" t="s">
        <v>53</v>
      </c>
      <c r="S42" s="45" t="s">
        <v>52</v>
      </c>
      <c r="T42" s="45" t="s">
        <v>52</v>
      </c>
      <c r="U42" s="45" t="s">
        <v>53</v>
      </c>
    </row>
    <row r="43" ht="14.25" customHeight="1">
      <c r="A43" s="42"/>
      <c r="B43" s="42"/>
      <c r="C43" s="42"/>
      <c r="D43" s="42"/>
      <c r="E43" s="42"/>
      <c r="F43" s="43" t="s">
        <v>48</v>
      </c>
      <c r="G43" s="43" t="s">
        <v>46</v>
      </c>
      <c r="H43" s="43" t="s">
        <v>40</v>
      </c>
      <c r="I43" s="43" t="s">
        <v>44</v>
      </c>
      <c r="J43" s="43" t="s">
        <v>45</v>
      </c>
      <c r="K43" s="44">
        <f t="shared" si="3"/>
        <v>79.72</v>
      </c>
      <c r="L43" s="44">
        <v>80.0</v>
      </c>
      <c r="M43" s="43">
        <f>30/100</f>
        <v>0.3</v>
      </c>
      <c r="N43" s="44">
        <f t="shared" si="4"/>
        <v>0.02</v>
      </c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4.25" customHeight="1">
      <c r="F44" s="29" t="s">
        <v>48</v>
      </c>
      <c r="G44" s="29" t="s">
        <v>46</v>
      </c>
      <c r="H44" s="29" t="s">
        <v>43</v>
      </c>
      <c r="I44" s="29" t="s">
        <v>44</v>
      </c>
      <c r="J44" s="29" t="s">
        <v>45</v>
      </c>
      <c r="K44" s="4">
        <f t="shared" si="3"/>
        <v>80.02</v>
      </c>
      <c r="L44" s="4">
        <v>80.0</v>
      </c>
      <c r="M44" s="4">
        <v>0.0</v>
      </c>
      <c r="N44" s="4">
        <f t="shared" si="4"/>
        <v>0.02</v>
      </c>
    </row>
    <row r="45" ht="14.25" customHeight="1"/>
    <row r="46" ht="14.25" customHeight="1"/>
    <row r="47" ht="14.25" customHeight="1">
      <c r="S47" s="45" t="s">
        <v>55</v>
      </c>
    </row>
    <row r="48" ht="14.25" customHeight="1">
      <c r="F48" s="31" t="s">
        <v>29</v>
      </c>
      <c r="G48" s="31" t="s">
        <v>30</v>
      </c>
      <c r="H48" s="31" t="s">
        <v>31</v>
      </c>
      <c r="I48" s="31" t="s">
        <v>32</v>
      </c>
      <c r="J48" s="31" t="s">
        <v>33</v>
      </c>
      <c r="K48" s="31" t="s">
        <v>34</v>
      </c>
      <c r="L48" s="32" t="s">
        <v>35</v>
      </c>
      <c r="M48" s="32" t="s">
        <v>36</v>
      </c>
      <c r="N48" s="32" t="s">
        <v>56</v>
      </c>
    </row>
    <row r="49" ht="14.25" customHeight="1">
      <c r="F49" s="29" t="s">
        <v>57</v>
      </c>
      <c r="G49" s="29" t="s">
        <v>39</v>
      </c>
      <c r="H49" s="29" t="s">
        <v>40</v>
      </c>
      <c r="I49" s="29" t="s">
        <v>41</v>
      </c>
      <c r="J49" s="29" t="s">
        <v>42</v>
      </c>
      <c r="K49" s="4">
        <f t="shared" ref="K49:K64" si="5">L49+N49-M49</f>
        <v>29.73</v>
      </c>
      <c r="L49" s="4">
        <v>30.0</v>
      </c>
      <c r="M49" s="4">
        <f>30/100</f>
        <v>0.3</v>
      </c>
      <c r="N49" s="4">
        <f t="shared" ref="N49:N64" si="6">3/100</f>
        <v>0.03</v>
      </c>
    </row>
    <row r="50" ht="14.25" customHeight="1">
      <c r="F50" s="29" t="s">
        <v>57</v>
      </c>
      <c r="G50" s="29" t="s">
        <v>39</v>
      </c>
      <c r="H50" s="29" t="s">
        <v>43</v>
      </c>
      <c r="I50" s="29" t="s">
        <v>41</v>
      </c>
      <c r="J50" s="29" t="s">
        <v>42</v>
      </c>
      <c r="K50" s="4">
        <f t="shared" si="5"/>
        <v>30.03</v>
      </c>
      <c r="L50" s="4">
        <v>30.0</v>
      </c>
      <c r="M50" s="4">
        <v>0.0</v>
      </c>
      <c r="N50" s="4">
        <f t="shared" si="6"/>
        <v>0.03</v>
      </c>
    </row>
    <row r="51" ht="14.25" customHeight="1">
      <c r="F51" s="29" t="s">
        <v>57</v>
      </c>
      <c r="G51" s="29" t="s">
        <v>39</v>
      </c>
      <c r="H51" s="29" t="s">
        <v>40</v>
      </c>
      <c r="I51" s="29" t="s">
        <v>44</v>
      </c>
      <c r="J51" s="29" t="s">
        <v>42</v>
      </c>
      <c r="K51" s="4">
        <f t="shared" si="5"/>
        <v>79.73</v>
      </c>
      <c r="L51" s="4">
        <v>80.0</v>
      </c>
      <c r="M51" s="29">
        <f>30/100</f>
        <v>0.3</v>
      </c>
      <c r="N51" s="4">
        <f t="shared" si="6"/>
        <v>0.03</v>
      </c>
    </row>
    <row r="52" ht="14.25" customHeight="1">
      <c r="F52" s="29" t="s">
        <v>57</v>
      </c>
      <c r="G52" s="29" t="s">
        <v>39</v>
      </c>
      <c r="H52" s="29" t="s">
        <v>43</v>
      </c>
      <c r="I52" s="29" t="s">
        <v>44</v>
      </c>
      <c r="J52" s="29" t="s">
        <v>42</v>
      </c>
      <c r="K52" s="4">
        <f t="shared" si="5"/>
        <v>80.03</v>
      </c>
      <c r="L52" s="4">
        <v>80.0</v>
      </c>
      <c r="M52" s="4">
        <v>0.0</v>
      </c>
      <c r="N52" s="4">
        <f t="shared" si="6"/>
        <v>0.03</v>
      </c>
    </row>
    <row r="53" ht="14.25" customHeight="1">
      <c r="F53" s="29" t="s">
        <v>57</v>
      </c>
      <c r="G53" s="29" t="s">
        <v>39</v>
      </c>
      <c r="H53" s="29" t="s">
        <v>40</v>
      </c>
      <c r="I53" s="29" t="s">
        <v>41</v>
      </c>
      <c r="J53" s="29" t="s">
        <v>45</v>
      </c>
      <c r="K53" s="4">
        <f t="shared" si="5"/>
        <v>59.73</v>
      </c>
      <c r="L53" s="4">
        <v>60.0</v>
      </c>
      <c r="M53" s="29">
        <f>30/100</f>
        <v>0.3</v>
      </c>
      <c r="N53" s="4">
        <f t="shared" si="6"/>
        <v>0.03</v>
      </c>
    </row>
    <row r="54" ht="14.25" customHeight="1">
      <c r="F54" s="29" t="s">
        <v>57</v>
      </c>
      <c r="G54" s="29" t="s">
        <v>39</v>
      </c>
      <c r="H54" s="29" t="s">
        <v>43</v>
      </c>
      <c r="I54" s="29" t="s">
        <v>41</v>
      </c>
      <c r="J54" s="29" t="s">
        <v>45</v>
      </c>
      <c r="K54" s="4">
        <f t="shared" si="5"/>
        <v>60.03</v>
      </c>
      <c r="L54" s="4">
        <v>60.0</v>
      </c>
      <c r="M54" s="4">
        <v>0.0</v>
      </c>
      <c r="N54" s="4">
        <f t="shared" si="6"/>
        <v>0.03</v>
      </c>
    </row>
    <row r="55" ht="14.25" customHeight="1">
      <c r="F55" s="29" t="s">
        <v>57</v>
      </c>
      <c r="G55" s="29" t="s">
        <v>39</v>
      </c>
      <c r="H55" s="29" t="s">
        <v>40</v>
      </c>
      <c r="I55" s="29" t="s">
        <v>44</v>
      </c>
      <c r="J55" s="29" t="s">
        <v>45</v>
      </c>
      <c r="K55" s="4">
        <f t="shared" si="5"/>
        <v>109.73</v>
      </c>
      <c r="L55" s="4">
        <v>110.0</v>
      </c>
      <c r="M55" s="29">
        <f>30/100</f>
        <v>0.3</v>
      </c>
      <c r="N55" s="4">
        <f t="shared" si="6"/>
        <v>0.03</v>
      </c>
    </row>
    <row r="56" ht="14.25" customHeight="1">
      <c r="F56" s="29" t="s">
        <v>57</v>
      </c>
      <c r="G56" s="29" t="s">
        <v>39</v>
      </c>
      <c r="H56" s="29" t="s">
        <v>43</v>
      </c>
      <c r="I56" s="29" t="s">
        <v>44</v>
      </c>
      <c r="J56" s="29" t="s">
        <v>45</v>
      </c>
      <c r="K56" s="4">
        <f t="shared" si="5"/>
        <v>110.03</v>
      </c>
      <c r="L56" s="4">
        <v>110.0</v>
      </c>
      <c r="M56" s="4">
        <v>0.0</v>
      </c>
      <c r="N56" s="4">
        <f t="shared" si="6"/>
        <v>0.03</v>
      </c>
    </row>
    <row r="57" ht="14.25" customHeight="1">
      <c r="F57" s="29" t="s">
        <v>57</v>
      </c>
      <c r="G57" s="29" t="s">
        <v>46</v>
      </c>
      <c r="H57" s="29" t="s">
        <v>40</v>
      </c>
      <c r="I57" s="29" t="s">
        <v>41</v>
      </c>
      <c r="J57" s="29" t="s">
        <v>42</v>
      </c>
      <c r="K57" s="4">
        <f t="shared" si="5"/>
        <v>-0.27</v>
      </c>
      <c r="L57" s="4">
        <v>0.0</v>
      </c>
      <c r="M57" s="29">
        <f>30/100</f>
        <v>0.3</v>
      </c>
      <c r="N57" s="4">
        <f t="shared" si="6"/>
        <v>0.03</v>
      </c>
    </row>
    <row r="58" ht="14.25" customHeight="1">
      <c r="F58" s="29" t="s">
        <v>57</v>
      </c>
      <c r="G58" s="29" t="s">
        <v>46</v>
      </c>
      <c r="H58" s="29" t="s">
        <v>43</v>
      </c>
      <c r="I58" s="29" t="s">
        <v>41</v>
      </c>
      <c r="J58" s="29" t="s">
        <v>42</v>
      </c>
      <c r="K58" s="4">
        <f t="shared" si="5"/>
        <v>0.03</v>
      </c>
      <c r="L58" s="4">
        <v>0.0</v>
      </c>
      <c r="M58" s="4">
        <v>0.0</v>
      </c>
      <c r="N58" s="4">
        <f t="shared" si="6"/>
        <v>0.03</v>
      </c>
    </row>
    <row r="59" ht="14.25" customHeight="1">
      <c r="F59" s="29" t="s">
        <v>57</v>
      </c>
      <c r="G59" s="29" t="s">
        <v>46</v>
      </c>
      <c r="H59" s="29" t="s">
        <v>40</v>
      </c>
      <c r="I59" s="29" t="s">
        <v>44</v>
      </c>
      <c r="J59" s="29" t="s">
        <v>42</v>
      </c>
      <c r="K59" s="4">
        <f t="shared" si="5"/>
        <v>49.73</v>
      </c>
      <c r="L59" s="4">
        <v>50.0</v>
      </c>
      <c r="M59" s="29">
        <f>30/100</f>
        <v>0.3</v>
      </c>
      <c r="N59" s="4">
        <f t="shared" si="6"/>
        <v>0.03</v>
      </c>
    </row>
    <row r="60" ht="14.25" customHeight="1">
      <c r="F60" s="29" t="s">
        <v>57</v>
      </c>
      <c r="G60" s="29" t="s">
        <v>46</v>
      </c>
      <c r="H60" s="29" t="s">
        <v>43</v>
      </c>
      <c r="I60" s="29" t="s">
        <v>44</v>
      </c>
      <c r="J60" s="29" t="s">
        <v>42</v>
      </c>
      <c r="K60" s="4">
        <f t="shared" si="5"/>
        <v>50.03</v>
      </c>
      <c r="L60" s="4">
        <v>50.0</v>
      </c>
      <c r="M60" s="4">
        <v>0.0</v>
      </c>
      <c r="N60" s="4">
        <f t="shared" si="6"/>
        <v>0.03</v>
      </c>
    </row>
    <row r="61" ht="14.25" customHeight="1">
      <c r="F61" s="29" t="s">
        <v>57</v>
      </c>
      <c r="G61" s="29" t="s">
        <v>46</v>
      </c>
      <c r="H61" s="29" t="s">
        <v>40</v>
      </c>
      <c r="I61" s="29" t="s">
        <v>41</v>
      </c>
      <c r="J61" s="29" t="s">
        <v>45</v>
      </c>
      <c r="K61" s="4">
        <f t="shared" si="5"/>
        <v>29.73</v>
      </c>
      <c r="L61" s="4">
        <v>30.0</v>
      </c>
      <c r="M61" s="29">
        <f>30/100</f>
        <v>0.3</v>
      </c>
      <c r="N61" s="4">
        <f t="shared" si="6"/>
        <v>0.03</v>
      </c>
    </row>
    <row r="62" ht="14.25" customHeight="1">
      <c r="F62" s="29" t="s">
        <v>57</v>
      </c>
      <c r="G62" s="29" t="s">
        <v>46</v>
      </c>
      <c r="H62" s="29" t="s">
        <v>43</v>
      </c>
      <c r="I62" s="29" t="s">
        <v>41</v>
      </c>
      <c r="J62" s="29" t="s">
        <v>45</v>
      </c>
      <c r="K62" s="4">
        <f t="shared" si="5"/>
        <v>30.03</v>
      </c>
      <c r="L62" s="4">
        <v>30.0</v>
      </c>
      <c r="M62" s="4">
        <v>0.0</v>
      </c>
      <c r="N62" s="4">
        <f t="shared" si="6"/>
        <v>0.03</v>
      </c>
    </row>
    <row r="63" ht="14.25" customHeight="1">
      <c r="F63" s="29" t="s">
        <v>57</v>
      </c>
      <c r="G63" s="29" t="s">
        <v>46</v>
      </c>
      <c r="H63" s="29" t="s">
        <v>40</v>
      </c>
      <c r="I63" s="29" t="s">
        <v>44</v>
      </c>
      <c r="J63" s="29" t="s">
        <v>45</v>
      </c>
      <c r="K63" s="4">
        <f t="shared" si="5"/>
        <v>79.73</v>
      </c>
      <c r="L63" s="4">
        <v>80.0</v>
      </c>
      <c r="M63" s="29">
        <f>30/100</f>
        <v>0.3</v>
      </c>
      <c r="N63" s="4">
        <f t="shared" si="6"/>
        <v>0.03</v>
      </c>
    </row>
    <row r="64" ht="14.25" customHeight="1">
      <c r="F64" s="29" t="s">
        <v>57</v>
      </c>
      <c r="G64" s="29" t="s">
        <v>46</v>
      </c>
      <c r="H64" s="29" t="s">
        <v>43</v>
      </c>
      <c r="I64" s="29" t="s">
        <v>44</v>
      </c>
      <c r="J64" s="29" t="s">
        <v>45</v>
      </c>
      <c r="K64" s="4">
        <f t="shared" si="5"/>
        <v>80.03</v>
      </c>
      <c r="L64" s="4">
        <v>80.0</v>
      </c>
      <c r="M64" s="4">
        <v>0.0</v>
      </c>
      <c r="N64" s="4">
        <f t="shared" si="6"/>
        <v>0.03</v>
      </c>
    </row>
    <row r="65" ht="14.25" customHeight="1"/>
    <row r="66" ht="14.25" customHeight="1"/>
    <row r="67" ht="14.25" customHeight="1">
      <c r="F67" s="31" t="s">
        <v>29</v>
      </c>
      <c r="G67" s="31" t="s">
        <v>30</v>
      </c>
      <c r="H67" s="31" t="s">
        <v>31</v>
      </c>
      <c r="I67" s="31" t="s">
        <v>32</v>
      </c>
      <c r="J67" s="31" t="s">
        <v>33</v>
      </c>
      <c r="K67" s="31" t="s">
        <v>34</v>
      </c>
      <c r="L67" s="32" t="s">
        <v>35</v>
      </c>
      <c r="M67" s="32" t="s">
        <v>36</v>
      </c>
      <c r="N67" s="32" t="s">
        <v>58</v>
      </c>
    </row>
    <row r="68" ht="14.25" customHeight="1">
      <c r="F68" s="29" t="s">
        <v>59</v>
      </c>
      <c r="G68" s="29" t="s">
        <v>39</v>
      </c>
      <c r="H68" s="29" t="s">
        <v>40</v>
      </c>
      <c r="I68" s="29" t="s">
        <v>41</v>
      </c>
      <c r="J68" s="29" t="s">
        <v>42</v>
      </c>
      <c r="K68" s="4">
        <f t="shared" ref="K68:K83" si="7">L68+N68-M68</f>
        <v>29.74</v>
      </c>
      <c r="L68" s="4">
        <v>30.0</v>
      </c>
      <c r="M68" s="4">
        <f>30/100</f>
        <v>0.3</v>
      </c>
      <c r="N68" s="4">
        <f t="shared" ref="N68:N83" si="8">4/100</f>
        <v>0.04</v>
      </c>
    </row>
    <row r="69" ht="14.25" customHeight="1">
      <c r="F69" s="29" t="s">
        <v>59</v>
      </c>
      <c r="G69" s="29" t="s">
        <v>39</v>
      </c>
      <c r="H69" s="29" t="s">
        <v>43</v>
      </c>
      <c r="I69" s="29" t="s">
        <v>41</v>
      </c>
      <c r="J69" s="29" t="s">
        <v>42</v>
      </c>
      <c r="K69" s="4">
        <f t="shared" si="7"/>
        <v>30.04</v>
      </c>
      <c r="L69" s="4">
        <v>30.0</v>
      </c>
      <c r="M69" s="4">
        <v>0.0</v>
      </c>
      <c r="N69" s="4">
        <f t="shared" si="8"/>
        <v>0.04</v>
      </c>
    </row>
    <row r="70" ht="14.25" customHeight="1">
      <c r="F70" s="29" t="s">
        <v>59</v>
      </c>
      <c r="G70" s="29" t="s">
        <v>39</v>
      </c>
      <c r="H70" s="29" t="s">
        <v>40</v>
      </c>
      <c r="I70" s="29" t="s">
        <v>44</v>
      </c>
      <c r="J70" s="29" t="s">
        <v>42</v>
      </c>
      <c r="K70" s="4">
        <f t="shared" si="7"/>
        <v>79.74</v>
      </c>
      <c r="L70" s="4">
        <v>80.0</v>
      </c>
      <c r="M70" s="29">
        <f>30/100</f>
        <v>0.3</v>
      </c>
      <c r="N70" s="4">
        <f t="shared" si="8"/>
        <v>0.04</v>
      </c>
    </row>
    <row r="71" ht="14.25" customHeight="1">
      <c r="F71" s="29" t="s">
        <v>59</v>
      </c>
      <c r="G71" s="29" t="s">
        <v>39</v>
      </c>
      <c r="H71" s="29" t="s">
        <v>43</v>
      </c>
      <c r="I71" s="29" t="s">
        <v>44</v>
      </c>
      <c r="J71" s="29" t="s">
        <v>42</v>
      </c>
      <c r="K71" s="4">
        <f t="shared" si="7"/>
        <v>80.04</v>
      </c>
      <c r="L71" s="4">
        <v>80.0</v>
      </c>
      <c r="M71" s="4">
        <v>0.0</v>
      </c>
      <c r="N71" s="4">
        <f t="shared" si="8"/>
        <v>0.04</v>
      </c>
    </row>
    <row r="72" ht="14.25" customHeight="1">
      <c r="F72" s="29" t="s">
        <v>59</v>
      </c>
      <c r="G72" s="29" t="s">
        <v>39</v>
      </c>
      <c r="H72" s="29" t="s">
        <v>40</v>
      </c>
      <c r="I72" s="29" t="s">
        <v>41</v>
      </c>
      <c r="J72" s="29" t="s">
        <v>45</v>
      </c>
      <c r="K72" s="4">
        <f t="shared" si="7"/>
        <v>59.74</v>
      </c>
      <c r="L72" s="4">
        <v>60.0</v>
      </c>
      <c r="M72" s="29">
        <f>30/100</f>
        <v>0.3</v>
      </c>
      <c r="N72" s="4">
        <f t="shared" si="8"/>
        <v>0.04</v>
      </c>
    </row>
    <row r="73" ht="14.25" customHeight="1">
      <c r="F73" s="29" t="s">
        <v>59</v>
      </c>
      <c r="G73" s="29" t="s">
        <v>39</v>
      </c>
      <c r="H73" s="29" t="s">
        <v>43</v>
      </c>
      <c r="I73" s="29" t="s">
        <v>41</v>
      </c>
      <c r="J73" s="29" t="s">
        <v>45</v>
      </c>
      <c r="K73" s="4">
        <f t="shared" si="7"/>
        <v>60.04</v>
      </c>
      <c r="L73" s="4">
        <v>60.0</v>
      </c>
      <c r="M73" s="4">
        <v>0.0</v>
      </c>
      <c r="N73" s="4">
        <f t="shared" si="8"/>
        <v>0.04</v>
      </c>
    </row>
    <row r="74" ht="14.25" customHeight="1">
      <c r="F74" s="29" t="s">
        <v>59</v>
      </c>
      <c r="G74" s="29" t="s">
        <v>39</v>
      </c>
      <c r="H74" s="29" t="s">
        <v>40</v>
      </c>
      <c r="I74" s="29" t="s">
        <v>44</v>
      </c>
      <c r="J74" s="29" t="s">
        <v>45</v>
      </c>
      <c r="K74" s="4">
        <f t="shared" si="7"/>
        <v>109.74</v>
      </c>
      <c r="L74" s="4">
        <v>110.0</v>
      </c>
      <c r="M74" s="29">
        <f>30/100</f>
        <v>0.3</v>
      </c>
      <c r="N74" s="4">
        <f t="shared" si="8"/>
        <v>0.04</v>
      </c>
    </row>
    <row r="75" ht="14.25" customHeight="1">
      <c r="F75" s="29" t="s">
        <v>59</v>
      </c>
      <c r="G75" s="29" t="s">
        <v>39</v>
      </c>
      <c r="H75" s="29" t="s">
        <v>43</v>
      </c>
      <c r="I75" s="29" t="s">
        <v>44</v>
      </c>
      <c r="J75" s="29" t="s">
        <v>45</v>
      </c>
      <c r="K75" s="4">
        <f t="shared" si="7"/>
        <v>110.04</v>
      </c>
      <c r="L75" s="4">
        <v>110.0</v>
      </c>
      <c r="M75" s="4">
        <v>0.0</v>
      </c>
      <c r="N75" s="4">
        <f t="shared" si="8"/>
        <v>0.04</v>
      </c>
    </row>
    <row r="76" ht="14.25" customHeight="1">
      <c r="F76" s="29" t="s">
        <v>59</v>
      </c>
      <c r="G76" s="29" t="s">
        <v>46</v>
      </c>
      <c r="H76" s="29" t="s">
        <v>40</v>
      </c>
      <c r="I76" s="29" t="s">
        <v>41</v>
      </c>
      <c r="J76" s="29" t="s">
        <v>42</v>
      </c>
      <c r="K76" s="4">
        <f t="shared" si="7"/>
        <v>-0.26</v>
      </c>
      <c r="L76" s="4">
        <v>0.0</v>
      </c>
      <c r="M76" s="29">
        <f>30/100</f>
        <v>0.3</v>
      </c>
      <c r="N76" s="4">
        <f t="shared" si="8"/>
        <v>0.04</v>
      </c>
    </row>
    <row r="77" ht="14.25" customHeight="1">
      <c r="F77" s="29" t="s">
        <v>59</v>
      </c>
      <c r="G77" s="29" t="s">
        <v>46</v>
      </c>
      <c r="H77" s="29" t="s">
        <v>43</v>
      </c>
      <c r="I77" s="29" t="s">
        <v>41</v>
      </c>
      <c r="J77" s="29" t="s">
        <v>42</v>
      </c>
      <c r="K77" s="4">
        <f t="shared" si="7"/>
        <v>0.04</v>
      </c>
      <c r="L77" s="4">
        <v>0.0</v>
      </c>
      <c r="M77" s="4">
        <v>0.0</v>
      </c>
      <c r="N77" s="4">
        <f t="shared" si="8"/>
        <v>0.04</v>
      </c>
    </row>
    <row r="78" ht="14.25" customHeight="1">
      <c r="F78" s="29" t="s">
        <v>59</v>
      </c>
      <c r="G78" s="29" t="s">
        <v>46</v>
      </c>
      <c r="H78" s="29" t="s">
        <v>40</v>
      </c>
      <c r="I78" s="29" t="s">
        <v>44</v>
      </c>
      <c r="J78" s="29" t="s">
        <v>42</v>
      </c>
      <c r="K78" s="4">
        <f t="shared" si="7"/>
        <v>49.74</v>
      </c>
      <c r="L78" s="4">
        <v>50.0</v>
      </c>
      <c r="M78" s="29">
        <f>30/100</f>
        <v>0.3</v>
      </c>
      <c r="N78" s="4">
        <f t="shared" si="8"/>
        <v>0.04</v>
      </c>
    </row>
    <row r="79" ht="14.25" customHeight="1">
      <c r="F79" s="29" t="s">
        <v>59</v>
      </c>
      <c r="G79" s="29" t="s">
        <v>46</v>
      </c>
      <c r="H79" s="29" t="s">
        <v>43</v>
      </c>
      <c r="I79" s="29" t="s">
        <v>44</v>
      </c>
      <c r="J79" s="29" t="s">
        <v>42</v>
      </c>
      <c r="K79" s="4">
        <f t="shared" si="7"/>
        <v>50.04</v>
      </c>
      <c r="L79" s="4">
        <v>50.0</v>
      </c>
      <c r="M79" s="4">
        <v>0.0</v>
      </c>
      <c r="N79" s="4">
        <f t="shared" si="8"/>
        <v>0.04</v>
      </c>
    </row>
    <row r="80" ht="14.25" customHeight="1">
      <c r="F80" s="29" t="s">
        <v>59</v>
      </c>
      <c r="G80" s="29" t="s">
        <v>46</v>
      </c>
      <c r="H80" s="29" t="s">
        <v>40</v>
      </c>
      <c r="I80" s="29" t="s">
        <v>41</v>
      </c>
      <c r="J80" s="29" t="s">
        <v>45</v>
      </c>
      <c r="K80" s="4">
        <f t="shared" si="7"/>
        <v>29.74</v>
      </c>
      <c r="L80" s="4">
        <v>30.0</v>
      </c>
      <c r="M80" s="29">
        <f>30/100</f>
        <v>0.3</v>
      </c>
      <c r="N80" s="4">
        <f t="shared" si="8"/>
        <v>0.04</v>
      </c>
    </row>
    <row r="81" ht="14.25" customHeight="1">
      <c r="F81" s="29" t="s">
        <v>59</v>
      </c>
      <c r="G81" s="29" t="s">
        <v>46</v>
      </c>
      <c r="H81" s="29" t="s">
        <v>43</v>
      </c>
      <c r="I81" s="29" t="s">
        <v>41</v>
      </c>
      <c r="J81" s="29" t="s">
        <v>45</v>
      </c>
      <c r="K81" s="4">
        <f t="shared" si="7"/>
        <v>30.04</v>
      </c>
      <c r="L81" s="4">
        <v>30.0</v>
      </c>
      <c r="M81" s="4">
        <v>0.0</v>
      </c>
      <c r="N81" s="4">
        <f t="shared" si="8"/>
        <v>0.04</v>
      </c>
    </row>
    <row r="82" ht="14.25" customHeight="1">
      <c r="F82" s="29" t="s">
        <v>59</v>
      </c>
      <c r="G82" s="29" t="s">
        <v>46</v>
      </c>
      <c r="H82" s="29" t="s">
        <v>40</v>
      </c>
      <c r="I82" s="29" t="s">
        <v>44</v>
      </c>
      <c r="J82" s="29" t="s">
        <v>45</v>
      </c>
      <c r="K82" s="4">
        <f t="shared" si="7"/>
        <v>79.74</v>
      </c>
      <c r="L82" s="4">
        <v>80.0</v>
      </c>
      <c r="M82" s="29">
        <f>30/100</f>
        <v>0.3</v>
      </c>
      <c r="N82" s="4">
        <f t="shared" si="8"/>
        <v>0.04</v>
      </c>
    </row>
    <row r="83" ht="14.25" customHeight="1">
      <c r="F83" s="29" t="s">
        <v>59</v>
      </c>
      <c r="G83" s="29" t="s">
        <v>46</v>
      </c>
      <c r="H83" s="29" t="s">
        <v>43</v>
      </c>
      <c r="I83" s="29" t="s">
        <v>44</v>
      </c>
      <c r="J83" s="29" t="s">
        <v>45</v>
      </c>
      <c r="K83" s="4">
        <f t="shared" si="7"/>
        <v>80.04</v>
      </c>
      <c r="L83" s="4">
        <v>80.0</v>
      </c>
      <c r="M83" s="4">
        <v>0.0</v>
      </c>
      <c r="N83" s="4">
        <f t="shared" si="8"/>
        <v>0.04</v>
      </c>
    </row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2023-01-20T06:56:13Z</dcterms:created>
  <dc:creator>Srinivasan Nataraj</dc:creator>
</cp:coreProperties>
</file>