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7" documentId="14_{E864D73E-FCF2-49BA-AA9D-5098056BF320}" xr6:coauthVersionLast="47" xr6:coauthVersionMax="47" xr10:uidLastSave="{BF5912AA-7CA6-4949-A97B-BA7A5B845053}"/>
  <bookViews>
    <workbookView xWindow="-110" yWindow="-110" windowWidth="19420" windowHeight="10300" xr2:uid="{00000000-000D-0000-FFFF-FFFF00000000}"/>
  </bookViews>
  <sheets>
    <sheet name="Screening" sheetId="1" r:id="rId1"/>
    <sheet name="Market Mood" sheetId="3" state="hidden" r:id="rId2"/>
    <sheet name="Sheet2" sheetId="4" state="hidden" r:id="rId3"/>
    <sheet name="Screen Criteria" sheetId="2" state="hidden" r:id="rId4"/>
  </sheets>
  <definedNames>
    <definedName name="_xlnm._FilterDatabase" localSheetId="0" hidden="1">Screening!$A$1:$AT$244</definedName>
    <definedName name="_xlnm.Print_Titles" localSheetId="3">'Screen Criteria'!$1:$3</definedName>
    <definedName name="_xlnm.Print_Titles" localSheetId="0">Screening!#REF!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</calcChain>
</file>

<file path=xl/sharedStrings.xml><?xml version="1.0" encoding="utf-8"?>
<sst xmlns="http://schemas.openxmlformats.org/spreadsheetml/2006/main" count="3974" uniqueCount="1857">
  <si>
    <t>Capital IQ Equity Screening Report</t>
  </si>
  <si>
    <t>Ticker</t>
  </si>
  <si>
    <t>Security Name</t>
  </si>
  <si>
    <t>Company Name</t>
  </si>
  <si>
    <t>Trading Status</t>
  </si>
  <si>
    <t>Equity Security Type</t>
  </si>
  <si>
    <t>Price Per Share ($USD, Historical rate) [Target/Issuer]</t>
  </si>
  <si>
    <t>Number of Shares Offered [Target/Issuer]</t>
  </si>
  <si>
    <t>Equity Offering Values - 1 Day Price ($USD, Historical rate) [Target/Issuer]</t>
  </si>
  <si>
    <t>Net Proceeds ($USDmm, Historical rate) [Target/Issuer]</t>
  </si>
  <si>
    <t>Industry Classifications</t>
  </si>
  <si>
    <t>State of Incorporation</t>
  </si>
  <si>
    <t>Public Offerings Initial Filing Date -  [1/1/2021-2/24/2023] [Target/Issuer]</t>
  </si>
  <si>
    <t>Total Debt to Capital [LTM]</t>
  </si>
  <si>
    <t>Current Ratio [LTM]</t>
  </si>
  <si>
    <t>-</t>
  </si>
  <si>
    <t>Common Stock</t>
  </si>
  <si>
    <t>Active</t>
  </si>
  <si>
    <t>Common Shares</t>
  </si>
  <si>
    <t>Delaware</t>
  </si>
  <si>
    <t>Class A Common Stock</t>
  </si>
  <si>
    <t>NYSE:DNB</t>
  </si>
  <si>
    <t>Dun &amp; Bradstreet Holdings, Inc.</t>
  </si>
  <si>
    <t>12/01/2020 Shelf Registration
(Target/Issuer: Dun &amp; Bradstreet Holdings, Inc. (NYSE:DNB)) - 26.81;
7/2/2020 Shelf Registration
(Target/Issuer: Dun &amp; Bradstreet Holdings, Inc. (NYSE:DNB)) - 25.35;
6/9/2020 Public Offering
(Target/Issuer: Dun &amp; Bradstreet Holdings, Inc. (NYSE:DNB)) - 22.00;
5/8/2018 Shelf Registration
(Target/Issuer: Dun &amp; Bradstreet Holdings, Inc. (NYSE:DNB)) - 144.95;
11/2/2016 Shelf Registration
(Target/Issuer: Dun &amp; Bradstreet Holdings, Inc. (NYSE:DNB)) - 144.95</t>
  </si>
  <si>
    <t>12/01/2020  Shelf Registration
(Target/Issuer: Dun &amp; Bradstreet Holdings, Inc. (NYSE:DNB)) - 3,000,000
7/2/2020  Shelf Registration
(Target/Issuer: Dun &amp; Bradstreet Holdings, Inc. (NYSE:DNB)) - 40,000,000
6/9/2020  Public Offering
(Target/Issuer: Dun &amp; Bradstreet Holdings, Inc. (NYSE:DNB)) - 78,302,272
5/8/2018  Shelf Registration
(Target/Issuer: Dun &amp; Bradstreet Holdings, Inc. (NYSE:DNB)) - 1,283,539
11/2/2016  Shelf Registration
(Target/Issuer: Dun &amp; Bradstreet Holdings, Inc. (NYSE:DNB)) - 273,310</t>
  </si>
  <si>
    <t>06/09/2020  Public Offering
(Target/Issuer: Dun &amp; Bradstreet Holdings, Inc. (NYSE:DNB)) - 25.35</t>
  </si>
  <si>
    <t>12/08/2021  Public Offering
(Target/Issuer: Dun &amp; Bradstreet Holdings, Inc. (NYSE:DNB)) - Public Offerings Initial Filing Date: 12/08/2021</t>
  </si>
  <si>
    <t>NM</t>
  </si>
  <si>
    <t>Sotera Health Company</t>
  </si>
  <si>
    <t>03/15/2021 Public Offering
(Target/Issuer: Sotera Health Company (NasdaqGS:SHC)) - 27.00;
11/23/2020 Shelf Registration
(Target/Issuer: Sotera Health Company (NasdaqGS:SHC)) - 25.10;
10/23/2020 Public Offering
(Target/Issuer: Sotera Health Company (NasdaqGS:SHC)) - 23.00;
02/04/1998 Public Offering
(Target/Issuer: Sotera Health Company (NasdaqGS:SHC)) - 17.00;
06/25/1997 Public Offering
(Target/Issuer: Sotera Health Company (NasdaqGS:SHC)) - 12.00</t>
  </si>
  <si>
    <t>03/15/2021  Public Offering
(Target/Issuer: Sotera Health Company (NasdaqGS:SHC)) - 25,000,000
11/23/2020  Shelf Registration
(Target/Issuer: Sotera Health Company (NasdaqGS:SHC)) - 27,900,000
10/23/2020  Public Offering
(Target/Issuer: Sotera Health Company (NasdaqGS:SHC)) - 46,600,000
02/04/1998  Public Offering
(Target/Issuer: Sotera Health Company (NasdaqGS:SHC)) - 2,000,000
06/25/1997  Public Offering
(Target/Issuer: Sotera Health Company (NasdaqGS:SHC)) - 2,000,000</t>
  </si>
  <si>
    <t>10/23/2020  Public Offering
(Target/Issuer: Sotera Health Company (NasdaqGS:SHC)) - 25.10
06/25/1997  Public Offering
(Target/Issuer: Sotera Health Company (NasdaqGS:SHC)) - 12.88</t>
  </si>
  <si>
    <t>03/15/2021  Public Offering
(Target/Issuer: Sotera Health Company (NasdaqGS:SHC)) - 653.06
10/23/2020  Public Offering
(Target/Issuer: Sotera Health Company (NasdaqGS:SHC)) - 1,010.17
02/04/1998  Public Offering
(Target/Issuer: Sotera Health Company (NasdaqGS:SHC)) - 32.12
06/25/1997  Public Offering
(Target/Issuer: Sotera Health Company (NasdaqGS:SHC)) - 22.32</t>
  </si>
  <si>
    <t>03/15/2021  Public Offering
(Target/Issuer: Sotera Health Company (NasdaqGS:SHC)) - Public Offerings Initial Filing Date: 03/15/2021</t>
  </si>
  <si>
    <t>Class B Common Stock</t>
  </si>
  <si>
    <t>First Advantage Corporation</t>
  </si>
  <si>
    <t>11/08/2021 Public Offering
(Target/Issuer: First Advantage Corporation (NasdaqGS:FA)) - 20.00;
6/25/2021 Shelf Registration
(Target/Issuer: First Advantage Corporation (NasdaqGS:FA)) - 20.01;
5/28/2021 Public Offering
(Target/Issuer: First Advantage Corporation (NasdaqGS:FA)) - 15.00;
7/23/2004 Public Offering
(Target/Issuer: First Advantage Corporation (NasdaqGS:FA)) - 16.16;
7/22/2004 Public Offering
(Target/Issuer: First Advantage Corporation (NasdaqGS:FA)) - 16.16</t>
  </si>
  <si>
    <t>11/08/2021  Public Offering
(Target/Issuer: First Advantage Corporation (NasdaqGS:FA)) - 15,000,000
6/25/2021  Shelf Registration
(Target/Issuer: First Advantage Corporation (NasdaqGS:FA)) - 19,894,237
5/28/2021  Public Offering
(Target/Issuer: First Advantage Corporation (NasdaqGS:FA)) - 25,500,000
7/23/2004  Public Offering
(Target/Issuer: First Advantage Corporation (NasdaqGS:FA)) - 115,536
7/22/2004  Public Offering
(Target/Issuer: First Advantage Corporation (NasdaqGS:FA)) - 400,000</t>
  </si>
  <si>
    <t>05/28/2021  Public Offering
(Target/Issuer: First Advantage Corporation (NasdaqGS:FA)) - 19.70</t>
  </si>
  <si>
    <t>11/08/2021  Public Offering
(Target/Issuer: First Advantage Corporation (NasdaqGS:FA)) - 289.50
5/28/2021  Public Offering
(Target/Issuer: First Advantage Corporation (NasdaqGS:FA)) - 357.64
7/23/2004  Public Offering
(Target/Issuer: First Advantage Corporation (NasdaqGS:FA)) - 1.87
7/22/2004  Public Offering
(Target/Issuer: First Advantage Corporation (NasdaqGS:FA)) - 6.46
7/21/2004  Public Offering
(Target/Issuer: First Advantage Corporation (NasdaqGS:FA)) - 5.63</t>
  </si>
  <si>
    <t>11/08/2021  Public Offering
(Target/Issuer: First Advantage Corporation (NasdaqGS:FA)) - Public Offerings Initial Filing Date: 11/08/2021
5/28/2021  Public Offering
(Target/Issuer: First Advantage Corporation (NasdaqGS:FA)) - Public Offerings Initial Filing Date: 05/28/2021</t>
  </si>
  <si>
    <t>Warner Music Group Corp.</t>
  </si>
  <si>
    <t>01/03/2022 Public Offering
(Target/Issuer: Warner Music Group Corp. (NasdaqGS:WMG)) - 41.00;
9/21/2021 Public Offering
(Target/Issuer: Warner Music Group Corp. (NasdaqGS:WMG)) - 44.00;
6/5/2020 Shelf Registration
(Target/Issuer: Warner Music Group Corp. (NasdaqGS:WMG)) - 30.00;
2/6/2020 Public Offering
(Target/Issuer: Warner Music Group Corp. (NasdaqGS:WMG)) - 25.00;
4/25/2008 Shelf Registration
(Target/Issuer: Warner Music Group Corp. (NasdaqGS:WMG)) - 8.30</t>
  </si>
  <si>
    <t>01/03/2022  Public Offering
(Target/Issuer: Warner Music Group Corp. (NasdaqGS:WMG)) - 8,562,500
9/21/2021  Public Offering
(Target/Issuer: Warner Music Group Corp. (NasdaqGS:WMG)) - 2,340,000
6/5/2020  Shelf Registration
(Target/Issuer: Warner Music Group Corp. (NasdaqGS:WMG)) - 40,654,089
2/6/2020  Public Offering
(Target/Issuer: Warner Music Group Corp. (NasdaqGS:WMG)) - 77,000,000
4/25/2008  Shelf Registration
(Target/Issuer: Warner Music Group Corp. (NasdaqGS:WMG)) - 16,500,000</t>
  </si>
  <si>
    <t>02/06/2020  Public Offering
(Target/Issuer: Warner Music Group Corp. (NasdaqGS:WMG)) - 30.12</t>
  </si>
  <si>
    <t>01/03/2022  Public Offering
(Target/Issuer: Warner Music Group Corp. (NasdaqGS:WMG)) - 348.15
9/21/2021  Public Offering
(Target/Issuer: Warner Music Group Corp. (NasdaqGS:WMG)) - 102.33
2/6/2020  Public Offering
(Target/Issuer: Warner Music Group Corp. (NasdaqGS:WMG)) - 1,856.00
3/11/2005  Public Offering
(Target/Issuer: Warner Music Group Corp. (NasdaqGS:WMG)) - 527.88</t>
  </si>
  <si>
    <t>01/03/2022  Public Offering
(Target/Issuer: Warner Music Group Corp. (NasdaqGS:WMG)) - Public Offerings Initial Filing Date: 01/03/2022
9/21/2021  Public Offering
(Target/Issuer: Warner Music Group Corp. (NasdaqGS:WMG)) - Public Offerings Initial Filing Date: 09/21/2021</t>
  </si>
  <si>
    <t>Screening Criteria</t>
  </si>
  <si>
    <r>
      <t xml:space="preserve">1) </t>
    </r>
    <r>
      <rPr>
        <b/>
        <sz val="8"/>
        <color indexed="8"/>
        <rFont val="Arial"/>
        <family val="2"/>
      </rPr>
      <t xml:space="preserve">Transaction Types (Target/Issuer): </t>
    </r>
    <r>
      <rPr>
        <sz val="8"/>
        <color indexed="8"/>
        <rFont val="Arial"/>
        <family val="2"/>
      </rPr>
      <t>Public Offerings</t>
    </r>
  </si>
  <si>
    <r>
      <t xml:space="preserve">2) </t>
    </r>
    <r>
      <rPr>
        <b/>
        <sz val="8"/>
        <color indexed="8"/>
        <rFont val="Arial"/>
        <family val="2"/>
      </rPr>
      <t xml:space="preserve">Public Offerings Offer Date (Target/Issuer): </t>
    </r>
    <r>
      <rPr>
        <sz val="8"/>
        <color indexed="8"/>
        <rFont val="Arial"/>
        <family val="2"/>
      </rPr>
      <t xml:space="preserve"> [1/1/2021-2/24/2023]</t>
    </r>
  </si>
  <si>
    <r>
      <t xml:space="preserve">3) </t>
    </r>
    <r>
      <rPr>
        <b/>
        <sz val="8"/>
        <color indexed="8"/>
        <rFont val="Arial"/>
        <family val="2"/>
      </rPr>
      <t xml:space="preserve">Transaction Primary Features (Target/Issuer): </t>
    </r>
    <r>
      <rPr>
        <sz val="8"/>
        <color indexed="8"/>
        <rFont val="Arial"/>
        <family val="2"/>
      </rPr>
      <t>Public Offering - IPO</t>
    </r>
  </si>
  <si>
    <r>
      <t xml:space="preserve">4) </t>
    </r>
    <r>
      <rPr>
        <b/>
        <sz val="8"/>
        <color indexed="8"/>
        <rFont val="Arial"/>
        <family val="2"/>
      </rPr>
      <t xml:space="preserve">Price Per Share ($USD, Historical rate) (Target/Issuer): </t>
    </r>
    <r>
      <rPr>
        <sz val="8"/>
        <color indexed="8"/>
        <rFont val="Arial"/>
        <family val="2"/>
      </rPr>
      <t>is greater than 0</t>
    </r>
  </si>
  <si>
    <r>
      <t xml:space="preserve">5) </t>
    </r>
    <r>
      <rPr>
        <b/>
        <sz val="8"/>
        <color indexed="8"/>
        <rFont val="Arial"/>
        <family val="2"/>
      </rPr>
      <t xml:space="preserve">Number of Shares Offered (Target/Issuer): </t>
    </r>
    <r>
      <rPr>
        <sz val="8"/>
        <color indexed="8"/>
        <rFont val="Arial"/>
        <family val="2"/>
      </rPr>
      <t>is greater than 0.01</t>
    </r>
  </si>
  <si>
    <r>
      <t xml:space="preserve">6) </t>
    </r>
    <r>
      <rPr>
        <b/>
        <sz val="8"/>
        <color indexed="8"/>
        <rFont val="Arial"/>
        <family val="2"/>
      </rPr>
      <t xml:space="preserve">Equity Offering Values - 1 Day Price ($USD, Historical rate) (Target/Issuer): </t>
    </r>
    <r>
      <rPr>
        <sz val="8"/>
        <color indexed="8"/>
        <rFont val="Arial"/>
        <family val="2"/>
      </rPr>
      <t>is greater than 0</t>
    </r>
  </si>
  <si>
    <r>
      <t xml:space="preserve">7) </t>
    </r>
    <r>
      <rPr>
        <b/>
        <sz val="8"/>
        <color indexed="8"/>
        <rFont val="Arial"/>
        <family val="2"/>
      </rPr>
      <t xml:space="preserve">Net Proceeds ($USDmm, Historical rate) (Target/Issuer): </t>
    </r>
    <r>
      <rPr>
        <sz val="8"/>
        <color indexed="8"/>
        <rFont val="Arial"/>
        <family val="2"/>
      </rPr>
      <t>is greater than 0</t>
    </r>
  </si>
  <si>
    <r>
      <t xml:space="preserve">8) </t>
    </r>
    <r>
      <rPr>
        <b/>
        <sz val="8"/>
        <color indexed="8"/>
        <rFont val="Arial"/>
        <family val="2"/>
      </rPr>
      <t xml:space="preserve">Equity Offering Values - 1 Day Return (%) (Target/Issuer): </t>
    </r>
    <r>
      <rPr>
        <sz val="8"/>
        <color indexed="8"/>
        <rFont val="Arial"/>
        <family val="2"/>
      </rPr>
      <t>is greater than -10000</t>
    </r>
  </si>
  <si>
    <r>
      <t xml:space="preserve">9) </t>
    </r>
    <r>
      <rPr>
        <b/>
        <sz val="8"/>
        <color indexed="8"/>
        <rFont val="Arial"/>
        <family val="2"/>
      </rPr>
      <t xml:space="preserve">IPO Exchange (Target/Issuer): </t>
    </r>
    <r>
      <rPr>
        <sz val="8"/>
        <color indexed="8"/>
        <rFont val="Arial"/>
        <family val="2"/>
      </rPr>
      <t>All US Exchanges</t>
    </r>
  </si>
  <si>
    <r>
      <t xml:space="preserve">10) </t>
    </r>
    <r>
      <rPr>
        <b/>
        <sz val="8"/>
        <color indexed="8"/>
        <rFont val="Arial"/>
        <family val="2"/>
      </rPr>
      <t xml:space="preserve">Country/Region of Incorporation: </t>
    </r>
    <r>
      <rPr>
        <sz val="8"/>
        <color indexed="8"/>
        <rFont val="Arial"/>
        <family val="2"/>
      </rPr>
      <t>United States</t>
    </r>
  </si>
  <si>
    <r>
      <t xml:space="preserve">11) </t>
    </r>
    <r>
      <rPr>
        <b/>
        <sz val="8"/>
        <color indexed="8"/>
        <rFont val="Arial"/>
        <family val="2"/>
      </rPr>
      <t xml:space="preserve">State of Incorporation: </t>
    </r>
    <r>
      <rPr>
        <sz val="8"/>
        <color indexed="8"/>
        <rFont val="Arial"/>
        <family val="2"/>
      </rPr>
      <t>Alaska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Alabama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Alberta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Arkansas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Arizona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British Columbia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California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Colorado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Connecticut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District Of Columbia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Delaware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Florida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Georgia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Hawaii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Iowa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Idaho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Illinois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Indiana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Kansas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Kentucky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Louisiana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Massachusetts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Manitoba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Maryland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Maine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Michigan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Minnesota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Missouri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Mississippi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Montana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North Carolina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North Dakota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Nebraska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New Brunswick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Newfoundland and Labrador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New Hampshire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New Jersey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New Mexico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Northwest Territories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Nova Scotia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Nunavut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Nevada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New York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Ohio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Oklahoma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Ontario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Oregon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Pennsylvania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Prince Edward Island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Quebec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Rhode Island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Saskatchewan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South Carolina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South Dakota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Tennessee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Texas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Utah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Virginia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Vermont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Washington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Wisconsin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West Virginia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Wyoming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Yukon Territory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Puerto Rico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Virgin Islands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American Samoa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Federated States Of Micronesia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Guam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Marshall Islands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Northern Mariana Islands</t>
    </r>
    <r>
      <rPr>
        <b/>
        <sz val="8"/>
        <color indexed="8"/>
        <rFont val="Arial"/>
        <family val="2"/>
      </rPr>
      <t xml:space="preserve"> OR </t>
    </r>
    <r>
      <rPr>
        <sz val="8"/>
        <color indexed="8"/>
        <rFont val="Arial"/>
        <family val="2"/>
      </rPr>
      <t>Palau</t>
    </r>
  </si>
  <si>
    <r>
      <t xml:space="preserve">12) </t>
    </r>
    <r>
      <rPr>
        <b/>
        <sz val="8"/>
        <color indexed="8"/>
        <rFont val="Arial"/>
        <family val="2"/>
      </rPr>
      <t xml:space="preserve">Company Status: </t>
    </r>
    <r>
      <rPr>
        <sz val="8"/>
        <color indexed="8"/>
        <rFont val="Arial"/>
        <family val="2"/>
      </rPr>
      <t>Operating</t>
    </r>
  </si>
  <si>
    <r>
      <t xml:space="preserve">13) </t>
    </r>
    <r>
      <rPr>
        <b/>
        <sz val="8"/>
        <color indexed="8"/>
        <rFont val="Arial"/>
        <family val="2"/>
      </rPr>
      <t xml:space="preserve">Company Type: </t>
    </r>
    <r>
      <rPr>
        <sz val="8"/>
        <color indexed="8"/>
        <rFont val="Arial"/>
        <family val="2"/>
      </rPr>
      <t>Public Company</t>
    </r>
  </si>
  <si>
    <r>
      <t xml:space="preserve">14) </t>
    </r>
    <r>
      <rPr>
        <b/>
        <sz val="8"/>
        <color indexed="8"/>
        <rFont val="Arial"/>
        <family val="2"/>
      </rPr>
      <t xml:space="preserve">Public Offerings Initial Filing Date (Target/Issuer): </t>
    </r>
    <r>
      <rPr>
        <sz val="8"/>
        <color indexed="8"/>
        <rFont val="Arial"/>
        <family val="2"/>
      </rPr>
      <t xml:space="preserve"> [1/1/2021-2/24/2023]</t>
    </r>
  </si>
  <si>
    <t>Frontier Group Holdings, Inc.</t>
  </si>
  <si>
    <t>02/22/2023 Shelf Registration
(Target/Issuer: Frontier Group Holdings, Inc. (NasdaqGS:ULCC)) - 10.92;
4/6/2021 Shelf Registration
(Target/Issuer: Frontier Group Holdings, Inc. (NasdaqGS:ULCC)) - 19.13;
3/8/2021 Public Offering
(Target/Issuer: Frontier Group Holdings, Inc. (NasdaqGS:ULCC)) - 19.00;
02/06/2007 Shelf Registration
(Target/Issuer: Frontier Group Holdings, Inc. (NasdaqGS:ULCC)) - 7.45;
09/12/2003 Public Offering
(Target/Issuer: Frontier Group Holdings, Inc. (NasdaqGS:ULCC)) - 17.00</t>
  </si>
  <si>
    <t>02/22/2023  Shelf Registration
(Target/Issuer: Frontier Group Holdings, Inc. (NasdaqGS:ULCC)) - 4,349,408
4/6/2021  Shelf Registration
(Target/Issuer: Frontier Group Holdings, Inc. (NasdaqGS:ULCC)) - 16,239,119
3/8/2021  Public Offering
(Target/Issuer: Frontier Group Holdings, Inc. (NasdaqGS:ULCC)) - 30,000,000
02/06/2007  Shelf Registration
(Target/Issuer: Frontier Group Holdings, Inc. (NasdaqGS:ULCC)) - 1,600,000
09/12/2003  Public Offering
(Target/Issuer: Frontier Group Holdings, Inc. (NasdaqGS:ULCC)) - 4,700,000</t>
  </si>
  <si>
    <t>03/08/2021  Public Offering
(Target/Issuer: Frontier Group Holdings, Inc. (NasdaqGS:ULCC)) - 18.85</t>
  </si>
  <si>
    <t>03/08/2021  Public Offering
(Target/Issuer: Frontier Group Holdings, Inc. (NasdaqGS:ULCC)) - 542.04
11/29/2005  Public Offering
(Target/Issuer: Frontier Group Holdings, Inc. (NasdaqGS:ULCC)) - 77.40
09/12/2003  Public Offering
(Target/Issuer: Frontier Group Holdings, Inc. (NasdaqGS:ULCC)) - 75.71</t>
  </si>
  <si>
    <t>03/08/2021  Public Offering
(Target/Issuer: Frontier Group Holdings, Inc. (NasdaqGS:ULCC)) - Public Offerings Initial Filing Date: 03/08/2021</t>
  </si>
  <si>
    <t>New Common Stock</t>
  </si>
  <si>
    <t>NasdaqGS:BSY</t>
  </si>
  <si>
    <t>Bentley Systems, Incorporated</t>
  </si>
  <si>
    <t>10/01/2021 Shelf Registration
(Target/Issuer: Bentley Systems, Incorporated (NasdaqGS:BSY)) - 60.64;
11/10/2020 Public Offering
(Target/Issuer: Bentley Systems, Incorporated (NasdaqGS:BSY)) - 32.00;
9/24/2020 Shelf Registration
(Target/Issuer: Bentley Systems, Incorporated (NasdaqGS:BSY)) - 33.49;
8/21/2020 Public Offering
(Target/Issuer: Bentley Systems, Incorporated (NasdaqGS:BSY)) - 22.00</t>
  </si>
  <si>
    <t>10/01/2021  Shelf Registration
(Target/Issuer: Bentley Systems, Incorporated (NasdaqGS:BSY)) - 3,141,342
11/10/2020  Public Offering
(Target/Issuer: Bentley Systems, Incorporated (NasdaqGS:BSY)) - 10,000,000
9/24/2020  Shelf Registration
(Target/Issuer: Bentley Systems, Incorporated (NasdaqGS:BSY)) - 73,654,723
8/21/2020  Public Offering
(Target/Issuer: Bentley Systems, Incorporated (NasdaqGS:BSY)) - 10,750,000</t>
  </si>
  <si>
    <t>08/21/2020  Public Offering
(Target/Issuer: Bentley Systems, Incorporated (NasdaqGS:BSY)) - 33.49</t>
  </si>
  <si>
    <t>11/10/2020  Public Offering
(Target/Issuer: Bentley Systems, Incorporated (NasdaqGS:BSY)) - 308.00
8/21/2020  Public Offering
(Target/Issuer: Bentley Systems, Incorporated (NasdaqGS:BSY)) - 219.95</t>
  </si>
  <si>
    <t>06/22/2021  Public Offering
(Target/Issuer: Bentley Systems, Incorporated (NasdaqGS:BSY)) - Public Offerings Initial Filing Date: 06/22/2021
1/20/2021  Public Offering
(Target/Issuer: Bentley Systems, Incorporated (NasdaqGS:BSY)) - Public Offerings Initial Filing Date: 01/20/2021</t>
  </si>
  <si>
    <t>Core &amp; Main, Inc.</t>
  </si>
  <si>
    <t>09/15/2022 Public Offering
(Target/Issuer: Core &amp; Main, Inc. (NYSE:CNM)) - 23.75;
1/3/2022 Public Offering
(Target/Issuer: Core &amp; Main, Inc. (NYSE:CNM)) - 26.00;
7/23/2021 Shelf Registration
(Target/Issuer: Core &amp; Main, Inc. (NYSE:CNM)) - 19.28;
5/21/2021 Public Offering
(Target/Issuer: Core &amp; Main, Inc. (NYSE:CNM)) - 20.00</t>
  </si>
  <si>
    <t>09/15/2022  Public Offering
(Target/Issuer: Core &amp; Main, Inc. (NYSE:CNM)) - 11,000,000
1/3/2022  Public Offering
(Target/Issuer: Core &amp; Main, Inc. (NYSE:CNM)) - 20,000,000
7/23/2021  Shelf Registration
(Target/Issuer: Core &amp; Main, Inc. (NYSE:CNM)) - 15,733,683
5/21/2021  Public Offering
(Target/Issuer: Core &amp; Main, Inc. (NYSE:CNM)) - 34,883,721</t>
  </si>
  <si>
    <t>05/21/2021  Public Offering
(Target/Issuer: Core &amp; Main, Inc. (NYSE:CNM)) - 23.70</t>
  </si>
  <si>
    <t>09/15/2022  Public Offering
(Target/Issuer: Core &amp; Main, Inc. (NYSE:CNM)) - 258.87
1/3/2022  Public Offering
(Target/Issuer: Core &amp; Main, Inc. (NYSE:CNM)) - 502.32
5/21/2021  Public Offering
(Target/Issuer: Core &amp; Main, Inc. (NYSE:CNM)) - 663.66</t>
  </si>
  <si>
    <t>09/15/2022  Public Offering
(Target/Issuer: Core &amp; Main, Inc. (NYSE:CNM)) - Public Offerings Initial Filing Date: 09/15/2022
1/3/2022  Public Offering
(Target/Issuer: Core &amp; Main, Inc. (NYSE:CNM)) - Public Offerings Initial Filing Date: 01/03/2022
5/21/2021  Public Offering
(Target/Issuer: Core &amp; Main, Inc. (NYSE:CNM)) - Public Offerings Initial Filing Date: 05/21/2021</t>
  </si>
  <si>
    <t>06/09/2020  Public Offering
(Target/Issuer: Dun &amp; Bradstreet Holdings, Inc. (NYSE:DNB)) - 1,645.13
6/8/2015  Public Offering
(Target/Issuer: Dun &amp; Bradstreet Holdings, Inc. (NYSE:DNB)) - 297.03
11/28/2012  Public Offering
(Target/Issuer: Dun &amp; Bradstreet Holdings, Inc. (NYSE:DNB)) - 447.26
11/28/2012  Public Offering
(Target/Issuer: Dun &amp; Bradstreet Holdings, Inc. (NYSE:DNB)) - 295.13
11/17/2010  Public Offering
(Target/Issuer: Dun &amp; Bradstreet Holdings, Inc. (NYSE:DNB)) - 297.14</t>
  </si>
  <si>
    <t>Levi Strauss &amp; Co.</t>
  </si>
  <si>
    <t>07/09/2019 Shelf Registration
(Target/Issuer: Levi Strauss &amp; Co. (NYSE:LEVI)) - 21.33;
3/21/2019 Shelf Registration
(Target/Issuer: Levi Strauss &amp; Co. (NYSE:LEVI)) - 17.00;
2/13/2019 Public Offering
(Target/Issuer: Levi Strauss &amp; Co. (NYSE:LEVI)) - 17.00</t>
  </si>
  <si>
    <t>07/09/2019  Shelf Registration
(Target/Issuer: Levi Strauss &amp; Co. (NYSE:LEVI)) - 10,707,030
3/21/2019  Shelf Registration
(Target/Issuer: Levi Strauss &amp; Co. (NYSE:LEVI)) - 83,215,310
2/13/2019  Public Offering
(Target/Issuer: Levi Strauss &amp; Co. (NYSE:LEVI)) - 36,666,667</t>
  </si>
  <si>
    <t>02/13/2019  Public Offering
(Target/Issuer: Levi Strauss &amp; Co. (NYSE:LEVI)) - 22.41</t>
  </si>
  <si>
    <t>02/13/2019  Public Offering
(Target/Issuer: Levi Strauss &amp; Co. (NYSE:LEVI)) - 589.83</t>
  </si>
  <si>
    <t>02/02/2021  Public Offering
(Target/Issuer: Levi Strauss &amp; Co. (NYSE:LEVI)) - Public Offerings Initial Filing Date: 02/02/2021</t>
  </si>
  <si>
    <t>NasdaqGS:LZ</t>
  </si>
  <si>
    <t>LegalZoom.com, Inc.</t>
  </si>
  <si>
    <t>03/01/2023 Shelf Registration
(Target/Issuer: LegalZoom.com, Inc. (NasdaqGS:LZ)) - 8.17;
3/24/2022 Shelf Registration
(Target/Issuer: LegalZoom.com, Inc. (NasdaqGS:LZ)) - 14.50;
6/30/2021 Shelf Registration
(Target/Issuer: LegalZoom.com, Inc. (NasdaqGS:LZ)) - 28.00;
6/4/2021 Public Offering
(Target/Issuer: LegalZoom.com, Inc. (NasdaqGS:LZ)) - 28.00;
05/10/2012 Public Offering
(Target/Issuer: LegalZoom.com, Inc. (NasdaqGS:LZ)) - 10.00 to 12.00</t>
  </si>
  <si>
    <t>03/01/2023  Shelf Registration
(Target/Issuer: LegalZoom.com, Inc. (NasdaqGS:LZ)) - 15,375,391
3/24/2022  Shelf Registration
(Target/Issuer: LegalZoom.com, Inc. (NasdaqGS:LZ)) - 9,904,205
6/30/2021  Shelf Registration
(Target/Issuer: LegalZoom.com, Inc. (NasdaqGS:LZ)) - 38,166,435
6/4/2021  Public Offering
(Target/Issuer: LegalZoom.com, Inc. (NasdaqGS:LZ)) - 19,121,000
05/10/2012  Public Offering
(Target/Issuer: LegalZoom.com, Inc. (NasdaqGS:LZ)) - 8,000,000</t>
  </si>
  <si>
    <t>06/04/2021  Public Offering
(Target/Issuer: LegalZoom.com, Inc. (NasdaqGS:LZ)) - 37.85</t>
  </si>
  <si>
    <t>06/04/2021  Public Offering
(Target/Issuer: LegalZoom.com, Inc. (NasdaqGS:LZ)) - 505.94</t>
  </si>
  <si>
    <t>06/04/2021  Public Offering
(Target/Issuer: LegalZoom.com, Inc. (NasdaqGS:LZ)) - Public Offerings Initial Filing Date: 06/04/2021</t>
  </si>
  <si>
    <t>NasdaqGS:CRCT</t>
  </si>
  <si>
    <t>Cricut, Inc.</t>
  </si>
  <si>
    <t>03/09/2022 Shelf Registration
(Target/Issuer: Cricut, Inc. (NasdaqGS:CRCT)) - 13.94;
3/25/2021 Shelf Registration
(Target/Issuer: Cricut, Inc. (NasdaqGS:CRCT)) - 20.00;
2/16/2021 Public Offering
(Target/Issuer: Cricut, Inc. (NasdaqGS:CRCT)) - 20.00</t>
  </si>
  <si>
    <t>03/09/2022  Shelf Registration
(Target/Issuer: Cricut, Inc. (NasdaqGS:CRCT)) - 13,314,874
3/25/2021  Shelf Registration
(Target/Issuer: Cricut, Inc. (NasdaqGS:CRCT)) - 39,300,000
2/16/2021  Public Offering
(Target/Issuer: Cricut, Inc. (NasdaqGS:CRCT)) - 15,314,903</t>
  </si>
  <si>
    <t>02/16/2021  Public Offering
(Target/Issuer: Cricut, Inc. (NasdaqGS:CRCT)) - 17.80</t>
  </si>
  <si>
    <t>02/16/2021  Public Offering
(Target/Issuer: Cricut, Inc. (NasdaqGS:CRCT)) - 284.86</t>
  </si>
  <si>
    <t>02/16/2021  Public Offering
(Target/Issuer: Cricut, Inc. (NasdaqGS:CRCT)) - Public Offerings Initial Filing Date: 02/16/2021</t>
  </si>
  <si>
    <t>New Common Shares</t>
  </si>
  <si>
    <t>New Class A Common Stock</t>
  </si>
  <si>
    <t>NasdaqGS:ANGN</t>
  </si>
  <si>
    <t>Angion Biomedica Corp.</t>
  </si>
  <si>
    <t>05/16/2022 Shelf Registration
(Target/Issuer: Angion Biomedica Corp. (NasdaqGS:ANGN)) - 1.30;
2/9/2021 Shelf Registration
(Target/Issuer: Angion Biomedica Corp. (NasdaqGS:ANGN)) - 18.25;
1/15/2021 Public Offering
(Target/Issuer: Angion Biomedica Corp. (NasdaqGS:ANGN)) - 16.00;
04/14/2014 Public Offering
(Target/Issuer: Angion Biomedica Corp. (NasdaqGS:ANGN)) - 10.00 to 12.00</t>
  </si>
  <si>
    <t>05/16/2022  Shelf Registration
(Target/Issuer: Angion Biomedica Corp. (NasdaqGS:ANGN)) - 1,797,500
2/9/2021  Shelf Registration
(Target/Issuer: Angion Biomedica Corp. (NasdaqGS:ANGN)) - 7,924,499
1/15/2021  Public Offering
(Target/Issuer: Angion Biomedica Corp. (NasdaqGS:ANGN)) - 5,000,000
04/14/2014  Public Offering
(Target/Issuer: Angion Biomedica Corp. (NasdaqGS:ANGN)) - 2,727,273</t>
  </si>
  <si>
    <t>01/15/2021  Public Offering
(Target/Issuer: Angion Biomedica Corp. (NasdaqGS:ANGN)) - 17.02</t>
  </si>
  <si>
    <t>01/15/2021  Public Offering
(Target/Issuer: Angion Biomedica Corp. (NasdaqGS:ANGN)) - 74.40</t>
  </si>
  <si>
    <t>01/15/2021  Public Offering
(Target/Issuer: Angion Biomedica Corp. (NasdaqGS:ANGN)) - Public Offerings Initial Filing Date: 01/15/2021</t>
  </si>
  <si>
    <t>NasdaqGM:XGN</t>
  </si>
  <si>
    <t>Exagen Inc.</t>
  </si>
  <si>
    <t>05/11/2022 Shelf Registration
(Target/Issuer: Exagen Inc. (NasdaqGM:XGN)) - 6.56;
5/11/2021 Shelf Registration
(Target/Issuer: Exagen Inc. (NasdaqGM:XGN)) - 15.17;
3/22/2021 Public Offering
(Target/Issuer: Exagen Inc. (NasdaqGM:XGN)) - 16.25;
9/20/2019 Shelf Registration
(Target/Issuer: Exagen Inc. (NasdaqGM:XGN)) - 18.58;
8/23/2019 Public Offering
(Target/Issuer: Exagen Inc. (NasdaqGM:XGN)) - 14.00</t>
  </si>
  <si>
    <t>05/11/2022  Shelf Registration
(Target/Issuer: Exagen Inc. (NasdaqGM:XGN)) - 808,248
5/11/2021  Shelf Registration
(Target/Issuer: Exagen Inc. (NasdaqGM:XGN)) - 1,260,665
3/22/2021  Public Offering
(Target/Issuer: Exagen Inc. (NasdaqGM:XGN)) - 3,700,000
9/20/2019  Shelf Registration
(Target/Issuer: Exagen Inc. (NasdaqGM:XGN)) - 2,794,691
8/23/2019  Public Offering
(Target/Issuer: Exagen Inc. (NasdaqGM:XGN)) - 3,600,000</t>
  </si>
  <si>
    <t>08/23/2019  Public Offering
(Target/Issuer: Exagen Inc. (NasdaqGM:XGN)) - 18.58</t>
  </si>
  <si>
    <t>09/15/2022  Public Offering
(Target/Issuer: Exagen Inc. (NasdaqGM:XGN)) - 48.50
3/22/2021  Public Offering
(Target/Issuer: Exagen Inc. (NasdaqGM:XGN)) - 56.52
8/23/2019  Public Offering
(Target/Issuer: Exagen Inc. (NasdaqGM:XGN)) - 46.87</t>
  </si>
  <si>
    <t>09/15/2022  Public Offering
(Target/Issuer: Exagen Inc. (NasdaqGM:XGN)) - Public Offerings Initial Filing Date: 09/15/2022
3/22/2021  Public Offering
(Target/Issuer: Exagen Inc. (NasdaqGM:XGN)) - Public Offerings Initial Filing Date: 03/22/2021</t>
  </si>
  <si>
    <t>NYSEAM:EFSH</t>
  </si>
  <si>
    <t>1847 Holdings LLC</t>
  </si>
  <si>
    <t>02/01/2023 Shelf Registration
(Target/Issuer: 1847 Holdings LLC (NYSEAM:EFSH)) - 1.92;
2/1/2023 Shelf Registration
(Target/Issuer: 1847 Holdings LLC (NYSEAM:EFSH)) - 1.85;
8/27/2021 Shelf Registration
(Target/Issuer: 1847 Holdings LLC (NYSEAM:EFSH)) - 1.70;
8/23/2021 Public Offering
(Target/Issuer: 1847 Holdings LLC (NYSEAM:EFSH)) - 4.20;
10/30/2020 Shelf Registration
(Target/Issuer: 1847 Holdings LLC (NYSEAM:EFSH)) - 2.02</t>
  </si>
  <si>
    <t>02/01/2023  Shelf Registration
(Target/Issuer: 1847 Holdings LLC (NYSEAM:EFSH)) - 7,933,871
2/1/2023  Shelf Registration
(Target/Issuer: 1847 Holdings LLC (NYSEAM:EFSH)) - 407,872
8/27/2021  Shelf Registration
(Target/Issuer: 1847 Holdings LLC (NYSEAM:EFSH)) - 7,399,342
8/23/2021  Public Offering
(Target/Issuer: 1847 Holdings LLC (NYSEAM:EFSH)) - 1,428,572
10/30/2020  Shelf Registration
(Target/Issuer: 1847 Holdings LLC (NYSEAM:EFSH)) - 7,193,682</t>
  </si>
  <si>
    <t>08/23/2021  Public Offering
(Target/Issuer: 1847 Holdings LLC (NYSEAM:EFSH)) - 4.00</t>
  </si>
  <si>
    <t>08/23/2021  Public Offering
(Target/Issuer: 1847 Holdings LLC (NYSEAM:EFSH)) - 5.64
10/6/2017  Public Offering
(Target/Issuer: 1847 Holdings LLC (NYSEAM:EFSH)) - 23.00
5/9/2014  Public Offering
(Target/Issuer: 1847 Holdings LLC (NYSEAM:EFSH)) - 0.013</t>
  </si>
  <si>
    <t>08/23/2021  Public Offering
(Target/Issuer: 1847 Holdings LLC (NYSEAM:EFSH)) - Public Offerings Initial Filing Date: 08/23/2021</t>
  </si>
  <si>
    <t>NYSE:NET</t>
  </si>
  <si>
    <t>Cloudflare, Inc.</t>
  </si>
  <si>
    <t>02/24/2023 Shelf Registration
(Target/Issuer: Cloudflare, Inc. (NYSE:NET)) - 61.74;
3/1/2022 Shelf Registration
(Target/Issuer: Cloudflare, Inc. (NYSE:NET)) - 116.42;
2/25/2021 Shelf Registration
(Target/Issuer: Cloudflare, Inc. (NYSE:NET)) - 76.43;
9/13/2019 Shelf Registration
(Target/Issuer: Cloudflare, Inc. (NYSE:NET)) - 15.00;
8/15/2019 Public Offering
(Target/Issuer: Cloudflare, Inc. (NYSE:NET)) - 15.00</t>
  </si>
  <si>
    <t>02/24/2023  Shelf Registration
(Target/Issuer: Cloudflare, Inc. (NYSE:NET)) - 19,805,127
4/6/2022  Shelf Registration
(Target/Issuer: Cloudflare, Inc. (NYSE:NET)) - 156,770
3/1/2022  Shelf Registration
(Target/Issuer: Cloudflare, Inc. (NYSE:NET)) - 19,416,711
2/25/2021  Shelf Registration
(Target/Issuer: Cloudflare, Inc. (NYSE:NET)) - 18,518,397
9/13/2019  Shelf Registration
(Target/Issuer: Cloudflare, Inc. (NYSE:NET)) - 63,358,536</t>
  </si>
  <si>
    <t>08/15/2019  Public Offering
(Target/Issuer: Cloudflare, Inc. (NYSE:NET)) - 18.00</t>
  </si>
  <si>
    <t>08/15/2019  Public Offering
(Target/Issuer: Cloudflare, Inc. (NYSE:NET)) - 496.13</t>
  </si>
  <si>
    <t>08/09/2021  Public Offering
(Target/Issuer: Cloudflare, Inc. (NYSE:NET)) - Public Offerings Initial Filing Date: 08/09/2021</t>
  </si>
  <si>
    <t>NYSE:INST</t>
  </si>
  <si>
    <t>Instructure Holdings, Inc.</t>
  </si>
  <si>
    <t>07/23/2021 Shelf Registration
(Target/Issuer: Instructure Holdings, Inc. (NYSE:INST)) - 20.98;
6/28/2021 Public Offering
(Target/Issuer: Instructure Holdings, Inc. (NYSE:INST)) - 20.00;
3/8/2019 Shelf Registration
(Target/Issuer: Instructure Holdings, Inc. (NYSE:INST)) - 43.07;
2/20/2019 Shelf Registration
(Target/Issuer: Instructure Holdings, Inc. (NYSE:INST)) - 42.58;
2/15/2018 Shelf Registration
(Target/Issuer: Instructure Holdings, Inc. (NYSE:INST)) - 42.05</t>
  </si>
  <si>
    <t>07/23/2021  Shelf Registration
(Target/Issuer: Instructure Holdings, Inc. (NYSE:INST)) - 25,870,000
6/28/2021  Public Offering
(Target/Issuer: Instructure Holdings, Inc. (NYSE:INST)) - 12,500,000
3/8/2019  Shelf Registration
(Target/Issuer: Instructure Holdings, Inc. (NYSE:INST)) - 42,973
2/20/2019  Shelf Registration
(Target/Issuer: Instructure Holdings, Inc. (NYSE:INST)) - 1,925,694
2/15/2018  Shelf Registration
(Target/Issuer: Instructure Holdings, Inc. (NYSE:INST)) - 24,329</t>
  </si>
  <si>
    <t>06/28/2021  Public Offering
(Target/Issuer: Instructure Holdings, Inc. (NYSE:INST)) - 20.98</t>
  </si>
  <si>
    <t>06/28/2021  Public Offering
(Target/Issuer: Instructure Holdings, Inc. (NYSE:INST)) - 233.13
2/15/2018  Public Offering
(Target/Issuer: Instructure Holdings, Inc. (NYSE:INST)) - 95.79
10/9/2015  Public Offering
(Target/Issuer: Instructure Holdings, Inc. (NYSE:INST)) - 65.47</t>
  </si>
  <si>
    <t>06/28/2021  Public Offering
(Target/Issuer: Instructure Holdings, Inc. (NYSE:INST)) - Public Offerings Initial Filing Date: 06/28/2021</t>
  </si>
  <si>
    <t>Hertz Global Holdings, Inc.</t>
  </si>
  <si>
    <t>11/09/2021 Shelf Registration
(Target/Issuer: Hertz Global Holdings, Inc. (NasdaqGS:HTZ)) - 32.62;
10/15/2021 Public Offering
(Target/Issuer: Hertz Global Holdings, Inc. (NasdaqGS:HTZ)) - 29.00;
6/13/2019 Public Offering
(Target/Issuer: Hertz Global Holdings, Inc. (NasdaqGS:HTZ)) - 12.95;
5/24/2019 Shelf Registration
(Target/Issuer: Hertz Global Holdings, Inc. (NasdaqGS:HTZ)) - 15.66;
6/24/2016 Shelf Registration
(Target/Issuer: Hertz Global Holdings, Inc. (NasdaqGS:HTZ)) - 11.86</t>
  </si>
  <si>
    <t>11/09/2021  Shelf Registration
(Target/Issuer: Hertz Global Holdings, Inc. (NasdaqGS:HTZ)) - 62,250,055
10/15/2021  Public Offering
(Target/Issuer: Hertz Global Holdings, Inc. (NasdaqGS:HTZ)) - 44,520,000
6/15/2020  Public Offering
(Target/Issuer: Hertz Global Holdings, Inc. (NasdaqGS:HTZ)) - 13,912,368
6/13/2019  Public Offering
(Target/Issuer: Hertz Global Holdings, Inc. (NasdaqGS:HTZ)) - 57,915,055
5/24/2019  Shelf Registration
(Target/Issuer: Hertz Global Holdings, Inc. (NasdaqGS:HTZ)) - 2,490,000</t>
  </si>
  <si>
    <t>10/15/2021  Public Offering
(Target/Issuer: Hertz Global Holdings, Inc. (NasdaqGS:HTZ)) - 26.99</t>
  </si>
  <si>
    <t>10/15/2021  Public Offering
(Target/Issuer: Hertz Global Holdings, Inc. (NasdaqGS:HTZ)) - 1,232.98
05/19/2009  Public Offering
(Target/Issuer: Hertz Global Holdings, Inc. (NasdaqGS:HTZ)) - 436.50
5/19/2009  Public Offering
(Target/Issuer: Hertz Global Holdings, Inc. (NasdaqGS:HTZ)) - 286.59
5/21/2007  Public Offering
(Target/Issuer: Hertz Global Holdings, Inc. (NasdaqGS:HTZ)) - 966.15
7/14/2006  Public Offering
(Target/Issuer: Hertz Global Holdings, Inc. (NasdaqGS:HTZ)) - 1,267.28</t>
  </si>
  <si>
    <t>10/15/2021  Public Offering
(Target/Issuer: Hertz Global Holdings, Inc. (NasdaqGS:HTZ)) - Public Offerings Initial Filing Date: 10/15/2021</t>
  </si>
  <si>
    <t>NasdaqGS:BVS</t>
  </si>
  <si>
    <t>Bioventus Inc.</t>
  </si>
  <si>
    <t>04/01/2022 Shelf Registration
(Target/Issuer: Bioventus Inc. (NasdaqGS:BVS)) - 14.10;
3/11/2022 Shelf Registration
(Target/Issuer: Bioventus Inc. (NasdaqGS:BVS)) - 14.03;
10/29/2021 Shelf Registration
(Target/Issuer: Bioventus Inc. (NasdaqGS:BVS)) - 14.97;
2/11/2021 Shelf Registration
(Target/Issuer: Bioventus Inc. (NasdaqGS:BVS)) - 17.00;
1/19/2021 Public Offering
(Target/Issuer: Bioventus Inc. (NasdaqGS:BVS)) - 13.00</t>
  </si>
  <si>
    <t>04/01/2022  Shelf Registration
(Target/Issuer: Bioventus Inc. (NasdaqGS:BVS)) - 297,700
3/11/2022  Shelf Registration
(Target/Issuer: Bioventus Inc. (NasdaqGS:BVS)) - 3,983,608
10/29/2021  Shelf Registration
(Target/Issuer: Bioventus Inc. (NasdaqGS:BVS)) - 3,467,517
2/11/2021  Shelf Registration
(Target/Issuer: Bioventus Inc. (NasdaqGS:BVS)) - 8,134,796
1/19/2021  Public Offering
(Target/Issuer: Bioventus Inc. (NasdaqGS:BVS)) - 8,000,000</t>
  </si>
  <si>
    <t>01/19/2021  Public Offering
(Target/Issuer: Bioventus Inc. (NasdaqGS:BVS)) - 19.21</t>
  </si>
  <si>
    <t>01/19/2021  Public Offering
(Target/Issuer: Bioventus Inc. (NasdaqGS:BVS)) - 96.72</t>
  </si>
  <si>
    <t>01/19/2021  Public Offering
(Target/Issuer: Bioventus Inc. (NasdaqGS:BVS)) - Public Offerings Initial Filing Date: 01/19/2021</t>
  </si>
  <si>
    <t>NasdaqGS:SILK</t>
  </si>
  <si>
    <t>Silk Road Medical, Inc</t>
  </si>
  <si>
    <t>02/28/2023 Shelf Registration
(Target/Issuer: Silk Road Medical, Inc (NasdaqGS:SILK)) - 53.40;
10/17/2022 Public Offering
(Target/Issuer: Silk Road Medical, Inc (NasdaqGS:SILK)) - 43.00;
3/1/2022 Shelf Registration
(Target/Issuer: Silk Road Medical, Inc (NasdaqGS:SILK)) - 37.13;
3/1/2021 Shelf Registration
(Target/Issuer: Silk Road Medical, Inc (NasdaqGS:SILK)) - 54.77;
5/5/2020 Public Offering
(Target/Issuer: Silk Road Medical, Inc (NasdaqGS:SILK)) - 39.00</t>
  </si>
  <si>
    <t>02/28/2023  Shelf Registration
(Target/Issuer: Silk Road Medical, Inc (NasdaqGS:SILK)) - 1,917,797
10/17/2022  Public Offering
(Target/Issuer: Silk Road Medical, Inc (NasdaqGS:SILK)) - 2,325,582
3/1/2022  Shelf Registration
(Target/Issuer: Silk Road Medical, Inc (NasdaqGS:SILK)) - 1,749,043
3/1/2021  Shelf Registration
(Target/Issuer: Silk Road Medical, Inc (NasdaqGS:SILK)) - 1,712,481
5/5/2020  Public Offering
(Target/Issuer: Silk Road Medical, Inc (NasdaqGS:SILK)) - 6,808,154</t>
  </si>
  <si>
    <t>03/04/2019  Public Offering
(Target/Issuer: Silk Road Medical, Inc (NasdaqGS:SILK)) - 36.18</t>
  </si>
  <si>
    <t>10/17/2022  Public Offering
(Target/Issuer: Silk Road Medical, Inc (NasdaqGS:SILK)) - 95.00
5/5/2020  Public Offering
(Target/Issuer: Silk Road Medical, Inc (NasdaqGS:SILK)) - 252.24
8/6/2019  Public Offering
(Target/Issuer: Silk Road Medical, Inc (NasdaqGS:SILK)) - 157.61
3/4/2019  Public Offering
(Target/Issuer: Silk Road Medical, Inc (NasdaqGS:SILK)) - 111.60</t>
  </si>
  <si>
    <t>10/17/2022  Public Offering
(Target/Issuer: Silk Road Medical, Inc (NasdaqGS:SILK)) - Public Offerings Initial Filing Date: 10/17/2022</t>
  </si>
  <si>
    <t>NasdaqCM:REBN</t>
  </si>
  <si>
    <t>Reborn Coffee, Inc.</t>
  </si>
  <si>
    <t>12/28/2021 Public Offering
(Target/Issuer: Reborn Coffee, Inc. (NasdaqCM:REBN)) - 5.00</t>
  </si>
  <si>
    <t>12/28/2021  Public Offering
(Target/Issuer: Reborn Coffee, Inc. (NasdaqCM:REBN)) - 1,440,000</t>
  </si>
  <si>
    <t>12/28/2021  Public Offering
(Target/Issuer: Reborn Coffee, Inc. (NasdaqCM:REBN)) - 4.80</t>
  </si>
  <si>
    <t>12/28/2021  Public Offering
(Target/Issuer: Reborn Coffee, Inc. (NasdaqCM:REBN)) - 6.91</t>
  </si>
  <si>
    <t>12/28/2021  Public Offering
(Target/Issuer: Reborn Coffee, Inc. (NasdaqCM:REBN)) - Public Offerings Initial Filing Date: 12/28/2021</t>
  </si>
  <si>
    <t>NasdaqCM:BSFC</t>
  </si>
  <si>
    <t>Blue Star Foods Corp.</t>
  </si>
  <si>
    <t>02/09/2023 Public Offering
(Target/Issuer: Blue Star Foods Corp. (NasdaqCM:BSFC)) - 0.20;
4/22/2022 Shelf Registration
(Target/Issuer: Blue Star Foods Corp. (NasdaqCM:BSFC)) - 1.32;
8/31/2021 Public Offering
(Target/Issuer: Blue Star Foods Corp. (NasdaqCM:BSFC)) - 5.00;
8/2/2021 Shelf Registration
(Target/Issuer: Blue Star Foods Corp. (NasdaqCM:BSFC)) - 6.00;
1/14/2019 Shelf Registration
(Target/Issuer: Blue Star Foods Corp. (NasdaqCM:BSFC)) - 2.00</t>
  </si>
  <si>
    <t>02/09/2023  Public Offering
(Target/Issuer: Blue Star Foods Corp. (NasdaqCM:BSFC)) - 8,200,000
4/22/2022  Shelf Registration
(Target/Issuer: Blue Star Foods Corp. (NasdaqCM:BSFC)) - 4,833,333
8/31/2021  Public Offering
(Target/Issuer: Blue Star Foods Corp. (NasdaqCM:BSFC)) - 800,000
8/2/2021  Shelf Registration
(Target/Issuer: Blue Star Foods Corp. (NasdaqCM:BSFC)) - 9,557,198
1/14/2019  Shelf Registration
(Target/Issuer: Blue Star Foods Corp. (NasdaqCM:BSFC)) - 7,133,544</t>
  </si>
  <si>
    <t>08/31/2021  Public Offering
(Target/Issuer: Blue Star Foods Corp. (NasdaqCM:BSFC)) - 2.02</t>
  </si>
  <si>
    <t>11/25/2022  Public Offering
(Target/Issuer: Blue Star Foods Corp. (NasdaqCM:BSFC)) - 2.91
8/31/2021  Public Offering
(Target/Issuer: Blue Star Foods Corp. (NasdaqCM:BSFC)) - 3.72</t>
  </si>
  <si>
    <t>02/09/2023  Public Offering
(Target/Issuer: Blue Star Foods Corp. (NasdaqCM:BSFC)) - Public Offerings Initial Filing Date: 02/09/2023
11/25/2022  Public Offering
(Target/Issuer: Blue Star Foods Corp. (NasdaqCM:BSFC)) - Public Offerings Initial Filing Date: 11/25/2022
8/31/2021  Public Offering
(Target/Issuer: Blue Star Foods Corp. (NasdaqCM:BSFC)) - Public Offerings Initial Filing Date: 08/31/2021</t>
  </si>
  <si>
    <t>NasdaqGS:DTIL</t>
  </si>
  <si>
    <t>Precision BioSciences, Inc.</t>
  </si>
  <si>
    <t>08/26/2022 Shelf Registration
(Target/Issuer: Precision BioSciences, Inc. (NasdaqGS:DTIL)) - 1.70;
6/21/2022 Public Offering
(Target/Issuer: Precision BioSciences, Inc. (NasdaqGS:DTIL)) - 1.39;
9/7/2021 Shelf Registration
(Target/Issuer: Precision BioSciences, Inc. (NasdaqGS:DTIL)) - 13.49;
4/1/2019 Shelf Registration
(Target/Issuer: Precision BioSciences, Inc. (NasdaqGS:DTIL)) - 17.95;
3/1/2019 Public Offering
(Target/Issuer: Precision BioSciences, Inc. (NasdaqGS:DTIL)) - 16.00</t>
  </si>
  <si>
    <t>08/26/2022  Shelf Registration
(Target/Issuer: Precision BioSciences, Inc. (NasdaqGS:DTIL)) - 12,500,000
6/21/2022  Public Offering
(Target/Issuer: Precision BioSciences, Inc. (NasdaqGS:DTIL)) - 35,971,224
9/7/2021  Shelf Registration
(Target/Issuer: Precision BioSciences, Inc. (NasdaqGS:DTIL)) - 15,000,000
4/1/2019  Shelf Registration
(Target/Issuer: Precision BioSciences, Inc. (NasdaqGS:DTIL)) - 18,713,002
3/1/2019  Public Offering
(Target/Issuer: Precision BioSciences, Inc. (NasdaqGS:DTIL)) - 7,900,000</t>
  </si>
  <si>
    <t>03/01/2019  Public Offering
(Target/Issuer: Precision BioSciences, Inc. (NasdaqGS:DTIL)) - 17.44</t>
  </si>
  <si>
    <t>06/21/2022  Public Offering
(Target/Issuer: Precision BioSciences, Inc. (NasdaqGS:DTIL)) - 47.00
3/1/2019  Public Offering
(Target/Issuer: Precision BioSciences, Inc. (NasdaqGS:DTIL)) - 117.55</t>
  </si>
  <si>
    <t>06/21/2022  Public Offering
(Target/Issuer: Precision BioSciences, Inc. (NasdaqGS:DTIL)) - Public Offerings Initial Filing Date: 06/21/2022</t>
  </si>
  <si>
    <t>NasdaqGS:MQ</t>
  </si>
  <si>
    <t>Marqeta, Inc.</t>
  </si>
  <si>
    <t>02/28/2023 Shelf Registration
(Target/Issuer: Marqeta, Inc. (NasdaqGS:MQ)) - 5.69;
3/11/2022 Shelf Registration
(Target/Issuer: Marqeta, Inc. (NasdaqGS:MQ)) - 10.22;
6/8/2021 Shelf Registration
(Target/Issuer: Marqeta, Inc. (NasdaqGS:MQ)) - 22.00;
5/14/2021 Public Offering
(Target/Issuer: Marqeta, Inc. (NasdaqGS:MQ)) - 27.00</t>
  </si>
  <si>
    <t>02/28/2023  Shelf Registration
(Target/Issuer: Marqeta, Inc. (NasdaqGS:MQ)) - 32,481,844
3/11/2022  Shelf Registration
(Target/Issuer: Marqeta, Inc. (NasdaqGS:MQ)) - 32,483,010
6/8/2021  Shelf Registration
(Target/Issuer: Marqeta, Inc. (NasdaqGS:MQ)) - 124,092,302
5/14/2021  Public Offering
(Target/Issuer: Marqeta, Inc. (NasdaqGS:MQ)) - 45,454,546</t>
  </si>
  <si>
    <t>05/14/2021  Public Offering
(Target/Issuer: Marqeta, Inc. (NasdaqGS:MQ)) - 30.52</t>
  </si>
  <si>
    <t>05/14/2021  Public Offering
(Target/Issuer: Marqeta, Inc. (NasdaqGS:MQ)) - 1,147.50</t>
  </si>
  <si>
    <t>05/14/2021  Public Offering
(Target/Issuer: Marqeta, Inc. (NasdaqGS:MQ)) - Public Offerings Initial Filing Date: 05/14/2021</t>
  </si>
  <si>
    <t>NYSE:TOST</t>
  </si>
  <si>
    <t>Toast, Inc.</t>
  </si>
  <si>
    <t>05/13/2022 Shelf Registration
(Target/Issuer: Toast, Inc. (NYSE:TOST)) - 14.29;
11/9/2021 Shelf Registration
(Target/Issuer: Toast, Inc. (NYSE:TOST)) - 58.34;
9/22/2021 Shelf Registration
(Target/Issuer: Toast, Inc. (NYSE:TOST)) - 40.00;
8/27/2021 Public Offering
(Target/Issuer: Toast, Inc. (NYSE:TOST)) - 40.00</t>
  </si>
  <si>
    <t>05/13/2022  Shelf Registration
(Target/Issuer: Toast, Inc. (NYSE:TOST)) - 30,430,221
11/9/2021  Shelf Registration
(Target/Issuer: Toast, Inc. (NYSE:TOST)) - 3,525,831
9/22/2021  Shelf Registration
(Target/Issuer: Toast, Inc. (NYSE:TOST)) - 142,052,394
8/27/2021  Public Offering
(Target/Issuer: Toast, Inc. (NYSE:TOST)) - 21,739,131</t>
  </si>
  <si>
    <t>08/27/2021  Public Offering
(Target/Issuer: Toast, Inc. (NYSE:TOST)) - 62.51</t>
  </si>
  <si>
    <t>08/27/2021  Public Offering
(Target/Issuer: Toast, Inc. (NYSE:TOST)) - 826.40</t>
  </si>
  <si>
    <t>08/27/2021  Public Offering
(Target/Issuer: Toast, Inc. (NYSE:TOST)) - Public Offerings Initial Filing Date: 08/27/2021</t>
  </si>
  <si>
    <t>NasdaqCM:SLGG</t>
  </si>
  <si>
    <t>Super League Gaming, Inc.</t>
  </si>
  <si>
    <t>02/17/2023 Shelf Registration
(Target/Issuer: Super League Gaming, Inc. (NasdaqCM:SLGG)) - 0.69;
6/7/2022 Shelf Registration
(Target/Issuer: Super League Gaming, Inc. (NasdaqCM:SLGG)) - 1.18;
8/20/2021 Shelf Registration
(Target/Issuer: Super League Gaming, Inc. (NasdaqCM:SLGG)) - 3.72;
8/19/2021 Shelf Registration
(Target/Issuer: Super League Gaming, Inc. (NasdaqCM:SLGG)) - 3.81;
3/19/2021 Public Offering
(Target/Issuer: Super League Gaming, Inc. (NasdaqCM:SLGG)) - 9.00</t>
  </si>
  <si>
    <t>02/17/2023  Shelf Registration
(Target/Issuer: Super League Gaming, Inc. (NasdaqCM:SLGG)) - 1,250,000
6/7/2022  Shelf Registration
(Target/Issuer: Super League Gaming, Inc. (NasdaqCM:SLGG)) - 7,379,300
8/20/2021  Shelf Registration
(Target/Issuer: Super League Gaming, Inc. (NasdaqCM:SLGG)) - 3,144,152
8/19/2021  Shelf Registration
(Target/Issuer: Super League Gaming, Inc. (NasdaqCM:SLGG)) - 14,333,722
3/19/2021  Public Offering
(Target/Issuer: Super League Gaming, Inc. (NasdaqCM:SLGG)) - 1,512,499</t>
  </si>
  <si>
    <t>01/04/2019  Public Offering
(Target/Issuer: Super League Gaming, Inc. (NasdaqCM:SLGG)) - 8.50</t>
  </si>
  <si>
    <t>09/03/2021  Public Offering
(Target/Issuer: Super League Gaming, Inc. (NasdaqCM:SLGG)) - 72.75
8/21/2020  Public Offering
(Target/Issuer: Super League Gaming, Inc. (NasdaqCM:SLGG)) - 7.81
5/13/2020  Public Offering
(Target/Issuer: Super League Gaming, Inc. (NasdaqCM:SLGG)) - 5.97
1/4/2019  Public Offering
(Target/Issuer: Super League Gaming, Inc. (NasdaqCM:SLGG)) - 23.25</t>
  </si>
  <si>
    <t>03/29/2022  Public Offering
(Target/Issuer: Super League Gaming, Inc. (NasdaqCM:SLGG)) - Public Offerings Initial Filing Date: 03/29/2022
9/3/2021  Public Offering
(Target/Issuer: Super League Gaming, Inc. (NasdaqCM:SLGG)) - Public Offerings Initial Filing Date: 09/03/2021
3/19/2021  Public Offering
(Target/Issuer: Super League Gaming, Inc. (NasdaqCM:SLGG)) - Public Offerings Initial Filing Date: 03/19/2021
1/11/2021  Public Offering
(Target/Issuer: Super League Gaming, Inc. (NasdaqCM:SLGG)) - Public Offerings Initial Filing Date: 01/11/2021</t>
  </si>
  <si>
    <t>NYSE:AVTR</t>
  </si>
  <si>
    <t>Avantor, Inc.</t>
  </si>
  <si>
    <t>09/13/2021 Public Offering
(Target/Issuer: Avantor, Inc. (NYSE:AVTR)) - 42.00;
11/4/2020 Public Offering
(Target/Issuer: Avantor, Inc. (NYSE:AVTR)) - 25.25;
8/19/2020 Public Offering
(Target/Issuer: Avantor, Inc. (NYSE:AVTR)) - 19.80;
5/18/2020 Public Offering
(Target/Issuer: Avantor, Inc. (NYSE:AVTR)) - 16.25;
11/14/2019 Shelf Registration
(Target/Issuer: Avantor, Inc. (NYSE:AVTR)) - 15.61</t>
  </si>
  <si>
    <t>09/13/2021  Public Offering
(Target/Issuer: Avantor, Inc. (NYSE:AVTR)) - 20,833,334
11/4/2020  Public Offering
(Target/Issuer: Avantor, Inc. (NYSE:AVTR)) - 71,569,765
8/19/2020  Public Offering
(Target/Issuer: Avantor, Inc. (NYSE:AVTR)) - 55,555,555
5/18/2020  Public Offering
(Target/Issuer: Avantor, Inc. (NYSE:AVTR)) - 45,000,000
11/14/2019  Shelf Registration
(Target/Issuer: Avantor, Inc. (NYSE:AVTR)) - 2,000,000</t>
  </si>
  <si>
    <t>02/08/2019  Public Offering
(Target/Issuer: Avantor, Inc. (NYSE:AVTR)) - 14.50</t>
  </si>
  <si>
    <t>09/13/2021  Public Offering
(Target/Issuer: Avantor, Inc. (NYSE:AVTR)) - 846.56
11/4/2020  Public Offering
(Target/Issuer: Avantor, Inc. (NYSE:AVTR)) - 1,775.51
8/19/2020  Public Offering
(Target/Issuer: Avantor, Inc. (NYSE:AVTR)) - 1,083.69
5/18/2020  Public Offering
(Target/Issuer: Avantor, Inc. (NYSE:AVTR)) - 715.71
4/5/2019  Public Offering
(Target/Issuer: Avantor, Inc. (NYSE:AVTR)) - 875.25</t>
  </si>
  <si>
    <t>09/13/2021  Public Offering
(Target/Issuer: Avantor, Inc. (NYSE:AVTR)) - Public Offerings Initial Filing Date: 09/13/2021</t>
  </si>
  <si>
    <t>NYSE:LEVI</t>
  </si>
  <si>
    <t>Alight, Inc.</t>
  </si>
  <si>
    <t>11/14/2022 Public Offering
(Target/Issuer: Alight, Inc. (NYSE:ALIT)) - 7.75;
9/10/2021 Shelf Registration
(Target/Issuer: Alight, Inc. (NYSE:ALIT)) - 12.25;
8/2/2021 Shelf Registration
(Target/Issuer: Alight, Inc. (NYSE:ALIT)) - 9.41;
5/8/2020 Public Offering
(Target/Issuer: Alight, Inc. (NYSE:ALIT)) - 10.00;
2/14/2019 Public Offering
(Target/Issuer: Alight, Inc. (NYSE:ALIT)) - 22.00 to 25.00</t>
  </si>
  <si>
    <t>03/01/2023  Public Offering
(Target/Issuer: Alight, Inc. (NYSE:ALIT)) - 40,000,000
11/14/2022  Public Offering
(Target/Issuer: Alight, Inc. (NYSE:ALIT)) - 20,000,000
9/10/2021  Shelf Registration
(Target/Issuer: Alight, Inc. (NYSE:ALIT)) - 105,728,968
8/2/2021  Shelf Registration
(Target/Issuer: Alight, Inc. (NYSE:ALIT)) - 466,378,526
5/8/2020  Public Offering
(Target/Issuer: Alight, Inc. (NYSE:ALIT)) - 90,000,000</t>
  </si>
  <si>
    <t>05/08/2020  Public Offering
(Target/Issuer: Alight, Inc. (NYSE:ALIT)) - 10.18</t>
  </si>
  <si>
    <t>05/08/2020  Public Offering
(Target/Issuer: Alight, Inc. (NYSE:ALIT)) - 850.50</t>
  </si>
  <si>
    <t>11/14/2022  Public Offering
(Target/Issuer: Alight, Inc. (NYSE:ALIT)) - Public Offerings Initial Filing Date: 11/14/2022</t>
  </si>
  <si>
    <t>NasdaqGM:GNLN</t>
  </si>
  <si>
    <t>Greenlane Holdings, Inc.</t>
  </si>
  <si>
    <t>10/07/2022 Public Offering
(Target/Issuer: Greenlane Holdings, Inc. (NasdaqGM:GNLN)) - 0.90;
8/31/2022 Shelf Registration
(Target/Issuer: Greenlane Holdings, Inc. (NasdaqGM:GNLN)) - 2.63;
6/27/2022 Public Offering
(Target/Issuer: Greenlane Holdings, Inc. (NasdaqGM:GNLN)) - 0.25;
8/31/2021 Shelf Registration
(Target/Issuer: Greenlane Holdings, Inc. (NasdaqGM:GNLN)) - 2.61;
8/9/2021 Public Offering
(Target/Issuer: Greenlane Holdings, Inc. (NasdaqGM:GNLN)) - 3.16</t>
  </si>
  <si>
    <t>10/07/2022  Public Offering
(Target/Issuer: Greenlane Holdings, Inc. (NasdaqGM:GNLN)) - 8,333,335
8/31/2022  Shelf Registration
(Target/Issuer: Greenlane Holdings, Inc. (NasdaqGM:GNLN)) - 785,000
6/27/2022  Public Offering
(Target/Issuer: Greenlane Holdings, Inc. (NasdaqGM:GNLN)) - 21,600,000
8/31/2021  Shelf Registration
(Target/Issuer: Greenlane Holdings, Inc. (NasdaqGM:GNLN)) - 5,908,430
8/9/2021  Public Offering
(Target/Issuer: Greenlane Holdings, Inc. (NasdaqGM:GNLN)) - 4,200,000</t>
  </si>
  <si>
    <t>03/20/2019  Public Offering
(Target/Issuer: Greenlane Holdings, Inc. (NasdaqGM:GNLN)) - 422.00</t>
  </si>
  <si>
    <t>10/07/2022  Public Offering
(Target/Issuer: Greenlane Holdings, Inc. (NasdaqGM:GNLN)) - 7.05
8/9/2021  Public Offering
(Target/Issuer: Greenlane Holdings, Inc. (NasdaqGM:GNLN)) - 12.48
8/2/2021  Public Offering
(Target/Issuer: Greenlane Holdings, Inc. (NasdaqGM:GNLN)) - 48.50
3/20/2019  Public Offering
(Target/Issuer: Greenlane Holdings, Inc. (NasdaqGM:GNLN)) - 94.86</t>
  </si>
  <si>
    <t>02/03/2023  Public Offering
(Target/Issuer: Greenlane Holdings, Inc. (NasdaqGM:GNLN)) - Public Offerings Initial Filing Date: 02/03/2023
10/7/2022  Public Offering
(Target/Issuer: Greenlane Holdings, Inc. (NasdaqGM:GNLN)) - Public Offerings Initial Filing Date: 10/07/2022
6/27/2022  Public Offering
(Target/Issuer: Greenlane Holdings, Inc. (NasdaqGM:GNLN)) - Public Offerings Initial Filing Date: 06/27/2022
8/9/2021  Public Offering
(Target/Issuer: Greenlane Holdings, Inc. (NasdaqGM:GNLN)) - Public Offerings Initial Filing Date: 08/09/2021
8/2/2021  Public Offering
(Target/Issuer: Greenlane Holdings, Inc. (NasdaqGM:GNLN)) - Public Offerings Initial Filing Date: 08/02/2021</t>
  </si>
  <si>
    <t>NasdaqGS:ZM</t>
  </si>
  <si>
    <t>Zoom Video Communications, Inc.</t>
  </si>
  <si>
    <t>03/07/2022 Shelf Registration
(Target/Issuer: Zoom Video Communications, Inc. (NasdaqGS:ZM)) - 108.94;
3/18/2021 Shelf Registration
(Target/Issuer: Zoom Video Communications, Inc. (NasdaqGS:ZM)) - 336.65;
1/12/2021 Public Offering
(Target/Issuer: Zoom Video Communications, Inc. (NasdaqGS:ZM)) - 340.00;
3/20/2020 Shelf Registration
(Target/Issuer: Zoom Video Communications, Inc. (NasdaqGS:ZM)) - 123.77;
4/23/2019 Shelf Registration
(Target/Issuer: Zoom Video Communications, Inc. (NasdaqGS:ZM)) - 65.70</t>
  </si>
  <si>
    <t>03/07/2022  Shelf Registration
(Target/Issuer: Zoom Video Communications, Inc. (NasdaqGS:ZM)) - 17,942,268
3/18/2021  Shelf Registration
(Target/Issuer: Zoom Video Communications, Inc. (NasdaqGS:ZM)) - 17,612,953
1/12/2021  Public Offering
(Target/Issuer: Zoom Video Communications, Inc. (NasdaqGS:ZM)) - 5,147,059
3/20/2020  Shelf Registration
(Target/Issuer: Zoom Video Communications, Inc. (NasdaqGS:ZM)) - 16,723,671
4/23/2019  Shelf Registration
(Target/Issuer: Zoom Video Communications, Inc. (NasdaqGS:ZM)) - 90,292,967</t>
  </si>
  <si>
    <t>03/22/2019  Public Offering
(Target/Issuer: Zoom Video Communications, Inc. (NasdaqGS:ZM)) - 62.00</t>
  </si>
  <si>
    <t>01/12/2021  Public Offering
(Target/Issuer: Zoom Video Communications, Inc. (NasdaqGS:ZM)) - 1,732.50
3/22/2019  Public Offering
(Target/Issuer: Zoom Video Communications, Inc. (NasdaqGS:ZM)) - 713.74</t>
  </si>
  <si>
    <t>01/12/2021  Public Offering
(Target/Issuer: Zoom Video Communications, Inc. (NasdaqGS:ZM)) - Public Offerings Initial Filing Date: 01/12/2021</t>
  </si>
  <si>
    <t>NYSE:UBER</t>
  </si>
  <si>
    <t>Uber Technologies, Inc.</t>
  </si>
  <si>
    <t>02/22/2023 Shelf Registration
(Target/Issuer: Uber Technologies, Inc. (NYSE:UBER)) - 34.20;
2/24/2022 Shelf Registration
(Target/Issuer: Uber Technologies, Inc. (NYSE:UBER)) - 32.39;
11/9/2021 Shelf Registration
(Target/Issuer: Uber Technologies, Inc. (NYSE:UBER)) - 45.89;
8/13/2021 Shelf Registration
(Target/Issuer: Uber Technologies, Inc. (NYSE:UBER)) - 42.73;
3/1/2021 Shelf Registration
(Target/Issuer: Uber Technologies, Inc. (NYSE:UBER)) - 51.75</t>
  </si>
  <si>
    <t>02/22/2023  Shelf Registration
(Target/Issuer: Uber Technologies, Inc. (NYSE:UBER)) - 120,330,162
2/24/2022  Shelf Registration
(Target/Issuer: Uber Technologies, Inc. (NYSE:UBER)) - 116,964,692
11/9/2021  Shelf Registration
(Target/Issuer: Uber Technologies, Inc. (NYSE:UBER)) - 1,203,879
8/13/2021  Shelf Registration
(Target/Issuer: Uber Technologies, Inc. (NYSE:UBER)) - 5,746,599
3/1/2021  Shelf Registration
(Target/Issuer: Uber Technologies, Inc. (NYSE:UBER)) - 111,082,766</t>
  </si>
  <si>
    <t>04/11/2019  Public Offering
(Target/Issuer: Uber Technologies, Inc. (NYSE:UBER)) - 41.57</t>
  </si>
  <si>
    <t>04/11/2019  Public Offering
(Target/Issuer: Uber Technologies, Inc. (NYSE:UBER)) - 7,993.80</t>
  </si>
  <si>
    <t>08/09/2021  Public Offering
(Target/Issuer: Uber Technologies, Inc. (NYSE:UBER)) - Public Offerings Initial Filing Date: 08/09/2021</t>
  </si>
  <si>
    <t>NasdaqGM:CDAK</t>
  </si>
  <si>
    <t>Codiak BioSciences, Inc.</t>
  </si>
  <si>
    <t>09/12/2022 Public Offering
(Target/Issuer: Codiak BioSciences, Inc. (NasdaqGM:CDAK)) - 1.50;
3/10/2022 Shelf Registration
(Target/Issuer: Codiak BioSciences, Inc. (NasdaqGM:CDAK)) - 4.38;
3/17/2021 Shelf Registration
(Target/Issuer: Codiak BioSciences, Inc. (NasdaqGM:CDAK)) - 17.22;
2/9/2021 Public Offering
(Target/Issuer: Codiak BioSciences, Inc. (NasdaqGM:CDAK)) - 21.00;
10/16/2020 Shelf Registration
(Target/Issuer: Codiak BioSciences, Inc. (NasdaqGM:CDAK)) - 12.09</t>
  </si>
  <si>
    <t>09/12/2022  Public Offering
(Target/Issuer: Codiak BioSciences, Inc. (NasdaqGM:CDAK)) - 13,333,333
3/10/2022  Shelf Registration
(Target/Issuer: Codiak BioSciences, Inc. (NasdaqGM:CDAK)) - 1,119,191
3/17/2021  Shelf Registration
(Target/Issuer: Codiak BioSciences, Inc. (NasdaqGM:CDAK)) - 938,384
2/9/2021  Public Offering
(Target/Issuer: Codiak BioSciences, Inc. (NasdaqGM:CDAK)) - 2,750,000
10/16/2020  Shelf Registration
(Target/Issuer: Codiak BioSciences, Inc. (NasdaqGM:CDAK)) - 5,806,503</t>
  </si>
  <si>
    <t>09/09/2020  Public Offering
(Target/Issuer: Codiak BioSciences, Inc. (NasdaqGM:CDAK)) - 12.12</t>
  </si>
  <si>
    <t>11/04/2021  Public Offering
(Target/Issuer: Codiak BioSciences, Inc. (NasdaqGM:CDAK)) - 97.00
2/9/2021  Public Offering
(Target/Issuer: Codiak BioSciences, Inc. (NasdaqGM:CDAK)) - 54.29
9/9/2020  Public Offering
(Target/Issuer: Codiak BioSciences, Inc. (NasdaqGM:CDAK)) - 76.73</t>
  </si>
  <si>
    <t>09/12/2022  Public Offering
(Target/Issuer: Codiak BioSciences, Inc. (NasdaqGM:CDAK)) - Public Offerings Initial Filing Date: 09/12/2022
11/4/2021  Public Offering
(Target/Issuer: Codiak BioSciences, Inc. (NasdaqGM:CDAK)) - Public Offerings Initial Filing Date: 11/04/2021
2/9/2021  Public Offering
(Target/Issuer: Codiak BioSciences, Inc. (NasdaqGM:CDAK)) - Public Offerings Initial Filing Date: 02/09/2021</t>
  </si>
  <si>
    <t>IDEAYA Biosciences, Inc.</t>
  </si>
  <si>
    <t>09/14/2022 Public Offering
(Target/Issuer: IDEAYA Biosciences, Inc. (NasdaqGS:IDYA)) - 10.50;
3/17/2022 Shelf Registration
(Target/Issuer: IDEAYA Biosciences, Inc. (NasdaqGS:IDYA)) - 11.90;
7/6/2021 Public Offering
(Target/Issuer: IDEAYA Biosciences, Inc. (NasdaqGS:IDYA)) - 17.25;
3/23/2021 Shelf Registration
(Target/Issuer: IDEAYA Biosciences, Inc. (NasdaqGS:IDYA)) - 23.25;
8/12/2020 Public Offering
(Target/Issuer: IDEAYA Biosciences, Inc. (NasdaqGS:IDYA)) - 16.08</t>
  </si>
  <si>
    <t>09/14/2022  Public Offering
(Target/Issuer: IDEAYA Biosciences, Inc. (NasdaqGS:IDYA)) - 7,619,048
3/17/2022  Shelf Registration
(Target/Issuer: IDEAYA Biosciences, Inc. (NasdaqGS:IDYA)) - 1,926,652
7/6/2021  Public Offering
(Target/Issuer: IDEAYA Biosciences, Inc. (NasdaqGS:IDYA)) - 4,637,681
3/23/2021  Shelf Registration
(Target/Issuer: IDEAYA Biosciences, Inc. (NasdaqGS:IDYA)) - 1,486,492
8/12/2020  Public Offering
(Target/Issuer: IDEAYA Biosciences, Inc. (NasdaqGS:IDYA)) - 3,109,890</t>
  </si>
  <si>
    <t>04/26/2019  Public Offering
(Target/Issuer: IDEAYA Biosciences, Inc. (NasdaqGS:IDYA)) - 11.19</t>
  </si>
  <si>
    <t>09/14/2022  Public Offering
(Target/Issuer: IDEAYA Biosciences, Inc. (NasdaqGS:IDYA)) - 75.20
7/6/2021  Public Offering
(Target/Issuer: IDEAYA Biosciences, Inc. (NasdaqGS:IDYA)) - 75.20
1/20/2021  Public Offering
(Target/Issuer: IDEAYA Biosciences, Inc. (NasdaqGS:IDYA)) - 87.30
8/12/2020  Public Offering
(Target/Issuer: IDEAYA Biosciences, Inc. (NasdaqGS:IDYA)) - 48.50
6/16/2020  Public Offering
(Target/Issuer: IDEAYA Biosciences, Inc. (NasdaqGS:IDYA)) - 94.00</t>
  </si>
  <si>
    <t>09/14/2022  Public Offering
(Target/Issuer: IDEAYA Biosciences, Inc. (NasdaqGS:IDYA)) - Public Offerings Initial Filing Date: 09/14/2022
7/6/2021  Public Offering
(Target/Issuer: IDEAYA Biosciences, Inc. (NasdaqGS:IDYA)) - Public Offerings Initial Filing Date: 07/06/2021
1/20/2021  Public Offering
(Target/Issuer: IDEAYA Biosciences, Inc. (NasdaqGS:IDYA)) - Public Offerings Initial Filing Date: 01/20/2021</t>
  </si>
  <si>
    <t>Fastly, Inc.</t>
  </si>
  <si>
    <t>02/24/2023 Shelf Registration
(Target/Issuer: Fastly, Inc. (NYSE:FSLY)) - 14.74;
3/1/2022 Shelf Registration
(Target/Issuer: Fastly, Inc. (NYSE:FSLY)) - 18.40;
3/1/2021 Shelf Registration
(Target/Issuer: Fastly, Inc. (NYSE:FSLY)) - 73.58;
10/15/2020 Shelf Registration
(Target/Issuer: Fastly, Inc. (NYSE:FSLY)) - 123.18;
10/15/2020 Shelf Registration
(Target/Issuer: Fastly, Inc. (NYSE:FSLY)) - 89.70</t>
  </si>
  <si>
    <t>02/24/2023  Shelf Registration
(Target/Issuer: Fastly, Inc. (NYSE:FSLY)) - 7,460,169
3/1/2022  Shelf Registration
(Target/Issuer: Fastly, Inc. (NYSE:FSLY)) - 7,135,359
3/1/2021  Shelf Registration
(Target/Issuer: Fastly, Inc. (NYSE:FSLY)) - 6,869,916
10/15/2020  Shelf Registration
(Target/Issuer: Fastly, Inc. (NYSE:FSLY)) - 6,367,709
10/15/2020  Shelf Registration
(Target/Issuer: Fastly, Inc. (NYSE:FSLY)) - 251,754</t>
  </si>
  <si>
    <t>04/19/2019  Public Offering
(Target/Issuer: Fastly, Inc. (NYSE:FSLY)) - 23.99</t>
  </si>
  <si>
    <t>05/18/2020  Public Offering
(Target/Issuer: Fastly, Inc. (NYSE:FSLY)) - 239.04
4/19/2019  Public Offering
(Target/Issuer: Fastly, Inc. (NYSE:FSLY)) - 167.40</t>
  </si>
  <si>
    <t>03/02/2021  Public Offering
(Target/Issuer: Fastly, Inc. (NYSE:FSLY)) - Public Offerings Initial Filing Date: 03/02/2021</t>
  </si>
  <si>
    <t>NasdaqGS:HCAT</t>
  </si>
  <si>
    <t>Health Catalyst, Inc.</t>
  </si>
  <si>
    <t>02/28/2023 Shelf Registration
(Target/Issuer: Health Catalyst, Inc. (NasdaqGS:HCAT)) - 13.35;
3/1/2022 Shelf Registration
(Target/Issuer: Health Catalyst, Inc. (NasdaqGS:HCAT)) - 27.12;
8/9/2021 Public Offering
(Target/Issuer: Health Catalyst, Inc. (NasdaqGS:HCAT)) - 53.00;
2/25/2021 Shelf Registration
(Target/Issuer: Health Catalyst, Inc. (NasdaqGS:HCAT)) - 48.19;
2/28/2020 Shelf Registration
(Target/Issuer: Health Catalyst, Inc. (NasdaqGS:HCAT)) - 27.74</t>
  </si>
  <si>
    <t>02/28/2023  Shelf Registration
(Target/Issuer: Health Catalyst, Inc. (NasdaqGS:HCAT)) - 3,345,896
3/1/2022  Shelf Registration
(Target/Issuer: Health Catalyst, Inc. (NasdaqGS:HCAT)) - 3,161,400
8/9/2021  Public Offering
(Target/Issuer: Health Catalyst, Inc. (NasdaqGS:HCAT)) - 4,245,283
2/25/2021  Shelf Registration
(Target/Issuer: Health Catalyst, Inc. (NasdaqGS:HCAT)) - 2,622,553
2/28/2020  Shelf Registration
(Target/Issuer: Health Catalyst, Inc. (NasdaqGS:HCAT)) - 2,203,897</t>
  </si>
  <si>
    <t>06/27/2019  Public Offering
(Target/Issuer: Health Catalyst, Inc. (NasdaqGS:HCAT)) - 39.17</t>
  </si>
  <si>
    <t>08/09/2021  Public Offering
(Target/Issuer: Health Catalyst, Inc. (NasdaqGS:HCAT)) - 213.75
6/27/2019  Public Offering
(Target/Issuer: Health Catalyst, Inc. (NasdaqGS:HCAT)) - 169.26</t>
  </si>
  <si>
    <t>08/09/2021  Public Offering
(Target/Issuer: Health Catalyst, Inc. (NasdaqGS:HCAT)) - Public Offerings Initial Filing Date: 08/09/2021</t>
  </si>
  <si>
    <t>NYSE:FSLY</t>
  </si>
  <si>
    <t>NasdaqGS:IDYA</t>
  </si>
  <si>
    <t>NasdaqGS:CRWD</t>
  </si>
  <si>
    <t>CrowdStrike Holdings, Inc.</t>
  </si>
  <si>
    <t>03/16/2022 Shelf Registration
(Target/Issuer: CrowdStrike Holdings, Inc. (NasdaqGS:CRWD)) - 188.64;
3/18/2021 Shelf Registration
(Target/Issuer: CrowdStrike Holdings, Inc. (NasdaqGS:CRWD)) - 208.03;
3/23/2020 Shelf Registration
(Target/Issuer: CrowdStrike Holdings, Inc. (NasdaqGS:CRWD)) - 49.01;
6/12/2019 Shelf Registration
(Target/Issuer: CrowdStrike Holdings, Inc. (NasdaqGS:CRWD)) - 29.00;
5/14/2019 Public Offering
(Target/Issuer: CrowdStrike Holdings, Inc. (NasdaqGS:CRWD)) - 34.00</t>
  </si>
  <si>
    <t>03/16/2022  Shelf Registration
(Target/Issuer: CrowdStrike Holdings, Inc. (NasdaqGS:CRWD)) - 6,921,163
3/18/2021  Shelf Registration
(Target/Issuer: CrowdStrike Holdings, Inc. (NasdaqGS:CRWD)) - 6,711,730
3/23/2020  Shelf Registration
(Target/Issuer: CrowdStrike Holdings, Inc. (NasdaqGS:CRWD)) - 6,388,434
6/12/2019  Shelf Registration
(Target/Issuer: CrowdStrike Holdings, Inc. (NasdaqGS:CRWD)) - 39,096,465
5/14/2019  Public Offering
(Target/Issuer: CrowdStrike Holdings, Inc. (NasdaqGS:CRWD)) - 18,000,000</t>
  </si>
  <si>
    <t>05/14/2019  Public Offering
(Target/Issuer: CrowdStrike Holdings, Inc. (NasdaqGS:CRWD)) - 58.00</t>
  </si>
  <si>
    <t>01/11/2021  Public Offering
(Target/Issuer: CrowdStrike Holdings, Inc. (NasdaqGS:CRWD)) - 740.63
5/14/2019  Public Offering
(Target/Issuer: CrowdStrike Holdings, Inc. (NasdaqGS:CRWD)) - 578.34</t>
  </si>
  <si>
    <t>01/11/2021  Public Offering
(Target/Issuer: CrowdStrike Holdings, Inc. (NasdaqGS:CRWD)) - Public Offerings Initial Filing Date: 01/11/2021</t>
  </si>
  <si>
    <t>NasdaqCM:VVOS</t>
  </si>
  <si>
    <t>Vivos Therapeutics, Inc.</t>
  </si>
  <si>
    <t>01/27/2023 Shelf Registration
(Target/Issuer: Vivos Therapeutics, Inc. (NasdaqCM:VVOS)) - 1.34;
6/11/2021 Shelf Registration
(Target/Issuer: Vivos Therapeutics, Inc. (NasdaqCM:VVOS)) - 5.95;
5/3/2021 Public Offering
(Target/Issuer: Vivos Therapeutics, Inc. (NasdaqCM:VVOS)) - 6.00;
4/27/2021 Shelf Registration
(Target/Issuer: Vivos Therapeutics, Inc. (NasdaqCM:VVOS)) - 5.82;
10/9/2020 Shelf Registration
(Target/Issuer: Vivos Therapeutics, Inc. (NasdaqCM:VVOS)) - 7.00</t>
  </si>
  <si>
    <t>01/27/2023  Shelf Registration
(Target/Issuer: Vivos Therapeutics, Inc. (NasdaqCM:VVOS)) - 13,333,334
6/11/2021  Shelf Registration
(Target/Issuer: Vivos Therapeutics, Inc. (NasdaqCM:VVOS)) - 2,833,334
5/3/2021  Public Offering
(Target/Issuer: Vivos Therapeutics, Inc. (NasdaqCM:VVOS)) - 4,000,000
4/27/2021  Shelf Registration
(Target/Issuer: Vivos Therapeutics, Inc. (NasdaqCM:VVOS)) - 10,112,510
10/9/2020  Shelf Registration
(Target/Issuer: Vivos Therapeutics, Inc. (NasdaqCM:VVOS)) - 9,710,010</t>
  </si>
  <si>
    <t>10/09/2020  Public Offering
(Target/Issuer: Vivos Therapeutics, Inc. (NasdaqCM:VVOS)) - 8.99</t>
  </si>
  <si>
    <t>02/07/2022  Public Offering
(Target/Issuer: Vivos Therapeutics, Inc. (NasdaqCM:VVOS)) - 9.70
5/3/2021  Public Offering
(Target/Issuer: Vivos Therapeutics, Inc. (NasdaqCM:VVOS)) - 22.32
10/9/2020  Public Offering
(Target/Issuer: Vivos Therapeutics, Inc. (NasdaqCM:VVOS)) - 19.53</t>
  </si>
  <si>
    <t>02/07/2022  Public Offering
(Target/Issuer: Vivos Therapeutics, Inc. (NasdaqCM:VVOS)) - Public Offerings Initial Filing Date: 02/07/2022
5/3/2021  Public Offering
(Target/Issuer: Vivos Therapeutics, Inc. (NasdaqCM:VVOS)) - Public Offerings Initial Filing Date: 05/03/2021</t>
  </si>
  <si>
    <t>NYSE:EDR</t>
  </si>
  <si>
    <t>Endeavor Group Holdings, Inc.</t>
  </si>
  <si>
    <t>11/10/2022 Shelf Registration
(Target/Issuer: Endeavor Group Holdings, Inc. (NYSE:EDR)) - 20.77;
11/10/2022 Shelf Registration
(Target/Issuer: Endeavor Group Holdings, Inc. (NYSE:EDR)) - 20.77;
5/2/2022 Shelf Registration
(Target/Issuer: Endeavor Group Holdings, Inc. (NYSE:EDR)) - 22.75;
6/30/2021 Shelf Registration
(Target/Issuer: Endeavor Group Holdings, Inc. (NYSE:EDR)) - 25.64;
4/29/2021 Shelf Registration
(Target/Issuer: Endeavor Group Holdings, Inc. (NYSE:EDR)) - 24.00</t>
  </si>
  <si>
    <t>11/10/2022  Shelf Registration
(Target/Issuer: Endeavor Group Holdings, Inc. (NYSE:EDR)) - 2,305,794
11/10/2022  Shelf Registration
(Target/Issuer: Endeavor Group Holdings, Inc. (NYSE:EDR)) - 7,414,203
6/30/2021  Shelf Registration
(Target/Issuer: Endeavor Group Holdings, Inc. (NYSE:EDR)) - 76,806,172
4/29/2021  Shelf Registration
(Target/Issuer: Endeavor Group Holdings, Inc. (NYSE:EDR)) - 63,000,000
3/31/2021  Public Offering
(Target/Issuer: Endeavor Group Holdings, Inc. (NYSE:EDR)) - 21,300,000</t>
  </si>
  <si>
    <t>03/31/2021  Public Offering
(Target/Issuer: Endeavor Group Holdings, Inc. (NYSE:EDR)) - 25.20</t>
  </si>
  <si>
    <t>03/31/2021  Public Offering
(Target/Issuer: Endeavor Group Holdings, Inc. (NYSE:EDR)) - 481.68</t>
  </si>
  <si>
    <t>03/31/2021  Public Offering
(Target/Issuer: Endeavor Group Holdings, Inc. (NYSE:EDR)) - Public Offerings Initial Filing Date: 03/31/2021</t>
  </si>
  <si>
    <t>NasdaqGM:PSNL</t>
  </si>
  <si>
    <t>Personalis, Inc.</t>
  </si>
  <si>
    <t>02/23/2023 Shelf Registration
(Target/Issuer: Personalis, Inc. (NasdaqGM:PSNL)) - 3.18;
2/25/2022 Shelf Registration
(Target/Issuer: Personalis, Inc. (NasdaqGM:PSNL)) - 10.04;
2/25/2021 Shelf Registration
(Target/Issuer: Personalis, Inc. (NasdaqGM:PSNL)) - 34.69;
1/26/2021 Public Offering
(Target/Issuer: Personalis, Inc. (NasdaqGM:PSNL)) - 38.00;
8/11/2020 Public Offering
(Target/Issuer: Personalis, Inc. (NasdaqGM:PSNL)) - 19.00</t>
  </si>
  <si>
    <t>02/23/2023  Shelf Registration
(Target/Issuer: Personalis, Inc. (NasdaqGM:PSNL)) - 2,802,425
2/25/2022  Shelf Registration
(Target/Issuer: Personalis, Inc. (NasdaqGM:PSNL)) - 2,346,332
2/25/2021  Shelf Registration
(Target/Issuer: Personalis, Inc. (NasdaqGM:PSNL)) - 2,346,332
1/26/2021  Public Offering
(Target/Issuer: Personalis, Inc. (NasdaqGM:PSNL)) - 3,950,000
8/11/2020  Public Offering
(Target/Issuer: Personalis, Inc. (NasdaqGM:PSNL)) - 6,578,947</t>
  </si>
  <si>
    <t>05/23/2019  Public Offering
(Target/Issuer: Personalis, Inc. (NasdaqGM:PSNL)) - 28.49</t>
  </si>
  <si>
    <t>12/30/2021  Public Offering
(Target/Issuer: Personalis, Inc. (NasdaqGM:PSNL)) - 97.00
1/26/2021  Public Offering
(Target/Issuer: Personalis, Inc. (NasdaqGM:PSNL)) - 141.09
8/11/2020  Public Offering
(Target/Issuer: Personalis, Inc. (NasdaqGM:PSNL)) - 117.50
5/23/2019  Public Offering
(Target/Issuer: Personalis, Inc. (NasdaqGM:PSNL)) - 125.24</t>
  </si>
  <si>
    <t>12/30/2021  Public Offering
(Target/Issuer: Personalis, Inc. (NasdaqGM:PSNL)) - Public Offerings Initial Filing Date: 12/30/2021
1/26/2021  Public Offering
(Target/Issuer: Personalis, Inc. (NasdaqGM:PSNL)) - Public Offerings Initial Filing Date: 01/26/2021</t>
  </si>
  <si>
    <t>NasdaqCM:ATER</t>
  </si>
  <si>
    <t>Aterian, Inc.</t>
  </si>
  <si>
    <t>09/30/2022 Public Offering
(Target/Issuer: Aterian, Inc. (NasdaqCM:ATER)) - 1.90;
5/27/2022 Shelf Registration
(Target/Issuer: Aterian, Inc. (NasdaqCM:ATER)) - 3.28;
3/28/2022 Shelf Registration
(Target/Issuer: Aterian, Inc. (NasdaqCM:ATER)) - 3.85;
3/28/2022 Shelf Registration
(Target/Issuer: Aterian, Inc. (NasdaqCM:ATER)) - 2.42;
8/9/2021 Shelf Registration
(Target/Issuer: Aterian, Inc. (NasdaqCM:ATER)) - 3.49</t>
  </si>
  <si>
    <t>09/30/2022  Public Offering
(Target/Issuer: Aterian, Inc. (NasdaqCM:ATER)) - 10,643,034
5/27/2022  Shelf Registration
(Target/Issuer: Aterian, Inc. (NasdaqCM:ATER)) - 2,700,000
3/28/2022  Shelf Registration
(Target/Issuer: Aterian, Inc. (NasdaqCM:ATER)) - 17,530,070
3/28/2022  Shelf Registration
(Target/Issuer: Aterian, Inc. (NasdaqCM:ATER)) - 3,599,864
8/9/2021  Shelf Registration
(Target/Issuer: Aterian, Inc. (NasdaqCM:ATER)) - 2,722,075</t>
  </si>
  <si>
    <t>05/10/2019  Public Offering
(Target/Issuer: Aterian, Inc. (NasdaqCM:ATER)) - 10.00</t>
  </si>
  <si>
    <t>08/23/2020  Public Offering
(Target/Issuer: Aterian, Inc. (NasdaqCM:ATER)) - 21.62
7/30/2020  Public Offering
(Target/Issuer: Aterian, Inc. (NasdaqCM:ATER)) - 29.10
5/10/2019  Public Offering
(Target/Issuer: Aterian, Inc. (NasdaqCM:ATER)) - 33.48</t>
  </si>
  <si>
    <t>09/30/2022  Public Offering
(Target/Issuer: Aterian, Inc. (NasdaqCM:ATER)) - Public Offerings Initial Filing Date: 09/30/2022</t>
  </si>
  <si>
    <t>NasdaqGM:MORF</t>
  </si>
  <si>
    <t>Morphic Holding, Inc.</t>
  </si>
  <si>
    <t>02/23/2023 Shelf Registration
(Target/Issuer: Morphic Holding, Inc. (NasdaqGM:MORF)) - 39.98;
2/23/2023 Shelf Registration
(Target/Issuer: Morphic Holding, Inc. (NasdaqGM:MORF)) - 42.16;
2/24/2022 Shelf Registration
(Target/Issuer: Morphic Holding, Inc. (NasdaqGM:MORF)) - 39.61;
3/1/2021 Shelf Registration
(Target/Issuer: Morphic Holding, Inc. (NasdaqGM:MORF)) - 36.16;
3/1/2021 Public Offering
(Target/Issuer: Morphic Holding, Inc. (NasdaqGM:MORF)) - 70.00</t>
  </si>
  <si>
    <t>02/23/2023  Shelf Registration
(Target/Issuer: Morphic Holding, Inc. (NasdaqGM:MORF)) - 1,929,233
2/23/2023  Shelf Registration
(Target/Issuer: Morphic Holding, Inc. (NasdaqGM:MORF)) - 2,828,853
2/24/2022  Shelf Registration
(Target/Issuer: Morphic Holding, Inc. (NasdaqGM:MORF)) - 1,854,268
3/1/2021  Shelf Registration
(Target/Issuer: Morphic Holding, Inc. (NasdaqGM:MORF)) - 1,606,933
3/1/2021  Public Offering
(Target/Issuer: Morphic Holding, Inc. (NasdaqGM:MORF)) - 3,500,000</t>
  </si>
  <si>
    <t>05/30/2019  Public Offering
(Target/Issuer: Morphic Holding, Inc. (NasdaqGM:MORF)) - 18.00</t>
  </si>
  <si>
    <t>03/01/2021  Public Offering
(Target/Issuer: Morphic Holding, Inc. (NasdaqGM:MORF)) - 230.30
7/1/2020  Public Offering
(Target/Issuer: Morphic Holding, Inc. (NasdaqGM:MORF)) - 145.50
5/30/2019  Public Offering
(Target/Issuer: Morphic Holding, Inc. (NasdaqGM:MORF)) - 83.70</t>
  </si>
  <si>
    <t>03/01/2021  Public Offering
(Target/Issuer: Morphic Holding, Inc. (NasdaqGM:MORF)) - Public Offerings Initial Filing Date: 03/01/2021</t>
  </si>
  <si>
    <t>NasdaqGS:REAL</t>
  </si>
  <si>
    <t>The RealReal, Inc.</t>
  </si>
  <si>
    <t>05/10/2022 Shelf Registration
(Target/Issuer: The RealReal, Inc. (NasdaqGS:REAL)) - 4.41;
5/10/2021 Shelf Registration
(Target/Issuer: The RealReal, Inc. (NasdaqGS:REAL)) - 22.80;
7/2/2019 Shelf Registration
(Target/Issuer: The RealReal, Inc. (NasdaqGS:REAL)) - 26.55;
5/31/2019 Public Offering
(Target/Issuer: The RealReal, Inc. (NasdaqGS:REAL)) - 20.00</t>
  </si>
  <si>
    <t>05/10/2022  Shelf Registration
(Target/Issuer: The RealReal, Inc. (NasdaqGS:REAL)) - 5,397,604
5/10/2021  Shelf Registration
(Target/Issuer: The RealReal, Inc. (NasdaqGS:REAL)) - 10,510,438
7/2/2019  Shelf Registration
(Target/Issuer: The RealReal, Inc. (NasdaqGS:REAL)) - 19,401,947
5/31/2019  Public Offering
(Target/Issuer: The RealReal, Inc. (NasdaqGS:REAL)) - 15,000,000</t>
  </si>
  <si>
    <t>05/31/2019  Public Offering
(Target/Issuer: The RealReal, Inc. (NasdaqGS:REAL)) - 28.90</t>
  </si>
  <si>
    <t>05/31/2019  Public Offering
(Target/Issuer: The RealReal, Inc. (NasdaqGS:REAL)) - 279.00</t>
  </si>
  <si>
    <t>03/02/2021  Public Offering
(Target/Issuer: The RealReal, Inc. (NasdaqGS:REAL)) - Public Offerings Initial Filing Date: 03/02/2021</t>
  </si>
  <si>
    <t>NYSE:PHR</t>
  </si>
  <si>
    <t>Phreesia, Inc.</t>
  </si>
  <si>
    <t>03/31/2022 Shelf Registration
(Target/Issuer: Phreesia, Inc. (NYSE:PHR)) - 29.38;
4/6/2021 Public Offering
(Target/Issuer: Phreesia, Inc. (NYSE:PHR)) - 50.00;
3/31/2021 Shelf Registration
(Target/Issuer: Phreesia, Inc. (NYSE:PHR)) - 52.16;
10/19/2020 Public Offering
(Target/Issuer: Phreesia, Inc. (NYSE:PHR)) - 32.00;
4/23/2020 Shelf Registration
(Target/Issuer: Phreesia, Inc. (NYSE:PHR)) - 22.01</t>
  </si>
  <si>
    <t>03/31/2022  Shelf Registration
(Target/Issuer: Phreesia, Inc. (NYSE:PHR)) - 2,589,748
4/6/2021  Public Offering
(Target/Issuer: Phreesia, Inc. (NYSE:PHR)) - 4,500,000
3/31/2021  Shelf Registration
(Target/Issuer: Phreesia, Inc. (NYSE:PHR)) - 2,244,044
10/19/2020  Public Offering
(Target/Issuer: Phreesia, Inc. (NYSE:PHR)) - 5,000,000
4/23/2020  Shelf Registration
(Target/Issuer: Phreesia, Inc. (NYSE:PHR)) - 1,830,538</t>
  </si>
  <si>
    <t>06/21/2019  Public Offering
(Target/Issuer: Phreesia, Inc. (NYSE:PHR)) - 25.08</t>
  </si>
  <si>
    <t>04/06/2021  Public Offering
(Target/Issuer: Phreesia, Inc. (NYSE:PHR)) - 213.75
10/19/2020  Public Offering
(Target/Issuer: Phreesia, Inc. (NYSE:PHR)) - 152.00
12/10/2019  Public Offering
(Target/Issuer: Phreesia, Inc. (NYSE:PHR)) - 165.23
6/21/2019  Public Offering
(Target/Issuer: Phreesia, Inc. (NYSE:PHR)) - 155.48</t>
  </si>
  <si>
    <t>04/06/2021  Public Offering
(Target/Issuer: Phreesia, Inc. (NYSE:PHR)) - Public Offerings Initial Filing Date: 04/06/2021</t>
  </si>
  <si>
    <t>Sunnova Energy International Inc.</t>
  </si>
  <si>
    <t>05/23/2022 Shelf Registration
(Target/Issuer: Sunnova Energy International Inc. (NYSE:NOVA)) - 17.29;
11/30/2020 Public Offering
(Target/Issuer: Sunnova Energy International Inc. (NYSE:NOVA)) - 37.00;
8/13/2020 Public Offering
(Target/Issuer: Sunnova Energy International Inc. (NYSE:NOVA)) - 25.00;
8/3/2020 Shelf Registration
(Target/Issuer: Sunnova Energy International Inc. (NYSE:NOVA)) - 25.01;
6/29/2020 Public Offering
(Target/Issuer: Sunnova Energy International Inc. (NYSE:NOVA)) - 16.50</t>
  </si>
  <si>
    <t>05/23/2022  Shelf Registration
(Target/Issuer: Sunnova Energy International Inc. (NYSE:NOVA)) - 750,000
11/30/2020  Public Offering
(Target/Issuer: Sunnova Energy International Inc. (NYSE:NOVA)) - 7,000,000
8/13/2020  Public Offering
(Target/Issuer: Sunnova Energy International Inc. (NYSE:NOVA)) - 10,000,000
8/3/2020  Shelf Registration
(Target/Issuer: Sunnova Energy International Inc. (NYSE:NOVA)) - 44,325,325
6/29/2020  Public Offering
(Target/Issuer: Sunnova Energy International Inc. (NYSE:NOVA)) - 6,076,890</t>
  </si>
  <si>
    <t>06/27/2019  Public Offering
(Target/Issuer: Sunnova Energy International Inc. (NYSE:NOVA)) - 11.25</t>
  </si>
  <si>
    <t>11/30/2020  Public Offering
(Target/Issuer: Sunnova Energy International Inc. (NYSE:NOVA)) - 248.64
8/13/2020  Public Offering
(Target/Issuer: Sunnova Energy International Inc. (NYSE:NOVA)) - 241.25
6/29/2020  Public Offering
(Target/Issuer: Sunnova Energy International Inc. (NYSE:NOVA)) - 95.76
6/27/2019  Public Offering
(Target/Issuer: Sunnova Energy International Inc. (NYSE:NOVA)) - 157.92</t>
  </si>
  <si>
    <t>08/15/2022  Public Offering
(Target/Issuer: Sunnova Energy International Inc. (NYSE:NOVA)) - Public Offerings Initial Filing Date: 08/15/2022
8/12/2022  Public Offering
(Target/Issuer: Sunnova Energy International Inc. (NYSE:NOVA)) - Public Offerings Initial Filing Date: 08/12/2022
6/17/2022  Public Offering
(Target/Issuer: Sunnova Energy International Inc. (NYSE:NOVA)) - Public Offerings Initial Filing Date: 06/17/2022
5/17/2021  Public Offering
(Target/Issuer: Sunnova Energy International Inc. (NYSE:NOVA)) - Public Offerings Initial Filing Date: 05/17/2021</t>
  </si>
  <si>
    <t>NYSE:NOVA</t>
  </si>
  <si>
    <t>NasdaqGS:SDC</t>
  </si>
  <si>
    <t>SmileDirectClub, Inc.</t>
  </si>
  <si>
    <t>06/01/2022 Shelf Registration
(Target/Issuer: SmileDirectClub, Inc. (NasdaqGS:SDC)) - 1.41;
9/16/2019 Shelf Registration
(Target/Issuer: SmileDirectClub, Inc. (NasdaqGS:SDC)) - 18.68;
8/16/2019 Public Offering
(Target/Issuer: SmileDirectClub, Inc. (NasdaqGS:SDC)) - 23.00</t>
  </si>
  <si>
    <t>06/01/2022  Shelf Registration
(Target/Issuer: SmileDirectClub, Inc. (NasdaqGS:SDC)) - 20,280,827
9/16/2019  Shelf Registration
(Target/Issuer: SmileDirectClub, Inc. (NasdaqGS:SDC)) - 44,259,239
8/16/2019  Public Offering
(Target/Issuer: SmileDirectClub, Inc. (NasdaqGS:SDC)) - 58,537,000</t>
  </si>
  <si>
    <t>08/16/2019  Public Offering
(Target/Issuer: SmileDirectClub, Inc. (NasdaqGS:SDC)) - 16.67</t>
  </si>
  <si>
    <t>11/07/2022  Public Offering
(Target/Issuer: SmileDirectClub, Inc. (NasdaqGS:SDC)) - 97.50
8/16/2019  Public Offering
(Target/Issuer: SmileDirectClub, Inc. (NasdaqGS:SDC)) - 1,279.03</t>
  </si>
  <si>
    <t>11/07/2022  Public Offering
(Target/Issuer: SmileDirectClub, Inc. (NasdaqGS:SDC)) - Public Offerings Initial Filing Date: 11/07/2022
2/4/2021  Public Offering
(Target/Issuer: SmileDirectClub, Inc. (NasdaqGS:SDC)) - Public Offerings Initial Filing Date: 02/04/2021</t>
  </si>
  <si>
    <t>Class A common stock</t>
  </si>
  <si>
    <t>Peloton Interactive, Inc.</t>
  </si>
  <si>
    <t>09/07/2022 Shelf Registration
(Target/Issuer: Peloton Interactive, Inc. (NasdaqGS:PTON)) - 8.69;
11/16/2021 Public Offering
(Target/Issuer: Peloton Interactive, Inc. (NasdaqGS:PTON)) - 46.00;
8/26/2021 Shelf Registration
(Target/Issuer: Peloton Interactive, Inc. (NasdaqGS:PTON)) - 116.25;
9/10/2020 Shelf Registration
(Target/Issuer: Peloton Interactive, Inc. (NasdaqGS:PTON)) - 91.17;
9/26/2019 Shelf Registration
(Target/Issuer: Peloton Interactive, Inc. (NasdaqGS:PTON)) - 27.50</t>
  </si>
  <si>
    <t>09/07/2022  Shelf Registration
(Target/Issuer: Peloton Interactive, Inc. (NasdaqGS:PTON)) - 20,296,440
11/16/2021  Public Offering
(Target/Issuer: Peloton Interactive, Inc. (NasdaqGS:PTON)) - 23,913,043
8/26/2021  Shelf Registration
(Target/Issuer: Peloton Interactive, Inc. (NasdaqGS:PTON)) - 18,008,827
9/10/2020  Shelf Registration
(Target/Issuer: Peloton Interactive, Inc. (NasdaqGS:PTON)) - 21,391,544
9/26/2019  Shelf Registration
(Target/Issuer: Peloton Interactive, Inc. (NasdaqGS:PTON)) - 115,584,153</t>
  </si>
  <si>
    <t>08/27/2019  Public Offering
(Target/Issuer: Peloton Interactive, Inc. (NasdaqGS:PTON)) - 25.76</t>
  </si>
  <si>
    <t>11/16/2021  Public Offering
(Target/Issuer: Peloton Interactive, Inc. (NasdaqGS:PTON)) - 1,072.50
8/27/2019  Public Offering
(Target/Issuer: Peloton Interactive, Inc. (NasdaqGS:PTON)) - 1,102.00</t>
  </si>
  <si>
    <t>11/16/2021  Public Offering
(Target/Issuer: Peloton Interactive, Inc. (NasdaqGS:PTON)) - Public Offerings Initial Filing Date: 11/16/2021
2/8/2021  Public Offering
(Target/Issuer: Peloton Interactive, Inc. (NasdaqGS:PTON)) - Public Offerings Initial Filing Date: 02/08/2021</t>
  </si>
  <si>
    <t>NasdaqGS:PTON</t>
  </si>
  <si>
    <t>NasdaqGS:KRT</t>
  </si>
  <si>
    <t>Karat Packaging Inc.</t>
  </si>
  <si>
    <t>04/23/2021 Shelf Registration
(Target/Issuer: Karat Packaging Inc. (NasdaqGS:KRT)) - 18.10;
2/18/2021 Public Offering
(Target/Issuer: Karat Packaging Inc. (NasdaqGS:KRT)) - 16.00;
9/17/2019 Public Offering
(Target/Issuer: Karat Packaging Inc. (NasdaqGS:KRT)) - 7.00 to 9.00</t>
  </si>
  <si>
    <t>04/23/2021  Shelf Registration
(Target/Issuer: Karat Packaging Inc. (NasdaqGS:KRT)) - 2,000,000
2/18/2021  Public Offering
(Target/Issuer: Karat Packaging Inc. (NasdaqGS:KRT)) - 3,950,000
9/17/2019  Public Offering
(Target/Issuer: Karat Packaging Inc. (NasdaqGS:KRT)) - 5,000,000</t>
  </si>
  <si>
    <t>02/18/2021  Public Offering
(Target/Issuer: Karat Packaging Inc. (NasdaqGS:KRT)) - 18.56</t>
  </si>
  <si>
    <t>02/18/2021  Public Offering
(Target/Issuer: Karat Packaging Inc. (NasdaqGS:KRT)) - 58.78</t>
  </si>
  <si>
    <t>02/18/2021  Public Offering
(Target/Issuer: Karat Packaging Inc. (NasdaqGS:KRT)) - Public Offerings Initial Filing Date: 02/18/2021</t>
  </si>
  <si>
    <t>NYSE:BRBR</t>
  </si>
  <si>
    <t>BellRing Brands, Inc.</t>
  </si>
  <si>
    <t>11/21/2022 Public Offering
(Target/Issuer: BellRing Brands, Inc. (NYSE:BRBR)) - 21.72;
8/8/2022 Shelf Registration
(Target/Issuer: BellRing Brands, Inc. (NYSE:BRBR)) - 24.96;
8/8/2022 Public Offering
(Target/Issuer: BellRing Brands, Inc. (NYSE:BRBR)) - 23.50;
4/5/2022 Shelf Registration
(Target/Issuer: BellRing Brands, Inc. (NYSE:BRBR)) - 16.84;
5/15/2020 Shelf Registration
(Target/Issuer: BellRing Brands, Inc. (NYSE:BRBR)) - 19.00</t>
  </si>
  <si>
    <t>09/20/2019  Public Offering
(Target/Issuer: BellRing Brands, Inc. (NYSE:BRBR)) - 16.50</t>
  </si>
  <si>
    <t>08/08/2022  Public Offering
(Target/Issuer: BellRing Brands, Inc. (NYSE:BRBR)) - 342.32
9/20/2019  Public Offering
(Target/Issuer: BellRing Brands, Inc. (NYSE:BRBR)) - 456.00</t>
  </si>
  <si>
    <t>11/21/2022  Public Offering
(Target/Issuer: BellRing Brands, Inc. (NYSE:BRBR)) - Public Offerings Initial Filing Date: 11/21/2022
8/8/2022  Public Offering
(Target/Issuer: BellRing Brands, Inc. (NYSE:BRBR)) - Public Offerings Initial Filing Date: 08/08/2022
3/1/2022  Public Offering
(Target/Issuer: BellRing Brands, Inc. (NYSE:BRBR)) - Public Offerings Initial Filing Date: 03/01/2022
2/22/2022  Public Offering
(Target/Issuer: BellRing Brands, Inc. (NYSE:BRBR)) - Public Offerings Initial Filing Date: 02/22/2022</t>
  </si>
  <si>
    <t>NasdaqGM:TELA</t>
  </si>
  <si>
    <t>TELA Bio, Inc.</t>
  </si>
  <si>
    <t>08/15/2022 Public Offering
(Target/Issuer: TELA Bio, Inc. (NasdaqGM:TELA)) - 8.00;
3/23/2022 Shelf Registration
(Target/Issuer: TELA Bio, Inc. (NasdaqGM:TELA)) - 11.90;
12/18/2020 Shelf Registration
(Target/Issuer: TELA Bio, Inc. (NasdaqGM:TELA)) - 17.59;
8/13/2020 Shelf Registration
(Target/Issuer: TELA Bio, Inc. (NasdaqGM:TELA)) - 13.13;
6/23/2020 Public Offering
(Target/Issuer: TELA Bio, Inc. (NasdaqGM:TELA)) - 16.00</t>
  </si>
  <si>
    <t>08/15/2022  Public Offering
(Target/Issuer: TELA Bio, Inc. (NasdaqGM:TELA)) - 4,000,000
3/23/2022  Shelf Registration
(Target/Issuer: TELA Bio, Inc. (NasdaqGM:TELA)) - 207,800
8/13/2020  Shelf Registration
(Target/Issuer: TELA Bio, Inc. (NasdaqGM:TELA)) - 555,343
6/23/2020  Public Offering
(Target/Issuer: TELA Bio, Inc. (NasdaqGM:TELA)) - 3,000,000
11/25/2019  Shelf Registration
(Target/Issuer: TELA Bio, Inc. (NasdaqGM:TELA)) - 7,277,974</t>
  </si>
  <si>
    <t>10/15/2019  Public Offering
(Target/Issuer: TELA Bio, Inc. (NasdaqGM:TELA)) - 13.35</t>
  </si>
  <si>
    <t>08/15/2022  Public Offering
(Target/Issuer: TELA Bio, Inc. (NasdaqGM:TELA)) - 30.08
12/18/2020  Public Offering
(Target/Issuer: TELA Bio, Inc. (NasdaqGM:TELA)) - 48.50
6/23/2020  Public Offering
(Target/Issuer: TELA Bio, Inc. (NasdaqGM:TELA)) - 45.12
10/15/2019  Public Offering
(Target/Issuer: TELA Bio, Inc. (NasdaqGM:TELA)) - 48.36</t>
  </si>
  <si>
    <t>08/15/2022  Public Offering
(Target/Issuer: TELA Bio, Inc. (NasdaqGM:TELA)) - Public Offerings Initial Filing Date: 08/15/2022</t>
  </si>
  <si>
    <t>NasdaqGS:BRP</t>
  </si>
  <si>
    <t>BRP Group, Inc.</t>
  </si>
  <si>
    <t>02/28/2023 Shelf Registration
(Target/Issuer: BRP Group, Inc. (NasdaqGS:BRP)) - 28.45;
3/1/2022 Shelf Registration
(Target/Issuer: BRP Group, Inc. (NasdaqGS:BRP)) - 27.77;
11/16/2021 Shelf Registration
(Target/Issuer: BRP Group, Inc. (NasdaqGS:BRP)) - 41.66;
9/13/2021 Public Offering
(Target/Issuer: BRP Group, Inc. (NasdaqGS:BRP)) - 30.50;
3/11/2021 Shelf Registration
(Target/Issuer: BRP Group, Inc. (NasdaqGS:BRP)) - 27.47</t>
  </si>
  <si>
    <t>02/28/2023  Shelf Registration
(Target/Issuer: BRP Group, Inc. (NasdaqGS:BRP)) - 2,319,045
3/1/2022  Shelf Registration
(Target/Issuer: BRP Group, Inc. (NasdaqGS:BRP)) - 2,298,818
11/16/2021  Shelf Registration
(Target/Issuer: BRP Group, Inc. (NasdaqGS:BRP)) - 1,500,000
9/13/2021  Public Offering
(Target/Issuer: BRP Group, Inc. (NasdaqGS:BRP)) - 8,000,000
3/11/2021  Shelf Registration
(Target/Issuer: BRP Group, Inc. (NasdaqGS:BRP)) - 1,895,630</t>
  </si>
  <si>
    <t>09/23/2019  Public Offering
(Target/Issuer: BRP Group, Inc. (NasdaqGS:BRP)) - 16.37</t>
  </si>
  <si>
    <t>09/13/2021  Public Offering
(Target/Issuer: BRP Group, Inc. (NasdaqGS:BRP)) - 234.24
12/8/2020  Public Offering
(Target/Issuer: BRP Group, Inc. (NasdaqGS:BRP)) - 247.15
6/22/2020  Public Offering
(Target/Issuer: BRP Group, Inc. (NasdaqGS:BRP)) - 145.52
9/23/2019  Public Offering
(Target/Issuer: BRP Group, Inc. (NasdaqGS:BRP)) - 214.10</t>
  </si>
  <si>
    <t>09/13/2021  Public Offering
(Target/Issuer: BRP Group, Inc. (NasdaqGS:BRP)) - Public Offerings Initial Filing Date: 09/13/2021</t>
  </si>
  <si>
    <t>NasdaqGM:SITM</t>
  </si>
  <si>
    <t>SiTime Corporation</t>
  </si>
  <si>
    <t>02/27/2023 Shelf Registration
(Target/Issuer: SiTime Corporation (NasdaqGM:SITM)) - 115.60;
2/25/2022 Shelf Registration
(Target/Issuer: SiTime Corporation (NasdaqGM:SITM)) - 194.85;
2/3/2022 Shelf Registration
(Target/Issuer: SiTime Corporation (NasdaqGM:SITM)) - 235.11;
11/8/2021 Public Offering
(Target/Issuer: SiTime Corporation (NasdaqGM:SITM)) - 225.00;
2/16/2021 Shelf Registration
(Target/Issuer: SiTime Corporation (NasdaqGM:SITM)) - 144.17</t>
  </si>
  <si>
    <t>02/27/2023  Shelf Registration
(Target/Issuer: SiTime Corporation (NasdaqGM:SITM)) - 901,048
5/4/2022  Public Offering
(Target/Issuer: SiTime Corporation (NasdaqGM:SITM)) - 574,666
2/25/2022  Shelf Registration
(Target/Issuer: SiTime Corporation (NasdaqGM:SITM)) - 250,000
2/3/2022  Shelf Registration
(Target/Issuer: SiTime Corporation (NasdaqGM:SITM)) - 624,742
11/8/2021  Public Offering
(Target/Issuer: SiTime Corporation (NasdaqGM:SITM)) - 2,000,000</t>
  </si>
  <si>
    <t>10/23/2019  Public Offering
(Target/Issuer: SiTime Corporation (NasdaqGM:SITM)) - 18.65</t>
  </si>
  <si>
    <t>11/08/2021  Public Offering
(Target/Issuer: SiTime Corporation (NasdaqGM:SITM)) - 429.75
2/16/2021  Public Offering
(Target/Issuer: SiTime Corporation (NasdaqGM:SITM)) - 363.86
6/9/2020  Public Offering
(Target/Issuer: SiTime Corporation (NasdaqGM:SITM)) - 105.84
10/23/2019  Public Offering
(Target/Issuer: SiTime Corporation (NasdaqGM:SITM)) - 51.99</t>
  </si>
  <si>
    <t>05/04/2022  Public Offering
(Target/Issuer: SiTime Corporation (NasdaqGM:SITM)) - Public Offerings Initial Filing Date: 05/04/2022
11/8/2021  Public Offering
(Target/Issuer: SiTime Corporation (NasdaqGM:SITM)) - Public Offerings Initial Filing Date: 11/08/2021
2/16/2021  Public Offering
(Target/Issuer: SiTime Corporation (NasdaqGM:SITM)) - Public Offerings Initial Filing Date: 02/16/2021</t>
  </si>
  <si>
    <t>NasdaqGS:UDMY</t>
  </si>
  <si>
    <t>Udemy, Inc.</t>
  </si>
  <si>
    <t>02/27/2023 Shelf Registration
(Target/Issuer: Udemy, Inc. (NasdaqGS:UDMY)) - 9.67;
11/30/2021 Shelf Registration
(Target/Issuer: Udemy, Inc. (NasdaqGS:UDMY)) - 27.18;
10/29/2021 Shelf Registration
(Target/Issuer: Udemy, Inc. (NasdaqGS:UDMY)) - 29.00;
10/5/2021 Public Offering
(Target/Issuer: Udemy, Inc. (NasdaqGS:UDMY)) - 29.00</t>
  </si>
  <si>
    <t>02/27/2023  Shelf Registration
(Target/Issuer: Udemy, Inc. (NasdaqGS:UDMY)) - 8,700,826
11/30/2021  Shelf Registration
(Target/Issuer: Udemy, Inc. (NasdaqGS:UDMY)) - 914,846
10/29/2021  Shelf Registration
(Target/Issuer: Udemy, Inc. (NasdaqGS:UDMY)) - 34,663,818
10/5/2021  Public Offering
(Target/Issuer: Udemy, Inc. (NasdaqGS:UDMY)) - 14,500,000</t>
  </si>
  <si>
    <t>10/05/2021  Public Offering
(Target/Issuer: Udemy, Inc. (NasdaqGS:UDMY)) - 27.50</t>
  </si>
  <si>
    <t>10/05/2021  Public Offering
(Target/Issuer: Udemy, Inc. (NasdaqGS:UDMY)) - 397.37</t>
  </si>
  <si>
    <t>10/05/2021  Public Offering
(Target/Issuer: Udemy, Inc. (NasdaqGS:UDMY)) - Public Offerings Initial Filing Date: 10/05/2021</t>
  </si>
  <si>
    <t>NYSE:BILL</t>
  </si>
  <si>
    <t>BILL Holdings, Inc.</t>
  </si>
  <si>
    <t>08/22/2022 Shelf Registration
(Target/Issuer: BILL Holdings, Inc. (NYSE:BILL)) - 174.29;
9/21/2021 Public Offering
(Target/Issuer: BILL Holdings, Inc. (NYSE:BILL)) - 272.00;
9/9/2021 Shelf Registration
(Target/Issuer: BILL Holdings, Inc. (NYSE:BILL)) - 297.53;
9/9/2021 Shelf Registration
(Target/Issuer: BILL Holdings, Inc. (NYSE:BILL)) - 297.53;
8/30/2021 Shelf Registration
(Target/Issuer: BILL Holdings, Inc. (NYSE:BILL)) - 283.98</t>
  </si>
  <si>
    <t>08/22/2022  Shelf Registration
(Target/Issuer: BILL Holdings, Inc. (NYSE:BILL)) - 6,283,815
9/21/2021  Public Offering
(Target/Issuer: BILL Holdings, Inc. (NYSE:BILL)) - 4,411,765
9/9/2021  Shelf Registration
(Target/Issuer: BILL Holdings, Inc. (NYSE:BILL)) - 1,788,372
9/9/2021  Shelf Registration
(Target/Issuer: BILL Holdings, Inc. (NYSE:BILL)) - 183,460
8/30/2021  Shelf Registration
(Target/Issuer: BILL Holdings, Inc. (NYSE:BILL)) - 6,926,541</t>
  </si>
  <si>
    <t>11/15/2019  Public Offering
(Target/Issuer: BILL Holdings, Inc. (NYSE:BILL)) - 35.50</t>
  </si>
  <si>
    <t>09/21/2021  Public Offering
(Target/Issuer: BILL Holdings, Inc. (NYSE:BILL)) - 1,167.00
6/8/2020  Public Offering
(Target/Issuer: BILL Holdings, Inc. (NYSE:BILL)) - 513.22
11/15/2019  Public Offering
(Target/Issuer: BILL Holdings, Inc. (NYSE:BILL)) - 200.99</t>
  </si>
  <si>
    <t>09/21/2021  Public Offering
(Target/Issuer: BILL Holdings, Inc. (NYSE:BILL)) - Public Offerings Initial Filing Date: 09/21/2021
9/21/2021  Public Offering
(Target/Issuer: BILL Holdings, Inc. (NYSE:BILL)) - Public Offerings Initial Filing Date: 09/21/2021</t>
  </si>
  <si>
    <t>Class A Shares</t>
  </si>
  <si>
    <t>NasdaqCM:CNXA</t>
  </si>
  <si>
    <t>Connexa Sports Technologies Inc.</t>
  </si>
  <si>
    <t>09/13/2021 Public Offering
(Target/Issuer: Connexa Sports Technologies Inc. (NasdaqCM:CNXA)) - 4.00;
9/8/2021 Shelf Registration
(Target/Issuer: Connexa Sports Technologies Inc. (NasdaqCM:CNXA)) - 1.74</t>
  </si>
  <si>
    <t>09/13/2021  Public Offering
(Target/Issuer: Connexa Sports Technologies Inc. (NasdaqCM:CNXA)) - 1,000,000
9/8/2021  Shelf Registration
(Target/Issuer: Connexa Sports Technologies Inc. (NasdaqCM:CNXA)) - 16,400,001</t>
  </si>
  <si>
    <t>09/13/2021  Public Offering
(Target/Issuer: Connexa Sports Technologies Inc. (NasdaqCM:CNXA)) - 14.38</t>
  </si>
  <si>
    <t>09/13/2021  Public Offering
(Target/Issuer: Connexa Sports Technologies Inc. (NasdaqCM:CNXA)) - 3.76</t>
  </si>
  <si>
    <t>09/13/2021  Public Offering
(Target/Issuer: Connexa Sports Technologies Inc. (NasdaqCM:CNXA)) - Public Offerings Initial Filing Date: 09/13/2021</t>
  </si>
  <si>
    <t>NasdaqGS:NARI</t>
  </si>
  <si>
    <t>Inari Medical, Inc.</t>
  </si>
  <si>
    <t>02/27/2023 Shelf Registration
(Target/Issuer: Inari Medical, Inc. (NasdaqGS:NARI)) - 56.36;
3/10/2022 Public Offering
(Target/Issuer: Inari Medical, Inc. (NasdaqGS:NARI)) - 81.00;
2/23/2022 Shelf Registration
(Target/Issuer: Inari Medical, Inc. (NasdaqGS:NARI)) - 77.26;
3/10/2021 Shelf Registration
(Target/Issuer: Inari Medical, Inc. (NasdaqGS:NARI)) - 99.34;
5/27/2020 Shelf Registration
(Target/Issuer: Inari Medical, Inc. (NasdaqGS:NARI)) - 45.10</t>
  </si>
  <si>
    <t>02/27/2023  Shelf Registration
(Target/Issuer: Inari Medical, Inc. (NasdaqGS:NARI)) - 2,160,867
3/10/2022  Public Offering
(Target/Issuer: Inari Medical, Inc. (NasdaqGS:NARI)) - 2,000,000
2/23/2022  Shelf Registration
(Target/Issuer: Inari Medical, Inc. (NasdaqGS:NARI)) - 2,012,539
3/10/2021  Shelf Registration
(Target/Issuer: Inari Medical, Inc. (NasdaqGS:NARI)) - 1,970,064
5/27/2020  Shelf Registration
(Target/Issuer: Inari Medical, Inc. (NasdaqGS:NARI)) - 8,968,045</t>
  </si>
  <si>
    <t>02/21/2020  Public Offering
(Target/Issuer: Inari Medical, Inc. (NasdaqGS:NARI)) - 42.51</t>
  </si>
  <si>
    <t>03/10/2022  Public Offering
(Target/Issuer: Inari Medical, Inc. (NasdaqGS:NARI)) - 152.28
2/21/2020  Public Offering
(Target/Issuer: Inari Medical, Inc. (NasdaqGS:NARI)) - 144.94</t>
  </si>
  <si>
    <t>03/10/2022  Public Offering
(Target/Issuer: Inari Medical, Inc. (NasdaqGS:NARI)) - Public Offerings Initial Filing Date: 03/10/2022</t>
  </si>
  <si>
    <t>NYSE:SLQT</t>
  </si>
  <si>
    <t>SelectQuote, Inc.</t>
  </si>
  <si>
    <t>02/14/2023 Shelf Registration
(Target/Issuer: SelectQuote, Inc. (NYSE:SLQT)) - 2.06;
3/1/2021 Public Offering
(Target/Issuer: SelectQuote, Inc. (NYSE:SLQT)) - 27.50;
5/26/2020 Shelf Registration
(Target/Issuer: SelectQuote, Inc. (NYSE:SLQT)) - 26.50;
2/21/2020 Public Offering
(Target/Issuer: SelectQuote, Inc. (NYSE:SLQT)) - 20.00</t>
  </si>
  <si>
    <t>02/14/2023  Shelf Registration
(Target/Issuer: SelectQuote, Inc. (NYSE:SLQT)) - 9,838,867
3/1/2021  Public Offering
(Target/Issuer: SelectQuote, Inc. (NYSE:SLQT)) - 10,600,000
5/26/2020  Shelf Registration
(Target/Issuer: SelectQuote, Inc. (NYSE:SLQT)) - 15,095,968
2/21/2020  Public Offering
(Target/Issuer: SelectQuote, Inc. (NYSE:SLQT)) - 28,500,000</t>
  </si>
  <si>
    <t>02/21/2020  Public Offering
(Target/Issuer: SelectQuote, Inc. (NYSE:SLQT)) - 27.00</t>
  </si>
  <si>
    <t>03/01/2021  Public Offering
(Target/Issuer: SelectQuote, Inc. (NYSE:SLQT)) - 280.57
2/21/2020  Public Offering
(Target/Issuer: SelectQuote, Inc. (NYSE:SLQT)) - 538.65</t>
  </si>
  <si>
    <t>03/01/2021  Public Offering
(Target/Issuer: SelectQuote, Inc. (NYSE:SLQT)) - Public Offerings Initial Filing Date: 03/01/2021</t>
  </si>
  <si>
    <t>NasdaqGS:ZI</t>
  </si>
  <si>
    <t>ZoomInfo Technologies Inc.</t>
  </si>
  <si>
    <t>02/16/2023 Shelf Registration
(Target/Issuer: ZoomInfo Technologies Inc. (NasdaqGS:ZI)) - 28.29;
11/1/2021 Shelf Registration
(Target/Issuer: ZoomInfo Technologies Inc. (NasdaqGS:ZI)) - 67.22;
8/9/2021 Public Offering
(Target/Issuer: ZoomInfo Technologies Inc. (NasdaqGS:ZI)) - 63.00;
8/6/2021 Shelf Registration
(Target/Issuer: ZoomInfo Technologies Inc. (NasdaqGS:ZI)) - 53.20;
8/3/2021 Public Offering
(Target/Issuer: ZoomInfo Technologies Inc. (NasdaqGS:ZI)) - 55.25</t>
  </si>
  <si>
    <t>02/16/2023  Shelf Registration
(Target/Issuer: ZoomInfo Technologies Inc. (NasdaqGS:ZI)) - 15,080,069
11/1/2021  Shelf Registration
(Target/Issuer: ZoomInfo Technologies Inc. (NasdaqGS:ZI)) - 10,287,643
8/9/2021  Public Offering
(Target/Issuer: ZoomInfo Technologies Inc. (NasdaqGS:ZI)) - 20,000,000
8/6/2021  Shelf Registration
(Target/Issuer: ZoomInfo Technologies Inc. (NasdaqGS:ZI)) - 11,500,000
8/3/2021  Public Offering
(Target/Issuer: ZoomInfo Technologies Inc. (NasdaqGS:ZI)) - 27,000,000</t>
  </si>
  <si>
    <t>02/26/2020  Public Offering
(Target/Issuer: ZoomInfo Technologies Inc. (NasdaqGS:ZI)) - 34.00</t>
  </si>
  <si>
    <t>08/09/2021  Public Offering
(Target/Issuer: ZoomInfo Technologies Inc. (NasdaqGS:ZI)) - 1,240.00
8/3/2021  Public Offering
(Target/Issuer: ZoomInfo Technologies Inc. (NasdaqGS:ZI)) - 1,478.25
11/30/2020  Public Offering
(Target/Issuer: ZoomInfo Technologies Inc. (NasdaqGS:ZI)) - 548.44
8/17/2020  Public Offering
(Target/Issuer: ZoomInfo Technologies Inc. (NasdaqGS:ZI)) - 534.76
2/26/2020  Public Offering
(Target/Issuer: ZoomInfo Technologies Inc. (NasdaqGS:ZI)) - 886.44</t>
  </si>
  <si>
    <t>08/09/2021  Public Offering
(Target/Issuer: ZoomInfo Technologies Inc. (NasdaqGS:ZI)) - Public Offerings Initial Filing Date: 08/09/2021
8/3/2021  Public Offering
(Target/Issuer: ZoomInfo Technologies Inc. (NasdaqGS:ZI)) - Public Offerings Initial Filing Date: 08/03/2021
7/13/2021  Public Offering
(Target/Issuer: ZoomInfo Technologies Inc. (NasdaqGS:ZI)) - Public Offerings Initial Filing Date: 07/13/2021
1/25/2021  Public Offering
(Target/Issuer: ZoomInfo Technologies Inc. (NasdaqGS:ZI)) - Public Offerings Initial Filing Date: 01/25/2021</t>
  </si>
  <si>
    <t>NYSEAM:POL</t>
  </si>
  <si>
    <t>Polished.com Inc.</t>
  </si>
  <si>
    <t>12/28/2021 Shelf Registration
(Target/Issuer: Polished.com Inc. (NYSEAM:POL)) - 2.58;
5/24/2021 Shelf Registration
(Target/Issuer: Polished.com Inc. (NYSEAM:POL)) - 5.70;
8/3/2020 Shelf Registration
(Target/Issuer: Polished.com Inc. (NYSEAM:POL)) - 8.90;
4/22/2020 Public Offering
(Target/Issuer: Polished.com Inc. (NYSEAM:POL)) - 9.00</t>
  </si>
  <si>
    <t>12/28/2021  Shelf Registration
(Target/Issuer: Polished.com Inc. (NYSEAM:POL)) - 10,000,000
5/24/2021  Shelf Registration
(Target/Issuer: Polished.com Inc. (NYSEAM:POL)) - 450,000
5/3/2021  Public Offering
(Target/Issuer: Polished.com Inc. (NYSEAM:POL)) - 91,111,111
8/3/2020  Shelf Registration
(Target/Issuer: Polished.com Inc. (NYSEAM:POL)) - 550,000
4/22/2020  Public Offering
(Target/Issuer: Polished.com Inc. (NYSEAM:POL)) - 1,111,200</t>
  </si>
  <si>
    <t>04/22/2020  Public Offering
(Target/Issuer: Polished.com Inc. (NYSEAM:POL)) - 8.90</t>
  </si>
  <si>
    <t>05/03/2021  Public Offering
(Target/Issuer: Polished.com Inc. (NYSEAM:POL)) - 190.65
4/22/2020  Public Offering
(Target/Issuer: Polished.com Inc. (NYSEAM:POL)) - 9.25</t>
  </si>
  <si>
    <t>05/03/2021  Public Offering
(Target/Issuer: Polished.com Inc. (NYSEAM:POL)) - Public Offerings Initial Filing Date: 05/03/2021</t>
  </si>
  <si>
    <t>NasdaqGS:WMG</t>
  </si>
  <si>
    <t>NasdaqGS:VRM</t>
  </si>
  <si>
    <t>Vroom, Inc.</t>
  </si>
  <si>
    <t>05/26/2022 Shelf Registration
(Target/Issuer: Vroom, Inc. (NasdaqGS:VRM)) - 1.43;
2/28/2022 Shelf Registration
(Target/Issuer: Vroom, Inc. (NasdaqGS:VRM)) - 6.08;
9/8/2020 Public Offering
(Target/Issuer: Vroom, Inc. (NasdaqGS:VRM)) - 54.50;
6/10/2020 Shelf Registration
(Target/Issuer: Vroom, Inc. (NasdaqGS:VRM)) - 47.90;
5/18/2020 Public Offering
(Target/Issuer: Vroom, Inc. (NasdaqGS:VRM)) - 22.00</t>
  </si>
  <si>
    <t>05/26/2022  Shelf Registration
(Target/Issuer: Vroom, Inc. (NasdaqGS:VRM)) - 3,000,000
2/28/2022  Shelf Registration
(Target/Issuer: Vroom, Inc. (NasdaqGS:VRM)) - 5,483,716
9/8/2020  Public Offering
(Target/Issuer: Vroom, Inc. (NasdaqGS:VRM)) - 10,800,000
6/10/2020  Shelf Registration
(Target/Issuer: Vroom, Inc. (NasdaqGS:VRM)) - 11,819,590
5/18/2020  Public Offering
(Target/Issuer: Vroom, Inc. (NasdaqGS:VRM)) - 21,250,000</t>
  </si>
  <si>
    <t>05/18/2020  Public Offering
(Target/Issuer: Vroom, Inc. (NasdaqGS:VRM)) - 47.90</t>
  </si>
  <si>
    <t>09/08/2020  Public Offering
(Target/Issuer: Vroom, Inc. (NasdaqGS:VRM)) - 569.48
5/18/2020  Public Offering
(Target/Issuer: Vroom, Inc. (NasdaqGS:VRM)) - 437.11</t>
  </si>
  <si>
    <t>06/14/2021  Public Offering
(Target/Issuer: Vroom, Inc. (NasdaqGS:VRM)) - Public Offerings Initial Filing Date: 06/14/2021</t>
  </si>
  <si>
    <t>Airbnb, Inc.</t>
  </si>
  <si>
    <t>12/10/2020 Shelf Registration
(Target/Issuer: Airbnb, Inc. (NasdaqGS:ABNB)) - 68.00;
12/10/2020 Shelf Registration
(Target/Issuer: Airbnb, Inc. (NasdaqGS:ABNB)) - 68.00;
12/10/2020 Shelf Registration
(Target/Issuer: Airbnb, Inc. (NasdaqGS:ABNB)) - 68.00;
11/16/2020 Public Offering
(Target/Issuer: Airbnb, Inc. (NasdaqGS:ABNB)) - 68.00</t>
  </si>
  <si>
    <t>11/16/2020  Public Offering
(Target/Issuer: Airbnb, Inc. (NasdaqGS:ABNB)) - 144.71</t>
  </si>
  <si>
    <t>11/16/2020  Public Offering
(Target/Issuer: Airbnb, Inc. (NasdaqGS:ABNB)) - 3,416.01</t>
  </si>
  <si>
    <t>03/02/2021  Public Offering
(Target/Issuer: Airbnb, Inc. (NasdaqGS:ABNB)) - Public Offerings Initial Filing Date: 03/02/2021</t>
  </si>
  <si>
    <t>Hydrofarm Holdings Group, Inc.</t>
  </si>
  <si>
    <t>06/09/2021 Shelf Registration
(Target/Issuer: Hydrofarm Holdings Group, Inc. (NasdaqGS:HYFM)) - 58.44;
4/26/2021 Public Offering
(Target/Issuer: Hydrofarm Holdings Group, Inc. (NasdaqGS:HYFM)) - 59.00;
2/16/2021 Shelf Registration
(Target/Issuer: Hydrofarm Holdings Group, Inc. (NasdaqGS:HYFM)) - 92.13;
11/12/2020 Public Offering
(Target/Issuer: Hydrofarm Holdings Group, Inc. (NasdaqGS:HYFM)) - 20.00</t>
  </si>
  <si>
    <t>06/09/2021  Shelf Registration
(Target/Issuer: Hydrofarm Holdings Group, Inc. (NasdaqGS:HYFM)) - 3,369,138
4/26/2021  Public Offering
(Target/Issuer: Hydrofarm Holdings Group, Inc. (NasdaqGS:HYFM)) - 4,805,967
2/16/2021  Shelf Registration
(Target/Issuer: Hydrofarm Holdings Group, Inc. (NasdaqGS:HYFM)) - 5,434,178
11/12/2020  Public Offering
(Target/Issuer: Hydrofarm Holdings Group, Inc. (NasdaqGS:HYFM)) - 8,666,667</t>
  </si>
  <si>
    <t>11/12/2020  Public Offering
(Target/Issuer: Hydrofarm Holdings Group, Inc. (NasdaqGS:HYFM)) - 51.99</t>
  </si>
  <si>
    <t>04/26/2021  Public Offering
(Target/Issuer: Hydrofarm Holdings Group, Inc. (NasdaqGS:HYFM)) - 270.08
11/12/2020  Public Offering
(Target/Issuer: Hydrofarm Holdings Group, Inc. (NasdaqGS:HYFM)) - 161.20</t>
  </si>
  <si>
    <t>04/26/2021  Public Offering
(Target/Issuer: Hydrofarm Holdings Group, Inc. (NasdaqGS:HYFM)) - Public Offerings Initial Filing Date: 04/26/2021</t>
  </si>
  <si>
    <t>Certara, Inc.</t>
  </si>
  <si>
    <t>08/11/2022 Public Offering
(Target/Issuer: Certara, Inc. (NasdaqGS:CERT)) - 17.75;
5/19/2022 Shelf Registration
(Target/Issuer: Certara, Inc. (NasdaqGS:CERT)) - 19.65;
11/15/2021 Public Offering
(Target/Issuer: Certara, Inc. (NasdaqGS:CERT)) - 31.00;
9/3/2021 Public Offering
(Target/Issuer: Certara, Inc. (NasdaqGS:CERT)) - 31.00;
3/22/2021 Public Offering
(Target/Issuer: Certara, Inc. (NasdaqGS:CERT)) - 25.00</t>
  </si>
  <si>
    <t>08/11/2022  Public Offering
(Target/Issuer: Certara, Inc. (NasdaqGS:CERT)) - 7,000,000
5/19/2022  Shelf Registration
(Target/Issuer: Certara, Inc. (NasdaqGS:CERT)) - 43,664,168
11/15/2021  Public Offering
(Target/Issuer: Certara, Inc. (NasdaqGS:CERT)) - 10,000,000
9/3/2021  Public Offering
(Target/Issuer: Certara, Inc. (NasdaqGS:CERT)) - 20,000,000
3/22/2021  Public Offering
(Target/Issuer: Certara, Inc. (NasdaqGS:CERT)) - 10,000,000</t>
  </si>
  <si>
    <t>11/18/2020  Public Offering
(Target/Issuer: Certara, Inc. (NasdaqGS:CERT)) - 38.08</t>
  </si>
  <si>
    <t>08/11/2022  Public Offering
(Target/Issuer: Certara, Inc. (NasdaqGS:CERT)) - 121.66
11/15/2021  Public Offering
(Target/Issuer: Certara, Inc. (NasdaqGS:CERT)) - 297.41
9/3/2021  Public Offering
(Target/Issuer: Certara, Inc. (NasdaqGS:CERT)) - 595.98
3/22/2021  Public Offering
(Target/Issuer: Certara, Inc. (NasdaqGS:CERT)) - 241.25
11/18/2020  Public Offering
(Target/Issuer: Certara, Inc. (NasdaqGS:CERT)) - 628.17</t>
  </si>
  <si>
    <t>08/11/2022  Public Offering
(Target/Issuer: Certara, Inc. (NasdaqGS:CERT)) - Public Offerings Initial Filing Date: 08/11/2022
11/15/2021  Public Offering
(Target/Issuer: Certara, Inc. (NasdaqGS:CERT)) - Public Offerings Initial Filing Date: 11/15/2021
9/3/2021  Public Offering
(Target/Issuer: Certara, Inc. (NasdaqGS:CERT)) - Public Offerings Initial Filing Date: 09/03/2021
3/22/2021  Public Offering
(Target/Issuer: Certara, Inc. (NasdaqGS:CERT)) - Public Offerings Initial Filing Date: 03/22/2021</t>
  </si>
  <si>
    <t>Lemonade, Inc.</t>
  </si>
  <si>
    <t>12/06/2022 Shelf Registration
(Target/Issuer: Lemonade, Inc. (NYSE:LMND)) - 18.22;
11/30/2022 Shelf Registration
(Target/Issuer: Lemonade, Inc. (NYSE:LMND)) - 19.06;
7/28/2022 Shelf Registration
(Target/Issuer: Lemonade, Inc. (NYSE:LMND)) - 19.62;
3/8/2021 Shelf Registration
(Target/Issuer: Lemonade, Inc. (NYSE:LMND)) - 86.75;
1/11/2021 Public Offering
(Target/Issuer: Lemonade, Inc. (NYSE:LMND)) - 165.00</t>
  </si>
  <si>
    <t>12/06/2022  Shelf Registration
(Target/Issuer: Lemonade, Inc. (NYSE:LMND)) - 8,259,615
11/30/2022  Shelf Registration
(Target/Issuer: Lemonade, Inc. (NYSE:LMND)) - 8,259,615
7/28/2022  Shelf Registration
(Target/Issuer: Lemonade, Inc. (NYSE:LMND)) - 3,083,050
3/8/2021  Shelf Registration
(Target/Issuer: Lemonade, Inc. (NYSE:LMND)) - 3,406,094
1/11/2021  Public Offering
(Target/Issuer: Lemonade, Inc. (NYSE:LMND)) - 4,824,314</t>
  </si>
  <si>
    <t>06/08/2020  Public Offering
(Target/Issuer: Lemonade, Inc. (NYSE:LMND)) - 69.41</t>
  </si>
  <si>
    <t>01/11/2021  Public Offering
(Target/Issuer: Lemonade, Inc. (NYSE:LMND)) - 769.15
6/8/2020  Public Offering
(Target/Issuer: Lemonade, Inc. (NYSE:LMND)) - 296.67</t>
  </si>
  <si>
    <t>01/11/2021  Public Offering
(Target/Issuer: Lemonade, Inc. (NYSE:LMND)) - Public Offerings Initial Filing Date: 01/11/2021</t>
  </si>
  <si>
    <t>Affirm Holdings, Inc.</t>
  </si>
  <si>
    <t>09/17/2021 Shelf Registration
(Target/Issuer: Affirm Holdings, Inc. (NasdaqGS:AFRM)) - 117.58;
2/2/2021 Shelf Registration
(Target/Issuer: Affirm Holdings, Inc. (NasdaqGS:AFRM)) - 107.61;
1/13/2021 Shelf Registration
(Target/Issuer: Affirm Holdings, Inc. (NasdaqGS:AFRM)) - 49.00;
11/18/2020 Public Offering
(Target/Issuer: Affirm Holdings, Inc. (NasdaqGS:AFRM)) - 49.00</t>
  </si>
  <si>
    <t>09/17/2021  Shelf Registration
(Target/Issuer: Affirm Holdings, Inc. (NasdaqGS:AFRM)) - 16,160,071
2/2/2021  Shelf Registration
(Target/Issuer: Affirm Holdings, Inc. (NasdaqGS:AFRM)) - 29,599,515
1/13/2021  Shelf Registration
(Target/Issuer: Affirm Holdings, Inc. (NasdaqGS:AFRM)) - 109,807,171
11/18/2020  Public Offering
(Target/Issuer: Affirm Holdings, Inc. (NasdaqGS:AFRM)) - 24,600,000</t>
  </si>
  <si>
    <t>11/18/2020  Public Offering
(Target/Issuer: Affirm Holdings, Inc. (NasdaqGS:AFRM)) - 97.24</t>
  </si>
  <si>
    <t>11/18/2020  Public Offering
(Target/Issuer: Affirm Holdings, Inc. (NasdaqGS:AFRM)) - 1,140.91</t>
  </si>
  <si>
    <t>11/18/2021  Public Offering
(Target/Issuer: Affirm Holdings, Inc. (NasdaqGS:AFRM)) - Public Offerings Initial Filing Date: 11/18/2021</t>
  </si>
  <si>
    <t>Oak Street Health, Inc.</t>
  </si>
  <si>
    <t>08/16/2022  Public Offering
(Target/Issuer: Oak Street Health, Inc. (NYSE:OSH)) - 7,000,000
5/24/2021  Public Offering
(Target/Issuer: Oak Street Health, Inc. (NYSE:OSH)) - 12,052,258
2/8/2021  Public Offering
(Target/Issuer: Oak Street Health, Inc. (NYSE:OSH)) - 10,723,821
11/30/2020  Public Offering
(Target/Issuer: Oak Street Health, Inc. (NYSE:OSH)) - 5,632,430
8/10/2020  Shelf Registration
(Target/Issuer: Oak Street Health, Inc. (NYSE:OSH)) - 59,100,000</t>
  </si>
  <si>
    <t>07/10/2020  Public Offering
(Target/Issuer: Oak Street Health, Inc. (NYSE:OSH)) - 40.00</t>
  </si>
  <si>
    <t>08/16/2022  Public Offering
(Target/Issuer: Oak Street Health, Inc. (NYSE:OSH)) - 173.04
5/24/2021  Public Offering
(Target/Issuer: Oak Street Health, Inc. (NYSE:OSH)) - 724.82
2/8/2021  Public Offering
(Target/Issuer: Oak Street Health, Inc. (NYSE:OSH)) - 581.02
11/30/2020  Public Offering
(Target/Issuer: Oak Street Health, Inc. (NYSE:OSH)) - 248.73
7/10/2020  Public Offering
(Target/Issuer: Oak Street Health, Inc. (NYSE:OSH)) - 308.44</t>
  </si>
  <si>
    <t>08/16/2022  Public Offering
(Target/Issuer: Oak Street Health, Inc. (NYSE:OSH)) - Public Offerings Initial Filing Date: 08/16/2022
5/24/2021  Public Offering
(Target/Issuer: Oak Street Health, Inc. (NYSE:OSH)) - Public Offerings Initial Filing Date: 05/24/2021
3/10/2021  Public Offering
(Target/Issuer: Oak Street Health, Inc. (NYSE:OSH)) - Public Offerings Initial Filing Date: 03/10/2021
2/8/2021  Public Offering
(Target/Issuer: Oak Street Health, Inc. (NYSE:OSH)) - Public Offerings Initial Filing Date: 02/08/2021</t>
  </si>
  <si>
    <t>Leslie's, Inc.</t>
  </si>
  <si>
    <t>12/14/2021 Public Offering
(Target/Issuer: Leslie's, Inc. (NasdaqGS:LESL)) - 20.50;
11/15/2021 Shelf Registration
(Target/Issuer: Leslie's, Inc. (NasdaqGS:LESL)) - 23.67;
9/13/2021 Public Offering
(Target/Issuer: Leslie's, Inc. (NasdaqGS:LESL)) - 22.00;
6/7/2021 Public Offering
(Target/Issuer: Leslie's, Inc. (NasdaqGS:LESL)) - 27.64;
2/8/2021 Public Offering
(Target/Issuer: Leslie's, Inc. (NasdaqGS:LESL)) - 26.00</t>
  </si>
  <si>
    <t>12/14/2021  Public Offering
(Target/Issuer: Leslie's, Inc. (NasdaqGS:LESL)) - 12,500,000
11/15/2021  Shelf Registration
(Target/Issuer: Leslie's, Inc. (NasdaqGS:LESL)) - 56,589,067
9/13/2021  Public Offering
(Target/Issuer: Leslie's, Inc. (NasdaqGS:LESL)) - 15,820,000
6/7/2021  Public Offering
(Target/Issuer: Leslie's, Inc. (NasdaqGS:LESL)) - 24,500,000
2/8/2021  Public Offering
(Target/Issuer: Leslie's, Inc. (NasdaqGS:LESL)) - 29,000,000</t>
  </si>
  <si>
    <t>10/07/2020  Public Offering
(Target/Issuer: Leslie's, Inc. (NasdaqGS:LESL)) - 21.70</t>
  </si>
  <si>
    <t>12/14/2021  Public Offering
(Target/Issuer: Leslie's, Inc. (NasdaqGS:LESL)) - 253.13
9/13/2021  Public Offering
(Target/Issuer: Leslie's, Inc. (NasdaqGS:LESL)) - 337.60
6/7/2021  Public Offering
(Target/Issuer: Leslie's, Inc. (NasdaqGS:LESL)) - 656.86
2/8/2021  Public Offering
(Target/Issuer: Leslie's, Inc. (NasdaqGS:LESL)) - 731.38
10/7/2020  Public Offering
(Target/Issuer: Leslie's, Inc. (NasdaqGS:LESL)) - 628.00</t>
  </si>
  <si>
    <t>12/14/2021  Public Offering
(Target/Issuer: Leslie's, Inc. (NasdaqGS:LESL)) - Public Offerings Initial Filing Date: 12/14/2021
9/13/2021  Public Offering
(Target/Issuer: Leslie's, Inc. (NasdaqGS:LESL)) - Public Offerings Initial Filing Date: 09/13/2021
6/7/2021  Public Offering
(Target/Issuer: Leslie's, Inc. (NasdaqGS:LESL)) - Public Offerings Initial Filing Date: 06/07/2021
2/8/2021  Public Offering
(Target/Issuer: Leslie's, Inc. (NasdaqGS:LESL)) - Public Offerings Initial Filing Date: 02/08/2021</t>
  </si>
  <si>
    <t>NasdaqCM:AUVI</t>
  </si>
  <si>
    <t>Applied UV, Inc.</t>
  </si>
  <si>
    <t>12/27/2021 Public Offering
(Target/Issuer: Applied UV, Inc. (NasdaqCM:AUVI)) - 3.00;
11/3/2020 Public Offering
(Target/Issuer: Applied UV, Inc. (NasdaqCM:AUVI)) - 5.25;
7/16/2020 Public Offering
(Target/Issuer: Applied UV, Inc. (NasdaqCM:AUVI)) - 5.00</t>
  </si>
  <si>
    <t>12/27/2021  Public Offering
(Target/Issuer: Applied UV, Inc. (NasdaqCM:AUVI)) - 2,666,667
11/3/2020  Public Offering
(Target/Issuer: Applied UV, Inc. (NasdaqCM:AUVI)) - 1,219,048
7/16/2020  Public Offering
(Target/Issuer: Applied UV, Inc. (NasdaqCM:AUVI)) - 1,000,000</t>
  </si>
  <si>
    <t>07/16/2020  Public Offering
(Target/Issuer: Applied UV, Inc. (NasdaqCM:AUVI)) - 11.60</t>
  </si>
  <si>
    <t>12/27/2021  Public Offering
(Target/Issuer: Applied UV, Inc. (NasdaqCM:AUVI)) - 7.44
11/23/2021  Public Offering
(Target/Issuer: Applied UV, Inc. (NasdaqCM:AUVI)) - 11.16
6/21/2021  Public Offering
(Target/Issuer: Applied UV, Inc. (NasdaqCM:AUVI)) - 11.16
11/3/2020  Public Offering
(Target/Issuer: Applied UV, Inc. (NasdaqCM:AUVI)) - 5.86
7/16/2020  Public Offering
(Target/Issuer: Applied UV, Inc. (NasdaqCM:AUVI)) - 4.55</t>
  </si>
  <si>
    <t>12/27/2021  Public Offering
(Target/Issuer: Applied UV, Inc. (NasdaqCM:AUVI)) - Public Offerings Initial Filing Date: 12/27/2021
11/23/2021  Public Offering
(Target/Issuer: Applied UV, Inc. (NasdaqCM:AUVI)) - Public Offerings Initial Filing Date: 11/23/2021
6/21/2021  Public Offering
(Target/Issuer: Applied UV, Inc. (NasdaqCM:AUVI)) - Public Offerings Initial Filing Date: 06/21/2021</t>
  </si>
  <si>
    <t>NYSE:LMND</t>
  </si>
  <si>
    <t>NYSE:AZEK</t>
  </si>
  <si>
    <t>The AZEK Company Inc.</t>
  </si>
  <si>
    <t>03/14/2022 Shelf Registration
(Target/Issuer: The AZEK Company Inc. (NYSE:AZEK)) - 24.50;
5/24/2021 Public Offering
(Target/Issuer: The AZEK Company Inc. (NYSE:AZEK)) - 43.50;
1/19/2021 Public Offering
(Target/Issuer: The AZEK Company Inc. (NYSE:AZEK)) - 40.00;
9/8/2020 Public Offering
(Target/Issuer: The AZEK Company Inc. (NYSE:AZEK)) - 33.25;
6/15/2020 Shelf Registration
(Target/Issuer: The AZEK Company Inc. (NYSE:AZEK)) - 27.15</t>
  </si>
  <si>
    <t>03/14/2022  Shelf Registration
(Target/Issuer: The AZEK Company Inc. (NYSE:AZEK)) - 3,500,000
5/24/2021  Public Offering
(Target/Issuer: The AZEK Company Inc. (NYSE:AZEK)) - 15,000,000
1/19/2021  Public Offering
(Target/Issuer: The AZEK Company Inc. (NYSE:AZEK)) - 20,000,000
9/8/2020  Public Offering
(Target/Issuer: The AZEK Company Inc. (NYSE:AZEK)) - 25,000,000
6/15/2020  Shelf Registration
(Target/Issuer: The AZEK Company Inc. (NYSE:AZEK)) - 15,852,319</t>
  </si>
  <si>
    <t>02/07/2020  Public Offering
(Target/Issuer: The AZEK Company Inc. (NYSE:AZEK)) - 27.15</t>
  </si>
  <si>
    <t>05/24/2021  Public Offering
(Target/Issuer: The AZEK Company Inc. (NYSE:AZEK)) - 631.35
1/19/2021  Public Offering
(Target/Issuer: The AZEK Company Inc. (NYSE:AZEK)) - 776.00
9/8/2020  Public Offering
(Target/Issuer: The AZEK Company Inc. (NYSE:AZEK)) - 806.31
2/7/2020  Public Offering
(Target/Issuer: The AZEK Company Inc. (NYSE:AZEK)) - 720.78</t>
  </si>
  <si>
    <t>05/24/2021  Public Offering
(Target/Issuer: The AZEK Company Inc. (NYSE:AZEK)) - Public Offerings Initial Filing Date: 05/24/2021
1/19/2021  Public Offering
(Target/Issuer: The AZEK Company Inc. (NYSE:AZEK)) - Public Offerings Initial Filing Date: 01/19/2021</t>
  </si>
  <si>
    <t>NasdaqCM:EZFL</t>
  </si>
  <si>
    <t>EZFill Holdings Inc.</t>
  </si>
  <si>
    <t>03/30/2022 Shelf Registration
(Target/Issuer: EZFill Holdings Inc. (NasdaqCM:EZFL)) - 1.08;
6/1/2021 Public Offering
(Target/Issuer: EZFill Holdings Inc. (NasdaqCM:EZFL)) - 4.00</t>
  </si>
  <si>
    <t>12/22/2022  Shelf Registration
(Target/Issuer: EZFill Holdings Inc. (NasdaqCM:EZFL)) - 500,000,000
3/30/2022  Shelf Registration
(Target/Issuer: EZFill Holdings Inc. (NasdaqCM:EZFL)) - 1,888,498
6/1/2021  Public Offering
(Target/Issuer: EZFill Holdings Inc. (NasdaqCM:EZFL)) - 6,250,000</t>
  </si>
  <si>
    <t>06/01/2021  Public Offering
(Target/Issuer: EZFill Holdings Inc. (NasdaqCM:EZFL)) - 4.54</t>
  </si>
  <si>
    <t>02/17/2023  Public Offering
(Target/Issuer: EZFill Holdings Inc. (NasdaqCM:EZFL)) - 2.03
6/1/2021  Public Offering
(Target/Issuer: EZFill Holdings Inc. (NasdaqCM:EZFL)) - 23.13</t>
  </si>
  <si>
    <t>02/17/2023  Public Offering
(Target/Issuer: EZFill Holdings Inc. (NasdaqCM:EZFL)) - Public Offerings Initial Filing Date: 02/17/2023
6/1/2021  Public Offering
(Target/Issuer: EZFill Holdings Inc. (NasdaqCM:EZFL)) - Public Offerings Initial Filing Date: 06/01/2021</t>
  </si>
  <si>
    <t>NasdaqGS:ACCD</t>
  </si>
  <si>
    <t>Accolade, Inc.</t>
  </si>
  <si>
    <t>06/09/2021 Shelf Registration
(Target/Issuer: Accolade, Inc. (NasdaqGS:ACCD)) - 52.84;
3/15/2021 Shelf Registration
(Target/Issuer: Accolade, Inc. (NasdaqGS:ACCD)) - 46.01;
10/19/2020 Public Offering
(Target/Issuer: Accolade, Inc. (NasdaqGS:ACCD)) - 38.50;
7/6/2020 Shelf Registration
(Target/Issuer: Accolade, Inc. (NasdaqGS:ACCD)) - 29.70;
2/28/2020 Public Offering
(Target/Issuer: Accolade, Inc. (NasdaqGS:ACCD)) - 22.00</t>
  </si>
  <si>
    <t>06/03/2022  Shelf Registration
(Target/Issuer: Accolade, Inc. (NasdaqGS:ACCD)) - 6,139,877
6/9/2021  Shelf Registration
(Target/Issuer: Accolade, Inc. (NasdaqGS:ACCD)) - 325,992
3/15/2021  Shelf Registration
(Target/Issuer: Accolade, Inc. (NasdaqGS:ACCD)) - 2,495,441
10/19/2020  Public Offering
(Target/Issuer: Accolade, Inc. (NasdaqGS:ACCD)) - 5,000,000
7/6/2020  Shelf Registration
(Target/Issuer: Accolade, Inc. (NasdaqGS:ACCD)) - 14,890,780</t>
  </si>
  <si>
    <t>02/28/2020  Public Offering
(Target/Issuer: Accolade, Inc. (NasdaqGS:ACCD)) - 29.70</t>
  </si>
  <si>
    <t>10/19/2020  Public Offering
(Target/Issuer: Accolade, Inc. (NasdaqGS:ACCD)) - 181.43
2/28/2020  Public Offering
(Target/Issuer: Accolade, Inc. (NasdaqGS:ACCD)) - 205.06</t>
  </si>
  <si>
    <t>03/23/2021  Public Offering
(Target/Issuer: Accolade, Inc. (NasdaqGS:ACCD)) - Public Offerings Initial Filing Date: 03/23/2021</t>
  </si>
  <si>
    <t>NasdaqGS:TIG</t>
  </si>
  <si>
    <t>Trean Insurance Group, Inc.</t>
  </si>
  <si>
    <t>05/17/2021 Public Offering
(Target/Issuer: Trean Insurance Group, Inc. (NasdaqGS:TIG)) - 14.00;
7/16/2020 Shelf Registration
(Target/Issuer: Trean Insurance Group, Inc. (NasdaqGS:TIG)) - 15.00;
6/19/2020 Public Offering
(Target/Issuer: Trean Insurance Group, Inc. (NasdaqGS:TIG)) - 15.00</t>
  </si>
  <si>
    <t>05/17/2021  Public Offering
(Target/Issuer: Trean Insurance Group, Inc. (NasdaqGS:TIG)) - 5,000,000
7/16/2020  Shelf Registration
(Target/Issuer: Trean Insurance Group, Inc. (NasdaqGS:TIG)) - 5,058,085
6/19/2020  Public Offering
(Target/Issuer: Trean Insurance Group, Inc. (NasdaqGS:TIG)) - 10,714,286</t>
  </si>
  <si>
    <t>06/19/2020  Public Offering
(Target/Issuer: Trean Insurance Group, Inc. (NasdaqGS:TIG)) - 15.51</t>
  </si>
  <si>
    <t>05/17/2021  Public Offering
(Target/Issuer: Trean Insurance Group, Inc. (NasdaqGS:TIG)) - 66.50
6/19/2020  Public Offering
(Target/Issuer: Trean Insurance Group, Inc. (NasdaqGS:TIG)) - 149.46</t>
  </si>
  <si>
    <t>08/24/2022  Public Offering
(Target/Issuer: Trean Insurance Group, Inc. (NasdaqGS:TIG)) - Public Offerings Initial Filing Date: 08/24/2022
5/17/2021  Public Offering
(Target/Issuer: Trean Insurance Group, Inc. (NasdaqGS:TIG)) - Public Offerings Initial Filing Date: 05/17/2021</t>
  </si>
  <si>
    <t>NasdaqGS:JAMF</t>
  </si>
  <si>
    <t>Jamf Holding Corp.</t>
  </si>
  <si>
    <t>04/26/2022 Shelf Registration
(Target/Issuer: Jamf Holding Corp. (NasdaqGS:JAMF)) - 32.00;
6/7/2021 Public Offering
(Target/Issuer: Jamf Holding Corp. (NasdaqGS:JAMF)) - 33.00;
11/16/2020 Public Offering
(Target/Issuer: Jamf Holding Corp. (NasdaqGS:JAMF)) - 32.00;
7/24/2020 Shelf Registration
(Target/Issuer: Jamf Holding Corp. (NasdaqGS:JAMF)) - 39.88;
6/29/2020 Public Offering
(Target/Issuer: Jamf Holding Corp. (NasdaqGS:JAMF)) - 26.00</t>
  </si>
  <si>
    <t>04/26/2022  Shelf Registration
(Target/Issuer: Jamf Holding Corp. (NasdaqGS:JAMF)) - 5,600,000
6/7/2021  Public Offering
(Target/Issuer: Jamf Holding Corp. (NasdaqGS:JAMF)) - 8,500,000
11/16/2020  Public Offering
(Target/Issuer: Jamf Holding Corp. (NasdaqGS:JAMF)) - 11,000,000
7/24/2020  Shelf Registration
(Target/Issuer: Jamf Holding Corp. (NasdaqGS:JAMF)) - 26,242,158
6/29/2020  Public Offering
(Target/Issuer: Jamf Holding Corp. (NasdaqGS:JAMF)) - 18,000,000</t>
  </si>
  <si>
    <t>06/29/2020  Public Offering
(Target/Issuer: Jamf Holding Corp. (NasdaqGS:JAMF)) - 39.20</t>
  </si>
  <si>
    <t>06/07/2021  Public Offering
(Target/Issuer: Jamf Holding Corp. (NasdaqGS:JAMF)) - 268.58
11/16/2020  Public Offering
(Target/Issuer: Jamf Holding Corp. (NasdaqGS:JAMF)) - 336.98
6/29/2020  Public Offering
(Target/Issuer: Jamf Holding Corp. (NasdaqGS:JAMF)) - 435.09</t>
  </si>
  <si>
    <t>09/14/2021  Public Offering
(Target/Issuer: Jamf Holding Corp. (NasdaqGS:JAMF)) - Public Offerings Initial Filing Date: 09/14/2021
6/7/2021  Public Offering
(Target/Issuer: Jamf Holding Corp. (NasdaqGS:JAMF)) - Public Offerings Initial Filing Date: 06/07/2021</t>
  </si>
  <si>
    <t>NYSE:MEG</t>
  </si>
  <si>
    <t>Montrose Environmental Group, Inc.</t>
  </si>
  <si>
    <t>03/01/2023 Shelf Registration
(Target/Issuer: Montrose Environmental Group, Inc. (NYSE:MEG)) - 48.69;
3/1/2022 Shelf Registration
(Target/Issuer: Montrose Environmental Group, Inc. (NYSE:MEG)) - 44.11;
9/27/2021 Public Offering
(Target/Issuer: Montrose Environmental Group, Inc. (NYSE:MEG)) - 62.00;
8/11/2021 Shelf Registration
(Target/Issuer: Montrose Environmental Group, Inc. (NYSE:MEG)) - 51.44;
3/26/2021 Shelf Registration
(Target/Issuer: Montrose Environmental Group, Inc. (NYSE:MEG)) - 42.74</t>
  </si>
  <si>
    <t>03/01/2023  Shelf Registration
(Target/Issuer: Montrose Environmental Group, Inc. (NYSE:MEG)) - 1,189,801
3/1/2022  Shelf Registration
(Target/Issuer: Montrose Environmental Group, Inc. (NYSE:MEG)) - 1,185,112
9/27/2021  Public Offering
(Target/Issuer: Montrose Environmental Group, Inc. (NYSE:MEG)) - 2,500,000
8/11/2021  Shelf Registration
(Target/Issuer: Montrose Environmental Group, Inc. (NYSE:MEG)) - 2,921,628
3/26/2021  Shelf Registration
(Target/Issuer: Montrose Environmental Group, Inc. (NYSE:MEG)) - 999,307</t>
  </si>
  <si>
    <t>06/29/2020  Public Offering
(Target/Issuer: Montrose Environmental Group, Inc. (NYSE:MEG)) - 22.00</t>
  </si>
  <si>
    <t>09/27/2021  Public Offering
(Target/Issuer: Montrose Environmental Group, Inc. (NYSE:MEG)) - 147.64
11/23/2020  Public Offering
(Target/Issuer: Montrose Environmental Group, Inc. (NYSE:MEG)) - 128.37
6/29/2020  Public Offering
(Target/Issuer: Montrose Environmental Group, Inc. (NYSE:MEG)) - 140.25</t>
  </si>
  <si>
    <t>09/27/2021  Public Offering
(Target/Issuer: Montrose Environmental Group, Inc. (NYSE:MEG)) - Public Offerings Initial Filing Date: 09/27/2021</t>
  </si>
  <si>
    <t>NYSE:OSH</t>
  </si>
  <si>
    <t>08/16/2022 Public Offering
(Target/Issuer: Oak Street Health, Inc. (NYSE:OSH)) - 25.75;
8/16/2022 Shelf Registration
(Target/Issuer: Oak Street Health, Inc. (NYSE:OSH)) - 28.73;
5/24/2021 Public Offering
(Target/Issuer: Oak Street Health, Inc. (NYSE:OSH)) - 62.00;
2/8/2021 Public Offering
(Target/Issuer: Oak Street Health, Inc. (NYSE:OSH)) - 56.00;
11/30/2020 Public Offering
(Target/Issuer: Oak Street Health, Inc. (NYSE:OSH)) - 46.00</t>
  </si>
  <si>
    <t>NasdaqGS:OM</t>
  </si>
  <si>
    <t>Outset Medical, Inc.</t>
  </si>
  <si>
    <t>02/13/2023 Shelf Registration
(Target/Issuer: Outset Medical, Inc. (NasdaqGS:OM)) - 28.59;
2/23/2022 Shelf Registration
(Target/Issuer: Outset Medical, Inc. (NasdaqGS:OM)) - 41.17;
4/6/2021 Public Offering
(Target/Issuer: Outset Medical, Inc. (NasdaqGS:OM)) - 53.50;
11/30/2020 Public Offering
(Target/Issuer: Outset Medical, Inc. (NasdaqGS:OM)) - 53.00;
9/18/2020 Shelf Registration
(Target/Issuer: Outset Medical, Inc. (NasdaqGS:OM)) - 58.02</t>
  </si>
  <si>
    <t>02/13/2023  Shelf Registration
(Target/Issuer: Outset Medical, Inc. (NasdaqGS:OM)) - 2,423,251
2/23/2022  Shelf Registration
(Target/Issuer: Outset Medical, Inc. (NasdaqGS:OM)) - 4,498,156
4/6/2021  Public Offering
(Target/Issuer: Outset Medical, Inc. (NasdaqGS:OM)) - 5,944,859
11/30/2020  Public Offering
(Target/Issuer: Outset Medical, Inc. (NasdaqGS:OM)) - 4,000,000
9/18/2020  Shelf Registration
(Target/Issuer: Outset Medical, Inc. (NasdaqGS:OM)) - 9,186,824</t>
  </si>
  <si>
    <t>08/21/2020  Public Offering
(Target/Issuer: Outset Medical, Inc. (NasdaqGS:OM)) - 60.68</t>
  </si>
  <si>
    <t>04/06/2021  Public Offering
(Target/Issuer: Outset Medical, Inc. (NasdaqGS:OM)) - 302.15
11/30/2020  Public Offering
(Target/Issuer: Outset Medical, Inc. (NasdaqGS:OM)) - 201.40
8/21/2020  Public Offering
(Target/Issuer: Outset Medical, Inc. (NasdaqGS:OM)) - 224.76</t>
  </si>
  <si>
    <t>04/06/2021  Public Offering
(Target/Issuer: Outset Medical, Inc. (NasdaqGS:OM)) - Public Offerings Initial Filing Date: 04/06/2021</t>
  </si>
  <si>
    <t>NasdaqGS:DCT</t>
  </si>
  <si>
    <t>Duck Creek Technologies, Inc.</t>
  </si>
  <si>
    <t>01/26/2021 Public Offering
(Target/Issuer: Duck Creek Technologies, Inc. (NasdaqGS:DCT)) - 46.00;
11/9/2020 Public Offering
(Target/Issuer: Duck Creek Technologies, Inc. (NasdaqGS:DCT)) - 41.00;
8/14/2020 Shelf Registration
(Target/Issuer: Duck Creek Technologies, Inc. (NasdaqGS:DCT)) - 27.00;
7/23/2020 Public Offering
(Target/Issuer: Duck Creek Technologies, Inc. (NasdaqGS:DCT)) - 27.00</t>
  </si>
  <si>
    <t>01/26/2021  Public Offering
(Target/Issuer: Duck Creek Technologies, Inc. (NasdaqGS:DCT)) - 9,000,000
11/9/2020  Public Offering
(Target/Issuer: Duck Creek Technologies, Inc. (NasdaqGS:DCT)) - 8,000,000
8/14/2020  Shelf Registration
(Target/Issuer: Duck Creek Technologies, Inc. (NasdaqGS:DCT)) - 18,000,000
7/23/2020  Public Offering
(Target/Issuer: Duck Creek Technologies, Inc. (NasdaqGS:DCT)) - 15,000,000</t>
  </si>
  <si>
    <t>07/23/2020  Public Offering
(Target/Issuer: Duck Creek Technologies, Inc. (NasdaqGS:DCT)) - 40.00</t>
  </si>
  <si>
    <t>01/26/2021  Public Offering
(Target/Issuer: Duck Creek Technologies, Inc. (NasdaqGS:DCT)) - 399.51
11/9/2020  Public Offering
(Target/Issuer: Duck Creek Technologies, Inc. (NasdaqGS:DCT)) - 318.16
7/23/2020  Public Offering
(Target/Issuer: Duck Creek Technologies, Inc. (NasdaqGS:DCT)) - 379.69</t>
  </si>
  <si>
    <t>01/26/2021  Public Offering
(Target/Issuer: Duck Creek Technologies, Inc. (NasdaqGS:DCT)) - Public Offerings Initial Filing Date: 01/26/2021</t>
  </si>
  <si>
    <t>NasdaqGS:ASO</t>
  </si>
  <si>
    <t>Academy Sports and Outdoors, Inc.</t>
  </si>
  <si>
    <t>03/29/2022 Shelf Registration
(Target/Issuer: Academy Sports and Outdoors, Inc. (NasdaqGS:ASO)) - 36.19;
9/13/2021 Public Offering
(Target/Issuer: Academy Sports and Outdoors, Inc. (NasdaqGS:ASO)) - 44.75;
5/3/2021 Public Offering
(Target/Issuer: Academy Sports and Outdoors, Inc. (NasdaqGS:ASO)) - 32.00;
1/25/2021 Public Offering
(Target/Issuer: Academy Sports and Outdoors, Inc. (NasdaqGS:ASO)) - 21.50;
10/1/2020 Shelf Registration
(Target/Issuer: Academy Sports and Outdoors, Inc. (NasdaqGS:ASO)) - 13.00</t>
  </si>
  <si>
    <t>03/29/2022  Shelf Registration
(Target/Issuer: Academy Sports and Outdoors, Inc. (NasdaqGS:ASO)) - 1,000,000
9/13/2021  Public Offering
(Target/Issuer: Academy Sports and Outdoors, Inc. (NasdaqGS:ASO)) - 18,645,602
5/3/2021  Public Offering
(Target/Issuer: Academy Sports and Outdoors, Inc. (NasdaqGS:ASO)) - 14,000,000
1/25/2021  Public Offering
(Target/Issuer: Academy Sports and Outdoors, Inc. (NasdaqGS:ASO)) - 12,000,000
10/1/2020  Shelf Registration
(Target/Issuer: Academy Sports and Outdoors, Inc. (NasdaqGS:ASO)) - 15,983,311</t>
  </si>
  <si>
    <t>09/09/2020  Public Offering
(Target/Issuer: Academy Sports and Outdoors, Inc. (NasdaqGS:ASO)) - 12.99</t>
  </si>
  <si>
    <t>09/13/2021  Public Offering
(Target/Issuer: Academy Sports and Outdoors, Inc. (NasdaqGS:ASO)) - 811.44
5/3/2021  Public Offering
(Target/Issuer: Academy Sports and Outdoors, Inc. (NasdaqGS:ASO)) - 433.44
1/25/2021  Public Offering
(Target/Issuer: Academy Sports and Outdoors, Inc. (NasdaqGS:ASO)) - 248.33
9/9/2020  Public Offering
(Target/Issuer: Academy Sports and Outdoors, Inc. (NasdaqGS:ASO)) - 190.94</t>
  </si>
  <si>
    <t>09/13/2021  Public Offering
(Target/Issuer: Academy Sports and Outdoors, Inc. (NasdaqGS:ASO)) - Public Offerings Initial Filing Date: 09/13/2021
5/3/2021  Public Offering
(Target/Issuer: Academy Sports and Outdoors, Inc. (NasdaqGS:ASO)) - Public Offerings Initial Filing Date: 05/03/2021
1/25/2021  Public Offering
(Target/Issuer: Academy Sports and Outdoors, Inc. (NasdaqGS:ASO)) - Public Offerings Initial Filing Date: 01/25/2021</t>
  </si>
  <si>
    <t>NasdaqGM:VERX</t>
  </si>
  <si>
    <t>Class A Common Shares</t>
  </si>
  <si>
    <t>Vertex, Inc.</t>
  </si>
  <si>
    <t>11/17/2022 Public Offering
(Target/Issuer: Vertex, Inc. (NasdaqGM:VERX)) - 15.15;
7/15/2022 Shelf Registration
(Target/Issuer: Vertex, Inc. (NasdaqGM:VERX)) - 9.85;
3/18/2022 Shelf Registration
(Target/Issuer: Vertex, Inc. (NasdaqGM:VERX)) - 14.29;
7/28/2020 Shelf Registration
(Target/Issuer: Vertex, Inc. (NasdaqGM:VERX)) - 15.00;
7/2/2020 Public Offering
(Target/Issuer: Vertex, Inc. (NasdaqGM:VERX)) - 19.00</t>
  </si>
  <si>
    <t>11/17/2022  Public Offering
(Target/Issuer: Vertex, Inc. (NasdaqGM:VERX)) - 1,500,000
7/15/2022  Shelf Registration
(Target/Issuer: Vertex, Inc. (NasdaqGM:VERX)) - 36,197,237
3/18/2022  Shelf Registration
(Target/Issuer: Vertex, Inc. (NasdaqGM:VERX)) - 22,000,000
7/28/2020  Shelf Registration
(Target/Issuer: Vertex, Inc. (NasdaqGM:VERX)) - 31,850,000
7/2/2020  Public Offering
(Target/Issuer: Vertex, Inc. (NasdaqGM:VERX)) - 21,150,000</t>
  </si>
  <si>
    <t>07/02/2020  Public Offering
(Target/Issuer: Vertex, Inc. (NasdaqGM:VERX)) - 23.93</t>
  </si>
  <si>
    <t>11/17/2022  Public Offering
(Target/Issuer: Vertex, Inc. (NasdaqGM:VERX)) - 22.35
7/2/2020  Public Offering
(Target/Issuer: Vertex, Inc. (NasdaqGM:VERX)) - 375.73</t>
  </si>
  <si>
    <t>11/17/2022  Public Offering
(Target/Issuer: Vertex, Inc. (NasdaqGM:VERX)) - Public Offerings Initial Filing Date: 11/17/2022</t>
  </si>
  <si>
    <t>NYSE:AMWL</t>
  </si>
  <si>
    <t>American Well Corporation</t>
  </si>
  <si>
    <t>06/24/2022 Shelf Registration
(Target/Issuer: American Well Corporation (NYSE:AMWL)) - 5.21;
1/12/2021 Public Offering
(Target/Issuer: American Well Corporation (NYSE:AMWL)) - 27.50;
9/18/2020 Shelf Registration
(Target/Issuer: American Well Corporation (NYSE:AMWL)) - 23.07;
8/24/2020 Public Offering
(Target/Issuer: American Well Corporation (NYSE:AMWL)) - 18.00</t>
  </si>
  <si>
    <t>06/24/2022  Shelf Registration
(Target/Issuer: American Well Corporation (NYSE:AMWL)) - 29,471,606
1/12/2021  Public Offering
(Target/Issuer: American Well Corporation (NYSE:AMWL)) - 11,280,647
9/18/2020  Shelf Registration
(Target/Issuer: American Well Corporation (NYSE:AMWL)) - 60,119,104
8/24/2020  Public Offering
(Target/Issuer: American Well Corporation (NYSE:AMWL)) - 41,222,222</t>
  </si>
  <si>
    <t>08/24/2020  Public Offering
(Target/Issuer: American Well Corporation (NYSE:AMWL)) - 23.07</t>
  </si>
  <si>
    <t>01/12/2021  Public Offering
(Target/Issuer: American Well Corporation (NYSE:AMWL)) - 298.12
8/24/2020  Public Offering
(Target/Issuer: American Well Corporation (NYSE:AMWL)) - 697.48</t>
  </si>
  <si>
    <t>01/12/2021  Public Offering
(Target/Issuer: American Well Corporation (NYSE:AMWL)) - Public Offerings Initial Filing Date: 01/12/2021</t>
  </si>
  <si>
    <t>NasdaqCM:AZYO</t>
  </si>
  <si>
    <t>Aziyo Biologics, Inc.</t>
  </si>
  <si>
    <t>11/30/2022 Public Offering
(Target/Issuer: Aziyo Biologics, Inc. (NasdaqCM:AZYO)) - 4.75;
1/21/2022 Shelf Registration
(Target/Issuer: Aziyo Biologics, Inc. (NasdaqCM:AZYO)) - 5.72;
10/8/2020 Shelf Registration
(Target/Issuer: Aziyo Biologics, Inc. (NasdaqCM:AZYO)) - 17.00;
9/14/2020 Public Offering
(Target/Issuer: Aziyo Biologics, Inc. (NasdaqCM:AZYO)) - 17.00</t>
  </si>
  <si>
    <t>11/30/2022  Public Offering
(Target/Issuer: Aziyo Biologics, Inc. (NasdaqCM:AZYO)) - 2,350,000
1/21/2022  Shelf Registration
(Target/Issuer: Aziyo Biologics, Inc. (NasdaqCM:AZYO)) - 3,301,881
10/8/2020  Shelf Registration
(Target/Issuer: Aziyo Biologics, Inc. (NasdaqCM:AZYO)) - 5,372,269
9/14/2020  Public Offering
(Target/Issuer: Aziyo Biologics, Inc. (NasdaqCM:AZYO)) - 2,205,882</t>
  </si>
  <si>
    <t>09/14/2020  Public Offering
(Target/Issuer: Aziyo Biologics, Inc. (NasdaqCM:AZYO)) - 14.50</t>
  </si>
  <si>
    <t>11/30/2022  Public Offering
(Target/Issuer: Aziyo Biologics, Inc. (NasdaqCM:AZYO)) - 10.44
9/14/2020  Public Offering
(Target/Issuer: Aziyo Biologics, Inc. (NasdaqCM:AZYO)) - 46.50</t>
  </si>
  <si>
    <t>11/30/2022  Public Offering
(Target/Issuer: Aziyo Biologics, Inc. (NasdaqCM:AZYO)) - Public Offerings Initial Filing Date: 11/30/2022</t>
  </si>
  <si>
    <t>NasdaqGM:ARRY</t>
  </si>
  <si>
    <t>Array Technologies, Inc.</t>
  </si>
  <si>
    <t>06/28/2022 Shelf Registration
(Target/Issuer: Array Technologies, Inc. (NasdaqGM:ARRY)) - 12.47;
5/13/2022 Shelf Registration
(Target/Issuer: Array Technologies, Inc. (NasdaqGM:ARRY)) - 8.87;
11/12/2021 Shelf Registration
(Target/Issuer: Array Technologies, Inc. (NasdaqGM:ARRY)) - 8.87;
3/16/2021 Public Offering
(Target/Issuer: Array Technologies, Inc. (NasdaqGM:ARRY)) - 28.00;
11/30/2020 Public Offering
(Target/Issuer: Array Technologies, Inc. (NasdaqGM:ARRY)) - 35.00</t>
  </si>
  <si>
    <t>06/28/2022  Shelf Registration
(Target/Issuer: Array Technologies, Inc. (NasdaqGM:ARRY)) - 3,500,000
5/13/2022  Shelf Registration
(Target/Issuer: Array Technologies, Inc. (NasdaqGM:ARRY)) - 13,894,800
11/12/2021  Shelf Registration
(Target/Issuer: Array Technologies, Inc. (NasdaqGM:ARRY)) - 9,000,000
3/16/2021  Public Offering
(Target/Issuer: Array Technologies, Inc. (NasdaqGM:ARRY)) - 31,054,971
11/30/2020  Public Offering
(Target/Issuer: Array Technologies, Inc. (NasdaqGM:ARRY)) - 31,875,000</t>
  </si>
  <si>
    <t>09/22/2020  Public Offering
(Target/Issuer: Array Technologies, Inc. (NasdaqGM:ARRY)) - 36.45</t>
  </si>
  <si>
    <t>03/16/2021  Public Offering
(Target/Issuer: Array Technologies, Inc. (NasdaqGM:ARRY)) - 845.63
11/30/2020  Public Offering
(Target/Issuer: Array Technologies, Inc. (NasdaqGM:ARRY)) - 1,082.16
9/22/2020  Public Offering
(Target/Issuer: Array Technologies, Inc. (NasdaqGM:ARRY)) - 987.53</t>
  </si>
  <si>
    <t>11/29/2021  Public Offering
(Target/Issuer: Array Technologies, Inc. (NasdaqGM:ARRY)) - Public Offerings Initial Filing Date: 11/29/2021
3/16/2021  Public Offering
(Target/Issuer: Array Technologies, Inc. (NasdaqGM:ARRY)) - Public Offerings Initial Filing Date: 03/16/2021</t>
  </si>
  <si>
    <t>NasdaqGS:TARS</t>
  </si>
  <si>
    <t>Tarsus Pharmaceuticals, Inc.</t>
  </si>
  <si>
    <t>05/02/2022 Public Offering
(Target/Issuer: Tarsus Pharmaceuticals, Inc. (NasdaqGS:TARS)) - 13.50;
3/14/2022 Shelf Registration
(Target/Issuer: Tarsus Pharmaceuticals, Inc. (NasdaqGS:TARS)) - 18.63;
3/31/2021 Shelf Registration
(Target/Issuer: Tarsus Pharmaceuticals, Inc. (NasdaqGS:TARS)) - 28.30;
10/20/2020 Shelf Registration
(Target/Issuer: Tarsus Pharmaceuticals, Inc. (NasdaqGS:TARS)) - 22.00;
9/25/2020 Public Offering
(Target/Issuer: Tarsus Pharmaceuticals, Inc. (NasdaqGS:TARS)) - 16.00</t>
  </si>
  <si>
    <t>05/02/2022  Public Offering
(Target/Issuer: Tarsus Pharmaceuticals, Inc. (NasdaqGS:TARS)) - 5,600,000
3/14/2022  Shelf Registration
(Target/Issuer: Tarsus Pharmaceuticals, Inc. (NasdaqGS:TARS)) - 1,034,936
3/31/2021  Shelf Registration
(Target/Issuer: Tarsus Pharmaceuticals, Inc. (NasdaqGS:TARS)) - 1,025,150
10/20/2020  Shelf Registration
(Target/Issuer: Tarsus Pharmaceuticals, Inc. (NasdaqGS:TARS)) - 13,732,980
9/25/2020  Public Offering
(Target/Issuer: Tarsus Pharmaceuticals, Inc. (NasdaqGS:TARS)) - 5,500,000</t>
  </si>
  <si>
    <t>09/25/2020  Public Offering
(Target/Issuer: Tarsus Pharmaceuticals, Inc. (NasdaqGS:TARS)) - 20.58</t>
  </si>
  <si>
    <t>05/02/2022  Public Offering
(Target/Issuer: Tarsus Pharmaceuticals, Inc. (NasdaqGS:TARS)) - 71.06
11/1/2021  Public Offering
(Target/Issuer: Tarsus Pharmaceuticals, Inc. (NasdaqGS:TARS)) - 97.00
9/25/2020  Public Offering
(Target/Issuer: Tarsus Pharmaceuticals, Inc. (NasdaqGS:TARS)) - 81.84</t>
  </si>
  <si>
    <t>05/02/2022  Public Offering
(Target/Issuer: Tarsus Pharmaceuticals, Inc. (NasdaqGS:TARS)) - Public Offerings Initial Filing Date: 05/02/2022
11/1/2021  Public Offering
(Target/Issuer: Tarsus Pharmaceuticals, Inc. (NasdaqGS:TARS)) - Public Offerings Initial Filing Date: 11/01/2021</t>
  </si>
  <si>
    <t>NasdaqGM:BDSX</t>
  </si>
  <si>
    <t>Biodesix, Inc.</t>
  </si>
  <si>
    <t>02/02/2023 Shelf Registration
(Target/Issuer: Biodesix, Inc. (NasdaqGM:BDSX)) - 2.37;
11/16/2022 Public Offering
(Target/Issuer: Biodesix, Inc. (NasdaqGM:BDSX)) - 1.15;
6/6/2022 Shelf Registration
(Target/Issuer: Biodesix, Inc. (NasdaqGM:BDSX)) - 1.54;
6/6/2022 Shelf Registration
(Target/Issuer: Biodesix, Inc. (NasdaqGM:BDSX)) - 1.45;
11/2/2020 Shelf Registration
(Target/Issuer: Biodesix, Inc. (NasdaqGM:BDSX)) - 12.43</t>
  </si>
  <si>
    <t>02/02/2023  Shelf Registration
(Target/Issuer: Biodesix, Inc. (NasdaqGM:BDSX)) - 3,750,576
11/16/2022  Public Offering
(Target/Issuer: Biodesix, Inc. (NasdaqGM:BDSX)) - 30,500,000
6/6/2022  Shelf Registration
(Target/Issuer: Biodesix, Inc. (NasdaqGM:BDSX)) - 2,877,092
6/6/2022  Shelf Registration
(Target/Issuer: Biodesix, Inc. (NasdaqGM:BDSX)) - 1,231,586
11/2/2020  Shelf Registration
(Target/Issuer: Biodesix, Inc. (NasdaqGM:BDSX)) - 4,954,812</t>
  </si>
  <si>
    <t>10/02/2020  Public Offering
(Target/Issuer: Biodesix, Inc. (NasdaqGM:BDSX)) - 12.81</t>
  </si>
  <si>
    <t>11/16/2022  Public Offering
(Target/Issuer: Biodesix, Inc. (NasdaqGM:BDSX)) - 32.93
11/15/2021  Public Offering
(Target/Issuer: Biodesix, Inc. (NasdaqGM:BDSX)) - 48.50
10/2/2020  Public Offering
(Target/Issuer: Biodesix, Inc. (NasdaqGM:BDSX)) - 66.96</t>
  </si>
  <si>
    <t>11/16/2022  Public Offering
(Target/Issuer: Biodesix, Inc. (NasdaqGM:BDSX)) - Public Offerings Initial Filing Date: 11/16/2022
11/15/2021  Public Offering
(Target/Issuer: Biodesix, Inc. (NasdaqGM:BDSX)) - Public Offerings Initial Filing Date: 11/15/2021</t>
  </si>
  <si>
    <t>NasdaqGS:LESL</t>
  </si>
  <si>
    <t>NYSE:SQZ</t>
  </si>
  <si>
    <t>SQZ Biotechnologies Company</t>
  </si>
  <si>
    <t>02/09/2021 Public Offering
(Target/Issuer: SQZ Biotechnologies Company (NYSE:SQZ)) - 20.00;
10/30/2020 Shelf Registration
(Target/Issuer: SQZ Biotechnologies Company (NYSE:SQZ)) - 16.00;
10/9/2020 Public Offering
(Target/Issuer: SQZ Biotechnologies Company (NYSE:SQZ)) - 16.00</t>
  </si>
  <si>
    <t>02/09/2021  Public Offering
(Target/Issuer: SQZ Biotechnologies Company (NYSE:SQZ)) - 3,000,000
10/30/2020  Shelf Registration
(Target/Issuer: SQZ Biotechnologies Company (NYSE:SQZ)) - 9,714,507
10/9/2020  Public Offering
(Target/Issuer: SQZ Biotechnologies Company (NYSE:SQZ)) - 4,411,765</t>
  </si>
  <si>
    <t>10/09/2020  Public Offering
(Target/Issuer: SQZ Biotechnologies Company (NYSE:SQZ)) - 13.25</t>
  </si>
  <si>
    <t>11/10/2021  Public Offering
(Target/Issuer: SQZ Biotechnologies Company (NYSE:SQZ)) - 72.75
2/9/2021  Public Offering
(Target/Issuer: SQZ Biotechnologies Company (NYSE:SQZ)) - 56.40
10/9/2020  Public Offering
(Target/Issuer: SQZ Biotechnologies Company (NYSE:SQZ)) - 65.65</t>
  </si>
  <si>
    <t>11/10/2021  Public Offering
(Target/Issuer: SQZ Biotechnologies Company (NYSE:SQZ)) - Public Offerings Initial Filing Date: 11/10/2021
2/9/2021  Public Offering
(Target/Issuer: SQZ Biotechnologies Company (NYSE:SQZ)) - Public Offerings Initial Filing Date: 02/09/2021</t>
  </si>
  <si>
    <t>NYSE:MAX</t>
  </si>
  <si>
    <t>MediaAlpha, Inc.</t>
  </si>
  <si>
    <t>11/12/2021 Shelf Registration
(Target/Issuer: MediaAlpha, Inc. (NYSE:MAX)) - 15.82;
3/16/2021 Public Offering
(Target/Issuer: MediaAlpha, Inc. (NYSE:MAX)) - 46.00;
11/9/2020 Shelf Registration
(Target/Issuer: MediaAlpha, Inc. (NYSE:MAX)) - 46.02;
10/5/2020 Public Offering
(Target/Issuer: MediaAlpha, Inc. (NYSE:MAX)) - 19.00</t>
  </si>
  <si>
    <t>11/12/2021  Shelf Registration
(Target/Issuer: MediaAlpha, Inc. (NYSE:MAX)) - 34,935,871
3/16/2021  Public Offering
(Target/Issuer: MediaAlpha, Inc. (NYSE:MAX)) - 7,000,000
11/9/2020  Shelf Registration
(Target/Issuer: MediaAlpha, Inc. (NYSE:MAX)) - 14,505,989
10/5/2020  Public Offering
(Target/Issuer: MediaAlpha, Inc. (NYSE:MAX)) - 9,250,000</t>
  </si>
  <si>
    <t>10/05/2020  Public Offering
(Target/Issuer: MediaAlpha, Inc. (NYSE:MAX)) - 31.86</t>
  </si>
  <si>
    <t>03/16/2021  Public Offering
(Target/Issuer: MediaAlpha, Inc. (NYSE:MAX)) - 312.34
10/5/2020  Public Offering
(Target/Issuer: MediaAlpha, Inc. (NYSE:MAX)) - 163.45</t>
  </si>
  <si>
    <t>03/16/2021  Public Offering
(Target/Issuer: MediaAlpha, Inc. (NYSE:MAX)) - Public Offerings Initial Filing Date: 03/16/2021</t>
  </si>
  <si>
    <t>NasdaqGS:UPST</t>
  </si>
  <si>
    <t>Upstart Holdings, Inc.</t>
  </si>
  <si>
    <t>02/17/2023 Shelf Registration
(Target/Issuer: Upstart Holdings, Inc. (NasdaqGS:UPST)) - 18.93;
2/18/2022 Shelf Registration
(Target/Issuer: Upstart Holdings, Inc. (NasdaqGS:UPST)) - 139.63;
4/16/2021 Shelf Registration
(Target/Issuer: Upstart Holdings, Inc. (NasdaqGS:UPST)) - 110.40;
4/6/2021 Public Offering
(Target/Issuer: Upstart Holdings, Inc. (NasdaqGS:UPST)) - 120.00;
12/16/2020 Shelf Registration
(Target/Issuer: Upstart Holdings, Inc. (NasdaqGS:UPST)) - 20.00</t>
  </si>
  <si>
    <t>02/17/2023  Shelf Registration
(Target/Issuer: Upstart Holdings, Inc. (NasdaqGS:UPST)) - 4,875,579
2/18/2022  Shelf Registration
(Target/Issuer: Upstart Holdings, Inc. (NasdaqGS:UPST)) - 5,019,499
4/16/2021  Shelf Registration
(Target/Issuer: Upstart Holdings, Inc. (NasdaqGS:UPST)) - 4,422,335
4/6/2021  Public Offering
(Target/Issuer: Upstart Holdings, Inc. (NasdaqGS:UPST)) - 2,000,000
12/16/2020  Shelf Registration
(Target/Issuer: Upstart Holdings, Inc. (NasdaqGS:UPST)) - 26,966,913</t>
  </si>
  <si>
    <t>11/05/2020  Public Offering
(Target/Issuer: Upstart Holdings, Inc. (NasdaqGS:UPST)) - 29.47</t>
  </si>
  <si>
    <t>04/06/2021  Public Offering
(Target/Issuer: Upstart Holdings, Inc. (NasdaqGS:UPST)) - 230.40
11/5/2020  Public Offering
(Target/Issuer: Upstart Holdings, Inc. (NasdaqGS:UPST)) - 223.49</t>
  </si>
  <si>
    <t>08/16/2021  Public Offering
(Target/Issuer: Upstart Holdings, Inc. (NasdaqGS:UPST)) - Public Offerings Initial Filing Date: 08/16/2021
4/6/2021  Public Offering
(Target/Issuer: Upstart Holdings, Inc. (NasdaqGS:UPST)) - Public Offerings Initial Filing Date: 04/06/2021</t>
  </si>
  <si>
    <t>NasdaqGS:SHC</t>
  </si>
  <si>
    <t>NasdaqGM:MASS</t>
  </si>
  <si>
    <t>908 Devices Inc.</t>
  </si>
  <si>
    <t>03/11/2022 Shelf Registration
(Target/Issuer: 908 Devices Inc. (NasdaqGM:MASS)) - 18.89;
11/8/2021 Public Offering
(Target/Issuer: 908 Devices Inc. (NasdaqGM:MASS)) - 32.00;
12/23/2020 Shelf Registration
(Target/Issuer: 908 Devices Inc. (NasdaqGM:MASS)) - 56.29;
11/25/2020 Public Offering
(Target/Issuer: 908 Devices Inc. (NasdaqGM:MASS)) - 20.00</t>
  </si>
  <si>
    <t>03/11/2022  Shelf Registration
(Target/Issuer: 908 Devices Inc. (NasdaqGM:MASS)) - 1,550,375
11/8/2021  Public Offering
(Target/Issuer: 908 Devices Inc. (NasdaqGM:MASS)) - 3,150,000
12/23/2020  Shelf Registration
(Target/Issuer: 908 Devices Inc. (NasdaqGM:MASS)) - 5,591,857
11/25/2020  Public Offering
(Target/Issuer: 908 Devices Inc. (NasdaqGM:MASS)) - 6,500,000</t>
  </si>
  <si>
    <t>11/25/2020  Public Offering
(Target/Issuer: 908 Devices Inc. (NasdaqGM:MASS)) - 49.00</t>
  </si>
  <si>
    <t>11/08/2021  Public Offering
(Target/Issuer: 908 Devices Inc. (NasdaqGM:MASS)) - 94.75
11/25/2020  Public Offering
(Target/Issuer: 908 Devices Inc. (NasdaqGM:MASS)) - 120.90</t>
  </si>
  <si>
    <t>11/08/2021  Public Offering
(Target/Issuer: 908 Devices Inc. (NasdaqGM:MASS)) - Public Offerings Initial Filing Date: 11/08/2021</t>
  </si>
  <si>
    <t>NasdaqGS:MRVI</t>
  </si>
  <si>
    <t>Maravai LifeSciences Holdings, Inc.</t>
  </si>
  <si>
    <t>09/07/2021 Public Offering
(Target/Issuer: Maravai LifeSciences Holdings, Inc. (NasdaqGS:MRVI)) - 50.00;
4/5/2021 Public Offering
(Target/Issuer: Maravai LifeSciences Holdings, Inc. (NasdaqGS:MRVI)) - 31.25;
11/23/2020 Shelf Registration
(Target/Issuer: Maravai LifeSciences Holdings, Inc. (NasdaqGS:MRVI)) - 29.85;
10/29/2020 Public Offering
(Target/Issuer: Maravai LifeSciences Holdings, Inc. (NasdaqGS:MRVI)) - 27.00</t>
  </si>
  <si>
    <t>09/07/2021  Public Offering
(Target/Issuer: Maravai LifeSciences Holdings, Inc. (NasdaqGS:MRVI)) - 20,000,000
4/5/2021  Public Offering
(Target/Issuer: Maravai LifeSciences Holdings, Inc. (NasdaqGS:MRVI)) - 18,000,000
11/23/2020  Shelf Registration
(Target/Issuer: Maravai LifeSciences Holdings, Inc. (NasdaqGS:MRVI)) - 36,613,068
10/29/2020  Public Offering
(Target/Issuer: Maravai LifeSciences Holdings, Inc. (NasdaqGS:MRVI)) - 60,000,000</t>
  </si>
  <si>
    <t>10/29/2020  Public Offering
(Target/Issuer: Maravai LifeSciences Holdings, Inc. (NasdaqGS:MRVI)) - 29.85</t>
  </si>
  <si>
    <t>09/07/2021  Public Offering
(Target/Issuer: Maravai LifeSciences Holdings, Inc. (NasdaqGS:MRVI)) - 977.50
4/5/2021  Public Offering
(Target/Issuer: Maravai LifeSciences Holdings, Inc. (NasdaqGS:MRVI)) - 542.81
10/29/2020  Public Offering
(Target/Issuer: Maravai LifeSciences Holdings, Inc. (NasdaqGS:MRVI)) - 1,530.90</t>
  </si>
  <si>
    <t>09/07/2021  Public Offering
(Target/Issuer: Maravai LifeSciences Holdings, Inc. (NasdaqGS:MRVI)) - Public Offerings Initial Filing Date: 09/07/2021
4/5/2021  Public Offering
(Target/Issuer: Maravai LifeSciences Holdings, Inc. (NasdaqGS:MRVI)) - Public Offerings Initial Filing Date: 04/05/2021</t>
  </si>
  <si>
    <t>NasdaqGS:ABNB</t>
  </si>
  <si>
    <t>12/10/2020  Shelf Registration
(Target/Issuer: Airbnb, Inc. (NasdaqGS:ABNB)) - 66,069,613
12/10/2020  Shelf Registration
(Target/Issuer: Airbnb, Inc. (NasdaqGS:ABNB)) - 31,452,312
12/10/2020  Shelf Registration
(Target/Issuer: Airbnb, Inc. (NasdaqGS:ABNB)) - 134,216,789
11/16/2020  Public Offering
(Target/Issuer: Airbnb, Inc. (NasdaqGS:ABNB)) - 51,323,531</t>
  </si>
  <si>
    <t>NasdaqGS:CERT</t>
  </si>
  <si>
    <t>NasdaqGS:HYFM</t>
  </si>
  <si>
    <t>NasdaqGS:WOOF</t>
  </si>
  <si>
    <t>Petco Health and Wellness Company, Inc.</t>
  </si>
  <si>
    <t>05/24/2021 Public Offering
(Target/Issuer: Petco Health and Wellness Company, Inc. (NasdaqGS:WOOF)) - 24.00;
1/19/2021 Shelf Registration
(Target/Issuer: Petco Health and Wellness Company, Inc. (NasdaqGS:WOOF)) - 27.71;
12/3/2020 Public Offering
(Target/Issuer: Petco Health and Wellness Company, Inc. (NasdaqGS:WOOF)) - 18.00</t>
  </si>
  <si>
    <t>05/24/2021  Public Offering
(Target/Issuer: Petco Health and Wellness Company, Inc. (NasdaqGS:WOOF)) - 22,000,000
1/19/2021  Shelf Registration
(Target/Issuer: Petco Health and Wellness Company, Inc. (NasdaqGS:WOOF)) - 35,982,089
12/3/2020  Public Offering
(Target/Issuer: Petco Health and Wellness Company, Inc. (NasdaqGS:WOOF)) - 48,000,000</t>
  </si>
  <si>
    <t>12/03/2020  Public Offering
(Target/Issuer: Petco Health and Wellness Company, Inc. (NasdaqGS:WOOF)) - 29.40</t>
  </si>
  <si>
    <t>05/24/2021  Public Offering
(Target/Issuer: Petco Health and Wellness Company, Inc. (NasdaqGS:WOOF)) - 509.52
12/3/2020  Public Offering
(Target/Issuer: Petco Health and Wellness Company, Inc. (NasdaqGS:WOOF)) - 816.48</t>
  </si>
  <si>
    <t>05/24/2021  Public Offering
(Target/Issuer: Petco Health and Wellness Company, Inc. (NasdaqGS:WOOF)) - Public Offerings Initial Filing Date: 05/24/2021</t>
  </si>
  <si>
    <t>NasdaqGM:SHLS</t>
  </si>
  <si>
    <t>Shoals Technologies Group, Inc.</t>
  </si>
  <si>
    <t>11/30/2022 Public Offering
(Target/Issuer: Shoals Technologies Group, Inc. (NasdaqGM:SHLS)) - 22.25;
7/12/2021 Public Offering
(Target/Issuer: Shoals Technologies Group, Inc. (NasdaqGM:SHLS)) - 28.00;
1/29/2021 Shelf Registration
(Target/Issuer: Shoals Technologies Group, Inc. (NasdaqGM:SHLS)) - 33.00;
12/30/2020 Public Offering
(Target/Issuer: Shoals Technologies Group, Inc. (NasdaqGM:SHLS)) - 25.00</t>
  </si>
  <si>
    <t>11/30/2022  Public Offering
(Target/Issuer: Shoals Technologies Group, Inc. (NasdaqGM:SHLS)) - 26,000,000
7/12/2021  Public Offering
(Target/Issuer: Shoals Technologies Group, Inc. (NasdaqGM:SHLS)) - 13,384,155
1/29/2021  Shelf Registration
(Target/Issuer: Shoals Technologies Group, Inc. (NasdaqGM:SHLS)) - 10,521,749
12/30/2020  Public Offering
(Target/Issuer: Shoals Technologies Group, Inc. (NasdaqGM:SHLS)) - 77,000,000</t>
  </si>
  <si>
    <t>12/30/2020  Public Offering
(Target/Issuer: Shoals Technologies Group, Inc. (NasdaqGM:SHLS)) - 30.98</t>
  </si>
  <si>
    <t>11/30/2022  Public Offering
(Target/Issuer: Shoals Technologies Group, Inc. (NasdaqGM:SHLS)) - 558.25
7/12/2021  Public Offering
(Target/Issuer: Shoals Technologies Group, Inc. (NasdaqGM:SHLS)) - 361.64
12/30/2020  Public Offering
(Target/Issuer: Shoals Technologies Group, Inc. (NasdaqGM:SHLS)) - 1,828.75</t>
  </si>
  <si>
    <t>11/30/2022  Public Offering
(Target/Issuer: Shoals Technologies Group, Inc. (NasdaqGM:SHLS)) - Public Offerings Initial Filing Date: 11/30/2022
7/12/2021  Public Offering
(Target/Issuer: Shoals Technologies Group, Inc. (NasdaqGM:SHLS)) - Public Offerings Initial Filing Date: 07/12/2021</t>
  </si>
  <si>
    <t>NYSE:ONTF</t>
  </si>
  <si>
    <t>ON24, Inc.</t>
  </si>
  <si>
    <t>03/11/2022 Shelf Registration
(Target/Issuer: ON24, Inc. (NYSE:ONTF)) - 12.84;
2/3/2021 Shelf Registration
(Target/Issuer: ON24, Inc. (NYSE:ONTF)) - 50.00;
1/8/2021 Public Offering
(Target/Issuer: ON24, Inc. (NYSE:ONTF)) - 50.00</t>
  </si>
  <si>
    <t>03/11/2022  Shelf Registration
(Target/Issuer: ON24, Inc. (NYSE:ONTF)) - 2,863,640
2/3/2021  Shelf Registration
(Target/Issuer: ON24, Inc. (NYSE:ONTF)) - 21,838,922
1/8/2021  Public Offering
(Target/Issuer: ON24, Inc. (NYSE:ONTF)) - 8,560,930</t>
  </si>
  <si>
    <t>01/08/2021  Public Offering
(Target/Issuer: ON24, Inc. (NYSE:ONTF)) - 70.82</t>
  </si>
  <si>
    <t>01/08/2021  Public Offering
(Target/Issuer: ON24, Inc. (NYSE:ONTF)) - 398.08</t>
  </si>
  <si>
    <t>01/08/2021  Public Offering
(Target/Issuer: ON24, Inc. (NYSE:ONTF)) - Public Offerings Initial Filing Date: 01/08/2021</t>
  </si>
  <si>
    <t>NasdaqGM:IKNA</t>
  </si>
  <si>
    <t>Ikena Oncology, Inc.</t>
  </si>
  <si>
    <t>04/27/2022 Public Offering
(Target/Issuer: Ikena Oncology, Inc. (NasdaqGM:IKNA)) - 1.00;
3/17/2022 Shelf Registration
(Target/Issuer: Ikena Oncology, Inc. (NasdaqGM:IKNA)) - 6.31;
3/30/2021 Shelf Registration
(Target/Issuer: Ikena Oncology, Inc. (NasdaqGM:IKNA)) - 28.30;
3/5/2021 Public Offering
(Target/Issuer: Ikena Oncology, Inc. (NasdaqGM:IKNA)) - 16.00</t>
  </si>
  <si>
    <t>04/27/2022  Public Offering
(Target/Issuer: Ikena Oncology, Inc. (NasdaqGM:IKNA)) - 100,000,000
3/17/2022  Shelf Registration
(Target/Issuer: Ikena Oncology, Inc. (NasdaqGM:IKNA)) - 1,439,001
3/30/2021  Shelf Registration
(Target/Issuer: Ikena Oncology, Inc. (NasdaqGM:IKNA)) - 8,399,108
3/5/2021  Public Offering
(Target/Issuer: Ikena Oncology, Inc. (NasdaqGM:IKNA)) - 7,812,500</t>
  </si>
  <si>
    <t>03/05/2021  Public Offering
(Target/Issuer: Ikena Oncology, Inc. (NasdaqGM:IKNA)) - 32.00</t>
  </si>
  <si>
    <t>04/27/2022  Public Offering
(Target/Issuer: Ikena Oncology, Inc. (NasdaqGM:IKNA)) - 97.00
3/5/2021  Public Offering
(Target/Issuer: Ikena Oncology, Inc. (NasdaqGM:IKNA)) - 116.25</t>
  </si>
  <si>
    <t>04/27/2022  Public Offering
(Target/Issuer: Ikena Oncology, Inc. (NasdaqGM:IKNA)) - Public Offerings Initial Filing Date: 04/27/2022
3/5/2021  Public Offering
(Target/Issuer: Ikena Oncology, Inc. (NasdaqGM:IKNA)) - Public Offerings Initial Filing Date: 03/05/2021</t>
  </si>
  <si>
    <t>NasdaqGS:AFRM</t>
  </si>
  <si>
    <t>NasdaqGS:DRVN</t>
  </si>
  <si>
    <t>Driven Brands Holdings Inc.</t>
  </si>
  <si>
    <t>09/12/2022 Shelf Registration
(Target/Issuer: Driven Brands Holdings Inc. (NasdaqGS:DRVN)) - 34.42;
9/12/2022 Public Offering
(Target/Issuer: Driven Brands Holdings Inc. (NasdaqGS:DRVN)) - 32.19;
8/2/2021 Public Offering
(Target/Issuer: Driven Brands Holdings Inc. (NasdaqGS:DRVN)) - 29.50;
1/15/2021 Shelf Registration
(Target/Issuer: Driven Brands Holdings Inc. (NasdaqGS:DRVN)) - 22.00;
12/22/2020 Public Offering
(Target/Issuer: Driven Brands Holdings Inc. (NasdaqGS:DRVN)) - 22.00</t>
  </si>
  <si>
    <t>09/12/2022  Public Offering
(Target/Issuer: Driven Brands Holdings Inc. (NasdaqGS:DRVN)) - 7,000,000
8/2/2021  Public Offering
(Target/Issuer: Driven Brands Holdings Inc. (NasdaqGS:DRVN)) - 12,000,000
1/15/2021  Shelf Registration
(Target/Issuer: Driven Brands Holdings Inc. (NasdaqGS:DRVN)) - 14,347,358
12/22/2020  Public Offering
(Target/Issuer: Driven Brands Holdings Inc. (NasdaqGS:DRVN)) - 31,818,182</t>
  </si>
  <si>
    <t>12/22/2020  Public Offering
(Target/Issuer: Driven Brands Holdings Inc. (NasdaqGS:DRVN)) - 26.69</t>
  </si>
  <si>
    <t>08/02/2021  Public Offering
(Target/Issuer: Driven Brands Holdings Inc. (NasdaqGS:DRVN)) - 340.73
12/22/2020  Public Offering
(Target/Issuer: Driven Brands Holdings Inc. (NasdaqGS:DRVN)) - 661.50</t>
  </si>
  <si>
    <t>09/12/2022  Public Offering
(Target/Issuer: Driven Brands Holdings Inc. (NasdaqGS:DRVN)) - Public Offerings Initial Filing Date: 09/12/2022
8/2/2021  Public Offering
(Target/Issuer: Driven Brands Holdings Inc. (NasdaqGS:DRVN)) - Public Offerings Initial Filing Date: 08/02/2021</t>
  </si>
  <si>
    <t>NasdaqGS:HMPT</t>
  </si>
  <si>
    <t>Home Point Capital Inc.</t>
  </si>
  <si>
    <t>01/28/2021 Shelf Registration
(Target/Issuer: Home Point Capital Inc. (NasdaqGS:HMPT)) - 13.00;
1/8/2021 Public Offering
(Target/Issuer: Home Point Capital Inc. (NasdaqGS:HMPT)) - 13.00</t>
  </si>
  <si>
    <t>01/28/2021  Shelf Registration
(Target/Issuer: Home Point Capital Inc. (NasdaqGS:HMPT)) - 22,344,275
1/8/2021  Public Offering
(Target/Issuer: Home Point Capital Inc. (NasdaqGS:HMPT)) - 7,250,000</t>
  </si>
  <si>
    <t>01/08/2021  Public Offering
(Target/Issuer: Home Point Capital Inc. (NasdaqGS:HMPT)) - 11.32</t>
  </si>
  <si>
    <t>01/08/2021  Public Offering
(Target/Issuer: Home Point Capital Inc. (NasdaqGS:HMPT)) - 88.12</t>
  </si>
  <si>
    <t>01/12/2021  Public Offering
(Target/Issuer: Home Point Capital Inc. (NasdaqGS:HMPT)) - Public Offerings Initial Filing Date: 01/12/2021
1/8/2021  Public Offering
(Target/Issuer: Home Point Capital Inc. (NasdaqGS:HMPT)) - Public Offerings Initial Filing Date: 01/08/2021</t>
  </si>
  <si>
    <t>NasdaqCM:AUGX</t>
  </si>
  <si>
    <t>Augmedix, Inc.</t>
  </si>
  <si>
    <t>07/22/2022 Shelf Registration
(Target/Issuer: Augmedix, Inc. (NasdaqCM:AUGX)) - 1.56;
7/22/2022 Shelf Registration
(Target/Issuer: Augmedix, Inc. (NasdaqCM:AUGX)) - 1.62;
9/3/2021 Public Offering
(Target/Issuer: Augmedix, Inc. (NasdaqCM:AUGX)) - 4.00;
12/11/2020 Shelf Registration
(Target/Issuer: Augmedix, Inc. (NasdaqCM:AUGX)) - 3.00;
12/11/2020 Shelf Registration
(Target/Issuer: Augmedix, Inc. (NasdaqCM:AUGX)) - 3.00</t>
  </si>
  <si>
    <t>07/22/2022  Shelf Registration
(Target/Issuer: Augmedix, Inc. (NasdaqCM:AUGX)) - 29,145,527
7/22/2022  Shelf Registration
(Target/Issuer: Augmedix, Inc. (NasdaqCM:AUGX)) - 3,856,028
9/3/2021  Public Offering
(Target/Issuer: Augmedix, Inc. (NasdaqCM:AUGX)) - 10,000,000
12/11/2020  Shelf Registration
(Target/Issuer: Augmedix, Inc. (NasdaqCM:AUGX)) - 29,174,239
12/11/2020  Shelf Registration
(Target/Issuer: Augmedix, Inc. (NasdaqCM:AUGX)) - 5,003,081</t>
  </si>
  <si>
    <t>09/03/2021  Public Offering
(Target/Issuer: Augmedix, Inc. (NasdaqCM:AUGX)) - 5.00</t>
  </si>
  <si>
    <t>05/24/2022  Public Offering
(Target/Issuer: Augmedix, Inc. (NasdaqCM:AUGX)) - 24.25
9/3/2021  Public Offering
(Target/Issuer: Augmedix, Inc. (NasdaqCM:AUGX)) - 36.80</t>
  </si>
  <si>
    <t>05/24/2022  Public Offering
(Target/Issuer: Augmedix, Inc. (NasdaqCM:AUGX)) - Public Offerings Initial Filing Date: 05/24/2022
9/3/2021  Public Offering
(Target/Issuer: Augmedix, Inc. (NasdaqCM:AUGX)) - Public Offerings Initial Filing Date: 09/03/2021</t>
  </si>
  <si>
    <t>NasdaqCM:LABP</t>
  </si>
  <si>
    <t>Landos Biopharma, Inc.</t>
  </si>
  <si>
    <t>03/24/2022 Shelf Registration
(Target/Issuer: Landos Biopharma, Inc. (NasdaqCM:LABP)) - 1.72;
5/17/2021 Shelf Registration
(Target/Issuer: Landos Biopharma, Inc. (NasdaqCM:LABP)) - 11.65;
1/13/2021 Public Offering
(Target/Issuer: Landos Biopharma, Inc. (NasdaqCM:LABP)) - 16.00</t>
  </si>
  <si>
    <t>03/24/2022  Shelf Registration
(Target/Issuer: Landos Biopharma, Inc. (NasdaqCM:LABP)) - 3,227,448
5/17/2021  Shelf Registration
(Target/Issuer: Landos Biopharma, Inc. (NasdaqCM:LABP)) - 8,930,979
1/13/2021  Public Offering
(Target/Issuer: Landos Biopharma, Inc. (NasdaqCM:LABP)) - 6,250,000</t>
  </si>
  <si>
    <t>01/13/2021  Public Offering
(Target/Issuer: Landos Biopharma, Inc. (NasdaqCM:LABP)) - 12.00</t>
  </si>
  <si>
    <t>01/13/2021  Public Offering
(Target/Issuer: Landos Biopharma, Inc. (NasdaqCM:LABP)) - 93.00</t>
  </si>
  <si>
    <t>01/13/2021  Public Offering
(Target/Issuer: Landos Biopharma, Inc. (NasdaqCM:LABP)) - Public Offerings Initial Filing Date: 01/13/2021</t>
  </si>
  <si>
    <t>NasdaqGS:BMBL</t>
  </si>
  <si>
    <t>Bumble Inc.</t>
  </si>
  <si>
    <t>09/07/2021 Public Offering
(Target/Issuer: Bumble Inc. (NasdaqGS:BMBL)) - 54.00;
2/10/2021 Shelf Registration
(Target/Issuer: Bumble Inc. (NasdaqGS:BMBL)) - 38.20;
1/15/2021 Public Offering
(Target/Issuer: Bumble Inc. (NasdaqGS:BMBL)) - 43.00</t>
  </si>
  <si>
    <t>09/07/2021  Public Offering
(Target/Issuer: Bumble Inc. (NasdaqGS:BMBL)) - 18,000,000
2/10/2021  Shelf Registration
(Target/Issuer: Bumble Inc. (NasdaqGS:BMBL)) - 50,174,762
1/15/2021  Public Offering
(Target/Issuer: Bumble Inc. (NasdaqGS:BMBL)) - 50,000,000</t>
  </si>
  <si>
    <t>01/15/2021  Public Offering
(Target/Issuer: Bumble Inc. (NasdaqGS:BMBL)) - 70.31</t>
  </si>
  <si>
    <t>09/07/2021  Public Offering
(Target/Issuer: Bumble Inc. (NasdaqGS:BMBL)) - 942.84
1/15/2021  Public Offering
(Target/Issuer: Bumble Inc. (NasdaqGS:BMBL)) - 2,053.25</t>
  </si>
  <si>
    <t>09/07/2021  Public Offering
(Target/Issuer: Bumble Inc. (NasdaqGS:BMBL)) - Public Offerings Initial Filing Date: 09/07/2021
1/15/2021  Public Offering
(Target/Issuer: Bumble Inc. (NasdaqGS:BMBL)) - Public Offerings Initial Filing Date: 01/15/2021</t>
  </si>
  <si>
    <t>NYSE:SGFY</t>
  </si>
  <si>
    <t>Signify Health, Inc.</t>
  </si>
  <si>
    <t>02/16/2021 Shelf Registration
(Target/Issuer: Signify Health, Inc. (NYSE:SGFY)) - 36.40;
1/19/2021 Public Offering
(Target/Issuer: Signify Health, Inc. (NYSE:SGFY)) - 24.00</t>
  </si>
  <si>
    <t>02/16/2021  Shelf Registration
(Target/Issuer: Signify Health, Inc. (NYSE:SGFY)) - 40,986,244
1/19/2021  Public Offering
(Target/Issuer: Signify Health, Inc. (NYSE:SGFY)) - 23,500,000</t>
  </si>
  <si>
    <t>01/19/2021  Public Offering
(Target/Issuer: Signify Health, Inc. (NYSE:SGFY)) - 31.56</t>
  </si>
  <si>
    <t>01/19/2021  Public Offering
(Target/Issuer: Signify Health, Inc. (NYSE:SGFY)) - 530.16</t>
  </si>
  <si>
    <t>01/19/2021  Public Offering
(Target/Issuer: Signify Health, Inc. (NYSE:SGFY)) - Public Offerings Initial Filing Date: 01/19/2021</t>
  </si>
  <si>
    <t>NasdaqGS:INNV</t>
  </si>
  <si>
    <t>InnovAge Holding Corp.</t>
  </si>
  <si>
    <t>03/05/2021 Shelf Registration
(Target/Issuer: InnovAge Holding Corp. (NasdaqGS:INNV)) - 24.20;
2/8/2021 Public Offering
(Target/Issuer: InnovAge Holding Corp. (NasdaqGS:INNV)) - 21.00</t>
  </si>
  <si>
    <t>03/05/2021  Shelf Registration
(Target/Issuer: InnovAge Holding Corp. (NasdaqGS:INNV)) - 14,700,000
2/8/2021  Public Offering
(Target/Issuer: InnovAge Holding Corp. (NasdaqGS:INNV)) - 16,666,667</t>
  </si>
  <si>
    <t>02/08/2021  Public Offering
(Target/Issuer: InnovAge Holding Corp. (NasdaqGS:INNV)) - 24.20</t>
  </si>
  <si>
    <t>02/08/2021  Public Offering
(Target/Issuer: InnovAge Holding Corp. (NasdaqGS:INNV)) - 329.00</t>
  </si>
  <si>
    <t>02/08/2021  Public Offering
(Target/Issuer: InnovAge Holding Corp. (NasdaqGS:INNV)) - Public Offerings Initial Filing Date: 02/08/2021</t>
  </si>
  <si>
    <t>NasdaqGS:SNCY</t>
  </si>
  <si>
    <t>Sun Country Airlines Holdings, Inc.</t>
  </si>
  <si>
    <t>12/27/2022 Shelf Registration
(Target/Issuer: Sun Country Airlines Holdings, Inc. (NasdaqGS:SNCY)) - 16.19;
10/12/2021 Public Offering
(Target/Issuer: Sun Country Airlines Holdings, Inc. (NasdaqGS:SNCY)) - 32.50;
5/17/2021 Public Offering
(Target/Issuer: Sun Country Airlines Holdings, Inc. (NasdaqGS:SNCY)) - 34.50;
3/16/2021 Shelf Registration
(Target/Issuer: Sun Country Airlines Holdings, Inc. (NasdaqGS:SNCY)) - 22.00;
2/8/2021 Public Offering
(Target/Issuer: Sun Country Airlines Holdings, Inc. (NasdaqGS:SNCY)) - 24.00</t>
  </si>
  <si>
    <t>02/15/2023  Public Offering
(Target/Issuer: Sun Country Airlines Holdings, Inc. (NasdaqGS:SNCY)) - 5,250,000
12/27/2022  Shelf Registration
(Target/Issuer: Sun Country Airlines Holdings, Inc. (NasdaqGS:SNCY)) - 34,352,603
10/12/2021  Public Offering
(Target/Issuer: Sun Country Airlines Holdings, Inc. (NasdaqGS:SNCY)) - 8,500,000
5/17/2021  Public Offering
(Target/Issuer: Sun Country Airlines Holdings, Inc. (NasdaqGS:SNCY)) - 7,250,000
3/16/2021  Shelf Registration
(Target/Issuer: Sun Country Airlines Holdings, Inc. (NasdaqGS:SNCY)) - 9,493,704</t>
  </si>
  <si>
    <t>02/08/2021  Public Offering
(Target/Issuer: Sun Country Airlines Holdings, Inc. (NasdaqGS:SNCY)) - 36.38</t>
  </si>
  <si>
    <t>10/12/2021  Public Offering
(Target/Issuer: Sun Country Airlines Holdings, Inc. (NasdaqGS:SNCY)) - 265.89
5/17/2021  Public Offering
(Target/Issuer: Sun Country Airlines Holdings, Inc. (NasdaqGS:SNCY)) - 240.12
2/8/2021  Public Offering
(Target/Issuer: Sun Country Airlines Holdings, Inc. (NasdaqGS:SNCY)) - 204.55</t>
  </si>
  <si>
    <t>02/15/2023  Public Offering
(Target/Issuer: Sun Country Airlines Holdings, Inc. (NasdaqGS:SNCY)) - Public Offerings Initial Filing Date: 02/15/2023
10/12/2021  Public Offering
(Target/Issuer: Sun Country Airlines Holdings, Inc. (NasdaqGS:SNCY)) - Public Offerings Initial Filing Date: 10/12/2021
5/17/2021  Public Offering
(Target/Issuer: Sun Country Airlines Holdings, Inc. (NasdaqGS:SNCY)) - Public Offerings Initial Filing Date: 05/17/2021
2/8/2021  Public Offering
(Target/Issuer: Sun Country Airlines Holdings, Inc. (NasdaqGS:SNCY)) - Public Offerings Initial Filing Date: 02/08/2021</t>
  </si>
  <si>
    <t>NYSE:OSCR</t>
  </si>
  <si>
    <t>Oscar Health, Inc.</t>
  </si>
  <si>
    <t>02/23/2023 Shelf Registration
(Target/Issuer: Oscar Health, Inc. (NYSE:OSCR)) - 5.24;
8/12/2022 Shelf Registration
(Target/Issuer: Oscar Health, Inc. (NYSE:OSCR)) - 6.52;
4/8/2022 Shelf Registration
(Target/Issuer: Oscar Health, Inc. (NYSE:OSCR)) - 9.02;
2/25/2022 Shelf Registration
(Target/Issuer: Oscar Health, Inc. (NYSE:OSCR)) - 6.86;
3/3/2021 Shelf Registration
(Target/Issuer: Oscar Health, Inc. (NYSE:OSCR)) - 39.00</t>
  </si>
  <si>
    <t>02/23/2023  Shelf Registration
(Target/Issuer: Oscar Health, Inc. (NYSE:OSCR)) - 17,792,621
8/12/2022  Shelf Registration
(Target/Issuer: Oscar Health, Inc. (NYSE:OSCR)) - 4,968,684
4/8/2022  Shelf Registration
(Target/Issuer: Oscar Health, Inc. (NYSE:OSCR)) - 6,200,000
2/25/2022  Shelf Registration
(Target/Issuer: Oscar Health, Inc. (NYSE:OSCR)) - 11,074,535
3/3/2021  Shelf Registration
(Target/Issuer: Oscar Health, Inc. (NYSE:OSCR)) - 60,323,054</t>
  </si>
  <si>
    <t>02/05/2021  Public Offering
(Target/Issuer: Oscar Health, Inc. (NYSE:OSCR)) - 34.80</t>
  </si>
  <si>
    <t>02/05/2021  Public Offering
(Target/Issuer: Oscar Health, Inc. (NYSE:OSCR)) - 1,372.37</t>
  </si>
  <si>
    <t>02/05/2021  Public Offering
(Target/Issuer: Oscar Health, Inc. (NYSE:OSCR)) - Public Offerings Initial Filing Date: 02/05/2021</t>
  </si>
  <si>
    <t>NasdaqGS:APP</t>
  </si>
  <si>
    <t>Common A Stock</t>
  </si>
  <si>
    <t>AppLovin Corporation</t>
  </si>
  <si>
    <t>02/28/2023 Shelf Registration
(Target/Issuer: AppLovin Corporation (NasdaqGS:APP)) - 13.41;
3/11/2022 Shelf Registration
(Target/Issuer: AppLovin Corporation (NasdaqGS:APP)) - 46.43;
12/3/2021 Shelf Registration
(Target/Issuer: AppLovin Corporation (NasdaqGS:APP)) - 90.32;
11/24/2021 Public Offering
(Target/Issuer: AppLovin Corporation (NasdaqGS:APP)) - 83.00;
4/15/2021 Shelf Registration
(Target/Issuer: AppLovin Corporation (NasdaqGS:APP)) - 80.00</t>
  </si>
  <si>
    <t>02/28/2023  Shelf Registration
(Target/Issuer: AppLovin Corporation (NasdaqGS:APP)) - 22,432,421
3/11/2022  Shelf Registration
(Target/Issuer: AppLovin Corporation (NasdaqGS:APP)) - 22,505,362
12/3/2021  Shelf Registration
(Target/Issuer: AppLovin Corporation (NasdaqGS:APP)) - 1,150,000
11/24/2021  Public Offering
(Target/Issuer: AppLovin Corporation (NasdaqGS:APP)) - 7,500,000
4/15/2021  Shelf Registration
(Target/Issuer: AppLovin Corporation (NasdaqGS:APP)) - 5,548,138</t>
  </si>
  <si>
    <t>03/02/2021  Public Offering
(Target/Issuer: AppLovin Corporation (NasdaqGS:APP)) - 65.20</t>
  </si>
  <si>
    <t>11/24/2021  Public Offering
(Target/Issuer: AppLovin Corporation (NasdaqGS:APP)) - 603.83
3/2/2021  Public Offering
(Target/Issuer: AppLovin Corporation (NasdaqGS:APP)) - 1,947.60</t>
  </si>
  <si>
    <t>11/24/2021  Public Offering
(Target/Issuer: AppLovin Corporation (NasdaqGS:APP)) - Public Offerings Initial Filing Date: 11/24/2021
3/2/2021  Public Offering
(Target/Issuer: AppLovin Corporation (NasdaqGS:APP)) - Public Offerings Initial Filing Date: 03/02/2021</t>
  </si>
  <si>
    <t>NYSE:CPNG</t>
  </si>
  <si>
    <t>Coupang, Inc.</t>
  </si>
  <si>
    <t>03/01/2023 Shelf Registration
(Target/Issuer: Coupang, Inc. (NYSE:CPNG)) - 15.51;
3/3/2022 Shelf Registration
(Target/Issuer: Coupang, Inc. (NYSE:CPNG)) - 25.41;
3/18/2021 Shelf Registration
(Target/Issuer: Coupang, Inc. (NYSE:CPNG)) - 43.29;
3/11/2021 Shelf Registration
(Target/Issuer: Coupang, Inc. (NYSE:CPNG)) - 35.00;
2/12/2021 Public Offering
(Target/Issuer: Coupang, Inc. (NYSE:CPNG)) - 35.00</t>
  </si>
  <si>
    <t>03/01/2023  Shelf Registration
(Target/Issuer: Coupang, Inc. (NYSE:CPNG)) - 97,567,994
3/3/2022  Shelf Registration
(Target/Issuer: Coupang, Inc. (NYSE:CPNG)) - 96,036,890
3/18/2021  Shelf Registration
(Target/Issuer: Coupang, Inc. (NYSE:CPNG)) - 29,700,836
3/11/2021  Shelf Registration
(Target/Issuer: Coupang, Inc. (NYSE:CPNG)) - 211,751,582
2/12/2021  Public Offering
(Target/Issuer: Coupang, Inc. (NYSE:CPNG)) - 130,000,000</t>
  </si>
  <si>
    <t>02/12/2021  Public Offering
(Target/Issuer: Coupang, Inc. (NYSE:CPNG)) - 49.25</t>
  </si>
  <si>
    <t>02/12/2021  Public Offering
(Target/Issuer: Coupang, Inc. (NYSE:CPNG)) - 4,454.45</t>
  </si>
  <si>
    <t>02/12/2021  Public Offering
(Target/Issuer: Coupang, Inc. (NYSE:CPNG)) - Public Offerings Initial Filing Date: 02/12/2021</t>
  </si>
  <si>
    <t>NasdaqGS:TDUP</t>
  </si>
  <si>
    <t>ThredUp Inc.</t>
  </si>
  <si>
    <t>03/22/2022 Shelf Registration
(Target/Issuer: ThredUp Inc. (NasdaqGS:TDUP)) - 7.67;
7/26/2021 Public Offering
(Target/Issuer: ThredUp Inc. (NasdaqGS:TDUP)) - 24.25;
5/12/2021 Shelf Registration
(Target/Issuer: ThredUp Inc. (NasdaqGS:TDUP)) - 19.31;
3/26/2021 Shelf Registration
(Target/Issuer: ThredUp Inc. (NasdaqGS:TDUP)) - 14.00;
3/3/2021 Public Offering
(Target/Issuer: ThredUp Inc. (NasdaqGS:TDUP)) - 14.00</t>
  </si>
  <si>
    <t>03/22/2022  Shelf Registration
(Target/Issuer: ThredUp Inc. (NasdaqGS:TDUP)) - 5,906,083
7/26/2021  Public Offering
(Target/Issuer: ThredUp Inc. (NasdaqGS:TDUP)) - 6,424,369
5/12/2021  Shelf Registration
(Target/Issuer: ThredUp Inc. (NasdaqGS:TDUP)) - 85,527
3/26/2021  Shelf Registration
(Target/Issuer: ThredUp Inc. (NasdaqGS:TDUP)) - 36,518,372
3/3/2021  Public Offering
(Target/Issuer: ThredUp Inc. (NasdaqGS:TDUP)) - 12,000,000</t>
  </si>
  <si>
    <t>03/03/2021  Public Offering
(Target/Issuer: ThredUp Inc. (NasdaqGS:TDUP)) - 20.00</t>
  </si>
  <si>
    <t>07/26/2021  Public Offering
(Target/Issuer: ThredUp Inc. (NasdaqGS:TDUP)) - 148.78
3/3/2021  Public Offering
(Target/Issuer: ThredUp Inc. (NasdaqGS:TDUP)) - 156.24</t>
  </si>
  <si>
    <t>07/26/2021  Public Offering
(Target/Issuer: ThredUp Inc. (NasdaqGS:TDUP)) - Public Offerings Initial Filing Date: 07/26/2021
3/3/2021  Public Offering
(Target/Issuer: ThredUp Inc. (NasdaqGS:TDUP)) - Public Offerings Initial Filing Date: 03/03/2021</t>
  </si>
  <si>
    <t>NasdaqGM:JOAN</t>
  </si>
  <si>
    <t>JOANN Inc.</t>
  </si>
  <si>
    <t>06/13/2022 Shelf Registration
(Target/Issuer: JOANN Inc. (NasdaqGM:JOAN)) - 8.55;
3/17/2021 Shelf Registration
(Target/Issuer: JOANN Inc. (NasdaqGM:JOAN)) - 12.01;
2/16/2021 Public Offering
(Target/Issuer: JOANN Inc. (NasdaqGM:JOAN)) - 12.00</t>
  </si>
  <si>
    <t>06/13/2022  Shelf Registration
(Target/Issuer: JOANN Inc. (NasdaqGM:JOAN)) - 1,796,095
3/17/2021  Shelf Registration
(Target/Issuer: JOANN Inc. (NasdaqGM:JOAN)) - 5,886,467
2/16/2021  Public Offering
(Target/Issuer: JOANN Inc. (NasdaqGM:JOAN)) - 10,937,500</t>
  </si>
  <si>
    <t>02/16/2021  Public Offering
(Target/Issuer: JOANN Inc. (NasdaqGM:JOAN)) - 12.25</t>
  </si>
  <si>
    <t>02/16/2021  Public Offering
(Target/Issuer: JOANN Inc. (NasdaqGM:JOAN)) - 122.50</t>
  </si>
  <si>
    <t>02/16/2021  Public Offering
(Target/Issuer: JOANN Inc. (NasdaqGM:JOAN)) - Public Offerings Initial Filing Date: 02/16/2021</t>
  </si>
  <si>
    <t>NYSE:HAYW</t>
  </si>
  <si>
    <t>Hayward Holdings, Inc.</t>
  </si>
  <si>
    <t>03/01/2023 Public Offering
(Target/Issuer: Hayward Holdings, Inc. (NYSE:HAYW)) - 11.65;
5/2/2022 Shelf Registration
(Target/Issuer: Hayward Holdings, Inc. (NYSE:HAYW)) - 15.90;
5/2/2022 Public Offering
(Target/Issuer: Hayward Holdings, Inc. (NYSE:HAYW)) - 14.50;
3/16/2021 Shelf Registration
(Target/Issuer: Hayward Holdings, Inc. (NYSE:HAYW)) - 17.07;
2/16/2021 Public Offering
(Target/Issuer: Hayward Holdings, Inc. (NYSE:HAYW)) - 17.00</t>
  </si>
  <si>
    <t>03/01/2023  Public Offering
(Target/Issuer: Hayward Holdings, Inc. (NYSE:HAYW)) - 16,000,000
5/2/2022  Public Offering
(Target/Issuer: Hayward Holdings, Inc. (NYSE:HAYW)) - 24,000,000
3/16/2021  Shelf Registration
(Target/Issuer: Hayward Holdings, Inc. (NYSE:HAYW)) - 30,639,900
2/16/2021  Public Offering
(Target/Issuer: Hayward Holdings, Inc. (NYSE:HAYW)) - 40,277,778</t>
  </si>
  <si>
    <t>02/16/2021  Public Offering
(Target/Issuer: Hayward Holdings, Inc. (NYSE:HAYW)) - 17.00</t>
  </si>
  <si>
    <t>03/01/2023  Public Offering
(Target/Issuer: Hayward Holdings, Inc. (NYSE:HAYW)) - 184.32
5/2/2022  Public Offering
(Target/Issuer: Hayward Holdings, Inc. (NYSE:HAYW)) - 333.21
2/16/2021  Public Offering
(Target/Issuer: Hayward Holdings, Inc. (NYSE:HAYW)) - 647.06</t>
  </si>
  <si>
    <t>05/02/2022  Public Offering
(Target/Issuer: Hayward Holdings, Inc. (NYSE:HAYW)) - Public Offerings Initial Filing Date: 05/02/2022
2/16/2021  Public Offering
(Target/Issuer: Hayward Holdings, Inc. (NYSE:HAYW)) - Public Offerings Initial Filing Date: 02/16/2021</t>
  </si>
  <si>
    <t>NYSE:OLO</t>
  </si>
  <si>
    <t>Olo Inc.</t>
  </si>
  <si>
    <t>02/24/2023 Shelf Registration
(Target/Issuer: Olo Inc. (NYSE:OLO)) - 8.40;
4/1/2022 Shelf Registration
(Target/Issuer: Olo Inc. (NYSE:OLO)) - 13.25;
2/25/2022 Shelf Registration
(Target/Issuer: Olo Inc. (NYSE:OLO)) - 13.91;
3/16/2021 Shelf Registration
(Target/Issuer: Olo Inc. (NYSE:OLO)) - 21.00;
3/16/2021 Shelf Registration
(Target/Issuer: Olo Inc. (NYSE:OLO)) - 21.00</t>
  </si>
  <si>
    <t>02/24/2023  Shelf Registration
(Target/Issuer: Olo Inc. (NYSE:OLO)) - 9,174,885
4/1/2022  Shelf Registration
(Target/Issuer: Olo Inc. (NYSE:OLO)) - 3,460,168
2/25/2022  Shelf Registration
(Target/Issuer: Olo Inc. (NYSE:OLO)) - 16,230,425
3/16/2021  Shelf Registration
(Target/Issuer: Olo Inc. (NYSE:OLO)) - 62,477,507
3/16/2021  Shelf Registration
(Target/Issuer: Olo Inc. (NYSE:OLO)) - 2,113,314</t>
  </si>
  <si>
    <t>02/19/2021  Public Offering
(Target/Issuer: Olo Inc. (NYSE:OLO)) - 34.75</t>
  </si>
  <si>
    <t>02/19/2021  Public Offering
(Target/Issuer: Olo Inc. (NYSE:OLO)) - 420.75</t>
  </si>
  <si>
    <t>02/19/2021  Public Offering
(Target/Issuer: Olo Inc. (NYSE:OLO)) - Public Offerings Initial Filing Date: 02/19/2021</t>
  </si>
  <si>
    <t>NYSE:SEMR</t>
  </si>
  <si>
    <t>Semrush Holdings, Inc.</t>
  </si>
  <si>
    <t>11/16/2021 Public Offering
(Target/Issuer: Semrush Holdings, Inc. (NYSE:SEMR)) - 20.50;
3/25/2021 Shelf Registration
(Target/Issuer: Semrush Holdings, Inc. (NYSE:SEMR)) - 14.00;
3/1/2021 Public Offering
(Target/Issuer: Semrush Holdings, Inc. (NYSE:SEMR)) - 14.00</t>
  </si>
  <si>
    <t>11/16/2021  Public Offering
(Target/Issuer: Semrush Holdings, Inc. (NYSE:SEMR)) - 5,000,000
3/25/2021  Shelf Registration
(Target/Issuer: Semrush Holdings, Inc. (NYSE:SEMR)) - 31,726,184
3/1/2021  Public Offering
(Target/Issuer: Semrush Holdings, Inc. (NYSE:SEMR)) - 10,000,000</t>
  </si>
  <si>
    <t>03/01/2021  Public Offering
(Target/Issuer: Semrush Holdings, Inc. (NYSE:SEMR)) - 11.22</t>
  </si>
  <si>
    <t>11/16/2021  Public Offering
(Target/Issuer: Semrush Holdings, Inc. (NYSE:SEMR)) - 98.40
3/1/2021  Public Offering
(Target/Issuer: Semrush Holdings, Inc. (NYSE:SEMR)) - 130.20</t>
  </si>
  <si>
    <t>11/16/2021  Public Offering
(Target/Issuer: Semrush Holdings, Inc. (NYSE:SEMR)) - Public Offerings Initial Filing Date: 11/16/2021
3/1/2021  Public Offering
(Target/Issuer: Semrush Holdings, Inc. (NYSE:SEMR)) - Public Offerings Initial Filing Date: 03/01/2021</t>
  </si>
  <si>
    <t>NasdaqGS:KLTR</t>
  </si>
  <si>
    <t>Kaltura, Inc.</t>
  </si>
  <si>
    <t>02/28/2023 Shelf Registration
(Target/Issuer: Kaltura, Inc. (NasdaqGS:KLTR)) - 1.93;
3/3/2022 Shelf Registration
(Target/Issuer: Kaltura, Inc. (NasdaqGS:KLTR)) - 2.37;
7/29/2021 Shelf Registration
(Target/Issuer: Kaltura, Inc. (NasdaqGS:KLTR)) - 11.29;
3/1/2021 Public Offering
(Target/Issuer: Kaltura, Inc. (NasdaqGS:KLTR)) - 10.00</t>
  </si>
  <si>
    <t>02/28/2023  Shelf Registration
(Target/Issuer: Kaltura, Inc. (NasdaqGS:KLTR)) - 6,728,221
3/3/2022  Shelf Registration
(Target/Issuer: Kaltura, Inc. (NasdaqGS:KLTR)) - 6,346,255
7/29/2021  Shelf Registration
(Target/Issuer: Kaltura, Inc. (NasdaqGS:KLTR)) - 40,099,472
3/1/2021  Public Offering
(Target/Issuer: Kaltura, Inc. (NasdaqGS:KLTR)) - 15,000,000</t>
  </si>
  <si>
    <t>03/01/2021  Public Offering
(Target/Issuer: Kaltura, Inc. (NasdaqGS:KLTR)) - 12.00</t>
  </si>
  <si>
    <t>03/01/2021  Public Offering
(Target/Issuer: Kaltura, Inc. (NasdaqGS:KLTR)) - 139.50</t>
  </si>
  <si>
    <t>03/01/2021  Public Offering
(Target/Issuer: Kaltura, Inc. (NasdaqGS:KLTR)) - Public Offerings Initial Filing Date: 03/01/2021</t>
  </si>
  <si>
    <t>NYSE:COUR</t>
  </si>
  <si>
    <t>Coursera, Inc.</t>
  </si>
  <si>
    <t>02/23/2023 Shelf Registration
(Target/Issuer: Coursera, Inc. (NYSE:COUR)) - 12.70;
3/3/2022 Shelf Registration
(Target/Issuer: Coursera, Inc. (NYSE:COUR)) - 20.82;
3/31/2021 Shelf Registration
(Target/Issuer: Coursera, Inc. (NYSE:COUR)) - 31.50;
3/5/2021 Public Offering
(Target/Issuer: Coursera, Inc. (NYSE:COUR)) - 33.00</t>
  </si>
  <si>
    <t>02/23/2023  Shelf Registration
(Target/Issuer: Coursera, Inc. (NYSE:COUR)) - 8,876,139
3/3/2022  Shelf Registration
(Target/Issuer: Coursera, Inc. (NYSE:COUR)) - 8,514,362
3/31/2021  Shelf Registration
(Target/Issuer: Coursera, Inc. (NYSE:COUR)) - 53,673,834
3/5/2021  Public Offering
(Target/Issuer: Coursera, Inc. (NYSE:COUR)) - 15,730,000</t>
  </si>
  <si>
    <t>03/05/2021  Public Offering
(Target/Issuer: Coursera, Inc. (NYSE:COUR)) - 45.00</t>
  </si>
  <si>
    <t>03/05/2021  Public Offering
(Target/Issuer: Coursera, Inc. (NYSE:COUR)) - 485.35</t>
  </si>
  <si>
    <t>03/05/2021  Public Offering
(Target/Issuer: Coursera, Inc. (NYSE:COUR)) - Public Offerings Initial Filing Date: 03/05/2021</t>
  </si>
  <si>
    <t>NYSE:COMP</t>
  </si>
  <si>
    <t>Compass, Inc.</t>
  </si>
  <si>
    <t>03/01/2023 Shelf Registration
(Target/Issuer: Compass, Inc. (NYSE:COMP)) - 3.61;
2/28/2022 Shelf Registration
(Target/Issuer: Compass, Inc. (NYSE:COMP)) - 7.61;
4/1/2021 Shelf Registration
(Target/Issuer: Compass, Inc. (NYSE:COMP)) - 18.00;
3/1/2021 Public Offering
(Target/Issuer: Compass, Inc. (NYSE:COMP)) - 18.00</t>
  </si>
  <si>
    <t>03/01/2023  Shelf Registration
(Target/Issuer: Compass, Inc. (NYSE:COMP)) - 26,104,888
2/28/2022  Shelf Registration
(Target/Issuer: Compass, Inc. (NYSE:COMP)) - 24,375,802
4/1/2021  Shelf Registration
(Target/Issuer: Compass, Inc. (NYSE:COMP)) - 158,401,760
3/1/2021  Public Offering
(Target/Issuer: Compass, Inc. (NYSE:COMP)) - 25,000,000</t>
  </si>
  <si>
    <t>03/01/2021  Public Offering
(Target/Issuer: Compass, Inc. (NYSE:COMP)) - 20.15</t>
  </si>
  <si>
    <t>03/01/2021  Public Offering
(Target/Issuer: Compass, Inc. (NYSE:COMP)) - 427.50</t>
  </si>
  <si>
    <t>03/01/2021  Public Offering
(Target/Issuer: Compass, Inc. (NYSE:COMP)) - Public Offerings Initial Filing Date: 03/01/2021</t>
  </si>
  <si>
    <t>NasdaqGS:ALHC</t>
  </si>
  <si>
    <t>Alignment Healthcare, Inc.</t>
  </si>
  <si>
    <t>09/15/2022 Public Offering
(Target/Issuer: Alignment Healthcare, Inc. (NasdaqGS:ALHC)) - 14.75;
11/16/2021 Public Offering
(Target/Issuer: Alignment Healthcare, Inc. (NasdaqGS:ALHC)) - 21.00;
3/30/2021 Shelf Registration
(Target/Issuer: Alignment Healthcare, Inc. (NasdaqGS:ALHC)) - 19.00;
3/3/2021 Public Offering
(Target/Issuer: Alignment Healthcare, Inc. (NasdaqGS:ALHC)) - 18.00</t>
  </si>
  <si>
    <t>09/15/2022  Public Offering
(Target/Issuer: Alignment Healthcare, Inc. (NasdaqGS:ALHC)) - 9,000,000
11/16/2021  Public Offering
(Target/Issuer: Alignment Healthcare, Inc. (NasdaqGS:ALHC)) - 8,000,000
3/30/2021  Shelf Registration
(Target/Issuer: Alignment Healthcare, Inc. (NasdaqGS:ALHC)) - 23,334,678
3/3/2021  Public Offering
(Target/Issuer: Alignment Healthcare, Inc. (NasdaqGS:ALHC)) - 27,200,000</t>
  </si>
  <si>
    <t>03/03/2021  Public Offering
(Target/Issuer: Alignment Healthcare, Inc. (NasdaqGS:ALHC)) - 17.31</t>
  </si>
  <si>
    <t>09/15/2022  Public Offering
(Target/Issuer: Alignment Healthcare, Inc. (NasdaqGS:ALHC)) - 131.49
11/16/2021  Public Offering
(Target/Issuer: Alignment Healthcare, Inc. (NasdaqGS:ALHC)) - 160.86
3/3/2021  Public Offering
(Target/Issuer: Alignment Healthcare, Inc. (NasdaqGS:ALHC)) - 457.78</t>
  </si>
  <si>
    <t>09/15/2022  Public Offering
(Target/Issuer: Alignment Healthcare, Inc. (NasdaqGS:ALHC)) - Public Offerings Initial Filing Date: 09/15/2022
11/16/2021  Public Offering
(Target/Issuer: Alignment Healthcare, Inc. (NasdaqGS:ALHC)) - Public Offerings Initial Filing Date: 11/16/2021
3/3/2021  Public Offering
(Target/Issuer: Alignment Healthcare, Inc. (NasdaqGS:ALHC)) - Public Offerings Initial Filing Date: 03/03/2021</t>
  </si>
  <si>
    <t>NasdaqGS:TMCI</t>
  </si>
  <si>
    <t>Treace Medical Concepts, Inc.</t>
  </si>
  <si>
    <t>02/07/2023 Public Offering
(Target/Issuer: Treace Medical Concepts, Inc. (NasdaqGS:TMCI)) - 21.00;
3/4/2022 Shelf Registration
(Target/Issuer: Treace Medical Concepts, Inc. (NasdaqGS:TMCI)) - 20.41;
4/27/2021 Shelf Registration
(Target/Issuer: Treace Medical Concepts, Inc. (NasdaqGS:TMCI)) - 28.94;
3/30/2021 Public Offering
(Target/Issuer: Treace Medical Concepts, Inc. (NasdaqGS:TMCI)) - 17.00</t>
  </si>
  <si>
    <t>02/07/2023  Public Offering
(Target/Issuer: Treace Medical Concepts, Inc. (NasdaqGS:TMCI)) - 4,761,905
3/4/2022  Shelf Registration
(Target/Issuer: Treace Medical Concepts, Inc. (NasdaqGS:TMCI)) - 3,250,864
4/27/2021  Shelf Registration
(Target/Issuer: Treace Medical Concepts, Inc. (NasdaqGS:TMCI)) - 13,321,435
3/30/2021  Public Offering
(Target/Issuer: Treace Medical Concepts, Inc. (NasdaqGS:TMCI)) - 11,250,000</t>
  </si>
  <si>
    <t>03/30/2021  Public Offering
(Target/Issuer: Treace Medical Concepts, Inc. (NasdaqGS:TMCI)) - 25.53</t>
  </si>
  <si>
    <t>02/07/2023  Public Offering
(Target/Issuer: Treace Medical Concepts, Inc. (NasdaqGS:TMCI)) - 94.00
3/30/2021  Public Offering
(Target/Issuer: Treace Medical Concepts, Inc. (NasdaqGS:TMCI)) - 177.86</t>
  </si>
  <si>
    <t>02/07/2023  Public Offering
(Target/Issuer: Treace Medical Concepts, Inc. (NasdaqGS:TMCI)) - Public Offerings Initial Filing Date: 02/07/2023
3/30/2021  Public Offering
(Target/Issuer: Treace Medical Concepts, Inc. (NasdaqGS:TMCI)) - Public Offerings Initial Filing Date: 03/30/2021</t>
  </si>
  <si>
    <t>NasdaqGS:ACVA</t>
  </si>
  <si>
    <t>ACV Auctions Inc.</t>
  </si>
  <si>
    <t>03/01/2023 Shelf Registration
(Target/Issuer: ACV Auctions Inc. (NasdaqGS:ACVA)) - 12.24;
2/23/2022 Shelf Registration
(Target/Issuer: ACV Auctions Inc. (NasdaqGS:ACVA)) - 12.74;
5/17/2021 Shelf Registration
(Target/Issuer: ACV Auctions Inc. (NasdaqGS:ACVA)) - 28.45;
4/16/2021 Shelf Registration
(Target/Issuer: ACV Auctions Inc. (NasdaqGS:ACVA)) - 36.83;
2/26/2021 Public Offering
(Target/Issuer: ACV Auctions Inc. (NasdaqGS:ACVA)) - 25.00</t>
  </si>
  <si>
    <t>03/01/2023  Shelf Registration
(Target/Issuer: ACV Auctions Inc. (NasdaqGS:ACVA)) - 9,507,373
2/23/2022  Shelf Registration
(Target/Issuer: ACV Auctions Inc. (NasdaqGS:ACVA)) - 9,364,917
5/17/2021  Shelf Registration
(Target/Issuer: ACV Auctions Inc. (NasdaqGS:ACVA)) - 2,437,504
4/16/2021  Shelf Registration
(Target/Issuer: ACV Auctions Inc. (NasdaqGS:ACVA)) - 26,774,084
2/26/2021  Public Offering
(Target/Issuer: ACV Auctions Inc. (NasdaqGS:ACVA)) - 16,550,000</t>
  </si>
  <si>
    <t>02/26/2021  Public Offering
(Target/Issuer: ACV Auctions Inc. (NasdaqGS:ACVA)) - 31.25</t>
  </si>
  <si>
    <t>02/26/2021  Public Offering
(Target/Issuer: ACV Auctions Inc. (NasdaqGS:ACVA)) - 388.93</t>
  </si>
  <si>
    <t>02/26/2021  Public Offering
(Target/Issuer: ACV Auctions Inc. (NasdaqGS:ACVA)) - Public Offerings Initial Filing Date: 02/26/2021</t>
  </si>
  <si>
    <t>NasdaqGS:AVAH</t>
  </si>
  <si>
    <t>Aveanna Healthcare Holdings Inc.</t>
  </si>
  <si>
    <t>07/02/2021 Shelf Registration
(Target/Issuer: Aveanna Healthcare Holdings Inc. (NasdaqGS:AVAH)) - 12.39;
7/2/2021 Shelf Registration
(Target/Issuer: Aveanna Healthcare Holdings Inc. (NasdaqGS:AVAH)) - 12.39;
4/1/2021 Public Offering
(Target/Issuer: Aveanna Healthcare Holdings Inc. (NasdaqGS:AVAH)) - 12.00</t>
  </si>
  <si>
    <t>07/02/2021  Shelf Registration
(Target/Issuer: Aveanna Healthcare Holdings Inc. (NasdaqGS:AVAH)) - 5,404,926
7/2/2021  Shelf Registration
(Target/Issuer: Aveanna Healthcare Holdings Inc. (NasdaqGS:AVAH)) - 31,213,874
4/1/2021  Public Offering
(Target/Issuer: Aveanna Healthcare Holdings Inc. (NasdaqGS:AVAH)) - 38,236,000</t>
  </si>
  <si>
    <t>04/01/2021  Public Offering
(Target/Issuer: Aveanna Healthcare Holdings Inc. (NasdaqGS:AVAH)) - 11.53</t>
  </si>
  <si>
    <t>04/01/2021  Public Offering
(Target/Issuer: Aveanna Healthcare Holdings Inc. (NasdaqGS:AVAH)) - 432.45</t>
  </si>
  <si>
    <t>04/01/2021  Public Offering
(Target/Issuer: Aveanna Healthcare Holdings Inc. (NasdaqGS:AVAH)) - Public Offerings Initial Filing Date: 04/01/2021</t>
  </si>
  <si>
    <t>NYSE:DOCN</t>
  </si>
  <si>
    <t>DigitalOcean Holdings, Inc.</t>
  </si>
  <si>
    <t>02/23/2023 Shelf Registration
(Target/Issuer: DigitalOcean Holdings, Inc. (NYSE:DOCN)) - 33.35;
4/22/2021 Shelf Registration
(Target/Issuer: DigitalOcean Holdings, Inc. (NYSE:DOCN)) - 41.63;
4/21/2021 Shelf Registration
(Target/Issuer: DigitalOcean Holdings, Inc. (NYSE:DOCN)) - 41.59;
2/25/2021 Public Offering
(Target/Issuer: DigitalOcean Holdings, Inc. (NYSE:DOCN)) - 47.00</t>
  </si>
  <si>
    <t>02/23/2023  Shelf Registration
(Target/Issuer: DigitalOcean Holdings, Inc. (NYSE:DOCN)) - 12,236,407
4/22/2021  Shelf Registration
(Target/Issuer: DigitalOcean Holdings, Inc. (NYSE:DOCN)) - 2,476,781
4/21/2021  Shelf Registration
(Target/Issuer: DigitalOcean Holdings, Inc. (NYSE:DOCN)) - 32,554,900
2/25/2021  Public Offering
(Target/Issuer: DigitalOcean Holdings, Inc. (NYSE:DOCN)) - 16,500,000</t>
  </si>
  <si>
    <t>02/25/2021  Public Offering
(Target/Issuer: DigitalOcean Holdings, Inc. (NYSE:DOCN)) - 42.50</t>
  </si>
  <si>
    <t>02/25/2021  Public Offering
(Target/Issuer: DigitalOcean Holdings, Inc. (NYSE:DOCN)) - 728.97</t>
  </si>
  <si>
    <t>11/15/2021  Public Offering
(Target/Issuer: DigitalOcean Holdings, Inc. (NYSE:DOCN)) - Public Offerings Initial Filing Date: 11/15/2021
2/25/2021  Public Offering
(Target/Issuer: DigitalOcean Holdings, Inc. (NYSE:DOCN)) - Public Offerings Initial Filing Date: 02/25/2021</t>
  </si>
  <si>
    <t>NYSE:DV</t>
  </si>
  <si>
    <t>DoubleVerify Holdings, Inc.</t>
  </si>
  <si>
    <t>11/10/2022 Public Offering
(Target/Issuer: DoubleVerify Holdings, Inc. (NYSE:DV)) - 26.40;
9/30/2022 Shelf Registration
(Target/Issuer: DoubleVerify Holdings, Inc. (NYSE:DV)) - 27.76;
11/15/2021 Public Offering
(Target/Issuer: DoubleVerify Holdings, Inc. (NYSE:DV)) - 31.25;
4/20/2021 Shelf Registration
(Target/Issuer: DoubleVerify Holdings, Inc. (NYSE:DV)) - 27.00;
3/17/2021 Public Offering
(Target/Issuer: DoubleVerify Holdings, Inc. (NYSE:DV)) - 27.00</t>
  </si>
  <si>
    <t>11/10/2022  Public Offering
(Target/Issuer: DoubleVerify Holdings, Inc. (NYSE:DV)) - 10,000,000
9/30/2022  Shelf Registration
(Target/Issuer: DoubleVerify Holdings, Inc. (NYSE:DV)) - 79,040,908
11/15/2021  Public Offering
(Target/Issuer: DoubleVerify Holdings, Inc. (NYSE:DV)) - 8,000,000
4/20/2021  Shelf Registration
(Target/Issuer: DoubleVerify Holdings, Inc. (NYSE:DV)) - 49,600,010
3/17/2021  Public Offering
(Target/Issuer: DoubleVerify Holdings, Inc. (NYSE:DV)) - 13,333,335</t>
  </si>
  <si>
    <t>03/17/2021  Public Offering
(Target/Issuer: DoubleVerify Holdings, Inc. (NYSE:DV)) - 36.00</t>
  </si>
  <si>
    <t>11/10/2022  Public Offering
(Target/Issuer: DoubleVerify Holdings, Inc. (NYSE:DV)) - 261.33
11/15/2021  Public Offering
(Target/Issuer: DoubleVerify Holdings, Inc. (NYSE:DV)) - 240.63
3/17/2021  Public Offering
(Target/Issuer: DoubleVerify Holdings, Inc. (NYSE:DV)) - 338.40</t>
  </si>
  <si>
    <t>11/10/2022  Public Offering
(Target/Issuer: DoubleVerify Holdings, Inc. (NYSE:DV)) - Public Offerings Initial Filing Date: 11/10/2022
11/15/2021  Public Offering
(Target/Issuer: DoubleVerify Holdings, Inc. (NYSE:DV)) - Public Offerings Initial Filing Date: 11/15/2021
3/17/2021  Public Offering
(Target/Issuer: DoubleVerify Holdings, Inc. (NYSE:DV)) - Public Offerings Initial Filing Date: 03/17/2021</t>
  </si>
  <si>
    <t>NYSE:AGL</t>
  </si>
  <si>
    <t>agilon health, inc.</t>
  </si>
  <si>
    <t>08/30/2021 Public Offering
(Target/Issuer: agilon health, inc. (NYSE:AGL)) - 30.00;
4/14/2021 Shelf Registration
(Target/Issuer: agilon health, inc. (NYSE:AGL)) - 23.00;
3/18/2021 Public Offering
(Target/Issuer: agilon health, inc. (NYSE:AGL)) - 23.00</t>
  </si>
  <si>
    <t>08/30/2021  Public Offering
(Target/Issuer: agilon health, inc. (NYSE:AGL)) - 17,000,000
4/14/2021  Shelf Registration
(Target/Issuer: agilon health, inc. (NYSE:AGL)) - 70,813,172
3/18/2021  Public Offering
(Target/Issuer: agilon health, inc. (NYSE:AGL)) - 46,600,000</t>
  </si>
  <si>
    <t>03/18/2021  Public Offering
(Target/Issuer: agilon health, inc. (NYSE:AGL)) - 31.00</t>
  </si>
  <si>
    <t>08/30/2021  Public Offering
(Target/Issuer: agilon health, inc. (NYSE:AGL)) - 492.66
3/18/2021  Public Offering
(Target/Issuer: agilon health, inc. (NYSE:AGL)) - 1,018.21</t>
  </si>
  <si>
    <t>08/30/2021  Public Offering
(Target/Issuer: agilon health, inc. (NYSE:AGL)) - Public Offerings Initial Filing Date: 08/30/2021
3/18/2021  Public Offering
(Target/Issuer: agilon health, inc. (NYSE:AGL)) - Public Offerings Initial Filing Date: 03/18/2021</t>
  </si>
  <si>
    <t>NYSE:VZIO</t>
  </si>
  <si>
    <t>VIZIO Holding Corp.</t>
  </si>
  <si>
    <t>03/10/2022 Shelf Registration
(Target/Issuer: VIZIO Holding Corp. (NYSE:VZIO)) - 9.80;
3/25/2021 Shelf Registration
(Target/Issuer: VIZIO Holding Corp. (NYSE:VZIO)) - 19.10;
3/1/2021 Public Offering
(Target/Issuer: VIZIO Holding Corp. (NYSE:VZIO)) - 21.00</t>
  </si>
  <si>
    <t>03/10/2022  Shelf Registration
(Target/Issuer: VIZIO Holding Corp. (NYSE:VZIO)) - 11,401,430
3/25/2021  Shelf Registration
(Target/Issuer: VIZIO Holding Corp. (NYSE:VZIO)) - 45,454,905
3/1/2021  Public Offering
(Target/Issuer: VIZIO Holding Corp. (NYSE:VZIO)) - 12,250,000</t>
  </si>
  <si>
    <t>03/01/2021  Public Offering
(Target/Issuer: VIZIO Holding Corp. (NYSE:VZIO)) - 19.10</t>
  </si>
  <si>
    <t>03/01/2021  Public Offering
(Target/Issuer: VIZIO Holding Corp. (NYSE:VZIO)) - 239.89</t>
  </si>
  <si>
    <t>03/01/2021  Public Offering
(Target/Issuer: VIZIO Holding Corp. (NYSE:VZIO)) - Public Offerings Initial Filing Date: 03/01/2021</t>
  </si>
  <si>
    <t>NasdaqGS:ALKT</t>
  </si>
  <si>
    <t>Alkami Technology, Inc.</t>
  </si>
  <si>
    <t>03/18/2022 Shelf Registration
(Target/Issuer: Alkami Technology, Inc. (NasdaqGS:ALKT)) - 14.20;
4/16/2021 Shelf Registration
(Target/Issuer: Alkami Technology, Inc. (NasdaqGS:ALKT)) - 41.63;
3/10/2021 Public Offering
(Target/Issuer: Alkami Technology, Inc. (NasdaqGS:ALKT)) - 30.00</t>
  </si>
  <si>
    <t>03/18/2022  Shelf Registration
(Target/Issuer: Alkami Technology, Inc. (NasdaqGS:ALKT)) - 5,099,487
4/16/2021  Shelf Registration
(Target/Issuer: Alkami Technology, Inc. (NasdaqGS:ALKT)) - 26,328,678
3/10/2021  Public Offering
(Target/Issuer: Alkami Technology, Inc. (NasdaqGS:ALKT)) - 6,000,000</t>
  </si>
  <si>
    <t>03/10/2021  Public Offering
(Target/Issuer: Alkami Technology, Inc. (NasdaqGS:ALKT)) - 43.00</t>
  </si>
  <si>
    <t>03/10/2021  Public Offering
(Target/Issuer: Alkami Technology, Inc. (NasdaqGS:ALKT)) - 167.66</t>
  </si>
  <si>
    <t>03/10/2021  Public Offering
(Target/Issuer: Alkami Technology, Inc. (NasdaqGS:ALKT)) - Public Offerings Initial Filing Date: 03/10/2021</t>
  </si>
  <si>
    <t>NasdaqGM:DIBS</t>
  </si>
  <si>
    <t>1stdibs.Com, Inc.</t>
  </si>
  <si>
    <t>03/03/2022 Shelf Registration
(Target/Issuer: 1stdibs.Com, Inc. (NasdaqGM:DIBS)) - 8.00;
6/10/2021 Shelf Registration
(Target/Issuer: 1stdibs.Com, Inc. (NasdaqGM:DIBS)) - 20.00;
5/17/2021 Public Offering
(Target/Issuer: 1stdibs.Com, Inc. (NasdaqGM:DIBS)) - 20.00</t>
  </si>
  <si>
    <t>03/03/2022  Shelf Registration
(Target/Issuer: 1stdibs.Com, Inc. (NasdaqGM:DIBS)) - 3,446,685
6/10/2021  Shelf Registration
(Target/Issuer: 1stdibs.Com, Inc. (NasdaqGM:DIBS)) - 9,195,116
5/17/2021  Public Offering
(Target/Issuer: 1stdibs.Com, Inc. (NasdaqGM:DIBS)) - 5,750,000</t>
  </si>
  <si>
    <t>05/17/2021  Public Offering
(Target/Issuer: 1stdibs.Com, Inc. (NasdaqGM:DIBS)) - 28.50</t>
  </si>
  <si>
    <t>05/17/2021  Public Offering
(Target/Issuer: 1stdibs.Com, Inc. (NasdaqGM:DIBS)) - 106.95</t>
  </si>
  <si>
    <t>05/17/2021  Public Offering
(Target/Issuer: 1stdibs.Com, Inc. (NasdaqGM:DIBS)) - Public Offerings Initial Filing Date: 05/17/2021</t>
  </si>
  <si>
    <t>NasdaqGM:NPCE</t>
  </si>
  <si>
    <t>NeuroPace, Inc.</t>
  </si>
  <si>
    <t>03/10/2022 Shelf Registration
(Target/Issuer: NeuroPace, Inc. (NasdaqGM:NPCE)) - 8.15;
4/23/2021 Shelf Registration
(Target/Issuer: NeuroPace, Inc. (NasdaqGM:NPCE)) - 24.96;
3/24/2021 Public Offering
(Target/Issuer: NeuroPace, Inc. (NasdaqGM:NPCE)) - 17.00</t>
  </si>
  <si>
    <t>03/10/2022  Shelf Registration
(Target/Issuer: NeuroPace, Inc. (NasdaqGM:NPCE)) - 1,467,178
4/23/2021  Shelf Registration
(Target/Issuer: NeuroPace, Inc. (NasdaqGM:NPCE)) - 6,346,458
3/24/2021  Public Offering
(Target/Issuer: NeuroPace, Inc. (NasdaqGM:NPCE)) - 6,000,000</t>
  </si>
  <si>
    <t>03/24/2021  Public Offering
(Target/Issuer: NeuroPace, Inc. (NasdaqGM:NPCE)) - 24.96</t>
  </si>
  <si>
    <t>11/08/2022  Public Offering
(Target/Issuer: NeuroPace, Inc. (NasdaqGM:NPCE)) - 48.50
3/24/2021  Public Offering
(Target/Issuer: NeuroPace, Inc. (NasdaqGM:NPCE)) - 94.86</t>
  </si>
  <si>
    <t>11/08/2022  Public Offering
(Target/Issuer: NeuroPace, Inc. (NasdaqGM:NPCE)) - Public Offerings Initial Filing Date: 11/08/2022
3/24/2021  Public Offering
(Target/Issuer: NeuroPace, Inc. (NasdaqGM:NPCE)) - Public Offerings Initial Filing Date: 03/24/2021</t>
  </si>
  <si>
    <t>NasdaqGS:ULCC</t>
  </si>
  <si>
    <t>NasdaqGM:BWMN</t>
  </si>
  <si>
    <t>Bowman Consulting Group Ltd.</t>
  </si>
  <si>
    <t>02/01/2022 Public Offering
(Target/Issuer: Bowman Consulting Group Ltd. (NasdaqGM:BWMN)) - 16.00;
5/11/2021 Shelf Registration
(Target/Issuer: Bowman Consulting Group Ltd. (NasdaqGM:BWMN)) - 14.00;
4/6/2021 Public Offering
(Target/Issuer: Bowman Consulting Group Ltd. (NasdaqGM:BWMN)) - 14.00</t>
  </si>
  <si>
    <t>02/01/2022  Public Offering
(Target/Issuer: Bowman Consulting Group Ltd. (NasdaqGM:BWMN)) - 1,050,000
5/11/2021  Shelf Registration
(Target/Issuer: Bowman Consulting Group Ltd. (NasdaqGM:BWMN)) - 3,289,250
4/6/2021  Public Offering
(Target/Issuer: Bowman Consulting Group Ltd. (NasdaqGM:BWMN)) - 3,690,000</t>
  </si>
  <si>
    <t>04/06/2021  Public Offering
(Target/Issuer: Bowman Consulting Group Ltd. (NasdaqGM:BWMN)) - 14.00</t>
  </si>
  <si>
    <t>02/01/2022  Public Offering
(Target/Issuer: Bowman Consulting Group Ltd. (NasdaqGM:BWMN)) - 15.88
4/6/2021  Public Offering
(Target/Issuer: Bowman Consulting Group Ltd. (NasdaqGM:BWMN)) - 48.04</t>
  </si>
  <si>
    <t>02/01/2022  Public Offering
(Target/Issuer: Bowman Consulting Group Ltd. (NasdaqGM:BWMN)) - Public Offerings Initial Filing Date: 02/01/2022
4/6/2021  Public Offering
(Target/Issuer: Bowman Consulting Group Ltd. (NasdaqGM:BWMN)) - Public Offerings Initial Filing Date: 04/06/2021</t>
  </si>
  <si>
    <t>NasdaqGM:FTCI</t>
  </si>
  <si>
    <t>FTC Solar, Inc.</t>
  </si>
  <si>
    <t>02/28/2023 Shelf Registration
(Target/Issuer: FTC Solar, Inc. (NasdaqGM:FTCI)) - 2.82;
12/30/2022 Public Offering
(Target/Issuer: FTC Solar, Inc. (NasdaqGM:FTCI)) - 2.51;
7/1/2022 Shelf Registration
(Target/Issuer: FTC Solar, Inc. (NasdaqGM:FTCI)) - 3.62;
6/24/2022 Shelf Registration
(Target/Issuer: FTC Solar, Inc. (NasdaqGM:FTCI)) - 4.96;
2/4/2022 Shelf Registration
(Target/Issuer: FTC Solar, Inc. (NasdaqGM:FTCI)) - 6.45</t>
  </si>
  <si>
    <t>02/28/2023  Shelf Registration
(Target/Issuer: FTC Solar, Inc. (NasdaqGM:FTCI)) - 4,201,303
12/30/2022  Public Offering
(Target/Issuer: FTC Solar, Inc. (NasdaqGM:FTCI)) - 797,396
7/1/2022  Shelf Registration
(Target/Issuer: FTC Solar, Inc. (NasdaqGM:FTCI)) - 8,704,785
2/4/2022  Shelf Registration
(Target/Issuer: FTC Solar, Inc. (NasdaqGM:FTCI)) - 37,277,987
4/30/2021  Shelf Registration
(Target/Issuer: FTC Solar, Inc. (NasdaqGM:FTCI)) - 16,105,263</t>
  </si>
  <si>
    <t>03/26/2021  Public Offering
(Target/Issuer: FTC Solar, Inc. (NasdaqGM:FTCI)) - 14.26</t>
  </si>
  <si>
    <t>09/14/2022  Public Offering
(Target/Issuer: FTC Solar, Inc. (NasdaqGM:FTCI)) - 97.00
3/26/2021  Public Offering
(Target/Issuer: FTC Solar, Inc. (NasdaqGM:FTCI)) - 241.16</t>
  </si>
  <si>
    <t>12/30/2022  Public Offering
(Target/Issuer: FTC Solar, Inc. (NasdaqGM:FTCI)) - Public Offerings Initial Filing Date: 12/30/2022
9/14/2022  Public Offering
(Target/Issuer: FTC Solar, Inc. (NasdaqGM:FTCI)) - Public Offerings Initial Filing Date: 09/14/2022
3/26/2021  Public Offering
(Target/Issuer: FTC Solar, Inc. (NasdaqGM:FTCI)) - Public Offerings Initial Filing Date: 03/26/2021</t>
  </si>
  <si>
    <t>NYSE:PATH</t>
  </si>
  <si>
    <t>UiPath Inc.</t>
  </si>
  <si>
    <t>04/04/2022 Shelf Registration
(Target/Issuer: UiPath Inc. (NYSE:PATH)) - 22.18;
6/9/2021 Shelf Registration
(Target/Issuer: UiPath Inc. (NYSE:PATH)) - 76.00;
4/21/2021 Shelf Registration
(Target/Issuer: UiPath Inc. (NYSE:PATH)) - 56.00;
3/25/2021 Public Offering
(Target/Issuer: UiPath Inc. (NYSE:PATH)) - 56.00</t>
  </si>
  <si>
    <t>04/04/2022  Shelf Registration
(Target/Issuer: UiPath Inc. (NYSE:PATH)) - 32,473,538
6/9/2021  Shelf Registration
(Target/Issuer: UiPath Inc. (NYSE:PATH)) - 14,071,199
4/21/2021  Shelf Registration
(Target/Issuer: UiPath Inc. (NYSE:PATH)) - 129,295,563
3/25/2021  Public Offering
(Target/Issuer: UiPath Inc. (NYSE:PATH)) - 23,890,777</t>
  </si>
  <si>
    <t>03/25/2021  Public Offering
(Target/Issuer: UiPath Inc. (NYSE:PATH)) - 69.00</t>
  </si>
  <si>
    <t>03/25/2021  Public Offering
(Target/Issuer: UiPath Inc. (NYSE:PATH)) - 1,270.99</t>
  </si>
  <si>
    <t>03/25/2021  Public Offering
(Target/Issuer: UiPath Inc. (NYSE:PATH)) - Public Offerings Initial Filing Date: 03/25/2021</t>
  </si>
  <si>
    <t>NasdaqGS:SWIM</t>
  </si>
  <si>
    <t>Latham Group, Inc.</t>
  </si>
  <si>
    <t>01/04/2022 Public Offering
(Target/Issuer: Latham Group, Inc. (NasdaqGS:SWIM)) - 19.50;
4/22/2021 Shelf Registration
(Target/Issuer: Latham Group, Inc. (NasdaqGS:SWIM)) - 21.00;
3/31/2021 Public Offering
(Target/Issuer: Latham Group, Inc. (NasdaqGS:SWIM)) - 19.00</t>
  </si>
  <si>
    <t>01/04/2022  Public Offering
(Target/Issuer: Latham Group, Inc. (NasdaqGS:SWIM)) - 12,000,000
4/22/2021  Shelf Registration
(Target/Issuer: Latham Group, Inc. (NasdaqGS:SWIM)) - 4,830,086
3/31/2021  Public Offering
(Target/Issuer: Latham Group, Inc. (NasdaqGS:SWIM)) - 20,000,000</t>
  </si>
  <si>
    <t>03/31/2021  Public Offering
(Target/Issuer: Latham Group, Inc. (NasdaqGS:SWIM)) - 27.25</t>
  </si>
  <si>
    <t>01/04/2022  Public Offering
(Target/Issuer: Latham Group, Inc. (NasdaqGS:SWIM)) - 224.06
3/31/2021  Public Offering
(Target/Issuer: Latham Group, Inc. (NasdaqGS:SWIM)) - 353.40</t>
  </si>
  <si>
    <t>01/04/2022  Public Offering
(Target/Issuer: Latham Group, Inc. (NasdaqGS:SWIM)) - Public Offerings Initial Filing Date: 01/04/2022
3/31/2021  Public Offering
(Target/Issuer: Latham Group, Inc. (NasdaqGS:SWIM)) - Public Offerings Initial Filing Date: 03/31/2021</t>
  </si>
  <si>
    <t>NasdaqCM:SKYT</t>
  </si>
  <si>
    <t>SkyWater Technology, Inc.</t>
  </si>
  <si>
    <t>11/14/2022 Public Offering
(Target/Issuer: SkyWater Technology, Inc. (NasdaqCM:SKYT)) - 9.00;
4/21/2021 Shelf Registration
(Target/Issuer: SkyWater Technology, Inc. (NasdaqCM:SKYT)) - 14.00;
3/22/2021 Public Offering
(Target/Issuer: SkyWater Technology, Inc. (NasdaqCM:SKYT)) - 14.00</t>
  </si>
  <si>
    <t>11/14/2022  Public Offering
(Target/Issuer: SkyWater Technology, Inc. (NasdaqCM:SKYT)) - 1,666,667
4/21/2021  Shelf Registration
(Target/Issuer: SkyWater Technology, Inc. (NasdaqCM:SKYT)) - 5,700,000
3/22/2021  Public Offering
(Target/Issuer: SkyWater Technology, Inc. (NasdaqCM:SKYT)) - 6,960,000</t>
  </si>
  <si>
    <t>03/22/2021  Public Offering
(Target/Issuer: SkyWater Technology, Inc. (NasdaqCM:SKYT)) - 17.74</t>
  </si>
  <si>
    <t>11/14/2022  Public Offering
(Target/Issuer: SkyWater Technology, Inc. (NasdaqCM:SKYT)) - 14.10
9/2/2022  Public Offering
(Target/Issuer: SkyWater Technology, Inc. (NasdaqCM:SKYT)) - 97.00
3/22/2021  Public Offering
(Target/Issuer: SkyWater Technology, Inc. (NasdaqCM:SKYT)) - 90.62</t>
  </si>
  <si>
    <t>11/14/2022  Public Offering
(Target/Issuer: SkyWater Technology, Inc. (NasdaqCM:SKYT)) - Public Offerings Initial Filing Date: 11/14/2022
9/2/2022  Public Offering
(Target/Issuer: SkyWater Technology, Inc. (NasdaqCM:SKYT)) - Public Offerings Initial Filing Date: 09/02/2022
3/22/2021  Public Offering
(Target/Issuer: SkyWater Technology, Inc. (NasdaqCM:SKYT)) - Public Offerings Initial Filing Date: 03/22/2021</t>
  </si>
  <si>
    <t>NasdaqGS:PRVA</t>
  </si>
  <si>
    <t>Privia Health Group, Inc.</t>
  </si>
  <si>
    <t>11/15/2022 Public Offering
(Target/Issuer: Privia Health Group, Inc. (NasdaqGS:PRVA)) - 23.50;
11/16/2021 Public Offering
(Target/Issuer: Privia Health Group, Inc. (NasdaqGS:PRVA)) - 29.00;
4/28/2021 Shelf Registration
(Target/Issuer: Privia Health Group, Inc. (NasdaqGS:PRVA)) - 23.00;
4/28/2021 Shelf Registration
(Target/Issuer: Privia Health Group, Inc. (NasdaqGS:PRVA)) - 23.00;
4/7/2021 Public Offering
(Target/Issuer: Privia Health Group, Inc. (NasdaqGS:PRVA)) - 23.00</t>
  </si>
  <si>
    <t>11/15/2022  Public Offering
(Target/Issuer: Privia Health Group, Inc. (NasdaqGS:PRVA)) - 5,000,000
11/16/2021  Public Offering
(Target/Issuer: Privia Health Group, Inc. (NasdaqGS:PRVA)) - 6,000,000
4/28/2021  Shelf Registration
(Target/Issuer: Privia Health Group, Inc. (NasdaqGS:PRVA)) - 1,027,858
4/28/2021  Shelf Registration
(Target/Issuer: Privia Health Group, Inc. (NasdaqGS:PRVA)) - 28,579,540
4/7/2021  Public Offering
(Target/Issuer: Privia Health Group, Inc. (NasdaqGS:PRVA)) - 19,500,000</t>
  </si>
  <si>
    <t>04/07/2021  Public Offering
(Target/Issuer: Privia Health Group, Inc. (NasdaqGS:PRVA)) - 34.75</t>
  </si>
  <si>
    <t>11/15/2022  Public Offering
(Target/Issuer: Privia Health Group, Inc. (NasdaqGS:PRVA)) - 112.80
11/16/2021  Public Offering
(Target/Issuer: Privia Health Group, Inc. (NasdaqGS:PRVA)) - 166.17
4/7/2021  Public Offering
(Target/Issuer: Privia Health Group, Inc. (NasdaqGS:PRVA)) - 421.59</t>
  </si>
  <si>
    <t>11/15/2022  Public Offering
(Target/Issuer: Privia Health Group, Inc. (NasdaqGS:PRVA)) - Public Offerings Initial Filing Date: 11/15/2022
11/16/2021  Public Offering
(Target/Issuer: Privia Health Group, Inc. (NasdaqGS:PRVA)) - Public Offerings Initial Filing Date: 11/16/2021
4/7/2021  Public Offering
(Target/Issuer: Privia Health Group, Inc. (NasdaqGS:PRVA)) - Public Offerings Initial Filing Date: 04/07/2021</t>
  </si>
  <si>
    <t>NasdaqGS:AKYA</t>
  </si>
  <si>
    <t>Common A Common Stock</t>
  </si>
  <si>
    <t>Akoya Biosciences, Inc.</t>
  </si>
  <si>
    <t>03/14/2022 Shelf Registration
(Target/Issuer: Akoya Biosciences, Inc. (NasdaqGS:AKYA)) - 9.84;
4/23/2021 Shelf Registration
(Target/Issuer: Akoya Biosciences, Inc. (NasdaqGS:AKYA)) - 22.95;
3/26/2021 Public Offering
(Target/Issuer: Akoya Biosciences, Inc. (NasdaqGS:AKYA)) - 20.00</t>
  </si>
  <si>
    <t>03/14/2022  Shelf Registration
(Target/Issuer: Akoya Biosciences, Inc. (NasdaqGS:AKYA)) - 2,058,325
4/23/2021  Shelf Registration
(Target/Issuer: Akoya Biosciences, Inc. (NasdaqGS:AKYA)) - 5,821,235
3/26/2021  Public Offering
(Target/Issuer: Akoya Biosciences, Inc. (NasdaqGS:AKYA)) - 6,580,000</t>
  </si>
  <si>
    <t>03/26/2021  Public Offering
(Target/Issuer: Akoya Biosciences, Inc. (NasdaqGS:AKYA)) - 26.05</t>
  </si>
  <si>
    <t>11/07/2022  Public Offering
(Target/Issuer: Akoya Biosciences, Inc. (NasdaqGS:AKYA)) - 48.50
3/26/2021  Public Offering
(Target/Issuer: Akoya Biosciences, Inc. (NasdaqGS:AKYA)) - 122.39</t>
  </si>
  <si>
    <t>11/07/2022  Public Offering
(Target/Issuer: Akoya Biosciences, Inc. (NasdaqGS:AKYA)) - Public Offerings Initial Filing Date: 11/07/2022
3/26/2021  Public Offering
(Target/Issuer: Akoya Biosciences, Inc. (NasdaqGS:AKYA)) - Public Offerings Initial Filing Date: 03/26/2021</t>
  </si>
  <si>
    <t>NasdaqGS:HNST</t>
  </si>
  <si>
    <t>The Honest Company, Inc.</t>
  </si>
  <si>
    <t>03/28/2022 Shelf Registration
(Target/Issuer: The Honest Company, Inc. (NasdaqGS:HNST)) - 4.68;
5/6/2021 Shelf Registration
(Target/Issuer: The Honest Company, Inc. (NasdaqGS:HNST)) - 23.00;
4/9/2021 Public Offering
(Target/Issuer: The Honest Company, Inc. (NasdaqGS:HNST)) - 16.00</t>
  </si>
  <si>
    <t>03/28/2022  Shelf Registration
(Target/Issuer: The Honest Company, Inc. (NasdaqGS:HNST)) - 4,575,606
5/6/2021  Shelf Registration
(Target/Issuer: The Honest Company, Inc. (NasdaqGS:HNST)) - 26,193,458
4/9/2021  Public Offering
(Target/Issuer: The Honest Company, Inc. (NasdaqGS:HNST)) - 25,807,000</t>
  </si>
  <si>
    <t>04/09/2021  Public Offering
(Target/Issuer: The Honest Company, Inc. (NasdaqGS:HNST)) - 23.00</t>
  </si>
  <si>
    <t>04/09/2021  Public Offering
(Target/Issuer: The Honest Company, Inc. (NasdaqGS:HNST)) - 386.07</t>
  </si>
  <si>
    <t>04/09/2021  Public Offering
(Target/Issuer: The Honest Company, Inc. (NasdaqGS:HNST)) - Public Offerings Initial Filing Date: 04/09/2021</t>
  </si>
  <si>
    <t>NYSE:PWSC</t>
  </si>
  <si>
    <t>PowerSchool Holdings, Inc.</t>
  </si>
  <si>
    <t>02/28/2023 Shelf Registration
(Target/Issuer: PowerSchool Holdings, Inc. (NYSE:PWSC)) - 23.01;
2/28/2023 Public Offering
(Target/Issuer: PowerSchool Holdings, Inc. (NYSE:PWSC)) - 21.00;
7/29/2021 Shelf Registration
(Target/Issuer: PowerSchool Holdings, Inc. (NYSE:PWSC)) - 18.00;
4/6/2021 Public Offering
(Target/Issuer: PowerSchool Holdings, Inc. (NYSE:PWSC)) - 18.00</t>
  </si>
  <si>
    <t>02/28/2023  Public Offering
(Target/Issuer: PowerSchool Holdings, Inc. (NYSE:PWSC)) - 8,700,000
7/29/2021  Shelf Registration
(Target/Issuer: PowerSchool Holdings, Inc. (NYSE:PWSC)) - 25,109,500
4/6/2021  Public Offering
(Target/Issuer: PowerSchool Holdings, Inc. (NYSE:PWSC)) - 39,473,685</t>
  </si>
  <si>
    <t>04/06/2021  Public Offering
(Target/Issuer: PowerSchool Holdings, Inc. (NYSE:PWSC)) - 18.00</t>
  </si>
  <si>
    <t>02/28/2023  Public Offering
(Target/Issuer: PowerSchool Holdings, Inc. (NYSE:PWSC)) - 175.39
4/6/2021  Public Offering
(Target/Issuer: PowerSchool Holdings, Inc. (NYSE:PWSC)) - 673.22</t>
  </si>
  <si>
    <t>04/06/2021  Public Offering
(Target/Issuer: PowerSchool Holdings, Inc. (NYSE:PWSC)) - Public Offerings Initial Filing Date: 04/06/2021</t>
  </si>
  <si>
    <t>NYSE:FIGS</t>
  </si>
  <si>
    <t>FIGS, Inc.</t>
  </si>
  <si>
    <t>02/28/2023 Shelf Registration
(Target/Issuer: FIGS, Inc. (NYSE:FIGS)) - 9.02;
9/13/2021 Public Offering
(Target/Issuer: FIGS, Inc. (NYSE:FIGS)) - 40.25;
5/5/2021 Public Offering
(Target/Issuer: FIGS, Inc. (NYSE:FIGS)) - 22.00</t>
  </si>
  <si>
    <t>02/28/2023  Shelf Registration
(Target/Issuer: FIGS, Inc. (NYSE:FIGS)) - 6,508,929
9/13/2021  Public Offering
(Target/Issuer: FIGS, Inc. (NYSE:FIGS)) - 8,917,385
5/5/2021  Public Offering
(Target/Issuer: FIGS, Inc. (NYSE:FIGS)) - 26,386,363</t>
  </si>
  <si>
    <t>05/05/2021  Public Offering
(Target/Issuer: FIGS, Inc. (NYSE:FIGS)) - 30.02</t>
  </si>
  <si>
    <t>09/13/2021  Public Offering
(Target/Issuer: FIGS, Inc. (NYSE:FIGS)) - 346.35
5/5/2021  Public Offering
(Target/Issuer: FIGS, Inc. (NYSE:FIGS)) - 545.67</t>
  </si>
  <si>
    <t>09/13/2021  Public Offering
(Target/Issuer: FIGS, Inc. (NYSE:FIGS)) - Public Offerings Initial Filing Date: 09/13/2021
5/5/2021  Public Offering
(Target/Issuer: FIGS, Inc. (NYSE:FIGS)) - Public Offerings Initial Filing Date: 05/05/2021</t>
  </si>
  <si>
    <t>Flywire Corporation</t>
  </si>
  <si>
    <t>03/29/2022 Shelf Registration
(Target/Issuer: Flywire Corporation (NasdaqGS:FLYW)) - 28.99;
6/1/2021 Shelf Registration
(Target/Issuer: Flywire Corporation (NasdaqGS:FLYW)) - 34.34;
5/3/2021 Public Offering
(Target/Issuer: Flywire Corporation (NasdaqGS:FLYW)) - 24.00</t>
  </si>
  <si>
    <t>03/29/2022  Shelf Registration
(Target/Issuer: Flywire Corporation (NasdaqGS:FLYW)) - 6,386,554
6/1/2021  Shelf Registration
(Target/Issuer: Flywire Corporation (NasdaqGS:FLYW)) - 28,524,527
5/3/2021  Public Offering
(Target/Issuer: Flywire Corporation (NasdaqGS:FLYW)) - 10,440,000</t>
  </si>
  <si>
    <t>05/03/2021  Public Offering
(Target/Issuer: Flywire Corporation (NasdaqGS:FLYW)) - 35.10</t>
  </si>
  <si>
    <t>05/03/2021  Public Offering
(Target/Issuer: Flywire Corporation (NasdaqGS:FLYW)) - 233.65</t>
  </si>
  <si>
    <t>05/03/2021  Public Offering
(Target/Issuer: Flywire Corporation (NasdaqGS:FLYW)) - Public Offerings Initial Filing Date: 05/03/2021</t>
  </si>
  <si>
    <t>NYSE:PAY</t>
  </si>
  <si>
    <t>Paymentus Holdings, Inc.</t>
  </si>
  <si>
    <t>03/03/2022 Shelf Registration
(Target/Issuer: Paymentus Holdings, Inc. (NYSE:PAY)) - 21.95;
5/26/2021 Shelf Registration
(Target/Issuer: Paymentus Holdings, Inc. (NYSE:PAY)) - 21.00;
4/30/2021 Public Offering
(Target/Issuer: Paymentus Holdings, Inc. (NYSE:PAY)) - 21.00</t>
  </si>
  <si>
    <t>03/03/2022  Shelf Registration
(Target/Issuer: Paymentus Holdings, Inc. (NYSE:PAY)) - 4,825,566
5/26/2021  Shelf Registration
(Target/Issuer: Paymentus Holdings, Inc. (NYSE:PAY)) - 7,560,820
4/30/2021  Public Offering
(Target/Issuer: Paymentus Holdings, Inc. (NYSE:PAY)) - 10,000,000</t>
  </si>
  <si>
    <t>04/30/2021  Public Offering
(Target/Issuer: Paymentus Holdings, Inc. (NYSE:PAY)) - 28.61</t>
  </si>
  <si>
    <t>04/30/2021  Public Offering
(Target/Issuer: Paymentus Holdings, Inc. (NYSE:PAY)) - 195.30</t>
  </si>
  <si>
    <t>04/30/2021  Public Offering
(Target/Issuer: Paymentus Holdings, Inc. (NYSE:PAY)) - Public Offerings Initial Filing Date: 04/30/2021</t>
  </si>
  <si>
    <t>NYSE:MLNK</t>
  </si>
  <si>
    <t>MeridianLink, Inc.</t>
  </si>
  <si>
    <t>03/10/2022 Shelf Registration
(Target/Issuer: MeridianLink, Inc. (NYSE:MLNK)) - 19.21;
7/27/2021 Shelf Registration
(Target/Issuer: MeridianLink, Inc. (NYSE:MLNK)) - 26.00;
4/30/2021 Public Offering
(Target/Issuer: MeridianLink, Inc. (NYSE:MLNK)) - 26.00</t>
  </si>
  <si>
    <t>03/10/2022  Shelf Registration
(Target/Issuer: MeridianLink, Inc. (NYSE:MLNK)) - 4,825,500
7/27/2021  Shelf Registration
(Target/Issuer: MeridianLink, Inc. (NYSE:MLNK)) - 13,981,933
4/30/2021  Public Offering
(Target/Issuer: MeridianLink, Inc. (NYSE:MLNK)) - 13,200,000</t>
  </si>
  <si>
    <t>04/30/2021  Public Offering
(Target/Issuer: MeridianLink, Inc. (NYSE:MLNK)) - 24.60</t>
  </si>
  <si>
    <t>04/30/2021  Public Offering
(Target/Issuer: MeridianLink, Inc. (NYSE:MLNK)) - 325.15</t>
  </si>
  <si>
    <t>04/30/2021  Public Offering
(Target/Issuer: MeridianLink, Inc. (NYSE:MLNK)) - Public Offerings Initial Filing Date: 04/30/2021</t>
  </si>
  <si>
    <t>NYSE:ZETA</t>
  </si>
  <si>
    <t>Zeta Global Holdings Corp.</t>
  </si>
  <si>
    <t>06/11/2021 Shelf Registration
(Target/Issuer: Zeta Global Holdings Corp. (NYSE:ZETA)) - 8.89;
4/26/2021 Public Offering
(Target/Issuer: Zeta Global Holdings Corp. (NYSE:ZETA)) - 10.00</t>
  </si>
  <si>
    <t>06/11/2021  Shelf Registration
(Target/Issuer: Zeta Global Holdings Corp. (NYSE:ZETA)) - 52,227,173
4/26/2021  Public Offering
(Target/Issuer: Zeta Global Holdings Corp. (NYSE:ZETA)) - 14,773,939</t>
  </si>
  <si>
    <t>04/26/2021  Public Offering
(Target/Issuer: Zeta Global Holdings Corp. (NYSE:ZETA)) - 8.89</t>
  </si>
  <si>
    <t>04/26/2021  Public Offering
(Target/Issuer: Zeta Global Holdings Corp. (NYSE:ZETA)) - 199.95</t>
  </si>
  <si>
    <t>04/26/2021  Public Offering
(Target/Issuer: Zeta Global Holdings Corp. (NYSE:ZETA)) - Public Offerings Initial Filing Date: 04/26/2021</t>
  </si>
  <si>
    <t>NasdaqGS:OMIC</t>
  </si>
  <si>
    <t>Singular Genomics Systems, Inc.</t>
  </si>
  <si>
    <t>03/14/2022 Shelf Registration
(Target/Issuer: Singular Genomics Systems, Inc. (NasdaqGS:OMIC)) - 7.20;
8/25/2021 Shelf Registration
(Target/Issuer: Singular Genomics Systems, Inc. (NasdaqGS:OMIC)) - 16.81;
5/27/2021 Shelf Registration
(Target/Issuer: Singular Genomics Systems, Inc. (NasdaqGS:OMIC)) - 21.00;
5/7/2021 Public Offering
(Target/Issuer: Singular Genomics Systems, Inc. (NasdaqGS:OMIC)) - 22.00</t>
  </si>
  <si>
    <t>03/14/2022  Shelf Registration
(Target/Issuer: Singular Genomics Systems, Inc. (NasdaqGS:OMIC)) - 4,346,324
8/25/2021  Shelf Registration
(Target/Issuer: Singular Genomics Systems, Inc. (NasdaqGS:OMIC)) - 5,165,450
5/27/2021  Shelf Registration
(Target/Issuer: Singular Genomics Systems, Inc. (NasdaqGS:OMIC)) - 16,603,215
5/7/2021  Public Offering
(Target/Issuer: Singular Genomics Systems, Inc. (NasdaqGS:OMIC)) - 10,200,000</t>
  </si>
  <si>
    <t>05/07/2021  Public Offering
(Target/Issuer: Singular Genomics Systems, Inc. (NasdaqGS:OMIC)) - 25.72</t>
  </si>
  <si>
    <t>07/19/2022  Public Offering
(Target/Issuer: Singular Genomics Systems, Inc. (NasdaqGS:OMIC)) - 97.00
5/7/2021  Public Offering
(Target/Issuer: Singular Genomics Systems, Inc. (NasdaqGS:OMIC)) - 208.69</t>
  </si>
  <si>
    <t>07/19/2022  Public Offering
(Target/Issuer: Singular Genomics Systems, Inc. (NasdaqGS:OMIC)) - Public Offerings Initial Filing Date: 07/19/2022
5/7/2021  Public Offering
(Target/Issuer: Singular Genomics Systems, Inc. (NasdaqGS:OMIC)) - Public Offerings Initial Filing Date: 05/07/2021</t>
  </si>
  <si>
    <t>NYSE:DOCS</t>
  </si>
  <si>
    <t>Doximity, Inc.</t>
  </si>
  <si>
    <t>05/27/2022 Shelf Registration
(Target/Issuer: Doximity, Inc. (NYSE:DOCS)) - 33.92;
8/12/2021 Shelf Registration
(Target/Issuer: Doximity, Inc. (NYSE:DOCS)) - 70.41;
6/24/2021 Shelf Registration
(Target/Issuer: Doximity, Inc. (NYSE:DOCS)) - 26.00;
6/24/2021 Shelf Registration
(Target/Issuer: Doximity, Inc. (NYSE:DOCS)) - 26.00;
5/28/2021 Public Offering
(Target/Issuer: Doximity, Inc. (NYSE:DOCS)) - 26.00</t>
  </si>
  <si>
    <t>05/27/2022  Shelf Registration
(Target/Issuer: Doximity, Inc. (NYSE:DOCS)) - 11,543,905
8/12/2021  Shelf Registration
(Target/Issuer: Doximity, Inc. (NYSE:DOCS)) - 432,298
6/24/2021  Shelf Registration
(Target/Issuer: Doximity, Inc. (NYSE:DOCS)) - 213,852
6/24/2021  Shelf Registration
(Target/Issuer: Doximity, Inc. (NYSE:DOCS)) - 59,832,119
5/28/2021  Public Offering
(Target/Issuer: Doximity, Inc. (NYSE:DOCS)) - 23,300,000</t>
  </si>
  <si>
    <t>05/28/2021  Public Offering
(Target/Issuer: Doximity, Inc. (NYSE:DOCS)) - 53.00</t>
  </si>
  <si>
    <t>05/28/2021  Public Offering
(Target/Issuer: Doximity, Inc. (NYSE:DOCS)) - 572.48</t>
  </si>
  <si>
    <t>05/28/2021  Public Offering
(Target/Issuer: Doximity, Inc. (NYSE:DOCS)) - Public Offerings Initial Filing Date: 05/28/2021</t>
  </si>
  <si>
    <t>NasdaqGS:FLYW</t>
  </si>
  <si>
    <t>NasdaqGS:LFST</t>
  </si>
  <si>
    <t>LifeStance Health Group, Inc.</t>
  </si>
  <si>
    <t>03/17/2022 Shelf Registration
(Target/Issuer: LifeStance Health Group, Inc. (NasdaqGS:LFST)) - 10.12;
6/14/2021 Shelf Registration
(Target/Issuer: LifeStance Health Group, Inc. (NasdaqGS:LFST)) - 24.00;
5/17/2021 Public Offering
(Target/Issuer: LifeStance Health Group, Inc. (NasdaqGS:LFST)) - 18.00</t>
  </si>
  <si>
    <t>03/17/2022  Shelf Registration
(Target/Issuer: LifeStance Health Group, Inc. (NasdaqGS:LFST)) - 22,455,296
6/14/2021  Shelf Registration
(Target/Issuer: LifeStance Health Group, Inc. (NasdaqGS:LFST)) - 53,854,086
5/17/2021  Public Offering
(Target/Issuer: LifeStance Health Group, Inc. (NasdaqGS:LFST)) - 40,000,000</t>
  </si>
  <si>
    <t>05/17/2021  Public Offering
(Target/Issuer: LifeStance Health Group, Inc. (NasdaqGS:LFST)) - 21.90</t>
  </si>
  <si>
    <t>05/17/2021  Public Offering
(Target/Issuer: LifeStance Health Group, Inc. (NasdaqGS:LFST)) - 680.40</t>
  </si>
  <si>
    <t>05/17/2021  Public Offering
(Target/Issuer: LifeStance Health Group, Inc. (NasdaqGS:LFST)) - Public Offerings Initial Filing Date: 05/17/2021</t>
  </si>
  <si>
    <t>NYSE:BHG</t>
  </si>
  <si>
    <t>Bright Health Group, Inc.</t>
  </si>
  <si>
    <t>06/28/2021 Shelf Registration
(Target/Issuer: Bright Health Group, Inc. (NYSE:BHG)) - 17.25;
5/19/2021 Public Offering
(Target/Issuer: Bright Health Group, Inc. (NYSE:BHG)) - 18.00</t>
  </si>
  <si>
    <t>06/28/2021  Shelf Registration
(Target/Issuer: Bright Health Group, Inc. (NYSE:BHG)) - 114,285,567
5/19/2021  Public Offering
(Target/Issuer: Bright Health Group, Inc. (NYSE:BHG)) - 51,350,000</t>
  </si>
  <si>
    <t>05/19/2021  Public Offering
(Target/Issuer: Bright Health Group, Inc. (NYSE:BHG)) - 16.64</t>
  </si>
  <si>
    <t>05/19/2021  Public Offering
(Target/Issuer: Bright Health Group, Inc. (NYSE:BHG)) - 887.33</t>
  </si>
  <si>
    <t>05/19/2021  Public Offering
(Target/Issuer: Bright Health Group, Inc. (NYSE:BHG)) - Public Offerings Initial Filing Date: 05/19/2021</t>
  </si>
  <si>
    <t>NasdaqGS:LYEL</t>
  </si>
  <si>
    <t>Lyell Immunopharma, Inc.</t>
  </si>
  <si>
    <t>02/28/2023 Shelf Registration
(Target/Issuer: Lyell Immunopharma, Inc. (NasdaqGS:LYEL)) - 2.19;
3/29/2022 Shelf Registration
(Target/Issuer: Lyell Immunopharma, Inc. (NasdaqGS:LYEL)) - 5.05;
6/21/2021 Shelf Registration
(Target/Issuer: Lyell Immunopharma, Inc. (NasdaqGS:LYEL)) - 16.20;
5/25/2021 Public Offering
(Target/Issuer: Lyell Immunopharma, Inc. (NasdaqGS:LYEL)) - 17.00</t>
  </si>
  <si>
    <t>02/28/2023  Shelf Registration
(Target/Issuer: Lyell Immunopharma, Inc. (NasdaqGS:LYEL)) - 12,478,367
3/29/2022  Shelf Registration
(Target/Issuer: Lyell Immunopharma, Inc. (NasdaqGS:LYEL)) - 14,720,300
6/21/2021  Shelf Registration
(Target/Issuer: Lyell Immunopharma, Inc. (NasdaqGS:LYEL)) - 69,230,668
5/25/2021  Public Offering
(Target/Issuer: Lyell Immunopharma, Inc. (NasdaqGS:LYEL)) - 25,000,000</t>
  </si>
  <si>
    <t>05/25/2021  Public Offering
(Target/Issuer: Lyell Immunopharma, Inc. (NasdaqGS:LYEL)) - 16.89</t>
  </si>
  <si>
    <t>08/04/2022  Public Offering
(Target/Issuer: Lyell Immunopharma, Inc. (NasdaqGS:LYEL)) - 194.00
5/25/2021  Public Offering
(Target/Issuer: Lyell Immunopharma, Inc. (NasdaqGS:LYEL)) - 395.25</t>
  </si>
  <si>
    <t>08/04/2022  Public Offering
(Target/Issuer: Lyell Immunopharma, Inc. (NasdaqGS:LYEL)) - Public Offerings Initial Filing Date: 08/04/2022
5/25/2021  Public Offering
(Target/Issuer: Lyell Immunopharma, Inc. (NasdaqGS:LYEL)) - Public Offerings Initial Filing Date: 05/25/2021</t>
  </si>
  <si>
    <t>NasdaqGS:VERV</t>
  </si>
  <si>
    <t>Verve Therapeutics, Inc.</t>
  </si>
  <si>
    <t>03/02/2023 Shelf Registration
(Target/Issuer: Verve Therapeutics, Inc. (NasdaqGS:VERV)) - 18.19;
7/20/2022 Public Offering
(Target/Issuer: Verve Therapeutics, Inc. (NasdaqGS:VERV)) - 27.00;
3/14/2022 Shelf Registration
(Target/Issuer: Verve Therapeutics, Inc. (NasdaqGS:VERV)) - 26.27;
6/17/2021 Shelf Registration
(Target/Issuer: Verve Therapeutics, Inc. (NasdaqGS:VERV)) - 19.00;
5/28/2021 Public Offering
(Target/Issuer: Verve Therapeutics, Inc. (NasdaqGS:VERV)) - 19.00</t>
  </si>
  <si>
    <t>03/02/2023  Shelf Registration
(Target/Issuer: Verve Therapeutics, Inc. (NasdaqGS:VERV)) - 3,703,849
7/20/2022  Public Offering
(Target/Issuer: Verve Therapeutics, Inc. (NasdaqGS:VERV)) - 8,333,334
3/14/2022  Shelf Registration
(Target/Issuer: Verve Therapeutics, Inc. (NasdaqGS:VERV)) - 2,910,704
6/17/2021  Shelf Registration
(Target/Issuer: Verve Therapeutics, Inc. (NasdaqGS:VERV)) - 10,321,696
5/28/2021  Public Offering
(Target/Issuer: Verve Therapeutics, Inc. (NasdaqGS:VERV)) - 14,035,789</t>
  </si>
  <si>
    <t>05/28/2021  Public Offering
(Target/Issuer: Verve Therapeutics, Inc. (NasdaqGS:VERV)) - 31.92</t>
  </si>
  <si>
    <t>07/20/2022  Public Offering
(Target/Issuer: Verve Therapeutics, Inc. (NasdaqGS:VERV)) - 211.50
7/1/2022  Public Offering
(Target/Issuer: Verve Therapeutics, Inc. (NasdaqGS:VERV)) - 145.50
5/28/2021  Public Offering
(Target/Issuer: Verve Therapeutics, Inc. (NasdaqGS:VERV)) - 248.01</t>
  </si>
  <si>
    <t>09/23/2022  Public Offering
(Target/Issuer: Verve Therapeutics, Inc. (NasdaqGS:VERV)) - Public Offerings Initial Filing Date: 09/23/2022
7/20/2022  Public Offering
(Target/Issuer: Verve Therapeutics, Inc. (NasdaqGS:VERV)) - Public Offerings Initial Filing Date: 07/20/2022
7/1/2022  Public Offering
(Target/Issuer: Verve Therapeutics, Inc. (NasdaqGS:VERV)) - Public Offerings Initial Filing Date: 07/01/2022
5/28/2021  Public Offering
(Target/Issuer: Verve Therapeutics, Inc. (NasdaqGS:VERV)) - Public Offerings Initial Filing Date: 05/28/2021</t>
  </si>
  <si>
    <t>NasdaqGS:FA</t>
  </si>
  <si>
    <t>NYSE:CXM</t>
  </si>
  <si>
    <t>Sprinklr, Inc.</t>
  </si>
  <si>
    <t>06/25/2021 Shelf Registration
(Target/Issuer: Sprinklr, Inc. (NYSE:CXM)) - 19.64;
5/28/2021 Public Offering
(Target/Issuer: Sprinklr, Inc. (NYSE:CXM)) - 16.00</t>
  </si>
  <si>
    <t>06/25/2021  Shelf Registration
(Target/Issuer: Sprinklr, Inc. (NYSE:CXM)) - 81,455,364
5/28/2021  Public Offering
(Target/Issuer: Sprinklr, Inc. (NYSE:CXM)) - 16,625,000</t>
  </si>
  <si>
    <t>05/28/2021  Public Offering
(Target/Issuer: Sprinklr, Inc. (NYSE:CXM)) - 17.60</t>
  </si>
  <si>
    <t>05/28/2021  Public Offering
(Target/Issuer: Sprinklr, Inc. (NYSE:CXM)) - 251.37</t>
  </si>
  <si>
    <t>05/28/2021  Public Offering
(Target/Issuer: Sprinklr, Inc. (NYSE:CXM)) - Public Offerings Initial Filing Date: 05/28/2021</t>
  </si>
  <si>
    <t>NasdaqGS:EVCM</t>
  </si>
  <si>
    <t>EverCommerce Inc.</t>
  </si>
  <si>
    <t>11/10/2022 Shelf Registration
(Target/Issuer: EverCommerce Inc. (NasdaqGS:EVCM)) - 7.86;
7/6/2021 Shelf Registration
(Target/Issuer: EverCommerce Inc. (NasdaqGS:EVCM)) - 17.24;
5/28/2021 Public Offering
(Target/Issuer: EverCommerce Inc. (NasdaqGS:EVCM)) - 17.00</t>
  </si>
  <si>
    <t>11/10/2022  Shelf Registration
(Target/Issuer: EverCommerce Inc. (NasdaqGS:EVCM)) - 7,878,263
11/15/2021  Public Offering
(Target/Issuer: EverCommerce Inc. (NasdaqGS:EVCM)) - 11,000,000
7/6/2021  Shelf Registration
(Target/Issuer: EverCommerce Inc. (NasdaqGS:EVCM)) - 41,567,907
5/28/2021  Public Offering
(Target/Issuer: EverCommerce Inc. (NasdaqGS:EVCM)) - 19,117,648</t>
  </si>
  <si>
    <t>05/28/2021  Public Offering
(Target/Issuer: EverCommerce Inc. (NasdaqGS:EVCM)) - 17.60</t>
  </si>
  <si>
    <t>05/28/2021  Public Offering
(Target/Issuer: EverCommerce Inc. (NasdaqGS:EVCM)) - 303.88</t>
  </si>
  <si>
    <t>11/15/2021  Public Offering
(Target/Issuer: EverCommerce Inc. (NasdaqGS:EVCM)) - Public Offerings Initial Filing Date: 11/15/2021
5/28/2021  Public Offering
(Target/Issuer: EverCommerce Inc. (NasdaqGS:EVCM)) - Public Offerings Initial Filing Date: 05/28/2021</t>
  </si>
  <si>
    <t>NYSE:S</t>
  </si>
  <si>
    <t>SentinelOne, Inc.</t>
  </si>
  <si>
    <t>05/10/2022 Shelf Registration
(Target/Issuer: SentinelOne, Inc. (NYSE:S)) - 21.94;
4/7/2022 Shelf Registration
(Target/Issuer: SentinelOne, Inc. (NYSE:S)) - 35.45;
7/1/2021 Shelf Registration
(Target/Issuer: SentinelOne, Inc. (NYSE:S)) - 42.50;
6/3/2021 Public Offering
(Target/Issuer: SentinelOne, Inc. (NYSE:S)) - 35.00</t>
  </si>
  <si>
    <t>05/10/2022  Shelf Registration
(Target/Issuer: SentinelOne, Inc. (NYSE:S)) - 378,828
4/7/2022  Shelf Registration
(Target/Issuer: SentinelOne, Inc. (NYSE:S)) - 16,227,096
7/1/2021  Shelf Registration
(Target/Issuer: SentinelOne, Inc. (NYSE:S)) - 94,496,297
6/3/2021  Public Offering
(Target/Issuer: SentinelOne, Inc. (NYSE:S)) - 35,000,000</t>
  </si>
  <si>
    <t>06/03/2021  Public Offering
(Target/Issuer: SentinelOne, Inc. (NYSE:S)) - 42.50</t>
  </si>
  <si>
    <t>06/03/2021  Public Offering
(Target/Issuer: SentinelOne, Inc. (NYSE:S)) - 1,160.60</t>
  </si>
  <si>
    <t>06/03/2021  Public Offering
(Target/Issuer: SentinelOne, Inc. (NYSE:S)) - Public Offerings Initial Filing Date: 06/03/2021</t>
  </si>
  <si>
    <t>NasdaqGS:TASK</t>
  </si>
  <si>
    <t>TaskUs, Inc.</t>
  </si>
  <si>
    <t>10/18/2021 Public Offering
(Target/Issuer: TaskUs, Inc. (NasdaqGS:TASK)) - 63.50;
6/10/2021 Shelf Registration
(Target/Issuer: TaskUs, Inc. (NasdaqGS:TASK)) - 23.00;
4/12/2021 Public Offering
(Target/Issuer: TaskUs, Inc. (NasdaqGS:TASK)) - 23.00</t>
  </si>
  <si>
    <t>10/18/2021  Public Offering
(Target/Issuer: TaskUs, Inc. (NasdaqGS:TASK)) - 12,077,480
6/10/2021  Shelf Registration
(Target/Issuer: TaskUs, Inc. (NasdaqGS:TASK)) - 26,372,781
4/12/2021  Public Offering
(Target/Issuer: TaskUs, Inc. (NasdaqGS:TASK)) - 13,200,000</t>
  </si>
  <si>
    <t>04/12/2021  Public Offering
(Target/Issuer: TaskUs, Inc. (NasdaqGS:TASK)) - 31.09</t>
  </si>
  <si>
    <t>10/18/2021  Public Offering
(Target/Issuer: TaskUs, Inc. (NasdaqGS:TASK)) - 742.00
4/12/2021  Public Offering
(Target/Issuer: TaskUs, Inc. (NasdaqGS:TASK)) - 286.90</t>
  </si>
  <si>
    <t>10/18/2021  Public Offering
(Target/Issuer: TaskUs, Inc. (NasdaqGS:TASK)) - Public Offerings Initial Filing Date: 10/18/2021
4/12/2021  Public Offering
(Target/Issuer: TaskUs, Inc. (NasdaqGS:TASK)) - Public Offerings Initial Filing Date: 04/12/2021</t>
  </si>
  <si>
    <t>NYSE:MCW</t>
  </si>
  <si>
    <t>Mister Car Wash, Inc.</t>
  </si>
  <si>
    <t>08/24/2021 Public Offering
(Target/Issuer: Mister Car Wash, Inc. (NYSE:MCW)) - 19.57;
7/27/2021 Shelf Registration
(Target/Issuer: Mister Car Wash, Inc. (NYSE:MCW)) - 21.07;
6/25/2021 Shelf Registration
(Target/Issuer: Mister Car Wash, Inc. (NYSE:MCW)) - 16.00;
6/1/2021 Public Offering
(Target/Issuer: Mister Car Wash, Inc. (NYSE:MCW)) - 15.00</t>
  </si>
  <si>
    <t>08/24/2021  Public Offering
(Target/Issuer: Mister Car Wash, Inc. (NYSE:MCW)) - 12,000,000
7/27/2021  Shelf Registration
(Target/Issuer: Mister Car Wash, Inc. (NYSE:MCW)) - 78,942,045
6/25/2021  Shelf Registration
(Target/Issuer: Mister Car Wash, Inc. (NYSE:MCW)) - 70,540,915
6/1/2021  Public Offering
(Target/Issuer: Mister Car Wash, Inc. (NYSE:MCW)) - 37,500,000</t>
  </si>
  <si>
    <t>06/01/2021  Public Offering
(Target/Issuer: Mister Car Wash, Inc. (NYSE:MCW)) - 20.30</t>
  </si>
  <si>
    <t>08/24/2021  Public Offering
(Target/Issuer: Mister Car Wash, Inc. (NYSE:MCW)) - 233.04
6/1/2021  Public Offering
(Target/Issuer: Mister Car Wash, Inc. (NYSE:MCW)) - 532.97</t>
  </si>
  <si>
    <t>08/24/2021  Public Offering
(Target/Issuer: Mister Car Wash, Inc. (NYSE:MCW)) - Public Offerings Initial Filing Date: 08/24/2021
6/1/2021  Public Offering
(Target/Issuer: Mister Car Wash, Inc. (NYSE:MCW)) - Public Offerings Initial Filing Date: 06/01/2021</t>
  </si>
  <si>
    <t>NasdaqGS:CFLT</t>
  </si>
  <si>
    <t>Confluent, Inc.</t>
  </si>
  <si>
    <t>02/28/2023 Shelf Registration
(Target/Issuer: Confluent, Inc. (NasdaqGS:CFLT)) - 24.07;
2/25/2022 Shelf Registration
(Target/Issuer: Confluent, Inc. (NasdaqGS:CFLT)) - 42.58;
6/24/2021 Shelf Registration
(Target/Issuer: Confluent, Inc. (NasdaqGS:CFLT)) - 36.00;
6/24/2021 Shelf Registration
(Target/Issuer: Confluent, Inc. (NasdaqGS:CFLT)) - 31.00;
6/1/2021 Public Offering
(Target/Issuer: Confluent, Inc. (NasdaqGS:CFLT)) - 36.00</t>
  </si>
  <si>
    <t>02/28/2023  Shelf Registration
(Target/Issuer: Confluent, Inc. (NasdaqGS:CFLT)) - 17,592,795
2/25/2022  Shelf Registration
(Target/Issuer: Confluent, Inc. (NasdaqGS:CFLT)) - 16,308,112
6/24/2021  Shelf Registration
(Target/Issuer: Confluent, Inc. (NasdaqGS:CFLT)) - 11,711,743
6/24/2021  Shelf Registration
(Target/Issuer: Confluent, Inc. (NasdaqGS:CFLT)) - 119,979,967
6/1/2021  Public Offering
(Target/Issuer: Confluent, Inc. (NasdaqGS:CFLT)) - 23,000,000</t>
  </si>
  <si>
    <t>06/01/2021  Public Offering
(Target/Issuer: Confluent, Inc. (NasdaqGS:CFLT)) - 45.02</t>
  </si>
  <si>
    <t>06/01/2021  Public Offering
(Target/Issuer: Confluent, Inc. (NasdaqGS:CFLT)) - 786.60</t>
  </si>
  <si>
    <t>06/01/2021  Public Offering
(Target/Issuer: Confluent, Inc. (NasdaqGS:CFLT)) - Public Offerings Initial Filing Date: 06/01/2021</t>
  </si>
  <si>
    <t>NasdaqGS:INTA</t>
  </si>
  <si>
    <t>Intapp, Inc.</t>
  </si>
  <si>
    <t>06/30/2022 Shelf Registration
(Target/Issuer: Intapp, Inc. (NasdaqGS:INTA)) - 14.70;
6/29/2021 Shelf Registration
(Target/Issuer: Intapp, Inc. (NasdaqGS:INTA)) - 26.50;
6/4/2021 Public Offering
(Target/Issuer: Intapp, Inc. (NasdaqGS:INTA)) - 26.00</t>
  </si>
  <si>
    <t>06/30/2022  Shelf Registration
(Target/Issuer: Intapp, Inc. (NasdaqGS:INTA)) - 4,799,242
6/29/2021  Shelf Registration
(Target/Issuer: Intapp, Inc. (NasdaqGS:INTA)) - 22,935,476
6/4/2021  Public Offering
(Target/Issuer: Intapp, Inc. (NasdaqGS:INTA)) - 10,500,000</t>
  </si>
  <si>
    <t>06/04/2021  Public Offering
(Target/Issuer: Intapp, Inc. (NasdaqGS:INTA)) - 28.00</t>
  </si>
  <si>
    <t>06/04/2021  Public Offering
(Target/Issuer: Intapp, Inc. (NasdaqGS:INTA)) - 254.57</t>
  </si>
  <si>
    <t>06/04/2021  Public Offering
(Target/Issuer: Intapp, Inc. (NasdaqGS:INTA)) - Public Offerings Initial Filing Date: 06/04/2021</t>
  </si>
  <si>
    <t>NasdaqGM:TKNO</t>
  </si>
  <si>
    <t>Alpha Teknova, Inc.</t>
  </si>
  <si>
    <t>01/30/2023 Shelf Registration
(Target/Issuer: Alpha Teknova, Inc. (NasdaqGM:TKNO)) - 6.04;
1/27/2022 Shelf Registration
(Target/Issuer: Alpha Teknova, Inc. (NasdaqGM:TKNO)) - 15.65;
6/29/2021 Shelf Registration
(Target/Issuer: Alpha Teknova, Inc. (NasdaqGM:TKNO)) - 27.98;
6/4/2021 Public Offering
(Target/Issuer: Alpha Teknova, Inc. (NasdaqGM:TKNO)) - 16.00</t>
  </si>
  <si>
    <t>01/30/2023  Shelf Registration
(Target/Issuer: Alpha Teknova, Inc. (NasdaqGM:TKNO)) - 1,408,970
1/27/2022  Shelf Registration
(Target/Issuer: Alpha Teknova, Inc. (NasdaqGM:TKNO)) - 1,400,600
6/29/2021  Shelf Registration
(Target/Issuer: Alpha Teknova, Inc. (NasdaqGM:TKNO)) - 5,633,115
6/4/2021  Public Offering
(Target/Issuer: Alpha Teknova, Inc. (NasdaqGM:TKNO)) - 6,000,000</t>
  </si>
  <si>
    <t>06/04/2021  Public Offering
(Target/Issuer: Alpha Teknova, Inc. (NasdaqGM:TKNO)) - 25.00</t>
  </si>
  <si>
    <t>06/04/2021  Public Offering
(Target/Issuer: Alpha Teknova, Inc. (NasdaqGM:TKNO)) - 89.28</t>
  </si>
  <si>
    <t>06/04/2021  Public Offering
(Target/Issuer: Alpha Teknova, Inc. (NasdaqGM:TKNO)) - Public Offerings Initial Filing Date: 06/04/2021</t>
  </si>
  <si>
    <t>NYSE:CURV</t>
  </si>
  <si>
    <t>Torrid Holdings Inc.</t>
  </si>
  <si>
    <t>07/06/2021 Shelf Registration
(Target/Issuer: Torrid Holdings Inc. (NYSE:CURV)) - 26.58;
6/7/2021 Public Offering
(Target/Issuer: Torrid Holdings Inc. (NYSE:CURV)) - 21.00</t>
  </si>
  <si>
    <t>07/06/2021  Shelf Registration
(Target/Issuer: Torrid Holdings Inc. (NYSE:CURV)) - 14,337,500
6/7/2021  Public Offering
(Target/Issuer: Torrid Holdings Inc. (NYSE:CURV)) - 11,000,000</t>
  </si>
  <si>
    <t>06/07/2021  Public Offering
(Target/Issuer: Torrid Holdings Inc. (NYSE:CURV)) - 24.15</t>
  </si>
  <si>
    <t>06/07/2021  Public Offering
(Target/Issuer: Torrid Holdings Inc. (NYSE:CURV)) - 215.99</t>
  </si>
  <si>
    <t>06/07/2021  Public Offering
(Target/Issuer: Torrid Holdings Inc. (NYSE:CURV)) - Public Offerings Initial Filing Date: 06/07/2021</t>
  </si>
  <si>
    <t>NYSE:ZVIA</t>
  </si>
  <si>
    <t>Zevia PBC</t>
  </si>
  <si>
    <t>07/26/2021 Shelf Registration
(Target/Issuer: Zevia PBC (NYSE:ZVIA)) - 13.77;
6/25/2021 Public Offering
(Target/Issuer: Zevia PBC (NYSE:ZVIA)) - 14.00</t>
  </si>
  <si>
    <t>07/26/2021  Shelf Registration
(Target/Issuer: Zevia PBC (NYSE:ZVIA)) - 12,947,487
6/25/2021  Public Offering
(Target/Issuer: Zevia PBC (NYSE:ZVIA)) - 10,700,000</t>
  </si>
  <si>
    <t>06/25/2021  Public Offering
(Target/Issuer: Zevia PBC (NYSE:ZVIA)) - 13.65</t>
  </si>
  <si>
    <t>06/25/2021  Public Offering
(Target/Issuer: Zevia PBC (NYSE:ZVIA)) - 139.69</t>
  </si>
  <si>
    <t>06/25/2021  Public Offering
(Target/Issuer: Zevia PBC (NYSE:ZVIA)) - Public Offerings Initial Filing Date: 06/25/2021</t>
  </si>
  <si>
    <t>NasdaqGS:HTZ</t>
  </si>
  <si>
    <t>NasdaqGS:XMTR</t>
  </si>
  <si>
    <t>Xometry, Inc.</t>
  </si>
  <si>
    <t>03/18/2022 Shelf Registration
(Target/Issuer: Xometry, Inc. (NasdaqGS:XMTR)) - 39.54;
8/3/2021 Shelf Registration
(Target/Issuer: Xometry, Inc. (NasdaqGS:XMTR)) - 81.35;
7/2/2021 Shelf Registration
(Target/Issuer: Xometry, Inc. (NasdaqGS:XMTR)) - 65.23;
6/4/2021 Public Offering
(Target/Issuer: Xometry, Inc. (NasdaqGS:XMTR)) - 44.00</t>
  </si>
  <si>
    <t>03/18/2022  Shelf Registration
(Target/Issuer: Xometry, Inc. (NasdaqGS:XMTR)) - 2,333,727
8/3/2021  Shelf Registration
(Target/Issuer: Xometry, Inc. (NasdaqGS:XMTR)) - 304,498
7/2/2021  Shelf Registration
(Target/Issuer: Xometry, Inc. (NasdaqGS:XMTR)) - 7,779,800
6/4/2021  Public Offering
(Target/Issuer: Xometry, Inc. (NasdaqGS:XMTR)) - 6,875,000</t>
  </si>
  <si>
    <t>06/04/2021  Public Offering
(Target/Issuer: Xometry, Inc. (NasdaqGS:XMTR)) - 87.39</t>
  </si>
  <si>
    <t>06/04/2021  Public Offering
(Target/Issuer: Xometry, Inc. (NasdaqGS:XMTR)) - 282.08</t>
  </si>
  <si>
    <t>01/31/2022  Public Offering
(Target/Issuer: Xometry, Inc. (NasdaqGS:XMTR)) - Public Offerings Initial Filing Date: 01/31/2022
6/4/2021  Public Offering
(Target/Issuer: Xometry, Inc. (NasdaqGS:XMTR)) - Public Offerings Initial Filing Date: 06/04/2021</t>
  </si>
  <si>
    <t>NasdaqGS:CVRX</t>
  </si>
  <si>
    <t>CVRx, Inc.</t>
  </si>
  <si>
    <t>02/10/2023 Shelf Registration
(Target/Issuer: CVRx, Inc. (NasdaqGS:CVRX)) - 17.45;
2/22/2022 Shelf Registration
(Target/Issuer: CVRx, Inc. (NasdaqGS:CVRX)) - 8.01;
7/1/2021 Shelf Registration
(Target/Issuer: CVRx, Inc. (NasdaqGS:CVRX)) - 28.00;
6/4/2021 Public Offering
(Target/Issuer: CVRx, Inc. (NasdaqGS:CVRX)) - 18.00</t>
  </si>
  <si>
    <t>02/10/2023  Shelf Registration
(Target/Issuer: CVRx, Inc. (NasdaqGS:CVRX)) - 1,239,823
2/22/2022  Shelf Registration
(Target/Issuer: CVRx, Inc. (NasdaqGS:CVRX)) - 1,223,960
7/1/2021  Shelf Registration
(Target/Issuer: CVRx, Inc. (NasdaqGS:CVRX)) - 4,733,243
6/4/2021  Public Offering
(Target/Issuer: CVRx, Inc. (NasdaqGS:CVRX)) - 7,000,000</t>
  </si>
  <si>
    <t>06/04/2021  Public Offering
(Target/Issuer: CVRx, Inc. (NasdaqGS:CVRX)) - 28.00</t>
  </si>
  <si>
    <t>11/15/2022  Public Offering
(Target/Issuer: CVRx, Inc. (NasdaqGS:CVRX)) - 48.50
6/4/2021  Public Offering
(Target/Issuer: CVRx, Inc. (NasdaqGS:CVRX)) - 117.18</t>
  </si>
  <si>
    <t>11/15/2022  Public Offering
(Target/Issuer: CVRx, Inc. (NasdaqGS:CVRX)) - Public Offerings Initial Filing Date: 11/15/2022
6/4/2021  Public Offering
(Target/Issuer: CVRx, Inc. (NasdaqGS:CVRX)) - Public Offerings Initial Filing Date: 06/04/2021</t>
  </si>
  <si>
    <t>NasdaqGS:BASE</t>
  </si>
  <si>
    <t>Couchbase, Inc.</t>
  </si>
  <si>
    <t>01/13/2023 Shelf Registration
(Target/Issuer: Couchbase, Inc. (NasdaqGS:BASE)) - 13.10;
3/31/2022 Shelf Registration
(Target/Issuer: Couchbase, Inc. (NasdaqGS:BASE)) - 17.02;
9/13/2021 Shelf Registration
(Target/Issuer: Couchbase, Inc. (NasdaqGS:BASE)) - 38.65;
7/22/2021 Shelf Registration
(Target/Issuer: Couchbase, Inc. (NasdaqGS:BASE)) - 24.00;
6/21/2021 Public Offering
(Target/Issuer: Couchbase, Inc. (NasdaqGS:BASE)) - 24.00</t>
  </si>
  <si>
    <t>01/13/2023  Shelf Registration
(Target/Issuer: Couchbase, Inc. (NasdaqGS:BASE)) - 1,300,000
3/31/2022  Shelf Registration
(Target/Issuer: Couchbase, Inc. (NasdaqGS:BASE)) - 2,630,848
9/13/2021  Shelf Registration
(Target/Issuer: Couchbase, Inc. (NasdaqGS:BASE)) - 2,084,389
7/22/2021  Shelf Registration
(Target/Issuer: Couchbase, Inc. (NasdaqGS:BASE)) - 14,867,003
6/21/2021  Public Offering
(Target/Issuer: Couchbase, Inc. (NasdaqGS:BASE)) - 8,339,130</t>
  </si>
  <si>
    <t>06/21/2021  Public Offering
(Target/Issuer: Couchbase, Inc. (NasdaqGS:BASE)) - 30.40</t>
  </si>
  <si>
    <t>06/21/2021  Public Offering
(Target/Issuer: Couchbase, Inc. (NasdaqGS:BASE)) - 186.13</t>
  </si>
  <si>
    <t>06/21/2021  Public Offering
(Target/Issuer: Couchbase, Inc. (NasdaqGS:BASE)) - Public Offerings Initial Filing Date: 06/21/2021</t>
  </si>
  <si>
    <t>NasdaqGS:IAS</t>
  </si>
  <si>
    <t>Integral Ad Science Holding Corp.</t>
  </si>
  <si>
    <t>07/01/2021 Shelf Registration
(Target/Issuer: Integral Ad Science Holding Corp. (NasdaqGS:IAS)) - 20.58;
6/4/2021 Public Offering
(Target/Issuer: Integral Ad Science Holding Corp. (NasdaqGS:IAS)) - 18.00</t>
  </si>
  <si>
    <t>07/01/2021  Shelf Registration
(Target/Issuer: Integral Ad Science Holding Corp. (NasdaqGS:IAS)) - 33,981,676
6/4/2021  Public Offering
(Target/Issuer: Integral Ad Science Holding Corp. (NasdaqGS:IAS)) - 15,000,000</t>
  </si>
  <si>
    <t>06/04/2021  Public Offering
(Target/Issuer: Integral Ad Science Holding Corp. (NasdaqGS:IAS)) - 20.58</t>
  </si>
  <si>
    <t>06/04/2021  Public Offering
(Target/Issuer: Integral Ad Science Holding Corp. (NasdaqGS:IAS)) - 251.10</t>
  </si>
  <si>
    <t>06/04/2021  Public Offering
(Target/Issuer: Integral Ad Science Holding Corp. (NasdaqGS:IAS)) - Public Offerings Initial Filing Date: 06/04/2021</t>
  </si>
  <si>
    <t>NYSE:MCG</t>
  </si>
  <si>
    <t>Membership Collective Group Inc.</t>
  </si>
  <si>
    <t>07/19/2021 Shelf Registration
(Target/Issuer: Membership Collective Group Inc. (NYSE:MCG)) - 12.50;
6/21/2021 Public Offering
(Target/Issuer: Membership Collective Group Inc. (NYSE:MCG)) - 14.00</t>
  </si>
  <si>
    <t>07/19/2021  Shelf Registration
(Target/Issuer: Membership Collective Group Inc. (NYSE:MCG)) - 20,366,339
6/21/2021  Public Offering
(Target/Issuer: Membership Collective Group Inc. (NYSE:MCG)) - 30,000,000</t>
  </si>
  <si>
    <t>06/21/2021  Public Offering
(Target/Issuer: Membership Collective Group Inc. (NYSE:MCG)) - 12.66</t>
  </si>
  <si>
    <t>06/21/2021  Public Offering
(Target/Issuer: Membership Collective Group Inc. (NYSE:MCG)) - 394.80</t>
  </si>
  <si>
    <t>06/21/2021  Public Offering
(Target/Issuer: Membership Collective Group Inc. (NYSE:MCG)) - Public Offerings Initial Filing Date: 06/21/2021</t>
  </si>
  <si>
    <t>NYSE:RYAN</t>
  </si>
  <si>
    <t>Ryan Specialty Holdings, Inc.</t>
  </si>
  <si>
    <t>03/22/2022 Shelf Registration
(Target/Issuer: Ryan Specialty Holdings, Inc. (NYSE:RYAN)) - 36.08;
7/23/2021 Shelf Registration
(Target/Issuer: Ryan Specialty Holdings, Inc. (NYSE:RYAN)) - 27.50;
6/21/2021 Public Offering
(Target/Issuer: Ryan Specialty Holdings, Inc. (NYSE:RYAN)) - 23.50</t>
  </si>
  <si>
    <t>03/22/2022  Shelf Registration
(Target/Issuer: Ryan Specialty Holdings, Inc. (NYSE:RYAN)) - 1,000,000
7/23/2021  Shelf Registration
(Target/Issuer: Ryan Specialty Holdings, Inc. (NYSE:RYAN)) - 76,000,000
6/21/2021  Public Offering
(Target/Issuer: Ryan Specialty Holdings, Inc. (NYSE:RYAN)) - 56,918,278</t>
  </si>
  <si>
    <t>06/21/2021  Public Offering
(Target/Issuer: Ryan Specialty Holdings, Inc. (NYSE:RYAN)) - 27.50</t>
  </si>
  <si>
    <t>06/21/2021  Public Offering
(Target/Issuer: Ryan Specialty Holdings, Inc. (NYSE:RYAN)) - 1,270.70</t>
  </si>
  <si>
    <t>06/21/2021  Public Offering
(Target/Issuer: Ryan Specialty Holdings, Inc. (NYSE:RYAN)) - Public Offerings Initial Filing Date: 06/21/2021</t>
  </si>
  <si>
    <t>NYSE:BLND</t>
  </si>
  <si>
    <t>Blend Labs, Inc.</t>
  </si>
  <si>
    <t>03/31/2022 Shelf Registration
(Target/Issuer: Blend Labs, Inc. (NYSE:BLND)) - 6.02;
7/16/2021 Shelf Registration
(Target/Issuer: Blend Labs, Inc. (NYSE:BLND)) - 17.00;
6/21/2021 Public Offering
(Target/Issuer: Blend Labs, Inc. (NYSE:BLND)) - 18.00</t>
  </si>
  <si>
    <t>03/31/2022  Shelf Registration
(Target/Issuer: Blend Labs, Inc. (NYSE:BLND)) - 11,516,233
7/16/2021  Shelf Registration
(Target/Issuer: Blend Labs, Inc. (NYSE:BLND)) - 84,795,433
6/21/2021  Public Offering
(Target/Issuer: Blend Labs, Inc. (NYSE:BLND)) - 20,000,000</t>
  </si>
  <si>
    <t>06/21/2021  Public Offering
(Target/Issuer: Blend Labs, Inc. (NYSE:BLND)) - 20.90</t>
  </si>
  <si>
    <t>06/21/2021  Public Offering
(Target/Issuer: Blend Labs, Inc. (NYSE:BLND)) - 335.70</t>
  </si>
  <si>
    <t>06/21/2021  Public Offering
(Target/Issuer: Blend Labs, Inc. (NYSE:BLND)) - Public Offerings Initial Filing Date: 06/21/2021</t>
  </si>
  <si>
    <t>NYSE:FXLV</t>
  </si>
  <si>
    <t>F45 Training Holdings Inc.</t>
  </si>
  <si>
    <t>09/16/2022 Shelf Registration
(Target/Issuer: F45 Training Holdings Inc. (NYSE:FXLV)) - 2.07;
8/15/2022 Shelf Registration
(Target/Issuer: F45 Training Holdings Inc. (NYSE:FXLV)) - 2.15;
6/17/2022 Shelf Registration
(Target/Issuer: F45 Training Holdings Inc. (NYSE:FXLV)) - 2.27;
7/23/2021 Shelf Registration
(Target/Issuer: F45 Training Holdings Inc. (NYSE:FXLV)) - 15.70;
6/21/2021 Public Offering
(Target/Issuer: F45 Training Holdings Inc. (NYSE:FXLV)) - 16.00</t>
  </si>
  <si>
    <t>09/16/2022  Shelf Registration
(Target/Issuer: F45 Training Holdings Inc. (NYSE:FXLV)) - 50,072,078
8/15/2022  Shelf Registration
(Target/Issuer: F45 Training Holdings Inc. (NYSE:FXLV)) - 4,527,728
6/17/2022  Shelf Registration
(Target/Issuer: F45 Training Holdings Inc. (NYSE:FXLV)) - 346,192
7/23/2021  Shelf Registration
(Target/Issuer: F45 Training Holdings Inc. (NYSE:FXLV)) - 7,738,648
6/21/2021  Public Offering
(Target/Issuer: F45 Training Holdings Inc. (NYSE:FXLV)) - 20,312,500</t>
  </si>
  <si>
    <t>06/21/2021  Public Offering
(Target/Issuer: F45 Training Holdings Inc. (NYSE:FXLV)) - 16.20</t>
  </si>
  <si>
    <t>06/21/2021  Public Offering
(Target/Issuer: F45 Training Holdings Inc. (NYSE:FXLV)) - 302.25</t>
  </si>
  <si>
    <t>06/21/2021  Public Offering
(Target/Issuer: F45 Training Holdings Inc. (NYSE:FXLV)) - Public Offerings Initial Filing Date: 06/21/2021</t>
  </si>
  <si>
    <t>NYSE:YOU</t>
  </si>
  <si>
    <t>Clear Secure, Inc.</t>
  </si>
  <si>
    <t>03/30/2022 Shelf Registration
(Target/Issuer: Clear Secure, Inc. (NYSE:YOU)) - 26.53;
6/29/2021 Shelf Registration
(Target/Issuer: Clear Secure, Inc. (NYSE:YOU)) - 31.00;
6/7/2021 Public Offering
(Target/Issuer: Clear Secure, Inc. (NYSE:YOU)) - 31.00</t>
  </si>
  <si>
    <t>03/30/2022  Shelf Registration
(Target/Issuer: Clear Secure, Inc. (NYSE:YOU)) - 5,693,082
6/29/2021  Shelf Registration
(Target/Issuer: Clear Secure, Inc. (NYSE:YOU)) - 20,000,000
6/7/2021  Public Offering
(Target/Issuer: Clear Secure, Inc. (NYSE:YOU)) - 13,200,000</t>
  </si>
  <si>
    <t>06/07/2021  Public Offering
(Target/Issuer: Clear Secure, Inc. (NYSE:YOU)) - 40.00</t>
  </si>
  <si>
    <t>06/07/2021  Public Offering
(Target/Issuer: Clear Secure, Inc. (NYSE:YOU)) - 386.69</t>
  </si>
  <si>
    <t>06/07/2021  Public Offering
(Target/Issuer: Clear Secure, Inc. (NYSE:YOU)) - Public Offerings Initial Filing Date: 06/07/2021</t>
  </si>
  <si>
    <t>NasdaqGS:SGHT</t>
  </si>
  <si>
    <t>Sight Sciences, Inc.</t>
  </si>
  <si>
    <t>07/15/2021 Shelf Registration
(Target/Issuer: Sight Sciences, Inc. (NasdaqGS:SGHT)) - 24.00;
6/23/2021 Public Offering
(Target/Issuer: Sight Sciences, Inc. (NasdaqGS:SGHT)) - 24.00</t>
  </si>
  <si>
    <t>07/15/2021  Shelf Registration
(Target/Issuer: Sight Sciences, Inc. (NasdaqGS:SGHT)) - 18,454,250
6/23/2021  Public Offering
(Target/Issuer: Sight Sciences, Inc. (NasdaqGS:SGHT)) - 10,000,000</t>
  </si>
  <si>
    <t>06/23/2021  Public Offering
(Target/Issuer: Sight Sciences, Inc. (NasdaqGS:SGHT)) - 33.50</t>
  </si>
  <si>
    <t>06/23/2021  Public Offering
(Target/Issuer: Sight Sciences, Inc. (NasdaqGS:SGHT)) - 223.20</t>
  </si>
  <si>
    <t>06/23/2021  Public Offering
(Target/Issuer: Sight Sciences, Inc. (NasdaqGS:SGHT)) - Public Offerings Initial Filing Date: 06/23/2021</t>
  </si>
  <si>
    <t>NYSE:XPOF</t>
  </si>
  <si>
    <t>Xponential Fitness, Inc.</t>
  </si>
  <si>
    <t>02/07/2023 Public Offering
(Target/Issuer: Xponential Fitness, Inc. (NYSE:XPOF)) - 24.50;
1/20/2023 Shelf Registration
(Target/Issuer: Xponential Fitness, Inc. (NYSE:XPOF)) - 25.66;
4/4/2022 Public Offering
(Target/Issuer: Xponential Fitness, Inc. (NYSE:XPOF)) - 20.00;
7/26/2021 Shelf Registration
(Target/Issuer: Xponential Fitness, Inc. (NYSE:XPOF)) - 12.25;
6/25/2021 Public Offering
(Target/Issuer: Xponential Fitness, Inc. (NYSE:XPOF)) - 12.00</t>
  </si>
  <si>
    <t>02/07/2023  Public Offering
(Target/Issuer: Xponential Fitness, Inc. (NYSE:XPOF)) - 5,000,000
1/20/2023  Shelf Registration
(Target/Issuer: Xponential Fitness, Inc. (NYSE:XPOF)) - 20,065,479
4/4/2022  Public Offering
(Target/Issuer: Xponential Fitness, Inc. (NYSE:XPOF)) - 4,500,000
7/26/2021  Shelf Registration
(Target/Issuer: Xponential Fitness, Inc. (NYSE:XPOF)) - 10,510,669
6/25/2021  Public Offering
(Target/Issuer: Xponential Fitness, Inc. (NYSE:XPOF)) - 10,000,000</t>
  </si>
  <si>
    <t>06/25/2021  Public Offering
(Target/Issuer: Xponential Fitness, Inc. (NYSE:XPOF)) - 12.25</t>
  </si>
  <si>
    <t>02/07/2023  Public Offering
(Target/Issuer: Xponential Fitness, Inc. (NYSE:XPOF)) - 116.68
4/4/2022  Public Offering
(Target/Issuer: Xponential Fitness, Inc. (NYSE:XPOF)) - 84.83
6/25/2021  Public Offering
(Target/Issuer: Xponential Fitness, Inc. (NYSE:XPOF)) - 111.90</t>
  </si>
  <si>
    <t>02/07/2023  Public Offering
(Target/Issuer: Xponential Fitness, Inc. (NYSE:XPOF)) - Public Offerings Initial Filing Date: 02/07/2023
4/4/2022  Public Offering
(Target/Issuer: Xponential Fitness, Inc. (NYSE:XPOF)) - Public Offerings Initial Filing Date: 04/04/2022
6/25/2021  Public Offering
(Target/Issuer: Xponential Fitness, Inc. (NYSE:XPOF)) - Public Offerings Initial Filing Date: 06/25/2021</t>
  </si>
  <si>
    <t>NYSE:LAW</t>
  </si>
  <si>
    <t>CS Disco, Inc.</t>
  </si>
  <si>
    <t>02/24/2023 Shelf Registration
(Target/Issuer: CS Disco, Inc. (NYSE:LAW)) - 9.37;
7/18/2022 Shelf Registration
(Target/Issuer: CS Disco, Inc. (NYSE:LAW)) - 21.57;
2/25/2022 Shelf Registration
(Target/Issuer: CS Disco, Inc. (NYSE:LAW)) - 32.60;
9/13/2021 Public Offering
(Target/Issuer: CS Disco, Inc. (NYSE:LAW)) - 53.00;
7/21/2021 Shelf Registration
(Target/Issuer: CS Disco, Inc. (NYSE:LAW)) - 41.00</t>
  </si>
  <si>
    <t>02/24/2023  Shelf Registration
(Target/Issuer: CS Disco, Inc. (NYSE:LAW)) - 3,551,396
7/18/2022  Shelf Registration
(Target/Issuer: CS Disco, Inc. (NYSE:LAW)) - 4,366,966
2/25/2022  Shelf Registration
(Target/Issuer: CS Disco, Inc. (NYSE:LAW)) - 3,480,613
9/13/2021  Public Offering
(Target/Issuer: CS Disco, Inc. (NYSE:LAW)) - 5,500,000
7/21/2021  Shelf Registration
(Target/Issuer: CS Disco, Inc. (NYSE:LAW)) - 9,747,422</t>
  </si>
  <si>
    <t>06/25/2021  Public Offering
(Target/Issuer: CS Disco, Inc. (NYSE:LAW)) - 41.00</t>
  </si>
  <si>
    <t>09/13/2021  Public Offering
(Target/Issuer: CS Disco, Inc. (NYSE:LAW)) - 282.03
6/25/2021  Public Offering
(Target/Issuer: CS Disco, Inc. (NYSE:LAW)) - 208.32</t>
  </si>
  <si>
    <t>09/13/2021  Public Offering
(Target/Issuer: CS Disco, Inc. (NYSE:LAW)) - Public Offerings Initial Filing Date: 09/13/2021
6/25/2021  Public Offering
(Target/Issuer: CS Disco, Inc. (NYSE:LAW)) - Public Offerings Initial Filing Date: 06/25/2021</t>
  </si>
  <si>
    <t>NasdaqGS:OB</t>
  </si>
  <si>
    <t>Outbrain Inc.</t>
  </si>
  <si>
    <t>08/05/2021 Shelf Registration
(Target/Issuer: Outbrain Inc. (NasdaqGS:OB)) - 19.39;
6/29/2021 Public Offering
(Target/Issuer: Outbrain Inc. (NasdaqGS:OB)) - 20.00</t>
  </si>
  <si>
    <t>08/05/2021  Shelf Registration
(Target/Issuer: Outbrain Inc. (NasdaqGS:OB)) - 15,431,849
6/29/2021  Public Offering
(Target/Issuer: Outbrain Inc. (NasdaqGS:OB)) - 8,000,000</t>
  </si>
  <si>
    <t>06/29/2021  Public Offering
(Target/Issuer: Outbrain Inc. (NasdaqGS:OB)) - 20.00</t>
  </si>
  <si>
    <t>06/29/2021  Public Offering
(Target/Issuer: Outbrain Inc. (NasdaqGS:OB)) - 148.80</t>
  </si>
  <si>
    <t>06/29/2021  Public Offering
(Target/Issuer: Outbrain Inc. (NasdaqGS:OB)) - Public Offerings Initial Filing Date: 06/29/2021</t>
  </si>
  <si>
    <t>NYSE:ALIT</t>
  </si>
  <si>
    <t>NYSE:COOK</t>
  </si>
  <si>
    <t>Traeger, Inc.</t>
  </si>
  <si>
    <t>03/28/2022 Shelf Registration
(Target/Issuer: Traeger, Inc. (NYSE:COOK)) - 7.21;
8/2/2021 Shelf Registration
(Target/Issuer: Traeger, Inc. (NYSE:COOK)) - 22.21;
7/6/2021 Public Offering
(Target/Issuer: Traeger, Inc. (NYSE:COOK)) - 18.00</t>
  </si>
  <si>
    <t>03/28/2022  Shelf Registration
(Target/Issuer: Traeger, Inc. (NYSE:COOK)) - 5,877,395
8/2/2021  Shelf Registration
(Target/Issuer: Traeger, Inc. (NYSE:COOK)) - 14,105,750
7/6/2021  Public Offering
(Target/Issuer: Traeger, Inc. (NYSE:COOK)) - 23,529,411</t>
  </si>
  <si>
    <t>07/06/2021  Public Offering
(Target/Issuer: Traeger, Inc. (NYSE:COOK)) - 22.00</t>
  </si>
  <si>
    <t>07/06/2021  Public Offering
(Target/Issuer: Traeger, Inc. (NYSE:COOK)) - 398.12</t>
  </si>
  <si>
    <t>07/06/2021  Public Offering
(Target/Issuer: Traeger, Inc. (NYSE:COOK)) - Public Offerings Initial Filing Date: 07/06/2021</t>
  </si>
  <si>
    <t>NasdaqGM:AIRS</t>
  </si>
  <si>
    <t>AirSculpt Technologies, Inc.</t>
  </si>
  <si>
    <t>02/27/2023 Shelf Registration
(Target/Issuer: AirSculpt Technologies, Inc. (NasdaqGM:AIRS)) - 6.34;
10/29/2021 Shelf Registration
(Target/Issuer: AirSculpt Technologies, Inc. (NasdaqGM:AIRS)) - 15.89;
10/5/2021 Public Offering
(Target/Issuer: AirSculpt Technologies, Inc. (NasdaqGM:AIRS)) - 11.00</t>
  </si>
  <si>
    <t>02/27/2023  Shelf Registration
(Target/Issuer: AirSculpt Technologies, Inc. (NasdaqGM:AIRS)) - 43,316,360
10/29/2021  Shelf Registration
(Target/Issuer: AirSculpt Technologies, Inc. (NasdaqGM:AIRS)) - 5,564,015
10/5/2021  Public Offering
(Target/Issuer: AirSculpt Technologies, Inc. (NasdaqGM:AIRS)) - 7,000,000</t>
  </si>
  <si>
    <t>10/05/2021  Public Offering
(Target/Issuer: AirSculpt Technologies, Inc. (NasdaqGM:AIRS)) - 15.89</t>
  </si>
  <si>
    <t>10/05/2021  Public Offering
(Target/Issuer: AirSculpt Technologies, Inc. (NasdaqGM:AIRS)) - 71.61</t>
  </si>
  <si>
    <t>10/05/2021  Public Offering
(Target/Issuer: AirSculpt Technologies, Inc. (NasdaqGM:AIRS)) - Public Offerings Initial Filing Date: 10/05/2021</t>
  </si>
  <si>
    <t>NasdaqGS:OMGA</t>
  </si>
  <si>
    <t>Omega Therapeutics, Inc.</t>
  </si>
  <si>
    <t>02/23/2023 Public Offering
(Target/Issuer: Omega Therapeutics, Inc. (NasdaqGS:OMGA)) - 5.78;
8/2/2021 Shelf Registration
(Target/Issuer: Omega Therapeutics, Inc. (NasdaqGS:OMGA)) - 16.00;
7/9/2021 Public Offering
(Target/Issuer: Omega Therapeutics, Inc. (NasdaqGS:OMGA)) - 17.00</t>
  </si>
  <si>
    <t>02/23/2023  Public Offering
(Target/Issuer: Omega Therapeutics, Inc. (NasdaqGS:OMGA)) - 6,920,415
8/2/2021  Shelf Registration
(Target/Issuer: Omega Therapeutics, Inc. (NasdaqGS:OMGA)) - 13,239,317
7/9/2021  Public Offering
(Target/Issuer: Omega Therapeutics, Inc. (NasdaqGS:OMGA)) - 7,400,000</t>
  </si>
  <si>
    <t>07/09/2021  Public Offering
(Target/Issuer: Omega Therapeutics, Inc. (NasdaqGS:OMGA)) - 16.00</t>
  </si>
  <si>
    <t>02/23/2023  Public Offering
(Target/Issuer: Omega Therapeutics, Inc. (NasdaqGS:OMGA)) - 40.00
7/9/2021  Public Offering
(Target/Issuer: Omega Therapeutics, Inc. (NasdaqGS:OMGA)) - 116.99</t>
  </si>
  <si>
    <t>02/23/2023  Public Offering
(Target/Issuer: Omega Therapeutics, Inc. (NasdaqGS:OMGA)) - Public Offerings Initial Filing Date: 02/23/2023
7/9/2021  Public Offering
(Target/Issuer: Omega Therapeutics, Inc. (NasdaqGS:OMGA)) - Public Offerings Initial Filing Date: 07/09/2021</t>
  </si>
  <si>
    <t>NasdaqGM:RXST</t>
  </si>
  <si>
    <t>RxSight, Inc.</t>
  </si>
  <si>
    <t>02/07/2023 Public Offering
(Target/Issuer: RxSight, Inc. (NasdaqGM:RXST)) - 12.50;
3/8/2022 Shelf Registration
(Target/Issuer: RxSight, Inc. (NasdaqGM:RXST)) - 13.27;
7/30/2021 Shelf Registration
(Target/Issuer: RxSight, Inc. (NasdaqGM:RXST)) - 16.00;
7/9/2021 Public Offering
(Target/Issuer: RxSight, Inc. (NasdaqGM:RXST)) - 16.00</t>
  </si>
  <si>
    <t>02/07/2023  Public Offering
(Target/Issuer: RxSight, Inc. (NasdaqGM:RXST)) - 4,000,000
3/8/2022  Shelf Registration
(Target/Issuer: RxSight, Inc. (NasdaqGM:RXST)) - 1,368,337
7/30/2021  Shelf Registration
(Target/Issuer: RxSight, Inc. (NasdaqGM:RXST)) - 7,473,839
7/9/2021  Public Offering
(Target/Issuer: RxSight, Inc. (NasdaqGM:RXST)) - 7,350,000</t>
  </si>
  <si>
    <t>07/09/2021  Public Offering
(Target/Issuer: RxSight, Inc. (NasdaqGM:RXST)) - 16.00</t>
  </si>
  <si>
    <t>02/07/2023  Public Offering
(Target/Issuer: RxSight, Inc. (NasdaqGM:RXST)) - 47.00
8/8/2022  Public Offering
(Target/Issuer: RxSight, Inc. (NasdaqGM:RXST)) - 48.50
7/9/2021  Public Offering
(Target/Issuer: RxSight, Inc. (NasdaqGM:RXST)) - 109.37</t>
  </si>
  <si>
    <t>02/07/2023  Public Offering
(Target/Issuer: RxSight, Inc. (NasdaqGM:RXST)) - Public Offerings Initial Filing Date: 02/07/2023
8/8/2022  Public Offering
(Target/Issuer: RxSight, Inc. (NasdaqGM:RXST)) - Public Offerings Initial Filing Date: 08/08/2022
7/9/2021  Public Offering
(Target/Issuer: RxSight, Inc. (NasdaqGM:RXST)) - Public Offerings Initial Filing Date: 07/09/2021</t>
  </si>
  <si>
    <t>NasdaqGS:PYCR</t>
  </si>
  <si>
    <t>Paycor HCM, Inc.</t>
  </si>
  <si>
    <t>12/01/2022 Public Offering
(Target/Issuer: Paycor HCM, Inc. (NasdaqGS:PYCR)) - 28.60;
9/6/2022 Public Offering
(Target/Issuer: Paycor HCM, Inc. (NasdaqGS:PYCR)) - 27.35;
9/6/2022 Shelf Registration
(Target/Issuer: Paycor HCM, Inc. (NasdaqGS:PYCR)) - 28.03;
10/12/2021 Public Offering
(Target/Issuer: Paycor HCM, Inc. (NasdaqGS:PYCR)) - 32.00;
7/23/2021 Shelf Registration
(Target/Issuer: Paycor HCM, Inc. (NasdaqGS:PYCR)) - 27.00</t>
  </si>
  <si>
    <t>12/01/2022  Public Offering
(Target/Issuer: Paycor HCM, Inc. (NasdaqGS:PYCR)) - 6,000,000
9/6/2022  Shelf Registration
(Target/Issuer: Paycor HCM, Inc. (NasdaqGS:PYCR)) - 93,000,000
9/6/2022  Public Offering
(Target/Issuer: Paycor HCM, Inc. (NasdaqGS:PYCR)) - 5,000,000
10/12/2021  Public Offering
(Target/Issuer: Paycor HCM, Inc. (NasdaqGS:PYCR)) - 12,000,000
7/23/2021  Shelf Registration
(Target/Issuer: Paycor HCM, Inc. (NasdaqGS:PYCR)) - 21,970,000</t>
  </si>
  <si>
    <t>04/23/2021  Public Offering
(Target/Issuer: Paycor HCM, Inc. (NasdaqGS:PYCR)) - 26.05</t>
  </si>
  <si>
    <t>12/01/2022  Public Offering
(Target/Issuer: Paycor HCM, Inc. (NasdaqGS:PYCR)) - 170.73
9/6/2022  Public Offering
(Target/Issuer: Paycor HCM, Inc. (NasdaqGS:PYCR)) - 135.60
10/12/2021  Public Offering
(Target/Issuer: Paycor HCM, Inc. (NasdaqGS:PYCR)) - 369.60
4/23/2021  Public Offering
(Target/Issuer: Paycor HCM, Inc. (NasdaqGS:PYCR)) - 398.91</t>
  </si>
  <si>
    <t>12/01/2022  Public Offering
(Target/Issuer: Paycor HCM, Inc. (NasdaqGS:PYCR)) - Public Offerings Initial Filing Date: 12/01/2022
9/6/2022  Public Offering
(Target/Issuer: Paycor HCM, Inc. (NasdaqGS:PYCR)) - Public Offerings Initial Filing Date: 09/06/2022
10/12/2021  Public Offering
(Target/Issuer: Paycor HCM, Inc. (NasdaqGS:PYCR)) - Public Offerings Initial Filing Date: 10/12/2021
4/23/2021  Public Offering
(Target/Issuer: Paycor HCM, Inc. (NasdaqGS:PYCR)) - Public Offerings Initial Filing Date: 04/23/2021</t>
  </si>
  <si>
    <t>NYSE:CDRE</t>
  </si>
  <si>
    <t>Cadre Holdings, Inc.</t>
  </si>
  <si>
    <t>06/07/2022 Public Offering
(Target/Issuer: Cadre Holdings, Inc. (NYSE:CDRE)) - 23.50;
12/22/2021 Shelf Registration
(Target/Issuer: Cadre Holdings, Inc. (NYSE:CDRE)) - 20.99;
12/21/2021 Shelf Registration
(Target/Issuer: Cadre Holdings, Inc. (NYSE:CDRE)) - 20.67;
9/10/2021 Public Offering
(Target/Issuer: Cadre Holdings, Inc. (NYSE:CDRE)) - 13.00;
7/12/2021 Public Offering
(Target/Issuer: Cadre Holdings, Inc. (NYSE:CDRE)) - 16.00 to 19.00</t>
  </si>
  <si>
    <t>06/07/2022  Public Offering
(Target/Issuer: Cadre Holdings, Inc. (NYSE:CDRE)) - 4,000,000
12/22/2021  Shelf Registration
(Target/Issuer: Cadre Holdings, Inc. (NYSE:CDRE)) - 27,483,350
12/21/2021  Shelf Registration
(Target/Issuer: Cadre Holdings, Inc. (NYSE:CDRE)) - 11,333,500
9/10/2021  Public Offering
(Target/Issuer: Cadre Holdings, Inc. (NYSE:CDRE)) - 6,000,000
7/12/2021  Public Offering
(Target/Issuer: Cadre Holdings, Inc. (NYSE:CDRE)) - 7,142,857</t>
  </si>
  <si>
    <t>09/10/2021  Public Offering
(Target/Issuer: Cadre Holdings, Inc. (NYSE:CDRE)) - 15.29</t>
  </si>
  <si>
    <t>06/07/2022  Public Offering
(Target/Issuer: Cadre Holdings, Inc. (NYSE:CDRE)) - 88.36
9/10/2021  Public Offering
(Target/Issuer: Cadre Holdings, Inc. (NYSE:CDRE)) - 72.54</t>
  </si>
  <si>
    <t>06/07/2022  Public Offering
(Target/Issuer: Cadre Holdings, Inc. (NYSE:CDRE)) - Public Offerings Initial Filing Date: 06/07/2022
9/10/2021  Public Offering
(Target/Issuer: Cadre Holdings, Inc. (NYSE:CDRE)) - Public Offerings Initial Filing Date: 09/10/2021
7/12/2021  Public Offering
(Target/Issuer: Cadre Holdings, Inc. (NYSE:CDRE)) - Public Offerings Initial Filing Date: 07/12/2021</t>
  </si>
  <si>
    <t>NasdaqGS:THRN</t>
  </si>
  <si>
    <t>Thorne HealthTech, Inc.</t>
  </si>
  <si>
    <t>01/26/2022 Shelf Registration
(Target/Issuer: Thorne HealthTech, Inc. (NasdaqGS:THRN)) - 5.04;
9/24/2021 Shelf Registration
(Target/Issuer: Thorne HealthTech, Inc. (NasdaqGS:THRN)) - 7.55;
7/16/2021 Public Offering
(Target/Issuer: Thorne HealthTech, Inc. (NasdaqGS:THRN)) - 10.00</t>
  </si>
  <si>
    <t>01/26/2022  Shelf Registration
(Target/Issuer: Thorne HealthTech, Inc. (NasdaqGS:THRN)) - 2,627,710
9/24/2021  Shelf Registration
(Target/Issuer: Thorne HealthTech, Inc. (NasdaqGS:THRN)) - 14,791,642
7/16/2021  Public Offering
(Target/Issuer: Thorne HealthTech, Inc. (NasdaqGS:THRN)) - 7,000,000</t>
  </si>
  <si>
    <t>07/16/2021  Public Offering
(Target/Issuer: Thorne HealthTech, Inc. (NasdaqGS:THRN)) - 7.55</t>
  </si>
  <si>
    <t>07/16/2021  Public Offering
(Target/Issuer: Thorne HealthTech, Inc. (NasdaqGS:THRN)) - 65.10</t>
  </si>
  <si>
    <t>07/16/2021  Public Offering
(Target/Issuer: Thorne HealthTech, Inc. (NasdaqGS:THRN)) - Public Offerings Initial Filing Date: 07/16/2021</t>
  </si>
  <si>
    <t>NasdaqGS:DUOL</t>
  </si>
  <si>
    <t>Duolingo, Inc.</t>
  </si>
  <si>
    <t>02/28/2023 Shelf Registration
(Target/Issuer: Duolingo, Inc. (NasdaqGS:DUOL)) - 89.00;
3/4/2022 Shelf Registration
(Target/Issuer: Duolingo, Inc. (NasdaqGS:DUOL)) - 71.38;
7/28/2021 Shelf Registration
(Target/Issuer: Duolingo, Inc. (NasdaqGS:DUOL)) - 97.50;
7/28/2021 Shelf Registration
(Target/Issuer: Duolingo, Inc. (NasdaqGS:DUOL)) - 97.50;
6/28/2021 Public Offering
(Target/Issuer: Duolingo, Inc. (NasdaqGS:DUOL)) - 102.00</t>
  </si>
  <si>
    <t>02/28/2023  Shelf Registration
(Target/Issuer: Duolingo, Inc. (NasdaqGS:DUOL)) - 2,337,034
3/4/2022  Shelf Registration
(Target/Issuer: Duolingo, Inc. (NasdaqGS:DUOL)) - 2,080,094
7/28/2021  Shelf Registration
(Target/Issuer: Duolingo, Inc. (NasdaqGS:DUOL)) - 19,125,510
7/28/2021  Shelf Registration
(Target/Issuer: Duolingo, Inc. (NasdaqGS:DUOL)) - 1,184,946
6/28/2021  Public Offering
(Target/Issuer: Duolingo, Inc. (NasdaqGS:DUOL)) - 5,106,113</t>
  </si>
  <si>
    <t>06/28/2021  Public Offering
(Target/Issuer: Duolingo, Inc. (NasdaqGS:DUOL)) - 139.01</t>
  </si>
  <si>
    <t>06/28/2021  Public Offering
(Target/Issuer: Duolingo, Inc. (NasdaqGS:DUOL)) - 491.14</t>
  </si>
  <si>
    <t>06/28/2021  Public Offering
(Target/Issuer: Duolingo, Inc. (NasdaqGS:DUOL)) - Public Offerings Initial Filing Date: 06/28/2021</t>
  </si>
  <si>
    <t>NYSE:CNM</t>
  </si>
  <si>
    <t>NasdaqCM:MRAI</t>
  </si>
  <si>
    <t>Marpai, Inc.</t>
  </si>
  <si>
    <t>06/14/2022 Shelf Registration
(Target/Issuer: Marpai, Inc. (NasdaqCM:MRAI)) - 1.17;
7/19/2021 Public Offering
(Target/Issuer: Marpai, Inc. (NasdaqCM:MRAI)) - 4.00</t>
  </si>
  <si>
    <t>06/14/2022  Shelf Registration
(Target/Issuer: Marpai, Inc. (NasdaqCM:MRAI)) - 7,803,421
7/19/2021  Public Offering
(Target/Issuer: Marpai, Inc. (NasdaqCM:MRAI)) - 6,250,000</t>
  </si>
  <si>
    <t>07/19/2021  Public Offering
(Target/Issuer: Marpai, Inc. (NasdaqCM:MRAI)) - 4.75</t>
  </si>
  <si>
    <t>07/19/2021  Public Offering
(Target/Issuer: Marpai, Inc. (NasdaqCM:MRAI)) - 23.25</t>
  </si>
  <si>
    <t>07/19/2021  Public Offering
(Target/Issuer: Marpai, Inc. (NasdaqCM:MRAI)) - Public Offerings Initial Filing Date: 07/19/2021</t>
  </si>
  <si>
    <t>NasdaqGM:PRCT</t>
  </si>
  <si>
    <t>PROCEPT BioRobotics Corporation</t>
  </si>
  <si>
    <t>02/28/2023 Shelf Registration
(Target/Issuer: PROCEPT BioRobotics Corporation (NasdaqGM:PRCT)) - 37.36;
9/16/2021 Shelf Registration
(Target/Issuer: PROCEPT BioRobotics Corporation (NasdaqGM:PRCT)) - 35.13;
8/18/2021 Public Offering
(Target/Issuer: PROCEPT BioRobotics Corporation (NasdaqGM:PRCT)) - 25.00</t>
  </si>
  <si>
    <t>02/28/2023  Shelf Registration
(Target/Issuer: PROCEPT BioRobotics Corporation (NasdaqGM:PRCT)) - 2,689,575
9/16/2021  Shelf Registration
(Target/Issuer: PROCEPT BioRobotics Corporation (NasdaqGM:PRCT)) - 12,866,272
8/18/2021  Public Offering
(Target/Issuer: PROCEPT BioRobotics Corporation (NasdaqGM:PRCT)) - 6,556,000</t>
  </si>
  <si>
    <t>08/18/2021  Public Offering
(Target/Issuer: PROCEPT BioRobotics Corporation (NasdaqGM:PRCT)) - 41.94</t>
  </si>
  <si>
    <t>08/18/2021  Public Offering
(Target/Issuer: PROCEPT BioRobotics Corporation (NasdaqGM:PRCT)) - 152.43</t>
  </si>
  <si>
    <t>08/18/2021  Public Offering
(Target/Issuer: PROCEPT BioRobotics Corporation (NasdaqGM:PRCT)) - Public Offerings Initial Filing Date: 08/18/2021</t>
  </si>
  <si>
    <t>NasdaqGS:ISO</t>
  </si>
  <si>
    <t>IsoPlexis Corporation</t>
  </si>
  <si>
    <t>04/07/2022 Shelf Registration
(Target/Issuer: IsoPlexis Corporation (NasdaqGS:ISO)) - 3.01;
10/8/2021 Shelf Registration
(Target/Issuer: IsoPlexis Corporation (NasdaqGS:ISO)) - 15.00;
7/20/2021 Public Offering
(Target/Issuer: IsoPlexis Corporation (NasdaqGS:ISO)) - 15.00</t>
  </si>
  <si>
    <t>04/07/2022  Shelf Registration
(Target/Issuer: IsoPlexis Corporation (NasdaqGS:ISO)) - 2,342,160
10/8/2021  Shelf Registration
(Target/Issuer: IsoPlexis Corporation (NasdaqGS:ISO)) - 8,774,625
7/20/2021  Public Offering
(Target/Issuer: IsoPlexis Corporation (NasdaqGS:ISO)) - 8,333,000</t>
  </si>
  <si>
    <t>07/20/2021  Public Offering
(Target/Issuer: IsoPlexis Corporation (NasdaqGS:ISO)) - 11.52</t>
  </si>
  <si>
    <t>07/20/2021  Public Offering
(Target/Issuer: IsoPlexis Corporation (NasdaqGS:ISO)) - 116.25</t>
  </si>
  <si>
    <t>07/20/2021  Public Offering
(Target/Issuer: IsoPlexis Corporation (NasdaqGS:ISO)) - Public Offerings Initial Filing Date: 07/20/2021</t>
  </si>
  <si>
    <t>NasdaqGS:EWCZ</t>
  </si>
  <si>
    <t>European Wax Center, Inc.</t>
  </si>
  <si>
    <t>05/17/2022 Public Offering
(Target/Issuer: European Wax Center, Inc. (NasdaqGS:EWCZ)) - 21.50;
11/8/2021 Public Offering
(Target/Issuer: European Wax Center, Inc. (NasdaqGS:EWCZ)) - 26.25;
8/5/2021 Shelf Registration
(Target/Issuer: European Wax Center, Inc. (NasdaqGS:EWCZ)) - 17.00;
7/13/2021 Public Offering
(Target/Issuer: European Wax Center, Inc. (NasdaqGS:EWCZ)) - 17.00</t>
  </si>
  <si>
    <t>05/17/2022  Public Offering
(Target/Issuer: European Wax Center, Inc. (NasdaqGS:EWCZ)) - 4,500,000
11/8/2021  Public Offering
(Target/Issuer: European Wax Center, Inc. (NasdaqGS:EWCZ)) - 5,216,977
8/5/2021  Shelf Registration
(Target/Issuer: European Wax Center, Inc. (NasdaqGS:EWCZ)) - 6,374,273
7/13/2021  Public Offering
(Target/Issuer: European Wax Center, Inc. (NasdaqGS:EWCZ)) - 10,600,000</t>
  </si>
  <si>
    <t>07/13/2021  Public Offering
(Target/Issuer: European Wax Center, Inc. (NasdaqGS:EWCZ)) - 21.39</t>
  </si>
  <si>
    <t>05/17/2022  Public Offering
(Target/Issuer: European Wax Center, Inc. (NasdaqGS:EWCZ)) - 92.64
11/8/2021  Public Offering
(Target/Issuer: European Wax Center, Inc. (NasdaqGS:EWCZ)) - 131.13
7/13/2021  Public Offering
(Target/Issuer: European Wax Center, Inc. (NasdaqGS:EWCZ)) - 167.59</t>
  </si>
  <si>
    <t>05/17/2022  Public Offering
(Target/Issuer: European Wax Center, Inc. (NasdaqGS:EWCZ)) - Public Offerings Initial Filing Date: 05/17/2022
11/8/2021  Public Offering
(Target/Issuer: European Wax Center, Inc. (NasdaqGS:EWCZ)) - Public Offerings Initial Filing Date: 11/08/2021
7/13/2021  Public Offering
(Target/Issuer: European Wax Center, Inc. (NasdaqGS:EWCZ)) - Public Offerings Initial Filing Date: 07/13/2021</t>
  </si>
  <si>
    <t>NasdaqGS:DH</t>
  </si>
  <si>
    <t>Definitive Healthcare Corp.</t>
  </si>
  <si>
    <t>02/27/2023 Shelf Registration
(Target/Issuer: Definitive Healthcare Corp. (NasdaqGS:DH)) - 12.02;
11/15/2021 Public Offering
(Target/Issuer: Definitive Healthcare Corp. (NasdaqGS:DH)) - 36.00;
9/14/2021 Shelf Registration
(Target/Issuer: Definitive Healthcare Corp. (NasdaqGS:DH)) - 27.00;
8/20/2021 Public Offering
(Target/Issuer: Definitive Healthcare Corp. (NasdaqGS:DH)) - 27.00</t>
  </si>
  <si>
    <t>02/27/2023  Shelf Registration
(Target/Issuer: Definitive Healthcare Corp. (NasdaqGS:DH)) - 5,256,914
11/15/2021  Public Offering
(Target/Issuer: Definitive Healthcare Corp. (NasdaqGS:DH)) - 11,000,000
9/14/2021  Shelf Registration
(Target/Issuer: Definitive Healthcare Corp. (NasdaqGS:DH)) - 10,487,212
8/20/2021  Public Offering
(Target/Issuer: Definitive Healthcare Corp. (NasdaqGS:DH)) - 15,555,555</t>
  </si>
  <si>
    <t>08/20/2021  Public Offering
(Target/Issuer: Definitive Healthcare Corp. (NasdaqGS:DH)) - 43.29</t>
  </si>
  <si>
    <t>11/15/2021  Public Offering
(Target/Issuer: Definitive Healthcare Corp. (NasdaqGS:DH)) - 382.14
8/20/2021  Public Offering
(Target/Issuer: Definitive Healthcare Corp. (NasdaqGS:DH)) - 393.71</t>
  </si>
  <si>
    <t>11/15/2021  Public Offering
(Target/Issuer: Definitive Healthcare Corp. (NasdaqGS:DH)) - Public Offerings Initial Filing Date: 11/15/2021
8/20/2021  Public Offering
(Target/Issuer: Definitive Healthcare Corp. (NasdaqGS:DH)) - Public Offerings Initial Filing Date: 08/20/2021</t>
  </si>
  <si>
    <t>NYSE:AKA</t>
  </si>
  <si>
    <t>a.k.a. Brands Holding Corp.</t>
  </si>
  <si>
    <t>09/23/2021 Shelf Registration
(Target/Issuer: a.k.a. Brands Holding Corp. (NYSE:AKA)) - 9.99;
8/23/2021 Public Offering
(Target/Issuer: a.k.a. Brands Holding Corp. (NYSE:AKA)) - 11.00</t>
  </si>
  <si>
    <t>09/23/2021  Shelf Registration
(Target/Issuer: a.k.a. Brands Holding Corp. (NYSE:AKA)) - 7,044,138
8/23/2021  Public Offering
(Target/Issuer: a.k.a. Brands Holding Corp. (NYSE:AKA)) - 10,000,000</t>
  </si>
  <si>
    <t>08/23/2021  Public Offering
(Target/Issuer: a.k.a. Brands Holding Corp. (NYSE:AKA)) - 9.99</t>
  </si>
  <si>
    <t>08/23/2021  Public Offering
(Target/Issuer: a.k.a. Brands Holding Corp. (NYSE:AKA)) - 103.40</t>
  </si>
  <si>
    <t>08/23/2021  Public Offering
(Target/Issuer: a.k.a. Brands Holding Corp. (NYSE:AKA)) - Public Offerings Initial Filing Date: 08/23/2021</t>
  </si>
  <si>
    <t>Freshworks Inc.</t>
  </si>
  <si>
    <t>02/23/2023 Shelf Registration
(Target/Issuer: Freshworks Inc. (NasdaqGS:FRSH)) - 15.31;
8/31/2022 Shelf Registration
(Target/Issuer: Freshworks Inc. (NasdaqGS:FRSH)) - 13.50;
2/23/2022 Shelf Registration
(Target/Issuer: Freshworks Inc. (NasdaqGS:FRSH)) - 18.60;
11/4/2021 Shelf Registration
(Target/Issuer: Freshworks Inc. (NasdaqGS:FRSH)) - 43.06;
9/22/2021 Shelf Registration
(Target/Issuer: Freshworks Inc. (NasdaqGS:FRSH)) - 36.00</t>
  </si>
  <si>
    <t>02/23/2023  Shelf Registration
(Target/Issuer: Freshworks Inc. (NasdaqGS:FRSH)) - 17,345,516
8/31/2022  Shelf Registration
(Target/Issuer: Freshworks Inc. (NasdaqGS:FRSH)) - 10,000,000
2/23/2022  Shelf Registration
(Target/Issuer: Freshworks Inc. (NasdaqGS:FRSH)) - 16,397,560
11/4/2021  Shelf Registration
(Target/Issuer: Freshworks Inc. (NasdaqGS:FRSH)) - 13,555,142
9/22/2021  Shelf Registration
(Target/Issuer: Freshworks Inc. (NasdaqGS:FRSH)) - 92,678,920</t>
  </si>
  <si>
    <t>08/27/2021  Public Offering
(Target/Issuer: Freshworks Inc. (NasdaqGS:FRSH)) - 47.55</t>
  </si>
  <si>
    <t>08/27/2021  Public Offering
(Target/Issuer: Freshworks Inc. (NasdaqGS:FRSH)) - 972.14</t>
  </si>
  <si>
    <t>08/27/2021  Public Offering
(Target/Issuer: Freshworks Inc. (NasdaqGS:FRSH)) - Public Offerings Initial Filing Date: 08/27/2021</t>
  </si>
  <si>
    <t>NasdaqGS:TWKS</t>
  </si>
  <si>
    <t>Thoughtworks Holding, Inc.</t>
  </si>
  <si>
    <t>09/21/2021 Shelf Registration
(Target/Issuer: Thoughtworks Holding, Inc. (NasdaqGS:TWKS)) - 32.30;
8/20/2021 Public Offering
(Target/Issuer: Thoughtworks Holding, Inc. (NasdaqGS:TWKS)) - 21.00</t>
  </si>
  <si>
    <t>09/21/2021  Shelf Registration
(Target/Issuer: Thoughtworks Holding, Inc. (NasdaqGS:TWKS)) - 97,641,714
8/20/2021  Public Offering
(Target/Issuer: Thoughtworks Holding, Inc. (NasdaqGS:TWKS)) - 36,842,106</t>
  </si>
  <si>
    <t>08/20/2021  Public Offering
(Target/Issuer: Thoughtworks Holding, Inc. (NasdaqGS:TWKS)) - 29.39</t>
  </si>
  <si>
    <t>08/20/2021  Public Offering
(Target/Issuer: Thoughtworks Holding, Inc. (NasdaqGS:TWKS)) - 731.13</t>
  </si>
  <si>
    <t>08/20/2021  Public Offering
(Target/Issuer: Thoughtworks Holding, Inc. (NasdaqGS:TWKS)) - Public Offerings Initial Filing Date: 08/20/2021</t>
  </si>
  <si>
    <t>NasdaqGS:SOVO</t>
  </si>
  <si>
    <t>Sovos Brands, Inc.</t>
  </si>
  <si>
    <t>11/02/2022 Shelf Registration
(Target/Issuer: Sovos Brands, Inc. (NasdaqGS:SOVO)) - 14.00;
8/8/2022 Public Offering
(Target/Issuer: Sovos Brands, Inc. (NasdaqGS:SOVO)) - 14.00;
9/22/2021 Shelf Registration
(Target/Issuer: Sovos Brands, Inc. (NasdaqGS:SOVO)) - 15.00;
8/27/2021 Public Offering
(Target/Issuer: Sovos Brands, Inc. (NasdaqGS:SOVO)) - 12.00</t>
  </si>
  <si>
    <t>11/02/2022  Shelf Registration
(Target/Issuer: Sovos Brands, Inc. (NasdaqGS:SOVO)) - 61,103,119
8/8/2022  Public Offering
(Target/Issuer: Sovos Brands, Inc. (NasdaqGS:SOVO)) - 8,500,000
9/22/2021  Shelf Registration
(Target/Issuer: Sovos Brands, Inc. (NasdaqGS:SOVO)) - 9,739,244
8/27/2021  Public Offering
(Target/Issuer: Sovos Brands, Inc. (NasdaqGS:SOVO)) - 23,334,000</t>
  </si>
  <si>
    <t>08/27/2021  Public Offering
(Target/Issuer: Sovos Brands, Inc. (NasdaqGS:SOVO)) - 13.52</t>
  </si>
  <si>
    <t>08/08/2022  Public Offering
(Target/Issuer: Sovos Brands, Inc. (NasdaqGS:SOVO)) - 113.65
8/27/2021  Public Offering
(Target/Issuer: Sovos Brands, Inc. (NasdaqGS:SOVO)) - 263.21</t>
  </si>
  <si>
    <t>08/08/2022  Public Offering
(Target/Issuer: Sovos Brands, Inc. (NasdaqGS:SOVO)) - Public Offerings Initial Filing Date: 08/08/2022
8/27/2021  Public Offering
(Target/Issuer: Sovos Brands, Inc. (NasdaqGS:SOVO)) - Public Offerings Initial Filing Date: 08/27/2021</t>
  </si>
  <si>
    <t>NasdaqGS:FRSH</t>
  </si>
  <si>
    <t>NasdaqGS:RELY</t>
  </si>
  <si>
    <t>Remitly Global, Inc.</t>
  </si>
  <si>
    <t>02/28/2023 Shelf Registration
(Target/Issuer: Remitly Global, Inc. (NasdaqGS:RELY)) - 13.98;
9/23/2021 Shelf Registration
(Target/Issuer: Remitly Global, Inc. (NasdaqGS:RELY)) - 40.00;
9/23/2021 Shelf Registration
(Target/Issuer: Remitly Global, Inc. (NasdaqGS:RELY)) - 22.60;
8/30/2021 Public Offering
(Target/Issuer: Remitly Global, Inc. (NasdaqGS:RELY)) - 43.00</t>
  </si>
  <si>
    <t>02/28/2023  Shelf Registration
(Target/Issuer: Remitly Global, Inc. (NasdaqGS:RELY)) - 10,395,051
9/23/2021  Shelf Registration
(Target/Issuer: Remitly Global, Inc. (NasdaqGS:RELY)) - 65,068,571
9/23/2021  Shelf Registration
(Target/Issuer: Remitly Global, Inc. (NasdaqGS:RELY)) - 5,293,823
8/30/2021  Public Offering
(Target/Issuer: Remitly Global, Inc. (NasdaqGS:RELY)) - 12,162,777</t>
  </si>
  <si>
    <t>08/30/2021  Public Offering
(Target/Issuer: Remitly Global, Inc. (NasdaqGS:RELY)) - 48.45</t>
  </si>
  <si>
    <t>08/30/2021  Public Offering
(Target/Issuer: Remitly Global, Inc. (NasdaqGS:RELY)) - 494.30</t>
  </si>
  <si>
    <t>08/30/2021  Public Offering
(Target/Issuer: Remitly Global, Inc. (NasdaqGS:RELY)) - Public Offerings Initial Filing Date: 08/30/2021</t>
  </si>
  <si>
    <t>NasdaqGM:BRLT</t>
  </si>
  <si>
    <t>Brilliant Earth Group, Inc.</t>
  </si>
  <si>
    <t>10/07/2022 Shelf Registration
(Target/Issuer: Brilliant Earth Group, Inc. (NasdaqGM:BRLT)) - 5.93;
9/23/2021 Shelf Registration
(Target/Issuer: Brilliant Earth Group, Inc. (NasdaqGM:BRLT)) - 15.00;
8/30/2021 Public Offering
(Target/Issuer: Brilliant Earth Group, Inc. (NasdaqGM:BRLT)) - 12.00</t>
  </si>
  <si>
    <t>10/07/2022  Shelf Registration
(Target/Issuer: Brilliant Earth Group, Inc. (NasdaqGM:BRLT)) - 44,444,035
9/23/2021  Shelf Registration
(Target/Issuer: Brilliant Earth Group, Inc. (NasdaqGM:BRLT)) - 12,562,498
8/30/2021  Public Offering
(Target/Issuer: Brilliant Earth Group, Inc. (NasdaqGM:BRLT)) - 8,333,333</t>
  </si>
  <si>
    <t>08/30/2021  Public Offering
(Target/Issuer: Brilliant Earth Group, Inc. (NasdaqGM:BRLT)) - 17.12</t>
  </si>
  <si>
    <t>08/30/2021  Public Offering
(Target/Issuer: Brilliant Earth Group, Inc. (NasdaqGM:BRLT)) - 93.50</t>
  </si>
  <si>
    <t>08/30/2021  Public Offering
(Target/Issuer: Brilliant Earth Group, Inc. (NasdaqGM:BRLT)) - Public Offerings Initial Filing Date: 08/30/2021</t>
  </si>
  <si>
    <t>NasdaqGS:STER</t>
  </si>
  <si>
    <t>Sterling Check Corp.</t>
  </si>
  <si>
    <t>12/23/2022 Shelf Registration
(Target/Issuer: Sterling Check Corp. (NasdaqGS:STER)) - 14.58;
3/17/2022 Shelf Registration
(Target/Issuer: Sterling Check Corp. (NasdaqGS:STER)) - 23.05;
9/22/2021 Shelf Registration
(Target/Issuer: Sterling Check Corp. (NasdaqGS:STER)) - 21.00;
8/27/2021 Public Offering
(Target/Issuer: Sterling Check Corp. (NasdaqGS:STER)) - 23.00</t>
  </si>
  <si>
    <t>12/23/2022  Shelf Registration
(Target/Issuer: Sterling Check Corp. (NasdaqGS:STER)) - 61,029,039
3/17/2022  Shelf Registration
(Target/Issuer: Sterling Check Corp. (NasdaqGS:STER)) - 5,848,810
9/22/2021  Shelf Registration
(Target/Issuer: Sterling Check Corp. (NasdaqGS:STER)) - 20,866,808
8/27/2021  Public Offering
(Target/Issuer: Sterling Check Corp. (NasdaqGS:STER)) - 14,285,000</t>
  </si>
  <si>
    <t>08/27/2021  Public Offering
(Target/Issuer: Sterling Check Corp. (NasdaqGS:STER)) - 26.90</t>
  </si>
  <si>
    <t>08/27/2021  Public Offering
(Target/Issuer: Sterling Check Corp. (NasdaqGS:STER)) - 308.02</t>
  </si>
  <si>
    <t>08/27/2021  Public Offering
(Target/Issuer: Sterling Check Corp. (NasdaqGS:STER)) - Public Offerings Initial Filing Date: 08/27/2021</t>
  </si>
  <si>
    <t>NasdaqGS:BIRD</t>
  </si>
  <si>
    <t>Allbirds, Inc.</t>
  </si>
  <si>
    <t>03/28/2022 Shelf Registration
(Target/Issuer: Allbirds, Inc. (NasdaqGS:BIRD)) - 6.03;
11/2/2021 Shelf Registration
(Target/Issuer: Allbirds, Inc. (NasdaqGS:BIRD)) - 13.00;
11/2/2021 Shelf Registration
(Target/Issuer: Allbirds, Inc. (NasdaqGS:BIRD)) - 15.00;
8/31/2021 Public Offering
(Target/Issuer: Allbirds, Inc. (NasdaqGS:BIRD)) - 15.00</t>
  </si>
  <si>
    <t>03/28/2022  Shelf Registration
(Target/Issuer: Allbirds, Inc. (NasdaqGS:BIRD)) - 7,352,625
11/2/2021  Shelf Registration
(Target/Issuer: Allbirds, Inc. (NasdaqGS:BIRD)) - 7,672,080
11/2/2021  Shelf Registration
(Target/Issuer: Allbirds, Inc. (NasdaqGS:BIRD)) - 34,572,986
8/31/2021  Public Offering
(Target/Issuer: Allbirds, Inc. (NasdaqGS:BIRD)) - 20,192,307</t>
  </si>
  <si>
    <t>08/31/2021  Public Offering
(Target/Issuer: Allbirds, Inc. (NasdaqGS:BIRD)) - 28.89</t>
  </si>
  <si>
    <t>08/31/2021  Public Offering
(Target/Issuer: Allbirds, Inc. (NasdaqGS:BIRD)) - 283.95</t>
  </si>
  <si>
    <t>08/31/2021  Public Offering
(Target/Issuer: Allbirds, Inc. (NasdaqGS:BIRD)) - Public Offerings Initial Filing Date: 08/31/2021</t>
  </si>
  <si>
    <t>NasdaqGS:HLTH</t>
  </si>
  <si>
    <t>Cue Health Inc.</t>
  </si>
  <si>
    <t>03/29/2022 Shelf Registration
(Target/Issuer: Cue Health Inc. (NasdaqGS:HLTH)) - 7.05;
9/24/2021 Shelf Registration
(Target/Issuer: Cue Health Inc. (NasdaqGS:HLTH)) - 16.00;
9/1/2021 Public Offering
(Target/Issuer: Cue Health Inc. (NasdaqGS:HLTH)) - 16.00</t>
  </si>
  <si>
    <t>03/29/2022  Shelf Registration
(Target/Issuer: Cue Health Inc. (NasdaqGS:HLTH)) - 8,784,180
9/24/2021  Shelf Registration
(Target/Issuer: Cue Health Inc. (NasdaqGS:HLTH)) - 30,167,070
9/1/2021  Public Offering
(Target/Issuer: Cue Health Inc. (NasdaqGS:HLTH)) - 12,500,000</t>
  </si>
  <si>
    <t>09/01/2021  Public Offering
(Target/Issuer: Cue Health Inc. (NasdaqGS:HLTH)) - 20.00</t>
  </si>
  <si>
    <t>09/01/2021  Public Offering
(Target/Issuer: Cue Health Inc. (NasdaqGS:HLTH)) - 186.00</t>
  </si>
  <si>
    <t>09/01/2021  Public Offering
(Target/Issuer: Cue Health Inc. (NasdaqGS:HLTH)) - Public Offerings Initial Filing Date: 09/01/2021</t>
  </si>
  <si>
    <t>NasdaqGS:OLPX</t>
  </si>
  <si>
    <t>Olaplex Holdings, Inc.</t>
  </si>
  <si>
    <t>10/04/2021 Shelf Registration
(Target/Issuer: Olaplex Holdings, Inc. (NasdaqGS:OLPX)) - 22.90;
8/27/2021 Public Offering
(Target/Issuer: Olaplex Holdings, Inc. (NasdaqGS:OLPX)) - 21.00</t>
  </si>
  <si>
    <t>10/04/2021  Shelf Registration
(Target/Issuer: Olaplex Holdings, Inc. (NasdaqGS:OLPX)) - 92,292,025
8/27/2021  Public Offering
(Target/Issuer: Olaplex Holdings, Inc. (NasdaqGS:OLPX)) - 73,700,000</t>
  </si>
  <si>
    <t>08/27/2021  Public Offering
(Target/Issuer: Olaplex Holdings, Inc. (NasdaqGS:OLPX)) - 24.50</t>
  </si>
  <si>
    <t>08/27/2021  Public Offering
(Target/Issuer: Olaplex Holdings, Inc. (NasdaqGS:OLPX)) - 1,466.45</t>
  </si>
  <si>
    <t>08/27/2021  Public Offering
(Target/Issuer: Olaplex Holdings, Inc. (NasdaqGS:OLPX)) - Public Offerings Initial Filing Date: 08/27/2021</t>
  </si>
  <si>
    <t>NYSE:BROS</t>
  </si>
  <si>
    <t>Dutch Bros Inc.</t>
  </si>
  <si>
    <t>02/27/2023 Shelf Registration
(Target/Issuer: Dutch Bros Inc. (NYSE:BROS)) - 33.07;
3/11/2022 Shelf Registration
(Target/Issuer: Dutch Bros Inc. (NYSE:BROS)) - 52.97;
9/17/2021 Shelf Registration
(Target/Issuer: Dutch Bros Inc. (NYSE:BROS)) - 48.00;
8/20/2021 Public Offering
(Target/Issuer: Dutch Bros Inc. (NYSE:BROS)) - 23.00</t>
  </si>
  <si>
    <t>02/27/2023  Shelf Registration
(Target/Issuer: Dutch Bros Inc. (NYSE:BROS)) - 800,000
3/11/2022  Shelf Registration
(Target/Issuer: Dutch Bros Inc. (NYSE:BROS)) - 1,635,795
9/17/2021  Shelf Registration
(Target/Issuer: Dutch Bros Inc. (NYSE:BROS)) - 17,044,510
8/20/2021  Public Offering
(Target/Issuer: Dutch Bros Inc. (NYSE:BROS)) - 21,052,632</t>
  </si>
  <si>
    <t>08/20/2021  Public Offering
(Target/Issuer: Dutch Bros Inc. (NYSE:BROS)) - 36.68</t>
  </si>
  <si>
    <t>08/20/2021  Public Offering
(Target/Issuer: Dutch Bros Inc. (NYSE:BROS)) - 453.95</t>
  </si>
  <si>
    <t>08/20/2021  Public Offering
(Target/Issuer: Dutch Bros Inc. (NYSE:BROS)) - Public Offerings Initial Filing Date: 08/20/2021</t>
  </si>
  <si>
    <t>NYSE:ESMT</t>
  </si>
  <si>
    <t>EngageSmart, Inc.</t>
  </si>
  <si>
    <t>02/28/2023 Public Offering
(Target/Issuer: EngageSmart, Inc. (NYSE:ESMT)) - 19.00;
9/27/2021 Shelf Registration
(Target/Issuer: EngageSmart, Inc. (NYSE:ESMT)) - 34.80;
8/27/2021 Public Offering
(Target/Issuer: EngageSmart, Inc. (NYSE:ESMT)) - 26.00</t>
  </si>
  <si>
    <t>02/28/2023  Public Offering
(Target/Issuer: EngageSmart, Inc. (NYSE:ESMT)) - 8,000,000
9/27/2021  Shelf Registration
(Target/Issuer: EngageSmart, Inc. (NYSE:ESMT)) - 28,231,345
8/27/2021  Public Offering
(Target/Issuer: EngageSmart, Inc. (NYSE:ESMT)) - 14,550,000</t>
  </si>
  <si>
    <t>08/27/2021  Public Offering
(Target/Issuer: EngageSmart, Inc. (NYSE:ESMT)) - 34.12</t>
  </si>
  <si>
    <t>02/28/2023  Public Offering
(Target/Issuer: EngageSmart, Inc. (NYSE:ESMT)) - 145.54
8/27/2021  Public Offering
(Target/Issuer: EngageSmart, Inc. (NYSE:ESMT)) - 354.66</t>
  </si>
  <si>
    <t>08/27/2021  Public Offering
(Target/Issuer: EngageSmart, Inc. (NYSE:ESMT)) - Public Offerings Initial Filing Date: 08/27/2021</t>
  </si>
  <si>
    <t>NYSE:CWAN</t>
  </si>
  <si>
    <t>Clearwater Analytics Holdings, Inc.</t>
  </si>
  <si>
    <t>09/28/2021 Shelf Registration
(Target/Issuer: Clearwater Analytics Holdings, Inc. (NYSE:CWAN)) - 25.92;
8/30/2021 Public Offering
(Target/Issuer: Clearwater Analytics Holdings, Inc. (NYSE:CWAN)) - 18.00</t>
  </si>
  <si>
    <t>09/28/2021  Shelf Registration
(Target/Issuer: Clearwater Analytics Holdings, Inc. (NYSE:CWAN)) - 48,841,915
8/30/2021  Public Offering
(Target/Issuer: Clearwater Analytics Holdings, Inc. (NYSE:CWAN)) - 30,000,000</t>
  </si>
  <si>
    <t>08/30/2021  Public Offering
(Target/Issuer: Clearwater Analytics Holdings, Inc. (NYSE:CWAN)) - 25.37</t>
  </si>
  <si>
    <t>08/30/2021  Public Offering
(Target/Issuer: Clearwater Analytics Holdings, Inc. (NYSE:CWAN)) - 506.25</t>
  </si>
  <si>
    <t>08/30/2021  Public Offering
(Target/Issuer: Clearwater Analytics Holdings, Inc. (NYSE:CWAN)) - Public Offerings Initial Filing Date: 08/30/2021</t>
  </si>
  <si>
    <t>NYSE:LTH</t>
  </si>
  <si>
    <t>Life Time Group Holdings, Inc.</t>
  </si>
  <si>
    <t>03/15/2022 Shelf Registration
(Target/Issuer: Life Time Group Holdings, Inc. (NYSE:LTH)) - 10.91;
10/12/2021 Shelf Registration
(Target/Issuer: Life Time Group Holdings, Inc. (NYSE:LTH)) - 17.26;
9/13/2021 Public Offering
(Target/Issuer: Life Time Group Holdings, Inc. (NYSE:LTH)) - 18.00</t>
  </si>
  <si>
    <t>03/15/2022  Shelf Registration
(Target/Issuer: Life Time Group Holdings, Inc. (NYSE:LTH)) - 7,722,397
10/12/2021  Shelf Registration
(Target/Issuer: Life Time Group Holdings, Inc. (NYSE:LTH)) - 43,111,202
9/13/2021  Public Offering
(Target/Issuer: Life Time Group Holdings, Inc. (NYSE:LTH)) - 39,000,000</t>
  </si>
  <si>
    <t>09/13/2021  Public Offering
(Target/Issuer: Life Time Group Holdings, Inc. (NYSE:LTH)) - 17.75</t>
  </si>
  <si>
    <t>09/13/2021  Public Offering
(Target/Issuer: Life Time Group Holdings, Inc. (NYSE:LTH)) - 669.59</t>
  </si>
  <si>
    <t>09/13/2021  Public Offering
(Target/Issuer: Life Time Group Holdings, Inc. (NYSE:LTH)) - Public Offerings Initial Filing Date: 09/13/2021</t>
  </si>
  <si>
    <t>NasdaqGS:FWRG</t>
  </si>
  <si>
    <t>First Watch Restaurant Group, Inc.</t>
  </si>
  <si>
    <t>11/07/2022 Shelf Registration
(Target/Issuer: First Watch Restaurant Group, Inc. (NasdaqGS:FWRG)) - 15.82;
9/12/2022 Public Offering
(Target/Issuer: First Watch Restaurant Group, Inc. (NasdaqGS:FWRG)) - 15.50;
9/30/2021 Shelf Registration
(Target/Issuer: First Watch Restaurant Group, Inc. (NasdaqGS:FWRG)) - 18.50;
9/7/2021 Public Offering
(Target/Issuer: First Watch Restaurant Group, Inc. (NasdaqGS:FWRG)) - 18.00</t>
  </si>
  <si>
    <t>11/07/2022  Shelf Registration
(Target/Issuer: First Watch Restaurant Group, Inc. (NasdaqGS:FWRG)) - 46,564,784
9/12/2022  Public Offering
(Target/Issuer: First Watch Restaurant Group, Inc. (NasdaqGS:FWRG)) - 4,500,000
9/30/2021  Shelf Registration
(Target/Issuer: First Watch Restaurant Group, Inc. (NasdaqGS:FWRG)) - 8,443,403
9/7/2021  Public Offering
(Target/Issuer: First Watch Restaurant Group, Inc. (NasdaqGS:FWRG)) - 9,459,000</t>
  </si>
  <si>
    <t>09/07/2021  Public Offering
(Target/Issuer: First Watch Restaurant Group, Inc. (NasdaqGS:FWRG)) - 22.13</t>
  </si>
  <si>
    <t>09/12/2022  Public Offering
(Target/Issuer: First Watch Restaurant Group, Inc. (NasdaqGS:FWRG)) - 66.61
9/7/2021  Public Offering
(Target/Issuer: First Watch Restaurant Group, Inc. (NasdaqGS:FWRG)) - 158.34</t>
  </si>
  <si>
    <t>09/12/2022  Public Offering
(Target/Issuer: First Watch Restaurant Group, Inc. (NasdaqGS:FWRG)) - Public Offerings Initial Filing Date: 09/12/2022
9/7/2021  Public Offering
(Target/Issuer: First Watch Restaurant Group, Inc. (NasdaqGS:FWRG)) - Public Offerings Initial Filing Date: 09/07/2021</t>
  </si>
  <si>
    <t>NasdaqGS:AVDX</t>
  </si>
  <si>
    <t>AvidXchange Holdings, Inc.</t>
  </si>
  <si>
    <t>08/05/2022 Shelf Registration
(Target/Issuer: AvidXchange Holdings, Inc. (NasdaqGS:AVDX)) - 8.04;
11/18/2021 Shelf Registration
(Target/Issuer: AvidXchange Holdings, Inc. (NasdaqGS:AVDX)) - 25.42;
10/15/2021 Shelf Registration
(Target/Issuer: AvidXchange Holdings, Inc. (NasdaqGS:AVDX)) - 24.34;
9/17/2021 Public Offering
(Target/Issuer: AvidXchange Holdings, Inc. (NasdaqGS:AVDX)) - 25.00</t>
  </si>
  <si>
    <t>08/05/2022  Shelf Registration
(Target/Issuer: AvidXchange Holdings, Inc. (NasdaqGS:AVDX)) - 11,808,290
11/18/2021  Shelf Registration
(Target/Issuer: AvidXchange Holdings, Inc. (NasdaqGS:AVDX)) - 4,749,374
10/15/2021  Shelf Registration
(Target/Issuer: AvidXchange Holdings, Inc. (NasdaqGS:AVDX)) - 28,560,112
9/17/2021  Public Offering
(Target/Issuer: AvidXchange Holdings, Inc. (NasdaqGS:AVDX)) - 26,400,000</t>
  </si>
  <si>
    <t>09/17/2021  Public Offering
(Target/Issuer: AvidXchange Holdings, Inc. (NasdaqGS:AVDX)) - 24.94</t>
  </si>
  <si>
    <t>09/17/2021  Public Offering
(Target/Issuer: AvidXchange Holdings, Inc. (NasdaqGS:AVDX)) - 620.40</t>
  </si>
  <si>
    <t>09/17/2021  Public Offering
(Target/Issuer: AvidXchange Holdings, Inc. (NasdaqGS:AVDX)) - Public Offerings Initial Filing Date: 09/17/2021</t>
  </si>
  <si>
    <t>NasdaqGS:GTLB</t>
  </si>
  <si>
    <t>GitLab Inc.</t>
  </si>
  <si>
    <t>04/08/2022 Shelf Registration
(Target/Issuer: GitLab Inc. (NasdaqGS:GTLB)) - 49.87;
12/8/2021 Shelf Registration
(Target/Issuer: GitLab Inc. (NasdaqGS:GTLB)) - 81.74;
10/14/2021 Shelf Registration
(Target/Issuer: GitLab Inc. (NasdaqGS:GTLB)) - 67.50;
9/17/2021 Public Offering
(Target/Issuer: GitLab Inc. (NasdaqGS:GTLB)) - 77.00</t>
  </si>
  <si>
    <t>04/08/2022  Shelf Registration
(Target/Issuer: GitLab Inc. (NasdaqGS:GTLB)) - 8,813,258
12/8/2021  Shelf Registration
(Target/Issuer: GitLab Inc. (NasdaqGS:GTLB)) - 10,929,028
10/14/2021  Shelf Registration
(Target/Issuer: GitLab Inc. (NasdaqGS:GTLB)) - 44,243,114
9/17/2021  Public Offering
(Target/Issuer: GitLab Inc. (NasdaqGS:GTLB)) - 10,400,000</t>
  </si>
  <si>
    <t>09/17/2021  Public Offering
(Target/Issuer: GitLab Inc. (NasdaqGS:GTLB)) - 103.89</t>
  </si>
  <si>
    <t>09/17/2021  Public Offering
(Target/Issuer: GitLab Inc. (NasdaqGS:GTLB)) - 758.76</t>
  </si>
  <si>
    <t>09/17/2021  Public Offering
(Target/Issuer: GitLab Inc. (NasdaqGS:GTLB)) - Public Offerings Initial Filing Date: 09/17/2021</t>
  </si>
  <si>
    <t>NYSE:ENFN</t>
  </si>
  <si>
    <t>Enfusion, Inc.</t>
  </si>
  <si>
    <t>03/30/2022 Shelf Registration
(Target/Issuer: Enfusion, Inc. (NYSE:ENFN)) - 13.56;
10/20/2021 Shelf Registration
(Target/Issuer: Enfusion, Inc. (NYSE:ENFN)) - 16.00;
9/17/2021 Public Offering
(Target/Issuer: Enfusion, Inc. (NYSE:ENFN)) - 17.00</t>
  </si>
  <si>
    <t>11/18/2022  Shelf Registration
(Target/Issuer: Enfusion, Inc. (NYSE:ENFN)) - 21,522,009
3/30/2022  Shelf Registration
(Target/Issuer: Enfusion, Inc. (NYSE:ENFN)) - 4,522,169
10/20/2021  Shelf Registration
(Target/Issuer: Enfusion, Inc. (NYSE:ENFN)) - 26,550,000
9/17/2021  Public Offering
(Target/Issuer: Enfusion, Inc. (NYSE:ENFN)) - 18,750,000</t>
  </si>
  <si>
    <t>09/17/2021  Public Offering
(Target/Issuer: Enfusion, Inc. (NYSE:ENFN)) - 19.81</t>
  </si>
  <si>
    <t>09/17/2021  Public Offering
(Target/Issuer: Enfusion, Inc. (NYSE:ENFN)) - 298.03</t>
  </si>
  <si>
    <t>09/17/2021  Public Offering
(Target/Issuer: Enfusion, Inc. (NYSE:ENFN)) - Public Offerings Initial Filing Date: 09/17/2021</t>
  </si>
  <si>
    <t>NasdaqGM:AIP</t>
  </si>
  <si>
    <t>Arteris, Inc.</t>
  </si>
  <si>
    <t>03/01/2023 Shelf Registration
(Target/Issuer: Arteris, Inc. (NasdaqGM:AIP)) - 6.57;
11/8/2022 Shelf Registration
(Target/Issuer: Arteris, Inc. (NasdaqGM:AIP)) - 5.00;
3/7/2022 Shelf Registration
(Target/Issuer: Arteris, Inc. (NasdaqGM:AIP)) - 13.52;
10/29/2021 Shelf Registration
(Target/Issuer: Arteris, Inc. (NasdaqGM:AIP)) - 18.06;
10/1/2021 Public Offering
(Target/Issuer: Arteris, Inc. (NasdaqGM:AIP)) - 14.00</t>
  </si>
  <si>
    <t>03/01/2023  Shelf Registration
(Target/Issuer: Arteris, Inc. (NasdaqGM:AIP)) - 2,077,551
11/8/2022  Shelf Registration
(Target/Issuer: Arteris, Inc. (NasdaqGM:AIP)) - 2,000,000
3/7/2022  Shelf Registration
(Target/Issuer: Arteris, Inc. (NasdaqGM:AIP)) - 1,891,840
10/29/2021  Shelf Registration
(Target/Issuer: Arteris, Inc. (NasdaqGM:AIP)) - 13,786,419
10/1/2021  Public Offering
(Target/Issuer: Arteris, Inc. (NasdaqGM:AIP)) - 5,000,000</t>
  </si>
  <si>
    <t>10/01/2021  Public Offering
(Target/Issuer: Arteris, Inc. (NasdaqGM:AIP)) - 18.20</t>
  </si>
  <si>
    <t>10/01/2021  Public Offering
(Target/Issuer: Arteris, Inc. (NasdaqGM:AIP)) - 65.10</t>
  </si>
  <si>
    <t>10/01/2021  Public Offering
(Target/Issuer: Arteris, Inc. (NasdaqGM:AIP)) - Public Offerings Initial Filing Date: 10/01/2021</t>
  </si>
  <si>
    <t>NYSE:FNA</t>
  </si>
  <si>
    <t>Paragon 28, Inc.</t>
  </si>
  <si>
    <t>01/25/2023 Public Offering
(Target/Issuer: Paragon 28, Inc. (NYSE:FNA)) - 17.00;
10/19/2021 Shelf Registration
(Target/Issuer: Paragon 28, Inc. (NYSE:FNA)) - 19.52;
9/24/2021 Public Offering
(Target/Issuer: Paragon 28, Inc. (NYSE:FNA)) - 16.00</t>
  </si>
  <si>
    <t>01/25/2023  Public Offering
(Target/Issuer: Paragon 28, Inc. (NYSE:FNA)) - 3,750,000
10/19/2021  Shelf Registration
(Target/Issuer: Paragon 28, Inc. (NYSE:FNA)) - 14,278,219
9/24/2021  Public Offering
(Target/Issuer: Paragon 28, Inc. (NYSE:FNA)) - 7,812,500</t>
  </si>
  <si>
    <t>09/24/2021  Public Offering
(Target/Issuer: Paragon 28, Inc. (NYSE:FNA)) - 18.71</t>
  </si>
  <si>
    <t>01/25/2023  Public Offering
(Target/Issuer: Paragon 28, Inc. (NYSE:FNA)) - 104.15
9/24/2021  Public Offering
(Target/Issuer: Paragon 28, Inc. (NYSE:FNA)) - 116.25</t>
  </si>
  <si>
    <t>01/25/2023  Public Offering
(Target/Issuer: Paragon 28, Inc. (NYSE:FNA)) - Public Offerings Initial Filing Date: 01/25/2023
9/24/2021  Public Offering
(Target/Issuer: Paragon 28, Inc. (NYSE:FNA)) - Public Offerings Initial Filing Date: 09/24/2021</t>
  </si>
  <si>
    <t>NasdaqGM:UTRS</t>
  </si>
  <si>
    <t>Minerva Surgical, Inc.</t>
  </si>
  <si>
    <t>10/25/2021 Shelf Registration
(Target/Issuer: Minerva Surgical, Inc. (NasdaqGM:UTRS)) - 9.00;
9/27/2021 Public Offering
(Target/Issuer: Minerva Surgical, Inc. (NasdaqGM:UTRS)) - 12.00</t>
  </si>
  <si>
    <t>10/25/2021  Shelf Registration
(Target/Issuer: Minerva Surgical, Inc. (NasdaqGM:UTRS)) - 4,844,492
9/27/2021  Public Offering
(Target/Issuer: Minerva Surgical, Inc. (NasdaqGM:UTRS)) - 6,250,000</t>
  </si>
  <si>
    <t>09/27/2021  Public Offering
(Target/Issuer: Minerva Surgical, Inc. (NasdaqGM:UTRS)) - 9.00</t>
  </si>
  <si>
    <t>09/27/2021  Public Offering
(Target/Issuer: Minerva Surgical, Inc. (NasdaqGM:UTRS)) - 69.75</t>
  </si>
  <si>
    <t>09/27/2021  Public Offering
(Target/Issuer: Minerva Surgical, Inc. (NasdaqGM:UTRS)) - Public Offerings Initial Filing Date: 09/27/2021</t>
  </si>
  <si>
    <t>NasdaqGS:PTLO</t>
  </si>
  <si>
    <t>Portillo's Inc.</t>
  </si>
  <si>
    <t>11/14/2022 Public Offering
(Target/Issuer: Portillo's Inc. (NasdaqGS:PTLO)) - 22.69;
8/8/2022 Shelf Registration
(Target/Issuer: Portillo's Inc. (NasdaqGS:PTLO)) - 23.43;
8/8/2022 Public Offering
(Target/Issuer: Portillo's Inc. (NasdaqGS:PTLO)) - 23.75;
10/28/2021 Shelf Registration
(Target/Issuer: Portillo's Inc. (NasdaqGS:PTLO)) - 40.31;
10/20/2021 Shelf Registration
(Target/Issuer: Portillo's Inc. (NasdaqGS:PTLO)) - 24.53</t>
  </si>
  <si>
    <t>11/14/2022  Public Offering
(Target/Issuer: Portillo's Inc. (NasdaqGS:PTLO)) - 8,000,000
8/8/2022  Public Offering
(Target/Issuer: Portillo's Inc. (NasdaqGS:PTLO)) - 8,000,000
8/8/2022  Shelf Registration
(Target/Issuer: Portillo's Inc. (NasdaqGS:PTLO)) - 250,000
10/28/2021  Shelf Registration
(Target/Issuer: Portillo's Inc. (NasdaqGS:PTLO)) - 9,221
10/20/2021  Shelf Registration
(Target/Issuer: Portillo's Inc. (NasdaqGS:PTLO)) - 13,564,914</t>
  </si>
  <si>
    <t>09/27/2021  Public Offering
(Target/Issuer: Portillo's Inc. (NasdaqGS:PTLO)) - 29.10</t>
  </si>
  <si>
    <t>08/08/2022  Public Offering
(Target/Issuer: Portillo's Inc. (NasdaqGS:PTLO)) - 181.93
9/27/2021  Public Offering
(Target/Issuer: Portillo's Inc. (NasdaqGS:PTLO)) - 380.07</t>
  </si>
  <si>
    <t>11/14/2022  Public Offering
(Target/Issuer: Portillo's Inc. (NasdaqGS:PTLO)) - Public Offerings Initial Filing Date: 11/14/2022
8/8/2022  Public Offering
(Target/Issuer: Portillo's Inc. (NasdaqGS:PTLO)) - Public Offerings Initial Filing Date: 08/08/2022
9/27/2021  Public Offering
(Target/Issuer: Portillo's Inc. (NasdaqGS:PTLO)) - Public Offerings Initial Filing Date: 09/27/2021</t>
  </si>
  <si>
    <t>P10, Inc.</t>
  </si>
  <si>
    <t>01/26/2023  Shelf Registration
(Target/Issuer: P10, Inc. (NYSE:PX)) - 9,000,000
11/9/2022  Shelf Registration
(Target/Issuer: P10, Inc. (NYSE:PX)) - 22,100,000
5/12/2022  Shelf Registration
(Target/Issuer: P10, Inc. (NYSE:PX)) - 603,822
5/12/2022  Shelf Registration
(Target/Issuer: P10, Inc. (NYSE:PX)) - 9,300,000
9/27/2021  Public Offering
(Target/Issuer: P10, Inc. (NYSE:PX)) - 20,000,000</t>
  </si>
  <si>
    <t>09/27/2021  Public Offering
(Target/Issuer: P10, Inc. (NYSE:PX)) - 12.08</t>
  </si>
  <si>
    <t>09/27/2021  Public Offering
(Target/Issuer: P10, Inc. (NYSE:PX)) - 225.00
02/25/2014  Public Offering
(Target/Issuer: P10, Inc. (NYSE:PX)) - 9.40
02/18/2010  Public Offering
(Target/Issuer: P10, Inc. (NYSE:PX)) - 9.33
11/23/2009  Public Offering
(Target/Issuer: P10, Inc. (NYSE:PX)) - 9.75
5/12/2000  Public Offering
(Target/Issuer: P10, Inc. (NYSE:PX)) - 126.48</t>
  </si>
  <si>
    <t>09/27/2021  Public Offering
(Target/Issuer: P10, Inc. (NYSE:PX)) - Public Offerings Initial Filing Date: 09/27/2021</t>
  </si>
  <si>
    <t>NYSE:IOT</t>
  </si>
  <si>
    <t>Samsara Inc.</t>
  </si>
  <si>
    <t>03/30/2022 Shelf Registration
(Target/Issuer: Samsara Inc. (NYSE:IOT)) - 17.94;
12/14/2021 Shelf Registration
(Target/Issuer: Samsara Inc. (NYSE:IOT)) - 23.23;
12/14/2021 Shelf Registration
(Target/Issuer: Samsara Inc. (NYSE:IOT)) - 23.00;
11/19/2021 Public Offering
(Target/Issuer: Samsara Inc. (NYSE:IOT)) - 23.00</t>
  </si>
  <si>
    <t>03/30/2022  Shelf Registration
(Target/Issuer: Samsara Inc. (NYSE:IOT)) - 30,328,570
12/14/2021  Shelf Registration
(Target/Issuer: Samsara Inc. (NYSE:IOT)) - 1,186,749
12/14/2021  Shelf Registration
(Target/Issuer: Samsara Inc. (NYSE:IOT)) - 118,415,700
11/19/2021  Public Offering
(Target/Issuer: Samsara Inc. (NYSE:IOT)) - 35,000,000</t>
  </si>
  <si>
    <t>11/19/2021  Public Offering
(Target/Issuer: Samsara Inc. (NYSE:IOT)) - 24.70</t>
  </si>
  <si>
    <t>11/19/2021  Public Offering
(Target/Issuer: Samsara Inc. (NYSE:IOT)) - 768.78</t>
  </si>
  <si>
    <t>11/19/2021  Public Offering
(Target/Issuer: Samsara Inc. (NYSE:IOT)) - Public Offerings Initial Filing Date: 11/19/2021</t>
  </si>
  <si>
    <t>11/21/2022  Public Offering
(Target/Issuer: BellRing Brands, Inc. (NYSE:BRBR)) - 4,597,339
8/8/2022  Shelf Registration
(Target/Issuer: BellRing Brands, Inc. (NYSE:BRBR)) - 19,397,339
8/8/2022  Public Offering
(Target/Issuer: BellRing Brands, Inc. (NYSE:BRBR)) - 14,800,000
4/5/2022  Shelf Registration
(Target/Issuer: BellRing Brands, Inc. (NYSE:BRBR)) - 300,000
5/15/2020  Shelf Registration
(Target/Issuer: BellRing Brands, Inc. (NYSE:BRBR)) - 1,000,000</t>
  </si>
  <si>
    <t>NasdaqCM:LASE</t>
  </si>
  <si>
    <t>Laser Photonics Corporation</t>
  </si>
  <si>
    <t>11/16/2021 Public Offering
(Target/Issuer: Laser Photonics Corporation (NasdaqCM:LASE)) - 5.00</t>
  </si>
  <si>
    <t>11/16/2021  Public Offering
(Target/Issuer: Laser Photonics Corporation (NasdaqCM:LASE)) - 3,000,000</t>
  </si>
  <si>
    <t>11/16/2021  Public Offering
(Target/Issuer: Laser Photonics Corporation (NasdaqCM:LASE)) - 2.58</t>
  </si>
  <si>
    <t>11/16/2021  Public Offering
(Target/Issuer: Laser Photonics Corporation (NasdaqCM:LASE)) - 13.80</t>
  </si>
  <si>
    <t>11/16/2021  Public Offering
(Target/Issuer: Laser Photonics Corporation (NasdaqCM:LASE)) - Public Offerings Initial Filing Date: 11/16/2021</t>
  </si>
  <si>
    <t>NerdWallet, Inc.</t>
  </si>
  <si>
    <t>02/23/2023 Shelf Registration
(Target/Issuer: NerdWallet, Inc. (NasdaqGM:NRDS)) - 19.20;
7/11/2022 Shelf Registration
(Target/Issuer: NerdWallet, Inc. (NasdaqGM:NRDS)) - 9.18;
5/25/2022 Shelf Registration
(Target/Issuer: NerdWallet, Inc. (NasdaqGM:NRDS)) - 9.80;
11/8/2021 Shelf Registration
(Target/Issuer: NerdWallet, Inc. (NasdaqGM:NRDS)) - 25.89;
10/8/2021 Public Offering
(Target/Issuer: NerdWallet, Inc. (NasdaqGM:NRDS)) - 18.00</t>
  </si>
  <si>
    <t>02/23/2023  Shelf Registration
(Target/Issuer: NerdWallet, Inc. (NasdaqGM:NRDS)) - 4,507,185
7/11/2022  Shelf Registration
(Target/Issuer: NerdWallet, Inc. (NasdaqGM:NRDS)) - 1,998,531
5/25/2022  Shelf Registration
(Target/Issuer: NerdWallet, Inc. (NasdaqGM:NRDS)) - 8,000,000
11/8/2021  Shelf Registration
(Target/Issuer: NerdWallet, Inc. (NasdaqGM:NRDS)) - 15,199,825
10/8/2021  Public Offering
(Target/Issuer: NerdWallet, Inc. (NasdaqGM:NRDS)) - 7,250,000</t>
  </si>
  <si>
    <t>10/08/2021  Public Offering
(Target/Issuer: NerdWallet, Inc. (NasdaqGM:NRDS)) - 28.30</t>
  </si>
  <si>
    <t>10/08/2021  Public Offering
(Target/Issuer: NerdWallet, Inc. (NasdaqGM:NRDS)) - 121.37</t>
  </si>
  <si>
    <t>10/08/2021  Public Offering
(Target/Issuer: NerdWallet, Inc. (NasdaqGM:NRDS)) - Public Offerings Initial Filing Date: 10/08/2021</t>
  </si>
  <si>
    <t>NasdaqGS:ARHS</t>
  </si>
  <si>
    <t>Arhaus, Inc.</t>
  </si>
  <si>
    <t>12/22/2022 Shelf Registration
(Target/Issuer: Arhaus, Inc. (NasdaqGS:ARHS)) - 9.79;
12/16/2021 Shelf Registration
(Target/Issuer: Arhaus, Inc. (NasdaqGS:ARHS)) - 11.16;
10/4/2021 Public Offering
(Target/Issuer: Arhaus, Inc. (NasdaqGS:ARHS)) - 13.00</t>
  </si>
  <si>
    <t>12/22/2022  Shelf Registration
(Target/Issuer: Arhaus, Inc. (NasdaqGS:ARHS)) - 30,524,202
12/16/2021  Shelf Registration
(Target/Issuer: Arhaus, Inc. (NasdaqGS:ARHS)) - 11,205,100
10/4/2021  Public Offering
(Target/Issuer: Arhaus, Inc. (NasdaqGS:ARHS)) - 12,903,226</t>
  </si>
  <si>
    <t>10/04/2021  Public Offering
(Target/Issuer: Arhaus, Inc. (NasdaqGS:ARHS)) - 12.80</t>
  </si>
  <si>
    <t>10/04/2021  Public Offering
(Target/Issuer: Arhaus, Inc. (NasdaqGS:ARHS)) - 157.26</t>
  </si>
  <si>
    <t>10/04/2021  Public Offering
(Target/Issuer: Arhaus, Inc. (NasdaqGS:ARHS)) - Public Offerings Initial Filing Date: 10/04/2021</t>
  </si>
  <si>
    <t>NasdaqGS:RENT</t>
  </si>
  <si>
    <t>Rent the Runway, Inc.</t>
  </si>
  <si>
    <t>10/28/2021 Shelf Registration
(Target/Issuer: Rent the Runway, Inc. (NasdaqGS:RENT)) - 18.85;
10/4/2021 Public Offering
(Target/Issuer: Rent the Runway, Inc. (NasdaqGS:RENT)) - 21.00</t>
  </si>
  <si>
    <t>10/28/2021  Shelf Registration
(Target/Issuer: Rent the Runway, Inc. (NasdaqGS:RENT)) - 29,418,599
10/4/2021  Public Offering
(Target/Issuer: Rent the Runway, Inc. (NasdaqGS:RENT)) - 17,000,000</t>
  </si>
  <si>
    <t>10/04/2021  Public Offering
(Target/Issuer: Rent the Runway, Inc. (NasdaqGS:RENT)) - 19.29</t>
  </si>
  <si>
    <t>10/04/2021  Public Offering
(Target/Issuer: Rent the Runway, Inc. (NasdaqGS:RENT)) - 332.86</t>
  </si>
  <si>
    <t>10/04/2021  Public Offering
(Target/Issuer: Rent the Runway, Inc. (NasdaqGS:RENT)) - Public Offerings Initial Filing Date: 10/04/2021</t>
  </si>
  <si>
    <t>NasdaqCM:PIK</t>
  </si>
  <si>
    <t>Kidpik Corp.</t>
  </si>
  <si>
    <t>05/12/2022 Shelf Registration
(Target/Issuer: Kidpik Corp. (NasdaqCM:PIK)) - 1.89;
10/6/2021 Public Offering
(Target/Issuer: Kidpik Corp. (NasdaqCM:PIK)) - 8.50</t>
  </si>
  <si>
    <t>05/12/2022  Shelf Registration
(Target/Issuer: Kidpik Corp. (NasdaqCM:PIK)) - 2,600,000
10/6/2021  Public Offering
(Target/Issuer: Kidpik Corp. (NasdaqCM:PIK)) - 2,117,647</t>
  </si>
  <si>
    <t>10/06/2021  Public Offering
(Target/Issuer: Kidpik Corp. (NasdaqCM:PIK)) - 8.50</t>
  </si>
  <si>
    <t>10/06/2021  Public Offering
(Target/Issuer: Kidpik Corp. (NasdaqCM:PIK)) - 16.56</t>
  </si>
  <si>
    <t>10/06/2021  Public Offering
(Target/Issuer: Kidpik Corp. (NasdaqCM:PIK)) - Public Offerings Initial Filing Date: 10/06/2021</t>
  </si>
  <si>
    <t>NYSE:HRT</t>
  </si>
  <si>
    <t>HireRight Holdings Corporation</t>
  </si>
  <si>
    <t>10/28/2021 Shelf Registration
(Target/Issuer: HireRight Holdings Corporation (NYSE:HRT)) - 24.00;
10/5/2021 Public Offering
(Target/Issuer: HireRight Holdings Corporation (NYSE:HRT)) - 19.00</t>
  </si>
  <si>
    <t>10/28/2021  Shelf Registration
(Target/Issuer: HireRight Holdings Corporation (NYSE:HRT)) - 13,379,177
10/5/2021  Public Offering
(Target/Issuer: HireRight Holdings Corporation (NYSE:HRT)) - 22,222,222</t>
  </si>
  <si>
    <t>10/05/2021  Public Offering
(Target/Issuer: HireRight Holdings Corporation (NYSE:HRT)) - 17.25</t>
  </si>
  <si>
    <t>10/05/2021  Public Offering
(Target/Issuer: HireRight Holdings Corporation (NYSE:HRT)) - 399.00</t>
  </si>
  <si>
    <t>10/05/2021  Public Offering
(Target/Issuer: HireRight Holdings Corporation (NYSE:HRT)) - Public Offerings Initial Filing Date: 10/05/2021</t>
  </si>
  <si>
    <t>NYSE:SONX</t>
  </si>
  <si>
    <t>Sonendo, Inc.</t>
  </si>
  <si>
    <t>11/04/2022 Shelf Registration
(Target/Issuer: Sonendo, Inc. (NYSE:SONX)) - 1.95;
3/23/2022 Shelf Registration
(Target/Issuer: Sonendo, Inc. (NYSE:SONX)) - 6.00;
11/2/2021 Shelf Registration
(Target/Issuer: Sonendo, Inc. (NYSE:SONX)) - 9.80;
10/8/2021 Public Offering
(Target/Issuer: Sonendo, Inc. (NYSE:SONX)) - 12.00</t>
  </si>
  <si>
    <t>11/04/2022  Shelf Registration
(Target/Issuer: Sonendo, Inc. (NYSE:SONX)) - 66,361,382
3/23/2022  Shelf Registration
(Target/Issuer: Sonendo, Inc. (NYSE:SONX)) - 1,577,390
11/2/2021  Shelf Registration
(Target/Issuer: Sonendo, Inc. (NYSE:SONX)) - 6,477,589
10/8/2021  Public Offering
(Target/Issuer: Sonendo, Inc. (NYSE:SONX)) - 7,800,000</t>
  </si>
  <si>
    <t>10/08/2021  Public Offering
(Target/Issuer: Sonendo, Inc. (NYSE:SONX)) - 9.20</t>
  </si>
  <si>
    <t>10/08/2021  Public Offering
(Target/Issuer: Sonendo, Inc. (NYSE:SONX)) - 87.05</t>
  </si>
  <si>
    <t>10/08/2021  Public Offering
(Target/Issuer: Sonendo, Inc. (NYSE:SONX)) - Public Offerings Initial Filing Date: 10/08/2021</t>
  </si>
  <si>
    <t>NasdaqGM:NRDS</t>
  </si>
  <si>
    <t>NasdaqGS:COCO</t>
  </si>
  <si>
    <t>The Vita Coco Company, Inc.</t>
  </si>
  <si>
    <t>10/21/2021 Shelf Registration
(Target/Issuer: The Vita Coco Company, Inc. (NasdaqGS:COCO)) - 15.00;
9/27/2021 Public Offering
(Target/Issuer: The Vita Coco Company, Inc. (NasdaqGS:COCO)) - 15.00</t>
  </si>
  <si>
    <t>10/21/2021  Shelf Registration
(Target/Issuer: The Vita Coco Company, Inc. (NasdaqGS:COCO)) - 13,279,175
9/27/2021  Public Offering
(Target/Issuer: The Vita Coco Company, Inc. (NasdaqGS:COCO)) - 11,500,000</t>
  </si>
  <si>
    <t>09/27/2021  Public Offering
(Target/Issuer: The Vita Coco Company, Inc. (NasdaqGS:COCO)) - 13.52</t>
  </si>
  <si>
    <t>09/27/2021  Public Offering
(Target/Issuer: The Vita Coco Company, Inc. (NasdaqGS:COCO)) - 161.29</t>
  </si>
  <si>
    <t>09/27/2021  Public Offering
(Target/Issuer: The Vita Coco Company, Inc. (NasdaqGS:COCO)) - Public Offerings Initial Filing Date: 09/27/2021</t>
  </si>
  <si>
    <t>NasdaqGM:RGF</t>
  </si>
  <si>
    <t>The Real Good Food Company, Inc.</t>
  </si>
  <si>
    <t>04/08/2022 Shelf Registration
(Target/Issuer: The Real Good Food Company, Inc. (NasdaqGM:RGF)) - 7.76;
11/9/2021 Shelf Registration
(Target/Issuer: The Real Good Food Company, Inc. (NasdaqGM:RGF)) - 9.00;
10/12/2021 Public Offering
(Target/Issuer: The Real Good Food Company, Inc. (NasdaqGM:RGF)) - 12.00</t>
  </si>
  <si>
    <t>04/08/2022  Shelf Registration
(Target/Issuer: The Real Good Food Company, Inc. (NasdaqGM:RGF)) - 123,397
11/9/2021  Shelf Registration
(Target/Issuer: The Real Good Food Company, Inc. (NasdaqGM:RGF)) - 3,700,000
10/12/2021  Public Offering
(Target/Issuer: The Real Good Food Company, Inc. (NasdaqGM:RGF)) - 5,333,333</t>
  </si>
  <si>
    <t>10/12/2021  Public Offering
(Target/Issuer: The Real Good Food Company, Inc. (NasdaqGM:RGF)) - 11.00</t>
  </si>
  <si>
    <t>10/12/2021  Public Offering
(Target/Issuer: The Real Good Food Company, Inc. (NasdaqGM:RGF)) - 59.52</t>
  </si>
  <si>
    <t>10/12/2021  Public Offering
(Target/Issuer: The Real Good Food Company, Inc. (NasdaqGM:RGF)) - Public Offerings Initial Filing Date: 10/12/2021</t>
  </si>
  <si>
    <t>NasdaqGM:LVLU</t>
  </si>
  <si>
    <t>Lulu's Fashion Lounge Holdings, Inc.</t>
  </si>
  <si>
    <t>04/01/2022 Shelf Registration
(Target/Issuer: Lulu's Fashion Lounge Holdings, Inc. (NasdaqGM:LVLU)) - 6.78;
11/10/2021 Shelf Registration
(Target/Issuer: Lulu's Fashion Lounge Holdings, Inc. (NasdaqGM:LVLU)) - 1.00;
11/10/2021 Shelf Registration
(Target/Issuer: Lulu's Fashion Lounge Holdings, Inc. (NasdaqGM:LVLU)) - 17.50;
10/12/2021 Public Offering
(Target/Issuer: Lulu's Fashion Lounge Holdings, Inc. (NasdaqGM:LVLU)) - 16.00</t>
  </si>
  <si>
    <t>04/01/2022  Shelf Registration
(Target/Issuer: Lulu's Fashion Lounge Holdings, Inc. (NasdaqGM:LVLU)) - 5,921,056
11/10/2021  Shelf Registration
(Target/Issuer: Lulu's Fashion Lounge Holdings, Inc. (NasdaqGM:LVLU)) - 5,387,803
11/10/2021  Shelf Registration
(Target/Issuer: Lulu's Fashion Lounge Holdings, Inc. (NasdaqGM:LVLU)) - 5,387,803
10/12/2021  Public Offering
(Target/Issuer: Lulu's Fashion Lounge Holdings, Inc. (NasdaqGM:LVLU)) - 5,750,000</t>
  </si>
  <si>
    <t>10/12/2021  Public Offering
(Target/Issuer: Lulu's Fashion Lounge Holdings, Inc. (NasdaqGM:LVLU)) - 13.06</t>
  </si>
  <si>
    <t>10/12/2021  Public Offering
(Target/Issuer: Lulu's Fashion Lounge Holdings, Inc. (NasdaqGM:LVLU)) - 85.56</t>
  </si>
  <si>
    <t>10/12/2021  Public Offering
(Target/Issuer: Lulu's Fashion Lounge Holdings, Inc. (NasdaqGM:LVLU)) - Public Offerings Initial Filing Date: 10/12/2021</t>
  </si>
  <si>
    <t>NYSE:ARIS</t>
  </si>
  <si>
    <t>Aris Water Solutions, Inc.</t>
  </si>
  <si>
    <t>11/10/2022 Shelf Registration
(Target/Issuer: Aris Water Solutions, Inc. (NYSE:ARIS)) - 15.90;
10/26/2021 Shelf Registration
(Target/Issuer: Aris Water Solutions, Inc. (NYSE:ARIS)) - 13.57;
9/23/2021 Public Offering
(Target/Issuer: Aris Water Solutions, Inc. (NYSE:ARIS)) - 13.00</t>
  </si>
  <si>
    <t>10/26/2021  Shelf Registration
(Target/Issuer: Aris Water Solutions, Inc. (NYSE:ARIS)) - 5,350,000
9/23/2021  Public Offering
(Target/Issuer: Aris Water Solutions, Inc. (NYSE:ARIS)) - 17,650,000</t>
  </si>
  <si>
    <t>09/23/2021  Public Offering
(Target/Issuer: Aris Water Solutions, Inc. (NYSE:ARIS)) - 14.30</t>
  </si>
  <si>
    <t>09/23/2021  Public Offering
(Target/Issuer: Aris Water Solutions, Inc. (NYSE:ARIS)) - 213.80</t>
  </si>
  <si>
    <t>09/23/2021  Public Offering
(Target/Issuer: Aris Water Solutions, Inc. (NYSE:ARIS)) - Public Offerings Initial Filing Date: 09/23/2021
3/24/2021  Public Offering
(Target/Issuer: Aris Water Solutions, Inc. (NYSE:ARIS)) - Public Offerings Initial Filing Date: 03/24/2021</t>
  </si>
  <si>
    <t>NYSE:INFA</t>
  </si>
  <si>
    <t>Informatica Inc.</t>
  </si>
  <si>
    <t>02/27/2023 Shelf Registration
(Target/Issuer: Informatica Inc. (NYSE:INFA)) - 17.50;
3/24/2022 Shelf Registration
(Target/Issuer: Informatica Inc. (NYSE:INFA)) - 18.96;
10/27/2021 Shelf Registration
(Target/Issuer: Informatica Inc. (NYSE:INFA)) - 29.00;
10/1/2021 Public Offering
(Target/Issuer: Informatica Inc. (NYSE:INFA)) - 29.00</t>
  </si>
  <si>
    <t>02/27/2023  Shelf Registration
(Target/Issuer: Informatica Inc. (NYSE:INFA)) - 17,027,891
3/24/2022  Shelf Registration
(Target/Issuer: Informatica Inc. (NYSE:INFA)) - 13,911,930
10/27/2021  Shelf Registration
(Target/Issuer: Informatica Inc. (NYSE:INFA)) - 64,659,161
10/1/2021  Public Offering
(Target/Issuer: Informatica Inc. (NYSE:INFA)) - 29,000,000</t>
  </si>
  <si>
    <t>10/01/2021  Public Offering
(Target/Issuer: Informatica Inc. (NYSE:INFA)) - 29.00</t>
  </si>
  <si>
    <t>10/01/2021  Public Offering
(Target/Issuer: Informatica Inc. (NYSE:INFA)) - 794.75</t>
  </si>
  <si>
    <t>10/01/2021  Public Offering
(Target/Issuer: Informatica Inc. (NYSE:INFA)) - Public Offerings Initial Filing Date: 10/01/2021</t>
  </si>
  <si>
    <t>NYSE:PX</t>
  </si>
  <si>
    <t>01/26/2023 Shelf Registration
(Target/Issuer: P10, Inc. (NYSE:PX)) - 11.26;
11/9/2022 Shelf Registration
(Target/Issuer: P10, Inc. (NYSE:PX)) - 10.62;
5/12/2022 Shelf Registration
(Target/Issuer: P10, Inc. (NYSE:PX)) - 10.59;
5/12/2022 Shelf Registration
(Target/Issuer: P10, Inc. (NYSE:PX)) - 12.26;
9/27/2021 Public Offering
(Target/Issuer: P10, Inc. (NYSE:PX)) - 12.00</t>
  </si>
  <si>
    <t>NasdaqGS:EXFY</t>
  </si>
  <si>
    <t>Expensify, Inc.</t>
  </si>
  <si>
    <t>11/09/2021 Shelf Registration
(Target/Issuer: Expensify, Inc. (NasdaqGS:EXFY)) - 27.00;
11/9/2021 Shelf Registration
(Target/Issuer: Expensify, Inc. (NasdaqGS:EXFY)) - 27.00;
10/15/2021 Public Offering
(Target/Issuer: Expensify, Inc. (NasdaqGS:EXFY)) - 27.00</t>
  </si>
  <si>
    <t>11/09/2021  Shelf Registration
(Target/Issuer: Expensify, Inc. (NasdaqGS:EXFY)) - 19,747,332
11/9/2021  Shelf Registration
(Target/Issuer: Expensify, Inc. (NasdaqGS:EXFY)) - 1,638,755
10/15/2021  Public Offering
(Target/Issuer: Expensify, Inc. (NasdaqGS:EXFY)) - 9,730,776</t>
  </si>
  <si>
    <t>10/15/2021  Public Offering
(Target/Issuer: Expensify, Inc. (NasdaqGS:EXFY)) - 41.06</t>
  </si>
  <si>
    <t>10/15/2021  Public Offering
(Target/Issuer: Expensify, Inc. (NasdaqGS:EXFY)) - 244.34</t>
  </si>
  <si>
    <t>10/15/2021  Public Offering
(Target/Issuer: Expensify, Inc. (NasdaqGS:EXFY)) - Public Offerings Initial Filing Date: 10/15/2021</t>
  </si>
  <si>
    <t>NYSE:WEAV</t>
  </si>
  <si>
    <t>Weave Communications, Inc.</t>
  </si>
  <si>
    <t>03/23/2022 Shelf Registration
(Target/Issuer: Weave Communications, Inc. (NYSE:WEAV)) - 6.19;
12/9/2021 Shelf Registration
(Target/Issuer: Weave Communications, Inc. (NYSE:WEAV)) - 15.11;
11/12/2021 Shelf Registration
(Target/Issuer: Weave Communications, Inc. (NYSE:WEAV)) - 18.79;
10/18/2021 Public Offering
(Target/Issuer: Weave Communications, Inc. (NYSE:WEAV)) - 24.00</t>
  </si>
  <si>
    <t>03/23/2022  Shelf Registration
(Target/Issuer: Weave Communications, Inc. (NYSE:WEAV)) - 3,859,477
12/9/2021  Shelf Registration
(Target/Issuer: Weave Communications, Inc. (NYSE:WEAV)) - 2,256,377
11/12/2021  Shelf Registration
(Target/Issuer: Weave Communications, Inc. (NYSE:WEAV)) - 19,439,367
10/18/2021  Public Offering
(Target/Issuer: Weave Communications, Inc. (NYSE:WEAV)) - 5,000,000</t>
  </si>
  <si>
    <t>10/18/2021  Public Offering
(Target/Issuer: Weave Communications, Inc. (NYSE:WEAV)) - 18.79</t>
  </si>
  <si>
    <t>10/18/2021  Public Offering
(Target/Issuer: Weave Communications, Inc. (NYSE:WEAV)) - 111.60</t>
  </si>
  <si>
    <t>10/18/2021  Public Offering
(Target/Issuer: Weave Communications, Inc. (NYSE:WEAV)) - Public Offerings Initial Filing Date: 10/18/2021</t>
  </si>
  <si>
    <t>NasdaqGM:BLZE</t>
  </si>
  <si>
    <t>Backblaze, Inc.</t>
  </si>
  <si>
    <t>03/28/2022 Shelf Registration
(Target/Issuer: Backblaze, Inc. (NasdaqGM:BLZE)) - 10.86;
11/12/2021 Shelf Registration
(Target/Issuer: Backblaze, Inc. (NasdaqGM:BLZE)) - 19.90;
10/18/2021 Public Offering
(Target/Issuer: Backblaze, Inc. (NasdaqGM:BLZE)) - 16.00</t>
  </si>
  <si>
    <t>03/28/2022  Shelf Registration
(Target/Issuer: Backblaze, Inc. (NasdaqGM:BLZE)) - 2,126,937
11/12/2021  Shelf Registration
(Target/Issuer: Backblaze, Inc. (NasdaqGM:BLZE)) - 20,176,341
10/18/2021  Public Offering
(Target/Issuer: Backblaze, Inc. (NasdaqGM:BLZE)) - 6,250,000</t>
  </si>
  <si>
    <t>10/18/2021  Public Offering
(Target/Issuer: Backblaze, Inc. (NasdaqGM:BLZE)) - 19.90</t>
  </si>
  <si>
    <t>10/18/2021  Public Offering
(Target/Issuer: Backblaze, Inc. (NasdaqGM:BLZE)) - 93.00</t>
  </si>
  <si>
    <t>10/18/2021  Public Offering
(Target/Issuer: Backblaze, Inc. (NasdaqGM:BLZE)) - Public Offerings Initial Filing Date: 10/18/2021</t>
  </si>
  <si>
    <t>NYSE:DTC</t>
  </si>
  <si>
    <t>Solo Brands, Inc.</t>
  </si>
  <si>
    <t>11/05/2021 Shelf Registration
(Target/Issuer: Solo Brands, Inc. (NYSE:DTC)) - 19.26;
10/4/2021 Public Offering
(Target/Issuer: Solo Brands, Inc. (NYSE:DTC)) - 17.00</t>
  </si>
  <si>
    <t>11/05/2021  Shelf Registration
(Target/Issuer: Solo Brands, Inc. (NYSE:DTC)) - 28,163,451
10/4/2021  Public Offering
(Target/Issuer: Solo Brands, Inc. (NYSE:DTC)) - 12,903,225</t>
  </si>
  <si>
    <t>10/04/2021  Public Offering
(Target/Issuer: Solo Brands, Inc. (NYSE:DTC)) - 17.61</t>
  </si>
  <si>
    <t>10/04/2021  Public Offering
(Target/Issuer: Solo Brands, Inc. (NYSE:DTC)) - 204.00</t>
  </si>
  <si>
    <t>10/04/2021  Public Offering
(Target/Issuer: Solo Brands, Inc. (NYSE:DTC)) - Public Offerings Initial Filing Date: 10/04/2021</t>
  </si>
  <si>
    <t>NYSE:SG</t>
  </si>
  <si>
    <t>Sweetgreen, Inc.</t>
  </si>
  <si>
    <t>02/27/2023 Shelf Registration
(Target/Issuer: Sweetgreen, Inc. (NYSE:SG)) - 9.59;
11/22/2021 Shelf Registration
(Target/Issuer: Sweetgreen, Inc. (NYSE:SG)) - 53.00;
10/25/2021 Public Offering
(Target/Issuer: Sweetgreen, Inc. (NYSE:SG)) - 28.00</t>
  </si>
  <si>
    <t>02/27/2023  Shelf Registration
(Target/Issuer: Sweetgreen, Inc. (NYSE:SG)) - 1,111,331
11/22/2021  Shelf Registration
(Target/Issuer: Sweetgreen, Inc. (NYSE:SG)) - 38,135,806
10/25/2021  Public Offering
(Target/Issuer: Sweetgreen, Inc. (NYSE:SG)) - 13,000,000</t>
  </si>
  <si>
    <t>10/25/2021  Public Offering
(Target/Issuer: Sweetgreen, Inc. (NYSE:SG)) - 49.50</t>
  </si>
  <si>
    <t>10/25/2021  Public Offering
(Target/Issuer: Sweetgreen, Inc. (NYSE:SG)) - 341.07</t>
  </si>
  <si>
    <t>10/25/2021  Public Offering
(Target/Issuer: Sweetgreen, Inc. (NYSE:SG)) - Public Offerings Initial Filing Date: 10/25/2021</t>
  </si>
  <si>
    <t>NasdaqGS:BRZE</t>
  </si>
  <si>
    <t>Braze, Inc.</t>
  </si>
  <si>
    <t>03/31/2022 Shelf Registration
(Target/Issuer: Braze, Inc. (NasdaqGS:BRZE)) - 41.47;
12/22/2021 Shelf Registration
(Target/Issuer: Braze, Inc. (NasdaqGS:BRZE)) - 75.95;
12/17/2021 Shelf Registration
(Target/Issuer: Braze, Inc. (NasdaqGS:BRZE)) - 60.97;
11/19/2021 Shelf Registration
(Target/Issuer: Braze, Inc. (NasdaqGS:BRZE)) - 94.16;
10/22/2021 Public Offering
(Target/Issuer: Braze, Inc. (NasdaqGS:BRZE)) - 65.00</t>
  </si>
  <si>
    <t>03/31/2022  Shelf Registration
(Target/Issuer: Braze, Inc. (NasdaqGS:BRZE)) - 5,578,081
12/22/2021  Shelf Registration
(Target/Issuer: Braze, Inc. (NasdaqGS:BRZE)) - 3,959,706
12/17/2021  Shelf Registration
(Target/Issuer: Braze, Inc. (NasdaqGS:BRZE)) - 13,960,384
11/19/2021  Shelf Registration
(Target/Issuer: Braze, Inc. (NasdaqGS:BRZE)) - 25,954,840
10/22/2021  Public Offering
(Target/Issuer: Braze, Inc. (NasdaqGS:BRZE)) - 8,000,000</t>
  </si>
  <si>
    <t>10/22/2021  Public Offering
(Target/Issuer: Braze, Inc. (NasdaqGS:BRZE)) - 93.39</t>
  </si>
  <si>
    <t>10/22/2021  Public Offering
(Target/Issuer: Braze, Inc. (NasdaqGS:BRZE)) - 491.36</t>
  </si>
  <si>
    <t>10/22/2021  Public Offering
(Target/Issuer: Braze, Inc. (NasdaqGS:BRZE)) - Public Offerings Initial Filing Date: 10/22/2021</t>
  </si>
  <si>
    <t>NasdaqCM:HOUR</t>
  </si>
  <si>
    <t>Hour Loop, Inc.</t>
  </si>
  <si>
    <t>10/27/2021 Public Offering
(Target/Issuer: Hour Loop, Inc. (NasdaqCM:HOUR)) - 4.00</t>
  </si>
  <si>
    <t>10/27/2021  Public Offering
(Target/Issuer: Hour Loop, Inc. (NasdaqCM:HOUR)) - 1,500,000</t>
  </si>
  <si>
    <t>10/27/2021  Public Offering
(Target/Issuer: Hour Loop, Inc. (NasdaqCM:HOUR)) - 7.99</t>
  </si>
  <si>
    <t>10/27/2021  Public Offering
(Target/Issuer: Hour Loop, Inc. (NasdaqCM:HOUR)) - 5.52</t>
  </si>
  <si>
    <t>10/27/2021  Public Offering
(Target/Issuer: Hour Loop, Inc. (NasdaqCM:HOUR)) - Public Offerings Initial Filing Date: 10/27/2021</t>
  </si>
  <si>
    <t>NasdaqCM:HTCR</t>
  </si>
  <si>
    <t>HeartCore Enterprises, Inc.</t>
  </si>
  <si>
    <t>01/03/2022 Public Offering
(Target/Issuer: HeartCore Enterprises, Inc. (NasdaqCM:HTCR)) - 5.00</t>
  </si>
  <si>
    <t>01/03/2022  Public Offering
(Target/Issuer: HeartCore Enterprises, Inc. (NasdaqCM:HTCR)) - 3,000,000</t>
  </si>
  <si>
    <t>01/03/2022  Public Offering
(Target/Issuer: HeartCore Enterprises, Inc. (NasdaqCM:HTCR)) - 4.95</t>
  </si>
  <si>
    <t>01/03/2022  Public Offering
(Target/Issuer: HeartCore Enterprises, Inc. (NasdaqCM:HTCR)) - 13.95</t>
  </si>
  <si>
    <t>01/03/2022  Public Offering
(Target/Issuer: HeartCore Enterprises, Inc. (NasdaqCM:HTCR)) - Public Offerings Initial Filing Date: 01/03/2022</t>
  </si>
  <si>
    <t>NasdaqGS:ACDC</t>
  </si>
  <si>
    <t>ProFrac Holding Corp.</t>
  </si>
  <si>
    <t>08/02/2022 Shelf Registration
(Target/Issuer: ProFrac Holding Corp. (NasdaqGS:ACDC)) - 17.47;
5/24/2022 Shelf Registration
(Target/Issuer: ProFrac Holding Corp. (NasdaqGS:ACDC)) - 17.84;
11/19/2021 Public Offering
(Target/Issuer: ProFrac Holding Corp. (NasdaqGS:ACDC)) - 18.00</t>
  </si>
  <si>
    <t>08/02/2022  Shelf Registration
(Target/Issuer: ProFrac Holding Corp. (NasdaqGS:ACDC)) - 1,545,575
5/24/2022  Shelf Registration
(Target/Issuer: ProFrac Holding Corp. (NasdaqGS:ACDC)) - 3,290,437
11/19/2021  Public Offering
(Target/Issuer: ProFrac Holding Corp. (NasdaqGS:ACDC)) - 10,800,000</t>
  </si>
  <si>
    <t>11/19/2021  Public Offering
(Target/Issuer: ProFrac Holding Corp. (NasdaqGS:ACDC)) - 18.11</t>
  </si>
  <si>
    <t>11/19/2021  Public Offering
(Target/Issuer: ProFrac Holding Corp. (NasdaqGS:ACDC)) - 275.36</t>
  </si>
  <si>
    <t>11/19/2021  Public Offering
(Target/Issuer: ProFrac Holding Corp. (NasdaqGS:ACDC)) - Public Offerings Initial Filing Date: 11/19/2021</t>
  </si>
  <si>
    <t>NasdaqGS:HCP</t>
  </si>
  <si>
    <t>HashiCorp, Inc.</t>
  </si>
  <si>
    <t>03/25/2022 Shelf Registration
(Target/Issuer: HashiCorp, Inc. (NasdaqGS:HCP)) - 54.30;
12/8/2021 Shelf Registration
(Target/Issuer: HashiCorp, Inc. (NasdaqGS:HCP)) - 80.00;
12/8/2021 Shelf Registration
(Target/Issuer: HashiCorp, Inc. (NasdaqGS:HCP)) - 42.50;
11/4/2021 Public Offering
(Target/Issuer: HashiCorp, Inc. (NasdaqGS:HCP)) - 80.00</t>
  </si>
  <si>
    <t>03/25/2022  Shelf Registration
(Target/Issuer: HashiCorp, Inc. (NasdaqGS:HCP)) - 10,929,680
12/8/2021  Shelf Registration
(Target/Issuer: HashiCorp, Inc. (NasdaqGS:HCP)) - 46,767,848
12/8/2021  Shelf Registration
(Target/Issuer: HashiCorp, Inc. (NasdaqGS:HCP)) - 1,009,734
11/4/2021  Public Offering
(Target/Issuer: HashiCorp, Inc. (NasdaqGS:HCP)) - 15,300,000</t>
  </si>
  <si>
    <t>11/04/2021  Public Offering
(Target/Issuer: HashiCorp, Inc. (NasdaqGS:HCP)) - 85.19</t>
  </si>
  <si>
    <t>11/04/2021  Public Offering
(Target/Issuer: HashiCorp, Inc. (NasdaqGS:HCP)) - 1,159.74</t>
  </si>
  <si>
    <t>11/04/2021  Public Offering
(Target/Issuer: HashiCorp, Inc. (NasdaqGS:HCP)) - Public Offerings Initial Filing Date: 11/04/2021</t>
  </si>
  <si>
    <t>NasdaqCM:YOSH</t>
  </si>
  <si>
    <t>Yoshiharu Global Co.</t>
  </si>
  <si>
    <t>01/25/2022 Public Offering
(Target/Issuer: Yoshiharu Global Co. (NasdaqCM:YOSH)) - 4.00</t>
  </si>
  <si>
    <t>01/25/2022  Public Offering
(Target/Issuer: Yoshiharu Global Co. (NasdaqCM:YOSH)) - 2,940,000</t>
  </si>
  <si>
    <t>01/25/2022  Public Offering
(Target/Issuer: Yoshiharu Global Co. (NasdaqCM:YOSH)) - 4.17</t>
  </si>
  <si>
    <t>01/25/2022  Public Offering
(Target/Issuer: Yoshiharu Global Co. (NasdaqCM:YOSH)) - 10.82</t>
  </si>
  <si>
    <t>01/25/2022  Public Offering
(Target/Issuer: Yoshiharu Global Co. (NasdaqCM:YOSH)) - Public Offerings Initial Filing Date: 01/25/2022</t>
  </si>
  <si>
    <t>NasdaqCM:LUXH</t>
  </si>
  <si>
    <t>LuxUrban Hotels Inc.</t>
  </si>
  <si>
    <t>10/11/2022 Shelf Registration
(Target/Issuer: LuxUrban Hotels Inc. (NasdaqCM:LUXH)) - 1.36;
1/11/2022 Public Offering
(Target/Issuer: LuxUrban Hotels Inc. (NasdaqCM:LUXH)) - 4.00</t>
  </si>
  <si>
    <t>10/11/2022  Shelf Registration
(Target/Issuer: LuxUrban Hotels Inc. (NasdaqCM:LUXH)) - 4,191,490
1/11/2022  Public Offering
(Target/Issuer: LuxUrban Hotels Inc. (NasdaqCM:LUXH)) - 3,375,000</t>
  </si>
  <si>
    <t>01/11/2022  Public Offering
(Target/Issuer: LuxUrban Hotels Inc. (NasdaqCM:LUXH)) - 3.70</t>
  </si>
  <si>
    <t>01/11/2022  Public Offering
(Target/Issuer: LuxUrban Hotels Inc. (NasdaqCM:LUXH)) - 12.42</t>
  </si>
  <si>
    <t>01/11/2022  Public Offering
(Target/Issuer: LuxUrban Hotels Inc. (NasdaqCM:LUXH)) - Public Offerings Initial Filing Date: 01/11/2022</t>
  </si>
  <si>
    <t>NasdaqCM:ASNS</t>
  </si>
  <si>
    <t>Actelis Networks, Inc.</t>
  </si>
  <si>
    <t>08/08/2022 Shelf Registration
(Target/Issuer: Actelis Networks, Inc. (NasdaqCM:ASNS)) - 1.57;
4/15/2022 Public Offering
(Target/Issuer: Actelis Networks, Inc. (NasdaqCM:ASNS)) - 4.00</t>
  </si>
  <si>
    <t>08/08/2022  Shelf Registration
(Target/Issuer: Actelis Networks, Inc. (NasdaqCM:ASNS)) - 2,804,329
4/15/2022  Public Offering
(Target/Issuer: Actelis Networks, Inc. (NasdaqCM:ASNS)) - 3,750,000</t>
  </si>
  <si>
    <t>04/15/2022  Public Offering
(Target/Issuer: Actelis Networks, Inc. (NasdaqCM:ASNS)) - 2.40</t>
  </si>
  <si>
    <t>04/15/2022  Public Offering
(Target/Issuer: Actelis Networks, Inc. (NasdaqCM:ASNS)) - 13.95</t>
  </si>
  <si>
    <t>04/15/2022  Public Offering
(Target/Issuer: Actelis Networks, Inc. (NasdaqCM:ASNS)) - Public Offerings Initial Filing Date: 04/15/2022</t>
  </si>
  <si>
    <t>NasdaqCM:TGL</t>
  </si>
  <si>
    <t>Treasure Global Inc.</t>
  </si>
  <si>
    <t>08/10/2022 Shelf Registration
(Target/Issuer: Treasure Global Inc. (NasdaqCM:TGL)) - 4.00;
4/18/2022 Public Offering
(Target/Issuer: Treasure Global Inc. (NasdaqCM:TGL)) - 4.00</t>
  </si>
  <si>
    <t>08/10/2022  Shelf Registration
(Target/Issuer: Treasure Global Inc. (NasdaqCM:TGL)) - 175,000
4/18/2022  Public Offering
(Target/Issuer: Treasure Global Inc. (NasdaqCM:TGL)) - 2,000,000</t>
  </si>
  <si>
    <t>04/18/2022  Public Offering
(Target/Issuer: Treasure Global Inc. (NasdaqCM:TGL)) - 17.82</t>
  </si>
  <si>
    <t>04/18/2022  Public Offering
(Target/Issuer: Treasure Global Inc. (NasdaqCM:TGL)) - 7.44</t>
  </si>
  <si>
    <t>04/18/2022  Public Offering
(Target/Issuer: Treasure Global Inc. (NasdaqCM:TGL)) - Public Offerings Initial Filing Date: 04/18/2022</t>
  </si>
  <si>
    <t>NasdaqCM:MGOL</t>
  </si>
  <si>
    <t>MGO Global, Inc.</t>
  </si>
  <si>
    <t>11/18/2022 Shelf Registration
(Target/Issuer: MGO Global, Inc. (NasdaqCM:MGOL)) - 5.00;
11/18/2022 Public Offering
(Target/Issuer: MGO Global, Inc. (NasdaqCM:MGOL)) - 5.00</t>
  </si>
  <si>
    <t>11/18/2022  Public Offering
(Target/Issuer: MGO Global, Inc. (NasdaqCM:MGOL)) - 1,500,000
11/18/2022  Shelf Registration
(Target/Issuer: MGO Global, Inc. (NasdaqCM:MGOL)) - 1,880,000</t>
  </si>
  <si>
    <t>11/18/2022  Public Offering
(Target/Issuer: MGO Global, Inc. (NasdaqCM:MGOL)) - 4.65</t>
  </si>
  <si>
    <t>11/18/2022  Public Offering
(Target/Issuer: MGO Global, Inc. (NasdaqCM:MGOL)) - 6.98</t>
  </si>
  <si>
    <t>11/18/2022  Public Offering
(Target/Issuer: MGO Global, Inc. (NasdaqCM:MGOL)) - Public Offerings Initial Filing Date: 11/18/2022</t>
  </si>
  <si>
    <t>Florida</t>
  </si>
  <si>
    <t>NasdaqCM:DUOT</t>
  </si>
  <si>
    <t>Duos Technologies Group, Inc.</t>
  </si>
  <si>
    <t>12/01/2022 Shelf Registration
(Target/Issuer: Duos Technologies Group, Inc. (NasdaqCM:DUOT)) - 3.25;
2/3/2022 Public Offering
(Target/Issuer: Duos Technologies Group, Inc. (NasdaqCM:DUOT)) - 4.00;
8/5/2021 Shelf Registration
(Target/Issuer: Duos Technologies Group, Inc. (NasdaqCM:DUOT)) - 7.35;
7/14/2021 Shelf Registration
(Target/Issuer: Duos Technologies Group, Inc. (NasdaqCM:DUOT)) - 9.27;
5/13/2021 Shelf Registration
(Target/Issuer: Duos Technologies Group, Inc. (NasdaqCM:DUOT)) - 10.00</t>
  </si>
  <si>
    <t>12/01/2022  Shelf Registration
(Target/Issuer: Duos Technologies Group, Inc. (NasdaqCM:DUOT)) - 1,335,002
2/3/2022  Public Offering
(Target/Issuer: Duos Technologies Group, Inc. (NasdaqCM:DUOT)) - 1,325,000
8/5/2021  Shelf Registration
(Target/Issuer: Duos Technologies Group, Inc. (NasdaqCM:DUOT)) - 1,000,000
7/14/2021  Shelf Registration
(Target/Issuer: Duos Technologies Group, Inc. (NasdaqCM:DUOT)) - 305,102
5/13/2021  Shelf Registration
(Target/Issuer: Duos Technologies Group, Inc. (NasdaqCM:DUOT)) - 818,182</t>
  </si>
  <si>
    <t>12/11/2019  Public Offering
(Target/Issuer: Duos Technologies Group, Inc. (NasdaqCM:DUOT)) - 24,499.86</t>
  </si>
  <si>
    <t>02/03/2022  Public Offering
(Target/Issuer: Duos Technologies Group, Inc. (NasdaqCM:DUOT)) - 4.93
12/11/2019  Public Offering
(Target/Issuer: Duos Technologies Group, Inc. (NasdaqCM:DUOT)) - 7.49</t>
  </si>
  <si>
    <t>02/03/2022  Public Offering
(Target/Issuer: Duos Technologies Group, Inc. (NasdaqCM:DUOT)) - Public Offerings Initial Filing Date: 02/03/2022</t>
  </si>
  <si>
    <t>NYSE:FUBO</t>
  </si>
  <si>
    <t>fuboTV Inc.</t>
  </si>
  <si>
    <t>08/08/2022 Shelf Registration
(Target/Issuer: fuboTV Inc. (NYSE:FUBO)) - 3.47;
12/8/2021 Shelf Registration
(Target/Issuer: fuboTV Inc. (NYSE:FUBO)) - 18.60;
3/5/2021 Shelf Registration
(Target/Issuer: fuboTV Inc. (NYSE:FUBO)) - 32.11;
12/17/2020 Shelf Registration
(Target/Issuer: fuboTV Inc. (NYSE:FUBO)) - 29.70;
10/30/2020 Shelf Registration
(Target/Issuer: fuboTV Inc. (NYSE:FUBO)) - 29.79</t>
  </si>
  <si>
    <t>08/08/2022  Shelf Registration
(Target/Issuer: fuboTV Inc. (NYSE:FUBO)) - 3,250,000
12/8/2021  Shelf Registration
(Target/Issuer: fuboTV Inc. (NYSE:FUBO)) - 5,690,669
3/5/2021  Shelf Registration
(Target/Issuer: fuboTV Inc. (NYSE:FUBO)) - 34,399
12/17/2020  Shelf Registration
(Target/Issuer: fuboTV Inc. (NYSE:FUBO)) - 19,000,000
10/30/2020  Shelf Registration
(Target/Issuer: fuboTV Inc. (NYSE:FUBO)) - 68,608,139</t>
  </si>
  <si>
    <t>08/10/2020  Public Offering
(Target/Issuer: fuboTV Inc. (NYSE:FUBO)) - 1,500,015.00</t>
  </si>
  <si>
    <t>08/04/2022  Public Offering
(Target/Issuer: fuboTV Inc. (NYSE:FUBO)) - 342.91
8/13/2021  Public Offering
(Target/Issuer: fuboTV Inc. (NYSE:FUBO)) - 485.00
8/10/2020  Public Offering
(Target/Issuer: fuboTV Inc. (NYSE:FUBO)) - 170.19</t>
  </si>
  <si>
    <t>08/04/2022  Public Offering
(Target/Issuer: fuboTV Inc. (NYSE:FUBO)) - Public Offerings Initial Filing Date: 08/04/2022
8/13/2021  Public Offering
(Target/Issuer: fuboTV Inc. (NYSE:FUBO)) - Public Offerings Initial Filing Date: 08/13/2021
1/28/2021  Public Offering
(Target/Issuer: fuboTV Inc. (NYSE:FUBO)) - Public Offerings Initial Filing Date: 01/28/2021</t>
  </si>
  <si>
    <t>Maryland</t>
  </si>
  <si>
    <t>Telos Corporation</t>
  </si>
  <si>
    <t>03/31/2021 Public Offering
(Target/Issuer: Telos Corporation (NasdaqGM:TLS)) - 33.00;
1/25/2021 Shelf Registration
(Target/Issuer: Telos Corporation (NasdaqGM:TLS)) - 39.83;
10/6/2020 Public Offering
(Target/Issuer: Telos Corporation (NasdaqGM:TLS)) - 17.00</t>
  </si>
  <si>
    <t>03/31/2021  Public Offering
(Target/Issuer: Telos Corporation (NasdaqGM:TLS)) - 7,905,139
1/25/2021  Shelf Registration
(Target/Issuer: Telos Corporation (NasdaqGM:TLS)) - 7,459,913
10/6/2020  Public Offering
(Target/Issuer: Telos Corporation (NasdaqGM:TLS)) - 14,351,212</t>
  </si>
  <si>
    <t>10/06/2020  Public Offering
(Target/Issuer: Telos Corporation (NasdaqGM:TLS)) - 20.29</t>
  </si>
  <si>
    <t>03/31/2021  Public Offering
(Target/Issuer: Telos Corporation (NasdaqGM:TLS)) - 249.13
10/6/2020  Public Offering
(Target/Issuer: Telos Corporation (NasdaqGM:TLS)) - 239.22</t>
  </si>
  <si>
    <t>03/31/2021  Public Offering
(Target/Issuer: Telos Corporation (NasdaqGM:TLS)) - Public Offerings Initial Filing Date: 03/31/2021</t>
  </si>
  <si>
    <t>NasdaqGM:TLS</t>
  </si>
  <si>
    <t>Massachusetts</t>
  </si>
  <si>
    <t>NasdaqGM:TMDX</t>
  </si>
  <si>
    <t>TransMedics Group, Inc.</t>
  </si>
  <si>
    <t>08/03/2022 Public Offering
(Target/Issuer: TransMedics Group, Inc. (NasdaqGM:TMDX)) - 40.00;
3/1/2022 Shelf Registration
(Target/Issuer: TransMedics Group, Inc. (NasdaqGM:TMDX)) - 18.52;
5/26/2020 Public Offering
(Target/Issuer: TransMedics Group, Inc. (NasdaqGM:TMDX)) - 14.00;
5/6/2019 Shelf Registration
(Target/Issuer: TransMedics Group, Inc. (NasdaqGM:TMDX)) - 24.80;
4/5/2019 Public Offering
(Target/Issuer: TransMedics Group, Inc. (NasdaqGM:TMDX)) - 16.00</t>
  </si>
  <si>
    <t>08/03/2022  Shelf Registration
(Target/Issuer: TransMedics Group, Inc. (NasdaqGM:TMDX)) - 150,000,000
8/3/2022  Public Offering
(Target/Issuer: TransMedics Group, Inc. (NasdaqGM:TMDX)) - 3,250,000
3/1/2022  Shelf Registration
(Target/Issuer: TransMedics Group, Inc. (NasdaqGM:TMDX)) - 1,000,000
5/26/2020  Public Offering
(Target/Issuer: TransMedics Group, Inc. (NasdaqGM:TMDX)) - 5,000,000
5/6/2019  Shelf Registration
(Target/Issuer: TransMedics Group, Inc. (NasdaqGM:TMDX)) - 5,390,807</t>
  </si>
  <si>
    <t>04/05/2019  Public Offering
(Target/Issuer: TransMedics Group, Inc. (NasdaqGM:TMDX)) - 22.36</t>
  </si>
  <si>
    <t>08/03/2022  Public Offering
(Target/Issuer: TransMedics Group, Inc. (NasdaqGM:TMDX)) - 122.20
5/26/2020  Public Offering
(Target/Issuer: TransMedics Group, Inc. (NasdaqGM:TMDX)) - 65.80
4/5/2019  Public Offering
(Target/Issuer: TransMedics Group, Inc. (NasdaqGM:TMDX)) - 84.67</t>
  </si>
  <si>
    <t>08/03/2022  Public Offering
(Target/Issuer: TransMedics Group, Inc. (NasdaqGM:TMDX)) - Public Offerings Initial Filing Date: 08/03/2022</t>
  </si>
  <si>
    <t>NasdaqGS:APLD</t>
  </si>
  <si>
    <t>Applied Digital Corporation</t>
  </si>
  <si>
    <t>10/11/2022 Shelf Registration
(Target/Issuer: Applied Digital Corporation (NasdaqGS:APLD)) - 1.60;
9/16/2022 Shelf Registration
(Target/Issuer: Applied Digital Corporation (NasdaqGS:APLD)) - 1.62;
6/17/2022 Shelf Registration
(Target/Issuer: Applied Digital Corporation (NasdaqGS:APLD)) - 1.03;
11/22/2021 Public Offering
(Target/Issuer: Applied Digital Corporation (NasdaqGS:APLD)) - 5.00;
8/13/2021 Shelf Registration
(Target/Issuer: Applied Digital Corporation (NasdaqGS:APLD)) - 14.10</t>
  </si>
  <si>
    <t>10/11/2022  Shelf Registration
(Target/Issuer: Applied Digital Corporation (NasdaqGS:APLD)) - 1,375,000
9/16/2022  Shelf Registration
(Target/Issuer: Applied Digital Corporation (NasdaqGS:APLD)) - 48,287,076
6/17/2022  Shelf Registration
(Target/Issuer: Applied Digital Corporation (NasdaqGS:APLD)) - 15,166,666
11/22/2021  Public Offering
(Target/Issuer: Applied Digital Corporation (NasdaqGS:APLD)) - 8,000,000
8/13/2021  Shelf Registration
(Target/Issuer: Applied Digital Corporation (NasdaqGS:APLD)) - 218,649,190</t>
  </si>
  <si>
    <t>11/22/2021  Public Offering
(Target/Issuer: Applied Digital Corporation (NasdaqGS:APLD)) - 31.50</t>
  </si>
  <si>
    <t>11/22/2021  Public Offering
(Target/Issuer: Applied Digital Corporation (NasdaqGS:APLD)) - 37.20
10/23/2003  Public Offering
(Target/Issuer: Applied Digital Corporation (NasdaqGS:APLD)) - 7.49</t>
  </si>
  <si>
    <t>Nevada</t>
  </si>
  <si>
    <t>11/22/2021  Public Offering
(Target/Issuer: Applied Digital Corporation (NasdaqGS:APLD)) - Public Offerings Initial Filing Date: 11/22/2021</t>
  </si>
  <si>
    <t>Troika Media Group, Inc.</t>
  </si>
  <si>
    <t>05/06/2022 Shelf Registration
(Target/Issuer: Troika Media Group, Inc. (NasdaqCM:TRKA)) - 0.41;
4/4/2022 Shelf Registration
(Target/Issuer: Troika Media Group, Inc. (NasdaqCM:TRKA)) - 1.17;
2/10/2022 Shelf Registration
(Target/Issuer: Troika Media Group, Inc. (NasdaqCM:TRKA)) - 1.04;
7/20/2021 Shelf Registration
(Target/Issuer: Troika Media Group, Inc. (NasdaqCM:TRKA)) - 2.15;
3/31/2021 Public Offering
(Target/Issuer: Troika Media Group, Inc. (NasdaqCM:TRKA)) - 4.15</t>
  </si>
  <si>
    <t>05/06/2022  Shelf Registration
(Target/Issuer: Troika Media Group, Inc. (NasdaqCM:TRKA)) - 272,761,524
4/4/2022  Shelf Registration
(Target/Issuer: Troika Media Group, Inc. (NasdaqCM:TRKA)) - 200,000,000
2/10/2022  Shelf Registration
(Target/Issuer: Troika Media Group, Inc. (NasdaqCM:TRKA)) - 12,000,000
7/20/2021  Shelf Registration
(Target/Issuer: Troika Media Group, Inc. (NasdaqCM:TRKA)) - 4,076,362
3/31/2021  Public Offering
(Target/Issuer: Troika Media Group, Inc. (NasdaqCM:TRKA)) - 5,783,133</t>
  </si>
  <si>
    <t>03/31/2021  Public Offering
(Target/Issuer: Troika Media Group, Inc. (NasdaqCM:TRKA)) - 3.12</t>
  </si>
  <si>
    <t>03/31/2021  Public Offering
(Target/Issuer: Troika Media Group, Inc. (NasdaqCM:TRKA)) - 22.08</t>
  </si>
  <si>
    <t>03/31/2021  Public Offering
(Target/Issuer: Troika Media Group, Inc. (NasdaqCM:TRKA)) - Public Offerings Initial Filing Date: 03/31/2021</t>
  </si>
  <si>
    <t>NYSEAM:CTM</t>
  </si>
  <si>
    <t>Castellum, Inc.</t>
  </si>
  <si>
    <t>09/02/2022 Public Offering
(Target/Issuer: Castellum, Inc. (NYSEAM:CTM)) - 2.00;
9/2/2022 Shelf Registration
(Target/Issuer: Castellum, Inc. (NYSEAM:CTM)) - 2.00</t>
  </si>
  <si>
    <t>09/02/2022  Public Offering
(Target/Issuer: Castellum, Inc. (NYSEAM:CTM)) - 1,500,000
9/2/2022  Shelf Registration
(Target/Issuer: Castellum, Inc. (NYSEAM:CTM)) - 2,418,750</t>
  </si>
  <si>
    <t>09/02/2022  Public Offering
(Target/Issuer: Castellum, Inc. (NYSEAM:CTM)) - 20.00</t>
  </si>
  <si>
    <t>09/02/2022  Public Offering
(Target/Issuer: Castellum, Inc. (NYSEAM:CTM)) - 2.79</t>
  </si>
  <si>
    <t>09/02/2022  Public Offering
(Target/Issuer: Castellum, Inc. (NYSEAM:CTM)) - Public Offerings Initial Filing Date: 09/02/2022</t>
  </si>
  <si>
    <t>NasdaqGM:FCUV</t>
  </si>
  <si>
    <t>Focus Universal Inc.</t>
  </si>
  <si>
    <t>09/03/2021 Public Offering
(Target/Issuer: Focus Universal Inc. (NasdaqGM:FCUV)) - 14.00 to 16.00;
2/12/2021 Public Offering
(Target/Issuer: Focus Universal Inc. (NasdaqGM:FCUV)) - 5.00;
7/3/2019 Public Offering
(Target/Issuer: Focus Universal Inc. (NasdaqGM:FCUV)) - 4.00 to 6.00;
9/12/2018 Shelf Registration
(Target/Issuer: Focus Universal Inc. (NasdaqGM:FCUV)) - 8.60;
11/4/2016 Public Offering
(Target/Issuer: Focus Universal Inc. (NasdaqGM:FCUV)) - 1.75</t>
  </si>
  <si>
    <t>09/03/2021  Public Offering
(Target/Issuer: Focus Universal Inc. (NasdaqGM:FCUV)) - 625,000
2/12/2021  Public Offering
(Target/Issuer: Focus Universal Inc. (NasdaqGM:FCUV)) - 2,000,000
7/3/2019  Public Offering
(Target/Issuer: Focus Universal Inc. (NasdaqGM:FCUV)) - 2,000,000
9/12/2018  Shelf Registration
(Target/Issuer: Focus Universal Inc. (NasdaqGM:FCUV)) - 6,069,613
11/4/2016  Public Offering
(Target/Issuer: Focus Universal Inc. (NasdaqGM:FCUV)) - 10,000,000</t>
  </si>
  <si>
    <t>02/12/2021  Public Offering
(Target/Issuer: Focus Universal Inc. (NasdaqGM:FCUV)) - 4.00</t>
  </si>
  <si>
    <t>12/09/2022  Public Offering
(Target/Issuer: Focus Universal Inc. (NasdaqGM:FCUV)) - 0.970
9/3/2021  Public Offering
(Target/Issuer: Focus Universal Inc. (NasdaqGM:FCUV)) - 29.93
2/12/2021  Public Offering
(Target/Issuer: Focus Universal Inc. (NasdaqGM:FCUV)) - 9.30</t>
  </si>
  <si>
    <t>12/09/2022  Public Offering
(Target/Issuer: Focus Universal Inc. (NasdaqGM:FCUV)) - Public Offerings Initial Filing Date: 12/09/2022
9/3/2021  Public Offering
(Target/Issuer: Focus Universal Inc. (NasdaqGM:FCUV)) - Public Offerings Initial Filing Date: 09/03/2021
2/12/2021  Public Offering
(Target/Issuer: Focus Universal Inc. (NasdaqGM:FCUV)) - Public Offerings Initial Filing Date: 02/12/2021</t>
  </si>
  <si>
    <t>NasdaqCM:AGFY</t>
  </si>
  <si>
    <t>Agrify Corporation</t>
  </si>
  <si>
    <t>12/15/2022 Public Offering
(Target/Issuer: Agrify Corporation (NasdaqCM:AGFY)) - 0.65;
6/30/2022 Shelf Registration
(Target/Issuer: Agrify Corporation (NasdaqCM:AGFY)) - 1.90;
5/19/2022 Shelf Registration
(Target/Issuer: Agrify Corporation (NasdaqCM:AGFY)) - 2.48;
2/9/2022 Shelf Registration
(Target/Issuer: Agrify Corporation (NasdaqCM:AGFY)) - 8.51;
6/24/2021 Shelf Registration
(Target/Issuer: Agrify Corporation (NasdaqCM:AGFY)) - 11.68</t>
  </si>
  <si>
    <t>12/15/2022  Public Offering
(Target/Issuer: Agrify Corporation (NasdaqCM:AGFY)) - 11,884,615
6/30/2022  Shelf Registration
(Target/Issuer: Agrify Corporation (NasdaqCM:AGFY)) - 5,796,647
5/19/2022  Shelf Registration
(Target/Issuer: Agrify Corporation (NasdaqCM:AGFY)) - 6,881,108
2/9/2022  Shelf Registration
(Target/Issuer: Agrify Corporation (NasdaqCM:AGFY)) - 7,036,739
6/24/2021  Shelf Registration
(Target/Issuer: Agrify Corporation (NasdaqCM:AGFY)) - 4,533,732</t>
  </si>
  <si>
    <t>12/22/2020  Public Offering
(Target/Issuer: Agrify Corporation (NasdaqCM:AGFY)) - 127.40</t>
  </si>
  <si>
    <t>12/15/2022  Public Offering
(Target/Issuer: Agrify Corporation (NasdaqCM:AGFY)) - 8.36
10/18/2022  Public Offering
(Target/Issuer: Agrify Corporation (NasdaqCM:AGFY)) - 48.50
2/11/2021  Public Offering
(Target/Issuer: Agrify Corporation (NasdaqCM:AGFY)) - 69.75
12/22/2020  Public Offering
(Target/Issuer: Agrify Corporation (NasdaqCM:AGFY)) - 50.22</t>
  </si>
  <si>
    <t>12/15/2022  Public Offering
(Target/Issuer: Agrify Corporation (NasdaqCM:AGFY)) - Public Offerings Initial Filing Date: 12/15/2022
10/18/2022  Public Offering
(Target/Issuer: Agrify Corporation (NasdaqCM:AGFY)) - Public Offerings Initial Filing Date: 10/18/2022
2/11/2021  Public Offering
(Target/Issuer: Agrify Corporation (NasdaqCM:AGFY)) - Public Offerings Initial Filing Date: 02/11/2021</t>
  </si>
  <si>
    <t>NasdaqCM:EBET</t>
  </si>
  <si>
    <t>EBET, Inc.</t>
  </si>
  <si>
    <t>02/02/2023 Public Offering
(Target/Issuer: EBET, Inc. (NasdaqCM:EBET)) - 1.02;
8/8/2022 Shelf Registration
(Target/Issuer: EBET, Inc. (NasdaqCM:EBET)) - 2.32;
8/8/2022 Shelf Registration
(Target/Issuer: EBET, Inc. (NasdaqCM:EBET)) - 2.38;
1/18/2022 Shelf Registration
(Target/Issuer: EBET, Inc. (NasdaqCM:EBET)) - 8.38;
5/12/2021 Shelf Registration
(Target/Issuer: EBET, Inc. (NasdaqCM:EBET)) - 22.95</t>
  </si>
  <si>
    <t>02/02/2023  Public Offering
(Target/Issuer: EBET, Inc. (NasdaqCM:EBET)) - 6,372,530
8/8/2022  Shelf Registration
(Target/Issuer: EBET, Inc. (NasdaqCM:EBET)) - 1,955,138
8/8/2022  Shelf Registration
(Target/Issuer: EBET, Inc. (NasdaqCM:EBET)) - 1,000,000
1/18/2022  Shelf Registration
(Target/Issuer: EBET, Inc. (NasdaqCM:EBET)) - 6,897,776
5/12/2021  Shelf Registration
(Target/Issuer: EBET, Inc. (NasdaqCM:EBET)) - 4,000,000</t>
  </si>
  <si>
    <t>03/09/2021  Public Offering
(Target/Issuer: EBET, Inc. (NasdaqCM:EBET)) - 36.42</t>
  </si>
  <si>
    <t>03/09/2021  Public Offering
(Target/Issuer: EBET, Inc. (NasdaqCM:EBET)) - 13.58</t>
  </si>
  <si>
    <t>02/02/2023  Public Offering
(Target/Issuer: EBET, Inc. (NasdaqCM:EBET)) - Public Offerings Initial Filing Date: 02/02/2023
3/9/2021  Public Offering
(Target/Issuer: EBET, Inc. (NasdaqCM:EBET)) - Public Offerings Initial Filing Date: 03/09/2021</t>
  </si>
  <si>
    <t>NasdaqCM:IPW</t>
  </si>
  <si>
    <t>iPower Inc.</t>
  </si>
  <si>
    <t>11/16/2021 Shelf Registration
(Target/Issuer: iPower Inc. (NasdaqCM:IPW)) - 3.73;
2/1/2021 Public Offering
(Target/Issuer: iPower Inc. (NasdaqCM:IPW)) - 5.00</t>
  </si>
  <si>
    <t>11/16/2021  Shelf Registration
(Target/Issuer: iPower Inc. (NasdaqCM:IPW)) - 10,000,000
2/1/2021  Public Offering
(Target/Issuer: iPower Inc. (NasdaqCM:IPW)) - 3,360,000</t>
  </si>
  <si>
    <t>02/01/2021  Public Offering
(Target/Issuer: iPower Inc. (NasdaqCM:IPW)) - 5.74</t>
  </si>
  <si>
    <t>02/01/2021  Public Offering
(Target/Issuer: iPower Inc. (NasdaqCM:IPW)) - 15.62</t>
  </si>
  <si>
    <t>02/01/2021  Public Offering
(Target/Issuer: iPower Inc. (NasdaqCM:IPW)) - Public Offerings Initial Filing Date: 02/01/2021</t>
  </si>
  <si>
    <t>NasdaqCM:TRKA</t>
  </si>
  <si>
    <t>NasdaqCM:VRAR</t>
  </si>
  <si>
    <t>The Glimpse Group, Inc.</t>
  </si>
  <si>
    <t>09/28/2022 Shelf Registration
(Target/Issuer: The Glimpse Group, Inc. (NasdaqCM:VRAR)) - 5.85;
11/26/2021 Shelf Registration
(Target/Issuer: The Glimpse Group, Inc. (NasdaqCM:VRAR)) - 13.28;
10/29/2021 Public Offering
(Target/Issuer: The Glimpse Group, Inc. (NasdaqCM:VRAR)) - 10.00;
9/28/2021 Shelf Registration
(Target/Issuer: The Glimpse Group, Inc. (NasdaqCM:VRAR)) - 8.32;
4/5/2021 Public Offering
(Target/Issuer: The Glimpse Group, Inc. (NasdaqCM:VRAR)) - 7.00</t>
  </si>
  <si>
    <t>09/28/2022  Shelf Registration
(Target/Issuer: The Glimpse Group, Inc. (NasdaqCM:VRAR)) - 3,439,034
11/26/2021  Shelf Registration
(Target/Issuer: The Glimpse Group, Inc. (NasdaqCM:VRAR)) - 2,250,000
10/29/2021  Public Offering
(Target/Issuer: The Glimpse Group, Inc. (NasdaqCM:VRAR)) - 1,500,000
9/28/2021  Shelf Registration
(Target/Issuer: The Glimpse Group, Inc. (NasdaqCM:VRAR)) - 10,000,000
4/5/2021  Public Offering
(Target/Issuer: The Glimpse Group, Inc. (NasdaqCM:VRAR)) - 1,750,000</t>
  </si>
  <si>
    <t>04/05/2021  Public Offering
(Target/Issuer: The Glimpse Group, Inc. (NasdaqCM:VRAR)) - 17.66</t>
  </si>
  <si>
    <t>04/05/2021  Public Offering
(Target/Issuer: The Glimpse Group, Inc. (NasdaqCM:VRAR)) - 11.27</t>
  </si>
  <si>
    <t>10/29/2021  Public Offering
(Target/Issuer: The Glimpse Group, Inc. (NasdaqCM:VRAR)) - Public Offerings Initial Filing Date: 10/29/2021
4/5/2021  Public Offering
(Target/Issuer: The Glimpse Group, Inc. (NasdaqCM:VRAR)) - Public Offerings Initial Filing Date: 04/05/2021</t>
  </si>
  <si>
    <t>NasdaqCM:UPXI</t>
  </si>
  <si>
    <t>Upexi, Inc.</t>
  </si>
  <si>
    <t>09/09/2022 Shelf Registration
(Target/Issuer: Upexi, Inc. (NasdaqCM:UPXI)) - 4.53;
6/29/2021 Shelf Registration
(Target/Issuer: Upexi, Inc. (NasdaqCM:UPXI)) - 7.69;
4/15/2021 Public Offering
(Target/Issuer: Upexi, Inc. (NasdaqCM:UPXI)) - 5.00</t>
  </si>
  <si>
    <t>09/09/2022  Shelf Registration
(Target/Issuer: Upexi, Inc. (NasdaqCM:UPXI)) - 1,118,574
6/29/2021  Shelf Registration
(Target/Issuer: Upexi, Inc. (NasdaqCM:UPXI)) - 5,555,556</t>
  </si>
  <si>
    <t>04/15/2021  Public Offering
(Target/Issuer: Upexi, Inc. (NasdaqCM:UPXI)) - 5.60</t>
  </si>
  <si>
    <t>04/15/2021  Public Offering
(Target/Issuer: Upexi, Inc. (NasdaqCM:UPXI)) - 10.12</t>
  </si>
  <si>
    <t>04/15/2021  Public Offering
(Target/Issuer: Upexi, Inc. (NasdaqCM:UPXI)) - Public Offerings Initial Filing Date: 04/15/2021</t>
  </si>
  <si>
    <t>NasdaqCM:XPON</t>
  </si>
  <si>
    <t>Expion360 Inc.</t>
  </si>
  <si>
    <t>10/26/2022 Shelf Registration
(Target/Issuer: Expion360 Inc. (NasdaqCM:XPON)) - 1.98;
1/21/2022 Public Offering
(Target/Issuer: Expion360 Inc. (NasdaqCM:XPON)) - 7.00;
1/21/2022 Shelf Registration
(Target/Issuer: Expion360 Inc. (NasdaqCM:XPON)) - 7.00</t>
  </si>
  <si>
    <t>10/26/2022  Shelf Registration
(Target/Issuer: Expion360 Inc. (NasdaqCM:XPON)) - 3,359,500
1/21/2022  Public Offering
(Target/Issuer: Expion360 Inc. (NasdaqCM:XPON)) - 2,145,000
1/21/2022  Shelf Registration
(Target/Issuer: Expion360 Inc. (NasdaqCM:XPON)) - 559,431</t>
  </si>
  <si>
    <t>01/21/2022  Public Offering
(Target/Issuer: Expion360 Inc. (NasdaqCM:XPON)) - 7.93</t>
  </si>
  <si>
    <t>01/21/2022  Public Offering
(Target/Issuer: Expion360 Inc. (NasdaqCM:XPON)) - 13.81</t>
  </si>
  <si>
    <t>01/21/2022  Public Offering
(Target/Issuer: Expion360 Inc. (NasdaqCM:XPON)) - Public Offerings Initial Filing Date: 01/21/2022</t>
  </si>
  <si>
    <t>North Carolina</t>
  </si>
  <si>
    <t>NasdaqCM:FTHM</t>
  </si>
  <si>
    <t>Fathom Holdings Inc.</t>
  </si>
  <si>
    <t>06/15/2022 Shelf Registration
(Target/Issuer: Fathom Holdings Inc. (NasdaqCM:FTHM)) - 8.37;
11/17/2021 Public Offering
(Target/Issuer: Fathom Holdings Inc. (NasdaqCM:FTHM)) - 25.00;
8/21/2020 Shelf Registration
(Target/Issuer: Fathom Holdings Inc. (NasdaqCM:FTHM)) - 18.70;
1/17/2020 Public Offering
(Target/Issuer: Fathom Holdings Inc. (NasdaqCM:FTHM)) - 10.00</t>
  </si>
  <si>
    <t>06/15/2022  Shelf Registration
(Target/Issuer: Fathom Holdings Inc. (NasdaqCM:FTHM)) - 1,000,000
11/17/2021  Public Offering
(Target/Issuer: Fathom Holdings Inc. (NasdaqCM:FTHM)) - 1,400,000
8/21/2020  Shelf Registration
(Target/Issuer: Fathom Holdings Inc. (NasdaqCM:FTHM)) - 3,516,400
1/17/2020  Public Offering
(Target/Issuer: Fathom Holdings Inc. (NasdaqCM:FTHM)) - 3,430,000</t>
  </si>
  <si>
    <t>01/17/2020  Public Offering
(Target/Issuer: Fathom Holdings Inc. (NasdaqCM:FTHM)) - 10.03</t>
  </si>
  <si>
    <t>11/17/2021  Public Offering
(Target/Issuer: Fathom Holdings Inc. (NasdaqCM:FTHM)) - 41.17
1/17/2020  Public Offering
(Target/Issuer: Fathom Holdings Inc. (NasdaqCM:FTHM)) - 31.90</t>
  </si>
  <si>
    <t>11/17/2021  Public Offering
(Target/Issuer: Fathom Holdings Inc. (NasdaqCM:FTHM)) - Public Offerings Initial Filing Date: 11/17/2021</t>
  </si>
  <si>
    <t>Washington</t>
  </si>
  <si>
    <t>NasdaqCM:HCDI</t>
  </si>
  <si>
    <t>Harbor Custom Development, Inc.</t>
  </si>
  <si>
    <t>06/15/2022 Shelf Registration
(Target/Issuer: Harbor Custom Development, Inc. (NasdaqCM:HCDI)) - 1.64;
6/28/2021 Shelf Registration
(Target/Issuer: Harbor Custom Development, Inc. (NasdaqCM:HCDI)) - 3.44;
1/7/2021 Public Offering
(Target/Issuer: Harbor Custom Development, Inc. (NasdaqCM:HCDI)) - 3.00;
8/13/2020 Shelf Registration
(Target/Issuer: Harbor Custom Development, Inc. (NasdaqCM:HCDI)) - 0.89;
3/31/2020 Public Offering
(Target/Issuer: Harbor Custom Development, Inc. (NasdaqCM:HCDI)) - 6.00</t>
  </si>
  <si>
    <t>06/15/2022  Shelf Registration
(Target/Issuer: Harbor Custom Development, Inc. (NasdaqCM:HCDI)) - 4,000,000
6/28/2021  Shelf Registration
(Target/Issuer: Harbor Custom Development, Inc. (NasdaqCM:HCDI)) - 1,375,676
1/7/2021  Public Offering
(Target/Issuer: Harbor Custom Development, Inc. (NasdaqCM:HCDI)) - 8,000,000
8/13/2020  Shelf Registration
(Target/Issuer: Harbor Custom Development, Inc. (NasdaqCM:HCDI)) - 535,765
3/31/2020  Public Offering
(Target/Issuer: Harbor Custom Development, Inc. (NasdaqCM:HCDI)) - 1,766,700</t>
  </si>
  <si>
    <t>03/31/2020  Public Offering
(Target/Issuer: Harbor Custom Development, Inc. (NasdaqCM:HCDI)) - 7.50</t>
  </si>
  <si>
    <t>09/10/2021  Public Offering
(Target/Issuer: Harbor Custom Development, Inc. (NasdaqCM:HCDI)) - 33.48
4/14/2021  Public Offering
(Target/Issuer: Harbor Custom Development, Inc. (NasdaqCM:HCDI)) - 27.90
1/7/2021  Public Offering
(Target/Issuer: Harbor Custom Development, Inc. (NasdaqCM:HCDI)) - 22.32
3/31/2020  Public Offering
(Target/Issuer: Harbor Custom Development, Inc. (NasdaqCM:HCDI)) - 9.86</t>
  </si>
  <si>
    <t>09/10/2021  Public Offering
(Target/Issuer: Harbor Custom Development, Inc. (NasdaqCM:HCDI)) - Public Offerings Initial Filing Date: 09/10/2021
4/14/2021  Public Offering
(Target/Issuer: Harbor Custom Development, Inc. (NasdaqCM:HCDI)) - Public Offerings Initial Filing Date: 04/14/2021
1/7/2021  Public Offering
(Target/Issuer: Harbor Custom Development, Inc. (NasdaqCM:HCDI)) - Public Offerings Initial Filing Date: 01/07/2021</t>
  </si>
  <si>
    <t>NasdaqCM:WETG</t>
  </si>
  <si>
    <t>WeTrade Group, Inc.</t>
  </si>
  <si>
    <t>01/15/2021 Public Offering
(Target/Issuer: WeTrade Group, Inc. (NasdaqCM:WETG)) - 4.00;
3/6/2020 Shelf Registration
(Target/Issuer: WeTrade Group, Inc. (NasdaqCM:WETG)) - 3.00;
2/10/2020 Shelf Registration
(Target/Issuer: WeTrade Group, Inc. (NasdaqCM:WETG)) - 0.15;
8/9/2019 Public Offering
(Target/Issuer: WeTrade Group, Inc. (NasdaqCM:WETG)) - 3.00</t>
  </si>
  <si>
    <t>01/15/2021  Public Offering
(Target/Issuer: WeTrade Group, Inc. (NasdaqCM:WETG)) - 10,000,000
3/6/2020  Shelf Registration
(Target/Issuer: WeTrade Group, Inc. (NasdaqCM:WETG)) - 330,337
2/10/2020  Shelf Registration
(Target/Issuer: WeTrade Group, Inc. (NasdaqCM:WETG)) - 383,671
8/9/2019  Public Offering
(Target/Issuer: WeTrade Group, Inc. (NasdaqCM:WETG)) - 100,000</t>
  </si>
  <si>
    <t>08/09/2019  Public Offering
(Target/Issuer: WeTrade Group, Inc. (NasdaqCM:WETG)) - 1.17</t>
  </si>
  <si>
    <t>01/15/2021  Public Offering
(Target/Issuer: WeTrade Group, Inc. (NasdaqCM:WETG)) - 37.40
8/9/2019  Public Offering
(Target/Issuer: WeTrade Group, Inc. (NasdaqCM:WETG)) - 0.300</t>
  </si>
  <si>
    <t>Wyoming</t>
  </si>
  <si>
    <t>01/15/2021  Public Offering
(Target/Issuer: WeTrade Group, Inc. (NasdaqCM:WETG)) - Public Offerings Initial Filing Date: 01/15/2021</t>
  </si>
  <si>
    <t>1 Day % Return</t>
  </si>
  <si>
    <t>Application Hosting Services (Primary)</t>
  </si>
  <si>
    <t>Commercial and Professional Services (Primary)</t>
  </si>
  <si>
    <t>Consumer Discretionary (Primary)</t>
  </si>
  <si>
    <t>Cardiovascular Drugs (Primary)</t>
  </si>
  <si>
    <t>Biotechnology (Primary)</t>
  </si>
  <si>
    <t>Capital Goods (Primary)</t>
  </si>
  <si>
    <t>Data Management (Primary)</t>
  </si>
  <si>
    <t>Health Care (Primary)</t>
  </si>
  <si>
    <t>Consumer Staples (Primary)</t>
  </si>
  <si>
    <t>Data Processing and Outsourced Services (Primary)</t>
  </si>
  <si>
    <t>Communication Services (Primary)</t>
  </si>
  <si>
    <t>Accessories (Primary)</t>
  </si>
  <si>
    <t>Alcoholic Beverage and Tobacco Distribution (Primary)</t>
  </si>
  <si>
    <t>Application Software (Primary)</t>
  </si>
  <si>
    <t>Industrials (Primary)</t>
  </si>
  <si>
    <t>Biological Products (Primary)</t>
  </si>
  <si>
    <t>Information Technology (Primary)</t>
  </si>
  <si>
    <t>Air Conditioners, Cooling (Primary)</t>
  </si>
  <si>
    <t>Electric Power By Solar Energy (Primary)</t>
  </si>
  <si>
    <t>Financials (Primary)</t>
  </si>
  <si>
    <t>Analog and Mixed Signal (Primary)</t>
  </si>
  <si>
    <t>Automotive Retail (Primary)</t>
  </si>
  <si>
    <t>Building Products (Primary)</t>
  </si>
  <si>
    <t>Accident Insurance (Primary)</t>
  </si>
  <si>
    <t>Energy (Primary)</t>
  </si>
  <si>
    <t>Electromedical  (Primary)</t>
  </si>
  <si>
    <t>Consumer Digital Lending (Primary)</t>
  </si>
  <si>
    <t>Electronic Equipment and Instruments (Primary)</t>
  </si>
  <si>
    <t>Agricultural and Farm Machinery (Primary)</t>
  </si>
  <si>
    <t>Banks (Primary)</t>
  </si>
  <si>
    <t>Diagnostic Imaging Centers (Primary)</t>
  </si>
  <si>
    <t>Airlines (Primary)</t>
  </si>
  <si>
    <t>Real Estate (Primary)</t>
  </si>
  <si>
    <t>Audio Equipment (Primary)</t>
  </si>
  <si>
    <t>Architectural Services (Primary)</t>
  </si>
  <si>
    <t>Automation Products and Services (Primary)</t>
  </si>
  <si>
    <t>Baby Care Products (Primary)</t>
  </si>
  <si>
    <t>Car Wash Services (Primary)</t>
  </si>
  <si>
    <t>Accessory Stores (Primary)</t>
  </si>
  <si>
    <t>Beverages (Primary)</t>
  </si>
  <si>
    <t>Cardiovascular Equipment (Primary)</t>
  </si>
  <si>
    <t>Advertising (Primary)</t>
  </si>
  <si>
    <t>Aerospace and Defense (Primary)</t>
  </si>
  <si>
    <t>Building Product Distribution (Primary)</t>
  </si>
  <si>
    <t>Beauty Care Services (Primary)</t>
  </si>
  <si>
    <t>Baking Mixes and Supplies (Primary)</t>
  </si>
  <si>
    <t>Beauty Care Products (Primary)</t>
  </si>
  <si>
    <t>Beverage and Tobacco Bars (Primary)</t>
  </si>
  <si>
    <t>Amusement And Recreation Services (Primary)</t>
  </si>
  <si>
    <t>Development Tools (Primary)</t>
  </si>
  <si>
    <t>Dental Care Equipment (Primary)</t>
  </si>
  <si>
    <t>Consumer Finance (Primary)</t>
  </si>
  <si>
    <t>Asset Management and Custody Banks (Primary)</t>
  </si>
  <si>
    <t>Apartment Building Operators and Lessors (Primary)</t>
  </si>
  <si>
    <t>Communications Equipment (Primary)</t>
  </si>
  <si>
    <t>Apparel (Primary)</t>
  </si>
  <si>
    <t>Casinos (Primary)</t>
  </si>
  <si>
    <t>Batteries (Primary)</t>
  </si>
  <si>
    <t>Nasdaq</t>
  </si>
  <si>
    <t>NYSE</t>
  </si>
  <si>
    <t>Bullish</t>
  </si>
  <si>
    <t>Mood</t>
  </si>
  <si>
    <t>Date</t>
  </si>
  <si>
    <t>Neutral</t>
  </si>
  <si>
    <t>Bearish</t>
  </si>
  <si>
    <t>Total</t>
  </si>
  <si>
    <t>Investor sentiment</t>
  </si>
  <si>
    <t>Equity Offering Date</t>
  </si>
  <si>
    <t>IPO Exchange</t>
  </si>
  <si>
    <t>Most Recent Trade Price</t>
  </si>
  <si>
    <t>Market Capitalization</t>
  </si>
  <si>
    <t>Total Enterprise Value</t>
  </si>
  <si>
    <t>Total Revenue [T - 1]</t>
  </si>
  <si>
    <t>Total Revenue [T - 2]</t>
  </si>
  <si>
    <t>Total Revenue [T]</t>
  </si>
  <si>
    <t>Gross Profit [T - 2]</t>
  </si>
  <si>
    <t>Gross Profit [T - 1]</t>
  </si>
  <si>
    <t>Gross Profit [T]</t>
  </si>
  <si>
    <t>Net Income [T - 2]</t>
  </si>
  <si>
    <t>Net Income [T - 1]</t>
  </si>
  <si>
    <t>Net Income [T]</t>
  </si>
  <si>
    <t>Cash And Equivalents [T - 2]</t>
  </si>
  <si>
    <t>Cash And Equivalents [T - 1]</t>
  </si>
  <si>
    <t>Cash And Equivalents [T]</t>
  </si>
  <si>
    <t>Cash from Ops. [T - 2]</t>
  </si>
  <si>
    <t>Cash from Ops. [T - 1]</t>
  </si>
  <si>
    <t>Cash from Ops. [T]</t>
  </si>
  <si>
    <t xml:space="preserve">Basic EPS [T - 2] </t>
  </si>
  <si>
    <t>Basic EPS [T - 1]</t>
  </si>
  <si>
    <t>Basic EPS [T]</t>
  </si>
  <si>
    <t>Return on Assets % [T - 2]</t>
  </si>
  <si>
    <t>Return on Assets % [T - 1]</t>
  </si>
  <si>
    <t>Return on Assets % [T]</t>
  </si>
  <si>
    <t>Gross Margin % [T - 2]</t>
  </si>
  <si>
    <t>Gross Margin % [T - 1]</t>
  </si>
  <si>
    <t>Gross Margin % [T]</t>
  </si>
  <si>
    <t>Net Income Margin % [T - 2]</t>
  </si>
  <si>
    <t>Net Income Margin % [T - 1]</t>
  </si>
  <si>
    <t>Net Income Margin % [T]</t>
  </si>
  <si>
    <t>Total Revenues, 3 Yr CAGR % [T] (%)</t>
  </si>
  <si>
    <t>Gross Profit, 3 Yr CAGR % [T] (%)</t>
  </si>
  <si>
    <t>Net Income, 3 Yr CAGR % [T]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</si>
</sst>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* #,##0.0#_);_(* \(#,##0.0#\)_)\ ;_(* 0_)"/>
    <numFmt numFmtId="165" formatCode="_(* #,##0.0_);_(* \(#,##0.0\)_)\ ;_(* 0_)"/>
    <numFmt numFmtId="166" formatCode="_(* #,##0.0##_);_(* \(#,##0.0##\)_)\ ;_(* 0_)"/>
    <numFmt numFmtId="167" formatCode="m\-d\-yy"/>
    <numFmt numFmtId="168" formatCode="mmm\ \'yy"/>
  </numFmts>
  <fonts count="22" x14ac:knownFonts="1">
    <font>
      <sz val="10"/>
      <name val="Arial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9"/>
      <name val="Helvetica"/>
    </font>
    <font>
      <b/>
      <sz val="8"/>
      <name val="Arial"/>
      <family val="2"/>
    </font>
    <font>
      <b/>
      <sz val="9"/>
      <name val="Arial"/>
      <family val="2"/>
    </font>
    <font>
      <sz val="10"/>
      <name val="Helv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9" fontId="16" fillId="0" borderId="0" applyFont="0" applyFill="0" applyBorder="0" applyAlignment="0" applyProtection="0"/>
    <xf numFmtId="0" fontId="2" fillId="0" borderId="0" applyAlignment="0"/>
    <xf numFmtId="0" fontId="3" fillId="0" borderId="0" applyAlignment="0"/>
    <xf numFmtId="0" fontId="4" fillId="2" borderId="0" applyAlignment="0"/>
    <xf numFmtId="0" fontId="5" fillId="3" borderId="0" applyAlignment="0"/>
    <xf numFmtId="0" fontId="6" fillId="4" borderId="0" applyAlignment="0"/>
    <xf numFmtId="0" fontId="7" fillId="5" borderId="0" applyAlignment="0"/>
    <xf numFmtId="0" fontId="8" fillId="0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1" fillId="0" borderId="0" applyAlignment="0">
      <alignment wrapText="1"/>
    </xf>
    <xf numFmtId="0" fontId="13" fillId="0" borderId="0" applyAlignment="0"/>
    <xf numFmtId="0" fontId="14" fillId="0" borderId="0" applyAlignment="0"/>
    <xf numFmtId="0" fontId="15" fillId="0" borderId="0" applyAlignment="0"/>
    <xf numFmtId="0" fontId="17" fillId="0" borderId="0"/>
    <xf numFmtId="4" fontId="20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56">
    <xf numFmtId="0" fontId="1" fillId="0" borderId="0" xfId="0" applyFont="1"/>
    <xf numFmtId="0" fontId="2" fillId="0" borderId="0" xfId="0" applyFont="1"/>
    <xf numFmtId="0" fontId="8" fillId="0" borderId="0" xfId="8" applyAlignment="1">
      <alignment horizontal="left" vertical="top" wrapText="1"/>
    </xf>
    <xf numFmtId="0" fontId="7" fillId="5" borderId="0" xfId="7" applyAlignment="1">
      <alignment horizontal="left" wrapText="1"/>
    </xf>
    <xf numFmtId="49" fontId="1" fillId="0" borderId="0" xfId="0" applyNumberFormat="1" applyFont="1" applyAlignment="1">
      <alignment horizontal="left" vertical="top"/>
    </xf>
    <xf numFmtId="0" fontId="8" fillId="0" borderId="0" xfId="8" applyAlignment="1">
      <alignment horizontal="left" vertical="top"/>
    </xf>
    <xf numFmtId="164" fontId="1" fillId="0" borderId="0" xfId="0" applyNumberFormat="1" applyFont="1" applyAlignment="1">
      <alignment horizontal="right" vertical="top" wrapText="1"/>
    </xf>
    <xf numFmtId="0" fontId="7" fillId="5" borderId="0" xfId="7" applyAlignment="1">
      <alignment horizontal="right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6" fontId="1" fillId="0" borderId="0" xfId="0" applyNumberFormat="1" applyFont="1" applyAlignment="1">
      <alignment vertical="top" wrapText="1"/>
    </xf>
    <xf numFmtId="0" fontId="7" fillId="5" borderId="0" xfId="0" applyFont="1" applyFill="1"/>
    <xf numFmtId="49" fontId="8" fillId="0" borderId="0" xfId="0" applyNumberFormat="1" applyFont="1" applyAlignment="1">
      <alignment vertical="top"/>
    </xf>
    <xf numFmtId="1" fontId="8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/>
    <xf numFmtId="0" fontId="8" fillId="0" borderId="0" xfId="8" applyAlignment="1">
      <alignment horizontal="left"/>
    </xf>
    <xf numFmtId="0" fontId="8" fillId="0" borderId="0" xfId="8" applyAlignment="1">
      <alignment horizontal="left" wrapTex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right" wrapText="1"/>
    </xf>
    <xf numFmtId="1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right" wrapText="1"/>
    </xf>
    <xf numFmtId="166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right" wrapText="1"/>
    </xf>
    <xf numFmtId="14" fontId="7" fillId="5" borderId="0" xfId="7" applyNumberFormat="1" applyAlignment="1">
      <alignment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wrapText="1"/>
    </xf>
    <xf numFmtId="10" fontId="1" fillId="0" borderId="0" xfId="1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vertical="top" wrapText="1"/>
    </xf>
    <xf numFmtId="49" fontId="1" fillId="0" borderId="0" xfId="0" applyNumberFormat="1" applyFont="1" applyAlignment="1">
      <alignment horizontal="right" vertical="top"/>
    </xf>
    <xf numFmtId="10" fontId="1" fillId="0" borderId="0" xfId="1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167" fontId="1" fillId="0" borderId="0" xfId="0" applyNumberFormat="1" applyFont="1"/>
    <xf numFmtId="0" fontId="18" fillId="0" borderId="1" xfId="0" applyFont="1" applyBorder="1"/>
    <xf numFmtId="0" fontId="18" fillId="0" borderId="0" xfId="0" applyFont="1"/>
    <xf numFmtId="0" fontId="18" fillId="7" borderId="1" xfId="0" applyFont="1" applyFill="1" applyBorder="1"/>
    <xf numFmtId="167" fontId="19" fillId="0" borderId="1" xfId="17" applyNumberFormat="1" applyFont="1" applyBorder="1"/>
    <xf numFmtId="9" fontId="19" fillId="0" borderId="1" xfId="17" applyNumberFormat="1" applyFont="1" applyBorder="1"/>
    <xf numFmtId="10" fontId="19" fillId="0" borderId="1" xfId="17" applyNumberFormat="1" applyFont="1" applyBorder="1"/>
    <xf numFmtId="10" fontId="19" fillId="0" borderId="1" xfId="17" applyNumberFormat="1" applyFont="1" applyBorder="1" applyAlignment="1">
      <alignment wrapText="1"/>
    </xf>
    <xf numFmtId="10" fontId="19" fillId="0" borderId="3" xfId="17" applyNumberFormat="1" applyFont="1" applyBorder="1"/>
    <xf numFmtId="168" fontId="18" fillId="6" borderId="2" xfId="17" applyNumberFormat="1" applyFont="1" applyFill="1" applyBorder="1" applyAlignment="1">
      <alignment horizontal="center"/>
    </xf>
    <xf numFmtId="9" fontId="18" fillId="6" borderId="2" xfId="17" applyNumberFormat="1" applyFont="1" applyFill="1" applyBorder="1" applyAlignment="1">
      <alignment horizontal="center"/>
    </xf>
    <xf numFmtId="44" fontId="7" fillId="5" borderId="0" xfId="19" applyFont="1" applyFill="1" applyAlignment="1">
      <alignment horizontal="right" wrapText="1"/>
    </xf>
    <xf numFmtId="44" fontId="1" fillId="0" borderId="0" xfId="19" applyFont="1" applyAlignment="1">
      <alignment horizontal="right" wrapText="1"/>
    </xf>
    <xf numFmtId="44" fontId="1" fillId="0" borderId="0" xfId="19" applyFont="1" applyAlignment="1">
      <alignment horizontal="right" vertical="top" wrapText="1"/>
    </xf>
    <xf numFmtId="44" fontId="1" fillId="0" borderId="0" xfId="19" applyFont="1"/>
    <xf numFmtId="9" fontId="7" fillId="5" borderId="0" xfId="1" applyFont="1" applyFill="1" applyAlignment="1">
      <alignment horizontal="right" wrapText="1"/>
    </xf>
    <xf numFmtId="9" fontId="1" fillId="0" borderId="0" xfId="1" applyFont="1" applyAlignment="1">
      <alignment horizontal="right" wrapText="1"/>
    </xf>
    <xf numFmtId="9" fontId="1" fillId="0" borderId="0" xfId="1" applyFont="1"/>
    <xf numFmtId="0" fontId="7" fillId="5" borderId="0" xfId="1" applyNumberFormat="1" applyFont="1" applyFill="1" applyAlignment="1">
      <alignment horizontal="right" wrapText="1"/>
    </xf>
  </cellXfs>
  <cellStyles count="20">
    <cellStyle name="ChartingText" xfId="15" xr:uid="{00000000-0005-0000-0000-000000000000}"/>
    <cellStyle name="CHPTop" xfId="16" xr:uid="{00000000-0005-0000-0000-000001000000}"/>
    <cellStyle name="ColumnHeaderNormal" xfId="7" xr:uid="{00000000-0005-0000-0000-000002000000}"/>
    <cellStyle name="Comma 2" xfId="18" xr:uid="{00000000-0005-0000-0000-000003000000}"/>
    <cellStyle name="Currency" xfId="19" builtinId="4"/>
    <cellStyle name="Invisible" xfId="14" xr:uid="{00000000-0005-0000-0000-000004000000}"/>
    <cellStyle name="NewColumnHeaderNormal" xfId="5" xr:uid="{00000000-0005-0000-0000-000005000000}"/>
    <cellStyle name="NewSectionHeaderNormal" xfId="4" xr:uid="{00000000-0005-0000-0000-000006000000}"/>
    <cellStyle name="NewTitleNormal" xfId="3" xr:uid="{00000000-0005-0000-0000-000007000000}"/>
    <cellStyle name="Normal" xfId="0" builtinId="0"/>
    <cellStyle name="Normal 2" xfId="17" xr:uid="{00000000-0005-0000-0000-000009000000}"/>
    <cellStyle name="Percent" xfId="1" builtinId="5"/>
    <cellStyle name="SectionHeaderNormal" xfId="6" xr:uid="{00000000-0005-0000-0000-00000B000000}"/>
    <cellStyle name="SubScript" xfId="10" xr:uid="{00000000-0005-0000-0000-00000C000000}"/>
    <cellStyle name="SuperScript" xfId="9" xr:uid="{00000000-0005-0000-0000-00000D000000}"/>
    <cellStyle name="TextBold" xfId="11" xr:uid="{00000000-0005-0000-0000-00000E000000}"/>
    <cellStyle name="TextItalic" xfId="12" xr:uid="{00000000-0005-0000-0000-00000F000000}"/>
    <cellStyle name="TextNormal" xfId="8" xr:uid="{00000000-0005-0000-0000-000010000000}"/>
    <cellStyle name="TitleNormal" xfId="2" xr:uid="{00000000-0005-0000-0000-000011000000}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635000</xdr:colOff>
      <xdr:row>2</xdr:row>
      <xdr:rowOff>57150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3B56BC13-DEA3-4306-F124-034BD4C7B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T246"/>
  <sheetViews>
    <sheetView tabSelected="1" topLeftCell="I1" zoomScale="130" zoomScaleNormal="130" workbookViewId="0">
      <pane ySplit="1" topLeftCell="A2" activePane="bottomLeft" state="frozen"/>
      <selection activeCell="AO1" sqref="AO1"/>
      <selection pane="bottomLeft" activeCell="N1" sqref="N1"/>
    </sheetView>
  </sheetViews>
  <sheetFormatPr defaultRowHeight="10" x14ac:dyDescent="0.2"/>
  <cols>
    <col min="1" max="1" width="15.6328125" style="17" customWidth="1"/>
    <col min="2" max="2" width="14.81640625" style="17" bestFit="1" customWidth="1"/>
    <col min="3" max="3" width="28.90625" style="32" bestFit="1" customWidth="1"/>
    <col min="4" max="4" width="13.08984375" style="32" bestFit="1" customWidth="1"/>
    <col min="5" max="5" width="19.453125" style="32" bestFit="1" customWidth="1"/>
    <col min="6" max="6" width="11.26953125" style="32" bestFit="1" customWidth="1"/>
    <col min="7" max="7" width="15.6328125" style="32" bestFit="1" customWidth="1"/>
    <col min="8" max="8" width="10.90625" bestFit="1" customWidth="1"/>
    <col min="9" max="9" width="37.6328125" bestFit="1" customWidth="1"/>
    <col min="10" max="10" width="17" bestFit="1" customWidth="1"/>
    <col min="11" max="11" width="11.6328125" bestFit="1" customWidth="1"/>
    <col min="12" max="12" width="19.453125" style="51" bestFit="1" customWidth="1"/>
    <col min="13" max="13" width="16.7265625" style="51" bestFit="1" customWidth="1"/>
    <col min="14" max="14" width="17.54296875" style="51" bestFit="1" customWidth="1"/>
    <col min="15" max="16" width="25.90625" style="51" bestFit="1" customWidth="1"/>
    <col min="17" max="17" width="23.54296875" style="51" bestFit="1" customWidth="1"/>
    <col min="18" max="19" width="24" style="51" bestFit="1" customWidth="1"/>
    <col min="20" max="20" width="21.6328125" style="51" bestFit="1" customWidth="1"/>
    <col min="21" max="22" width="23.453125" style="51" bestFit="1" customWidth="1"/>
    <col min="23" max="23" width="21.26953125" style="51" bestFit="1" customWidth="1"/>
    <col min="24" max="25" width="31.36328125" style="51" bestFit="1" customWidth="1"/>
    <col min="26" max="26" width="29.1796875" style="51" bestFit="1" customWidth="1"/>
    <col min="27" max="28" width="26.453125" style="51" bestFit="1" customWidth="1"/>
    <col min="29" max="29" width="24.26953125" style="51" bestFit="1" customWidth="1"/>
    <col min="30" max="31" width="22.36328125" style="51" bestFit="1" customWidth="1"/>
    <col min="32" max="32" width="20.1796875" style="51" bestFit="1" customWidth="1"/>
    <col min="33" max="33" width="20.26953125" style="54" bestFit="1" customWidth="1"/>
    <col min="34" max="34" width="15.26953125" bestFit="1" customWidth="1"/>
    <col min="35" max="35" width="20.7265625" style="54" bestFit="1" customWidth="1"/>
    <col min="36" max="36" width="25.7265625" style="54" customWidth="1"/>
    <col min="37" max="37" width="20.7265625" style="54" bestFit="1" customWidth="1"/>
    <col min="38" max="38" width="25" style="54" bestFit="1" customWidth="1"/>
    <col min="39" max="39" width="25" bestFit="1" customWidth="1"/>
    <col min="40" max="40" width="24" style="54" bestFit="1" customWidth="1"/>
    <col min="41" max="41" width="21.81640625" style="54" bestFit="1" customWidth="1"/>
    <col min="42" max="42" width="21.81640625" bestFit="1" customWidth="1"/>
    <col min="43" max="43" width="21.81640625" style="54" bestFit="1" customWidth="1"/>
    <col min="44" max="44" width="22.453125" style="54" bestFit="1" customWidth="1"/>
    <col min="45" max="45" width="19.6328125" style="54" bestFit="1" customWidth="1"/>
    <col min="46" max="46" width="23.81640625" style="54" bestFit="1" customWidth="1"/>
  </cols>
  <sheetData>
    <row r="1" spans="1:46" ht="27" x14ac:dyDescent="0.55000000000000004">
      <c r="A1" s="27" t="s">
        <v>1822</v>
      </c>
      <c r="B1" s="27" t="s">
        <v>1821</v>
      </c>
      <c r="C1" s="3" t="s">
        <v>3</v>
      </c>
      <c r="D1" s="3" t="s">
        <v>1</v>
      </c>
      <c r="E1" s="3" t="s">
        <v>2</v>
      </c>
      <c r="F1" s="3" t="s">
        <v>4</v>
      </c>
      <c r="G1" s="3" t="s">
        <v>5</v>
      </c>
      <c r="H1" s="7" t="s">
        <v>1823</v>
      </c>
      <c r="I1" s="7" t="s">
        <v>10</v>
      </c>
      <c r="J1" s="7" t="s">
        <v>11</v>
      </c>
      <c r="K1" s="7" t="s">
        <v>1754</v>
      </c>
      <c r="L1" s="48" t="s">
        <v>1824</v>
      </c>
      <c r="M1" s="48" t="s">
        <v>1825</v>
      </c>
      <c r="N1" s="48" t="s">
        <v>1826</v>
      </c>
      <c r="O1" s="48" t="s">
        <v>1828</v>
      </c>
      <c r="P1" s="48" t="s">
        <v>1827</v>
      </c>
      <c r="Q1" s="48" t="s">
        <v>1829</v>
      </c>
      <c r="R1" s="48" t="s">
        <v>1830</v>
      </c>
      <c r="S1" s="48" t="s">
        <v>1831</v>
      </c>
      <c r="T1" s="48" t="s">
        <v>1832</v>
      </c>
      <c r="U1" s="48" t="s">
        <v>1833</v>
      </c>
      <c r="V1" s="48" t="s">
        <v>1834</v>
      </c>
      <c r="W1" s="48" t="s">
        <v>1835</v>
      </c>
      <c r="X1" s="48" t="s">
        <v>1836</v>
      </c>
      <c r="Y1" s="48" t="s">
        <v>1837</v>
      </c>
      <c r="Z1" s="48" t="s">
        <v>1838</v>
      </c>
      <c r="AA1" s="48" t="s">
        <v>1839</v>
      </c>
      <c r="AB1" s="48" t="s">
        <v>1840</v>
      </c>
      <c r="AC1" s="48" t="s">
        <v>1841</v>
      </c>
      <c r="AD1" s="48" t="s">
        <v>1842</v>
      </c>
      <c r="AE1" s="48" t="s">
        <v>1843</v>
      </c>
      <c r="AF1" s="48" t="s">
        <v>1844</v>
      </c>
      <c r="AG1" s="55" t="s">
        <v>13</v>
      </c>
      <c r="AH1" s="7" t="s">
        <v>14</v>
      </c>
      <c r="AI1" s="55" t="s">
        <v>1845</v>
      </c>
      <c r="AJ1" s="52" t="s">
        <v>1846</v>
      </c>
      <c r="AK1" s="52" t="s">
        <v>1847</v>
      </c>
      <c r="AL1" s="7" t="s">
        <v>1848</v>
      </c>
      <c r="AM1" s="7" t="s">
        <v>1849</v>
      </c>
      <c r="AN1" s="52" t="s">
        <v>1850</v>
      </c>
      <c r="AO1" s="52" t="s">
        <v>1851</v>
      </c>
      <c r="AP1" s="7" t="s">
        <v>1852</v>
      </c>
      <c r="AQ1" s="52" t="s">
        <v>1853</v>
      </c>
      <c r="AR1" s="7" t="s">
        <v>1854</v>
      </c>
      <c r="AS1" s="7" t="s">
        <v>1855</v>
      </c>
      <c r="AT1" s="7" t="s">
        <v>1856</v>
      </c>
    </row>
    <row r="2" spans="1:46" x14ac:dyDescent="0.2">
      <c r="A2" s="23">
        <v>43469</v>
      </c>
      <c r="B2" s="23" t="s">
        <v>1819</v>
      </c>
      <c r="C2" s="18" t="s">
        <v>196</v>
      </c>
      <c r="D2" s="19" t="s">
        <v>195</v>
      </c>
      <c r="E2" s="20" t="s">
        <v>16</v>
      </c>
      <c r="F2" s="20" t="s">
        <v>17</v>
      </c>
      <c r="G2" s="21" t="s">
        <v>16</v>
      </c>
      <c r="H2" s="31" t="s">
        <v>1813</v>
      </c>
      <c r="I2" s="31" t="s">
        <v>1765</v>
      </c>
      <c r="J2" s="28" t="s">
        <v>19</v>
      </c>
      <c r="K2" s="30">
        <v>-0.2273</v>
      </c>
      <c r="L2" s="49">
        <v>0.59699999999999998</v>
      </c>
      <c r="M2" s="49">
        <v>22400000</v>
      </c>
      <c r="N2" s="49">
        <v>25600000</v>
      </c>
      <c r="O2" s="49">
        <v>1080000</v>
      </c>
      <c r="P2" s="49">
        <v>2060000</v>
      </c>
      <c r="Q2" s="49">
        <v>11700000</v>
      </c>
      <c r="R2" s="49">
        <v>571000</v>
      </c>
      <c r="S2" s="49">
        <v>1210000</v>
      </c>
      <c r="T2" s="49">
        <v>5130000</v>
      </c>
      <c r="U2" s="49">
        <v>-30700000</v>
      </c>
      <c r="V2" s="49">
        <v>-18700000</v>
      </c>
      <c r="W2" s="49">
        <v>-20700000</v>
      </c>
      <c r="X2" s="49">
        <v>8440000</v>
      </c>
      <c r="Y2" s="49">
        <v>7940000</v>
      </c>
      <c r="Z2" s="49">
        <v>14500000</v>
      </c>
      <c r="AA2" s="49">
        <v>-13600000</v>
      </c>
      <c r="AB2" s="49">
        <v>-14900000</v>
      </c>
      <c r="AC2" s="49">
        <v>-22700000</v>
      </c>
      <c r="AD2" s="49">
        <v>-3.89</v>
      </c>
      <c r="AE2" s="49">
        <v>-1.64</v>
      </c>
      <c r="AF2" s="49">
        <v>-0.69399999999999995</v>
      </c>
      <c r="AG2" s="53">
        <v>0.14199999999999999</v>
      </c>
      <c r="AH2" s="25">
        <v>0.66500000000000004</v>
      </c>
      <c r="AI2" s="53">
        <v>-1.3359999999999999</v>
      </c>
      <c r="AJ2" s="53">
        <v>-0.80599999999999994</v>
      </c>
      <c r="AK2" s="53">
        <v>-0.28300000000000003</v>
      </c>
      <c r="AL2" s="53">
        <v>0.52700000000000002</v>
      </c>
      <c r="AM2" s="53">
        <v>0.58499999999999996</v>
      </c>
      <c r="AN2" s="53">
        <v>0.439</v>
      </c>
      <c r="AO2" s="53" t="s">
        <v>27</v>
      </c>
      <c r="AP2" s="53" t="s">
        <v>27</v>
      </c>
      <c r="AQ2" s="53">
        <v>-1.778</v>
      </c>
      <c r="AR2" s="53">
        <v>1.2350000000000001</v>
      </c>
      <c r="AS2" s="53">
        <v>1.419</v>
      </c>
      <c r="AT2" s="53" t="s">
        <v>27</v>
      </c>
    </row>
    <row r="3" spans="1:46" hidden="1" x14ac:dyDescent="0.2">
      <c r="A3" s="23">
        <v>43504</v>
      </c>
      <c r="B3" s="23" t="s">
        <v>1815</v>
      </c>
      <c r="C3" s="18" t="s">
        <v>203</v>
      </c>
      <c r="D3" s="19" t="s">
        <v>202</v>
      </c>
      <c r="E3" s="20" t="s">
        <v>16</v>
      </c>
      <c r="F3" s="20" t="s">
        <v>17</v>
      </c>
      <c r="G3" s="21" t="s">
        <v>16</v>
      </c>
      <c r="H3" s="31" t="s">
        <v>1814</v>
      </c>
      <c r="I3" s="31" t="s">
        <v>1762</v>
      </c>
      <c r="J3" s="28" t="s">
        <v>19</v>
      </c>
      <c r="K3" s="30">
        <v>3.5699999999999996E-2</v>
      </c>
      <c r="L3" s="49">
        <v>24.77</v>
      </c>
      <c r="M3" s="49">
        <v>16706000000</v>
      </c>
      <c r="N3" s="49">
        <v>22716600000</v>
      </c>
      <c r="O3" s="49">
        <v>6393600000</v>
      </c>
      <c r="P3" s="49">
        <v>7386100000</v>
      </c>
      <c r="Q3" s="49">
        <v>7512400000</v>
      </c>
      <c r="R3" s="49">
        <v>2080500000</v>
      </c>
      <c r="S3" s="49">
        <v>2502700000</v>
      </c>
      <c r="T3" s="49">
        <v>2602800000</v>
      </c>
      <c r="U3" s="49">
        <v>116600000</v>
      </c>
      <c r="V3" s="49">
        <v>572600000</v>
      </c>
      <c r="W3" s="49">
        <v>686500000</v>
      </c>
      <c r="X3" s="49">
        <v>286600000</v>
      </c>
      <c r="Y3" s="49">
        <v>301700000</v>
      </c>
      <c r="Z3" s="49">
        <v>372900000</v>
      </c>
      <c r="AA3" s="49">
        <v>929800000</v>
      </c>
      <c r="AB3" s="49">
        <v>953600000</v>
      </c>
      <c r="AC3" s="49">
        <v>843600000</v>
      </c>
      <c r="AD3" s="49">
        <v>0.09</v>
      </c>
      <c r="AE3" s="49">
        <v>0.86</v>
      </c>
      <c r="AF3" s="49">
        <v>1.02</v>
      </c>
      <c r="AG3" s="53">
        <v>0.53400000000000003</v>
      </c>
      <c r="AH3" s="22">
        <v>1.6</v>
      </c>
      <c r="AI3" s="53">
        <v>4.6900000000000004E-2</v>
      </c>
      <c r="AJ3" s="53">
        <v>5.6600000000000004E-2</v>
      </c>
      <c r="AK3" s="53">
        <v>5.2600000000000001E-2</v>
      </c>
      <c r="AL3" s="53">
        <v>0.32500000000000001</v>
      </c>
      <c r="AM3" s="53">
        <v>0.33899999999999997</v>
      </c>
      <c r="AN3" s="53">
        <v>0.34600000000000003</v>
      </c>
      <c r="AO3" s="53">
        <v>1.8200000000000001E-2</v>
      </c>
      <c r="AP3" s="53">
        <v>7.7499999999999999E-2</v>
      </c>
      <c r="AQ3" s="53">
        <v>9.1400000000000009E-2</v>
      </c>
      <c r="AR3" s="53">
        <v>7.5399999999999995E-2</v>
      </c>
      <c r="AS3" s="53">
        <v>0.107</v>
      </c>
      <c r="AT3" s="53">
        <v>1.629</v>
      </c>
    </row>
    <row r="4" spans="1:46" hidden="1" x14ac:dyDescent="0.2">
      <c r="A4" s="23">
        <v>43509</v>
      </c>
      <c r="B4" s="23" t="s">
        <v>1815</v>
      </c>
      <c r="C4" s="18" t="s">
        <v>83</v>
      </c>
      <c r="D4" s="19" t="s">
        <v>209</v>
      </c>
      <c r="E4" s="20" t="s">
        <v>20</v>
      </c>
      <c r="F4" s="20" t="s">
        <v>17</v>
      </c>
      <c r="G4" s="21" t="s">
        <v>16</v>
      </c>
      <c r="H4" s="31" t="s">
        <v>1814</v>
      </c>
      <c r="I4" s="31" t="s">
        <v>1766</v>
      </c>
      <c r="J4" s="28" t="s">
        <v>19</v>
      </c>
      <c r="K4" s="30">
        <v>0.31819999999999998</v>
      </c>
      <c r="L4" s="49">
        <v>17.84</v>
      </c>
      <c r="M4" s="49">
        <v>7044000000</v>
      </c>
      <c r="N4" s="49">
        <v>8634800000</v>
      </c>
      <c r="O4" s="49">
        <v>4452600000</v>
      </c>
      <c r="P4" s="49">
        <v>5763900000</v>
      </c>
      <c r="Q4" s="49">
        <v>6168600000</v>
      </c>
      <c r="R4" s="49">
        <v>2395200000</v>
      </c>
      <c r="S4" s="49">
        <v>3335500000</v>
      </c>
      <c r="T4" s="49">
        <v>3552200000</v>
      </c>
      <c r="U4" s="49">
        <v>-127100000</v>
      </c>
      <c r="V4" s="49">
        <v>553500000</v>
      </c>
      <c r="W4" s="49">
        <v>569100000</v>
      </c>
      <c r="X4" s="49">
        <v>1497200000</v>
      </c>
      <c r="Y4" s="49">
        <v>810300000</v>
      </c>
      <c r="Z4" s="49">
        <v>429600000</v>
      </c>
      <c r="AA4" s="49">
        <v>469600000</v>
      </c>
      <c r="AB4" s="49">
        <v>737300000</v>
      </c>
      <c r="AC4" s="49">
        <v>228100000</v>
      </c>
      <c r="AD4" s="49">
        <v>-0.32</v>
      </c>
      <c r="AE4" s="49">
        <v>1.38</v>
      </c>
      <c r="AF4" s="49">
        <v>1.43</v>
      </c>
      <c r="AG4" s="53">
        <v>0.52300000000000002</v>
      </c>
      <c r="AH4" s="22">
        <v>1.43</v>
      </c>
      <c r="AI4" s="53">
        <v>8.4899999999999993E-3</v>
      </c>
      <c r="AJ4" s="53">
        <v>7.8600000000000003E-2</v>
      </c>
      <c r="AK4" s="53">
        <v>7.46E-2</v>
      </c>
      <c r="AL4" s="53">
        <v>0.53799999999999992</v>
      </c>
      <c r="AM4" s="53">
        <v>0.57899999999999996</v>
      </c>
      <c r="AN4" s="53">
        <v>0.57600000000000007</v>
      </c>
      <c r="AO4" s="53">
        <v>-2.86E-2</v>
      </c>
      <c r="AP4" s="53">
        <v>9.6000000000000002E-2</v>
      </c>
      <c r="AQ4" s="53">
        <v>9.2300000000000007E-2</v>
      </c>
      <c r="AR4" s="53">
        <v>2.29E-2</v>
      </c>
      <c r="AS4" s="53">
        <v>4.6300000000000001E-2</v>
      </c>
      <c r="AT4" s="53">
        <v>0.13</v>
      </c>
    </row>
    <row r="5" spans="1:46" hidden="1" x14ac:dyDescent="0.2">
      <c r="A5" s="23">
        <v>43525</v>
      </c>
      <c r="B5" s="23" t="s">
        <v>1815</v>
      </c>
      <c r="C5" s="18" t="s">
        <v>175</v>
      </c>
      <c r="D5" s="19" t="s">
        <v>174</v>
      </c>
      <c r="E5" s="20" t="s">
        <v>16</v>
      </c>
      <c r="F5" s="20" t="s">
        <v>17</v>
      </c>
      <c r="G5" s="21" t="s">
        <v>16</v>
      </c>
      <c r="H5" s="31" t="s">
        <v>1813</v>
      </c>
      <c r="I5" s="29" t="s">
        <v>1759</v>
      </c>
      <c r="J5" s="28" t="s">
        <v>19</v>
      </c>
      <c r="K5" s="30">
        <v>0.09</v>
      </c>
      <c r="L5" s="49">
        <v>1.1399999999999999</v>
      </c>
      <c r="M5" s="49">
        <v>126500000</v>
      </c>
      <c r="N5" s="49">
        <v>-58100000</v>
      </c>
      <c r="O5" s="49">
        <v>22200000</v>
      </c>
      <c r="P5" s="49">
        <v>24300000</v>
      </c>
      <c r="Q5" s="49">
        <v>115500000</v>
      </c>
      <c r="R5" s="49">
        <v>22200000</v>
      </c>
      <c r="S5" s="49">
        <v>24300000</v>
      </c>
      <c r="T5" s="49">
        <v>115500000</v>
      </c>
      <c r="U5" s="49">
        <v>-92900000</v>
      </c>
      <c r="V5" s="49">
        <v>-109000000</v>
      </c>
      <c r="W5" s="49">
        <v>-30600000</v>
      </c>
      <c r="X5" s="49">
        <v>180900000</v>
      </c>
      <c r="Y5" s="49">
        <v>89800000</v>
      </c>
      <c r="Z5" s="49">
        <v>143700000</v>
      </c>
      <c r="AA5" s="49">
        <v>-71000000</v>
      </c>
      <c r="AB5" s="49">
        <v>-87400000</v>
      </c>
      <c r="AC5" s="49">
        <v>-10900000</v>
      </c>
      <c r="AD5" s="49">
        <v>-2.21</v>
      </c>
      <c r="AE5" s="49">
        <v>-2.1</v>
      </c>
      <c r="AF5" s="49">
        <v>-0.52100000000000002</v>
      </c>
      <c r="AG5" s="53">
        <v>0.24600000000000002</v>
      </c>
      <c r="AH5" s="22">
        <v>3.69</v>
      </c>
      <c r="AI5" s="53">
        <v>-0.29199999999999998</v>
      </c>
      <c r="AJ5" s="53">
        <v>-0.35600000000000004</v>
      </c>
      <c r="AK5" s="53">
        <v>-0.13600000000000001</v>
      </c>
      <c r="AL5" s="53">
        <v>1</v>
      </c>
      <c r="AM5" s="53">
        <v>1</v>
      </c>
      <c r="AN5" s="53">
        <v>1</v>
      </c>
      <c r="AO5" s="53" t="s">
        <v>27</v>
      </c>
      <c r="AP5" s="53" t="s">
        <v>27</v>
      </c>
      <c r="AQ5" s="53">
        <v>-0.26500000000000001</v>
      </c>
      <c r="AR5" s="53">
        <v>1.198</v>
      </c>
      <c r="AS5" s="53">
        <v>1.198</v>
      </c>
      <c r="AT5" s="53" t="s">
        <v>27</v>
      </c>
    </row>
    <row r="6" spans="1:46" hidden="1" x14ac:dyDescent="0.2">
      <c r="A6" s="23">
        <v>43528</v>
      </c>
      <c r="B6" s="23" t="s">
        <v>1815</v>
      </c>
      <c r="C6" s="18" t="s">
        <v>154</v>
      </c>
      <c r="D6" s="19" t="s">
        <v>153</v>
      </c>
      <c r="E6" s="20" t="s">
        <v>16</v>
      </c>
      <c r="F6" s="20" t="s">
        <v>17</v>
      </c>
      <c r="G6" s="21" t="s">
        <v>16</v>
      </c>
      <c r="H6" s="31" t="s">
        <v>1813</v>
      </c>
      <c r="I6" s="29" t="s">
        <v>1762</v>
      </c>
      <c r="J6" s="28" t="s">
        <v>19</v>
      </c>
      <c r="K6" s="30">
        <v>0.80900000000000005</v>
      </c>
      <c r="L6" s="49">
        <v>46.24</v>
      </c>
      <c r="M6" s="49">
        <v>1778500000</v>
      </c>
      <c r="N6" s="49">
        <v>1647200000</v>
      </c>
      <c r="O6" s="49">
        <v>75200000</v>
      </c>
      <c r="P6" s="49">
        <v>101500000</v>
      </c>
      <c r="Q6" s="49">
        <v>138600000</v>
      </c>
      <c r="R6" s="49">
        <v>53900000</v>
      </c>
      <c r="S6" s="49">
        <v>76000000</v>
      </c>
      <c r="T6" s="49">
        <v>100800000</v>
      </c>
      <c r="U6" s="49">
        <v>-47400000</v>
      </c>
      <c r="V6" s="49">
        <v>-49800000</v>
      </c>
      <c r="W6" s="49">
        <v>-55000000</v>
      </c>
      <c r="X6" s="49">
        <v>69500000</v>
      </c>
      <c r="Y6" s="49">
        <v>110200000</v>
      </c>
      <c r="Z6" s="49">
        <v>55400000</v>
      </c>
      <c r="AA6" s="49">
        <v>-42100000</v>
      </c>
      <c r="AB6" s="49">
        <v>-38900000</v>
      </c>
      <c r="AC6" s="49">
        <v>-32600000</v>
      </c>
      <c r="AD6" s="49">
        <v>-1.44</v>
      </c>
      <c r="AE6" s="49">
        <v>-1.44</v>
      </c>
      <c r="AF6" s="49">
        <v>-1.54</v>
      </c>
      <c r="AG6" s="53">
        <v>0.33500000000000002</v>
      </c>
      <c r="AH6" s="24">
        <v>10.4</v>
      </c>
      <c r="AI6" s="53">
        <v>-0.16899999999999998</v>
      </c>
      <c r="AJ6" s="53">
        <v>-0.17699999999999999</v>
      </c>
      <c r="AK6" s="53">
        <v>-0.152</v>
      </c>
      <c r="AL6" s="53">
        <v>0.71700000000000008</v>
      </c>
      <c r="AM6" s="53">
        <v>0.74900000000000011</v>
      </c>
      <c r="AN6" s="53">
        <v>0.72699999999999998</v>
      </c>
      <c r="AO6" s="53">
        <v>-0.63</v>
      </c>
      <c r="AP6" s="53">
        <v>-0.49099999999999999</v>
      </c>
      <c r="AQ6" s="53">
        <v>-0.39700000000000002</v>
      </c>
      <c r="AR6" s="53">
        <v>0.29799999999999999</v>
      </c>
      <c r="AS6" s="53">
        <v>0.28600000000000003</v>
      </c>
      <c r="AT6" s="53" t="s">
        <v>27</v>
      </c>
    </row>
    <row r="7" spans="1:46" hidden="1" x14ac:dyDescent="0.2">
      <c r="A7" s="23">
        <v>43544</v>
      </c>
      <c r="B7" s="23" t="s">
        <v>1818</v>
      </c>
      <c r="C7" s="18" t="s">
        <v>217</v>
      </c>
      <c r="D7" s="19" t="s">
        <v>216</v>
      </c>
      <c r="E7" s="20" t="s">
        <v>20</v>
      </c>
      <c r="F7" s="20" t="s">
        <v>17</v>
      </c>
      <c r="G7" s="21" t="s">
        <v>16</v>
      </c>
      <c r="H7" s="31" t="s">
        <v>1813</v>
      </c>
      <c r="I7" s="31" t="s">
        <v>1767</v>
      </c>
      <c r="J7" s="28" t="s">
        <v>19</v>
      </c>
      <c r="K7" s="30">
        <v>0.2412</v>
      </c>
      <c r="L7" s="49">
        <v>0.375</v>
      </c>
      <c r="M7" s="49">
        <v>5990000</v>
      </c>
      <c r="N7" s="49">
        <v>20300000</v>
      </c>
      <c r="O7" s="49">
        <v>185000000</v>
      </c>
      <c r="P7" s="49">
        <v>138300000</v>
      </c>
      <c r="Q7" s="49">
        <v>166100000</v>
      </c>
      <c r="R7" s="49">
        <v>31100000</v>
      </c>
      <c r="S7" s="49">
        <v>22800000</v>
      </c>
      <c r="T7" s="49">
        <v>27700000</v>
      </c>
      <c r="U7" s="49">
        <v>-28800000</v>
      </c>
      <c r="V7" s="49">
        <v>-14500000</v>
      </c>
      <c r="W7" s="49">
        <v>-30600000</v>
      </c>
      <c r="X7" s="49">
        <v>47800000</v>
      </c>
      <c r="Y7" s="49">
        <v>30400000</v>
      </c>
      <c r="Z7" s="49">
        <v>12900000</v>
      </c>
      <c r="AA7" s="49">
        <v>-36900000</v>
      </c>
      <c r="AB7" s="49">
        <v>-12300000</v>
      </c>
      <c r="AC7" s="49">
        <v>-37300000</v>
      </c>
      <c r="AD7" s="49">
        <v>-19.2</v>
      </c>
      <c r="AE7" s="49">
        <v>-24.3</v>
      </c>
      <c r="AF7" s="49">
        <v>-15.8</v>
      </c>
      <c r="AG7" s="53">
        <v>0.17899999999999999</v>
      </c>
      <c r="AH7" s="22">
        <v>1.84</v>
      </c>
      <c r="AI7" s="53">
        <v>-0.13100000000000001</v>
      </c>
      <c r="AJ7" s="53">
        <v>-0.17300000000000001</v>
      </c>
      <c r="AK7" s="53">
        <v>-0.13600000000000001</v>
      </c>
      <c r="AL7" s="53">
        <v>0.16800000000000001</v>
      </c>
      <c r="AM7" s="53">
        <v>0.16500000000000001</v>
      </c>
      <c r="AN7" s="53">
        <v>0.16699999999999998</v>
      </c>
      <c r="AO7" s="53">
        <v>-0.156</v>
      </c>
      <c r="AP7" s="53">
        <v>-0.105</v>
      </c>
      <c r="AQ7" s="53">
        <v>-0.184</v>
      </c>
      <c r="AR7" s="53">
        <v>-2.46E-2</v>
      </c>
      <c r="AS7" s="53">
        <v>-8.1600000000000006E-2</v>
      </c>
      <c r="AT7" s="53" t="s">
        <v>27</v>
      </c>
    </row>
    <row r="8" spans="1:46" hidden="1" x14ac:dyDescent="0.2">
      <c r="A8" s="23">
        <v>43546</v>
      </c>
      <c r="B8" s="23" t="s">
        <v>1818</v>
      </c>
      <c r="C8" s="18" t="s">
        <v>224</v>
      </c>
      <c r="D8" s="19" t="s">
        <v>223</v>
      </c>
      <c r="E8" s="20" t="s">
        <v>20</v>
      </c>
      <c r="F8" s="20" t="s">
        <v>17</v>
      </c>
      <c r="G8" s="21" t="s">
        <v>16</v>
      </c>
      <c r="H8" s="31" t="s">
        <v>1813</v>
      </c>
      <c r="I8" s="29" t="s">
        <v>1768</v>
      </c>
      <c r="J8" s="28" t="s">
        <v>19</v>
      </c>
      <c r="K8" s="30">
        <v>0.72219999999999995</v>
      </c>
      <c r="L8" s="49">
        <v>70.63</v>
      </c>
      <c r="M8" s="49">
        <v>20646700000</v>
      </c>
      <c r="N8" s="49">
        <v>15307700000</v>
      </c>
      <c r="O8" s="49">
        <v>622700000</v>
      </c>
      <c r="P8" s="49">
        <v>2651400000</v>
      </c>
      <c r="Q8" s="49">
        <v>4099899999.9999995</v>
      </c>
      <c r="R8" s="49">
        <v>507300000</v>
      </c>
      <c r="S8" s="49">
        <v>1829400000</v>
      </c>
      <c r="T8" s="49">
        <v>3045300000</v>
      </c>
      <c r="U8" s="49">
        <v>25300000</v>
      </c>
      <c r="V8" s="49">
        <v>672300000</v>
      </c>
      <c r="W8" s="49">
        <v>1375600000</v>
      </c>
      <c r="X8" s="49">
        <v>283100000</v>
      </c>
      <c r="Y8" s="49">
        <v>2240300000</v>
      </c>
      <c r="Z8" s="49">
        <v>1062800000</v>
      </c>
      <c r="AA8" s="49">
        <v>151900000</v>
      </c>
      <c r="AB8" s="49">
        <v>1471200000</v>
      </c>
      <c r="AC8" s="49">
        <v>1605300000</v>
      </c>
      <c r="AD8" s="49">
        <v>9.2999999999999999E-2</v>
      </c>
      <c r="AE8" s="49">
        <v>2.37</v>
      </c>
      <c r="AF8" s="49">
        <v>4.6399999999999997</v>
      </c>
      <c r="AG8" s="53">
        <v>1.7100000000000001E-2</v>
      </c>
      <c r="AH8" s="22">
        <v>3.24</v>
      </c>
      <c r="AI8" s="53">
        <v>9.6499999999999989E-3</v>
      </c>
      <c r="AJ8" s="53">
        <v>0.125</v>
      </c>
      <c r="AK8" s="53">
        <v>0.11</v>
      </c>
      <c r="AL8" s="53">
        <v>0.81499999999999995</v>
      </c>
      <c r="AM8" s="53">
        <v>0.69</v>
      </c>
      <c r="AN8" s="53">
        <v>0.74299999999999999</v>
      </c>
      <c r="AO8" s="53">
        <v>4.0599999999999997E-2</v>
      </c>
      <c r="AP8" s="53">
        <v>0.254</v>
      </c>
      <c r="AQ8" s="53">
        <v>0.33600000000000002</v>
      </c>
      <c r="AR8" s="53">
        <v>1.3149999999999999</v>
      </c>
      <c r="AS8" s="53">
        <v>1.244</v>
      </c>
      <c r="AT8" s="53">
        <v>4.6610000000000005</v>
      </c>
    </row>
    <row r="9" spans="1:46" hidden="1" x14ac:dyDescent="0.2">
      <c r="A9" s="23">
        <v>43560</v>
      </c>
      <c r="B9" s="23" t="s">
        <v>1818</v>
      </c>
      <c r="C9" s="18" t="s">
        <v>1653</v>
      </c>
      <c r="D9" s="19" t="s">
        <v>1652</v>
      </c>
      <c r="E9" s="20" t="s">
        <v>16</v>
      </c>
      <c r="F9" s="20" t="s">
        <v>17</v>
      </c>
      <c r="G9" s="21" t="s">
        <v>16</v>
      </c>
      <c r="H9" s="31" t="s">
        <v>1813</v>
      </c>
      <c r="I9" s="29" t="s">
        <v>1780</v>
      </c>
      <c r="J9" s="28" t="s">
        <v>1651</v>
      </c>
      <c r="K9" s="30">
        <v>0.39750000000000002</v>
      </c>
      <c r="L9" s="49">
        <v>80.05</v>
      </c>
      <c r="M9" s="49">
        <v>2577300000</v>
      </c>
      <c r="N9" s="49">
        <v>2443700000</v>
      </c>
      <c r="O9" s="49">
        <v>25600000</v>
      </c>
      <c r="P9" s="49">
        <v>30300000</v>
      </c>
      <c r="Q9" s="49">
        <v>93500000</v>
      </c>
      <c r="R9" s="49">
        <v>16600000.000000002</v>
      </c>
      <c r="S9" s="49">
        <v>21200000</v>
      </c>
      <c r="T9" s="49">
        <v>65300000</v>
      </c>
      <c r="U9" s="49">
        <v>-28700000</v>
      </c>
      <c r="V9" s="49">
        <v>-44200000</v>
      </c>
      <c r="W9" s="49">
        <v>-36200000</v>
      </c>
      <c r="X9" s="49">
        <v>24600000</v>
      </c>
      <c r="Y9" s="49">
        <v>25600000</v>
      </c>
      <c r="Z9" s="49">
        <v>201200000</v>
      </c>
      <c r="AA9" s="49">
        <v>-30300000</v>
      </c>
      <c r="AB9" s="49">
        <v>-28900000</v>
      </c>
      <c r="AC9" s="49">
        <v>-45800000</v>
      </c>
      <c r="AD9" s="49">
        <v>-1.1599999999999999</v>
      </c>
      <c r="AE9" s="49">
        <v>-1.6</v>
      </c>
      <c r="AF9" s="49">
        <v>-1.23</v>
      </c>
      <c r="AG9" s="53">
        <v>0.26500000000000001</v>
      </c>
      <c r="AH9" s="24">
        <v>10.7</v>
      </c>
      <c r="AI9" s="53">
        <v>-0.128</v>
      </c>
      <c r="AJ9" s="53">
        <v>-0.17199999999999999</v>
      </c>
      <c r="AK9" s="53">
        <v>-9.5399999999999985E-2</v>
      </c>
      <c r="AL9" s="53">
        <v>0.64900000000000002</v>
      </c>
      <c r="AM9" s="53">
        <v>0.69900000000000007</v>
      </c>
      <c r="AN9" s="53">
        <v>0.69799999999999995</v>
      </c>
      <c r="AO9" s="53">
        <v>-1.121</v>
      </c>
      <c r="AP9" s="53">
        <v>-1.4609999999999999</v>
      </c>
      <c r="AQ9" s="53">
        <v>-0.38799999999999996</v>
      </c>
      <c r="AR9" s="53">
        <v>0.58200000000000007</v>
      </c>
      <c r="AS9" s="53">
        <v>0.67599999999999993</v>
      </c>
      <c r="AT9" s="53" t="s">
        <v>27</v>
      </c>
    </row>
    <row r="10" spans="1:46" x14ac:dyDescent="0.2">
      <c r="A10" s="23">
        <v>43566</v>
      </c>
      <c r="B10" s="23" t="s">
        <v>1815</v>
      </c>
      <c r="C10" s="18" t="s">
        <v>231</v>
      </c>
      <c r="D10" s="19" t="s">
        <v>230</v>
      </c>
      <c r="E10" s="20" t="s">
        <v>16</v>
      </c>
      <c r="F10" s="20" t="s">
        <v>17</v>
      </c>
      <c r="G10" s="21" t="s">
        <v>16</v>
      </c>
      <c r="H10" s="31" t="s">
        <v>1814</v>
      </c>
      <c r="I10" s="31" t="s">
        <v>1769</v>
      </c>
      <c r="J10" s="28" t="s">
        <v>19</v>
      </c>
      <c r="K10" s="30">
        <v>-7.6200000000000004E-2</v>
      </c>
      <c r="L10" s="49">
        <v>33.69</v>
      </c>
      <c r="M10" s="49">
        <v>67713800000</v>
      </c>
      <c r="N10" s="49">
        <v>74052800000</v>
      </c>
      <c r="O10" s="49">
        <v>11139000000</v>
      </c>
      <c r="P10" s="49">
        <v>17455000000</v>
      </c>
      <c r="Q10" s="49">
        <v>31877000000</v>
      </c>
      <c r="R10" s="49">
        <v>4338000000</v>
      </c>
      <c r="S10" s="49">
        <v>6227000000</v>
      </c>
      <c r="T10" s="49">
        <v>9805000000</v>
      </c>
      <c r="U10" s="49">
        <v>-6768000000</v>
      </c>
      <c r="V10" s="49">
        <v>-496000000</v>
      </c>
      <c r="W10" s="49">
        <v>-9141000000</v>
      </c>
      <c r="X10" s="49">
        <v>5647000000</v>
      </c>
      <c r="Y10" s="49">
        <v>4295000000</v>
      </c>
      <c r="Z10" s="49">
        <v>4208000000</v>
      </c>
      <c r="AA10" s="49">
        <v>-2745000000</v>
      </c>
      <c r="AB10" s="49">
        <v>-445000000</v>
      </c>
      <c r="AC10" s="49">
        <v>642000000</v>
      </c>
      <c r="AD10" s="49">
        <v>-3.86</v>
      </c>
      <c r="AE10" s="49">
        <v>-0.26200000000000001</v>
      </c>
      <c r="AF10" s="49">
        <v>-4.6399999999999997</v>
      </c>
      <c r="AG10" s="53">
        <v>0.57799999999999996</v>
      </c>
      <c r="AH10" s="22">
        <v>1.05</v>
      </c>
      <c r="AI10" s="53">
        <v>-8.6500000000000007E-2</v>
      </c>
      <c r="AJ10" s="53">
        <v>-6.6500000000000004E-2</v>
      </c>
      <c r="AK10" s="53">
        <v>-3.2300000000000002E-2</v>
      </c>
      <c r="AL10" s="53">
        <v>0.38900000000000001</v>
      </c>
      <c r="AM10" s="53">
        <v>0.35700000000000004</v>
      </c>
      <c r="AN10" s="53">
        <v>0.308</v>
      </c>
      <c r="AO10" s="53">
        <v>-0.60799999999999998</v>
      </c>
      <c r="AP10" s="53">
        <v>-2.8399999999999998E-2</v>
      </c>
      <c r="AQ10" s="53">
        <v>-0.28699999999999998</v>
      </c>
      <c r="AR10" s="53">
        <v>0.34799999999999998</v>
      </c>
      <c r="AS10" s="53">
        <v>0.28399999999999997</v>
      </c>
      <c r="AT10" s="53" t="s">
        <v>27</v>
      </c>
    </row>
    <row r="11" spans="1:46" hidden="1" x14ac:dyDescent="0.2">
      <c r="A11" s="23">
        <v>43574</v>
      </c>
      <c r="B11" s="23" t="s">
        <v>1815</v>
      </c>
      <c r="C11" s="18" t="s">
        <v>250</v>
      </c>
      <c r="D11" s="19" t="s">
        <v>263</v>
      </c>
      <c r="E11" s="20" t="s">
        <v>20</v>
      </c>
      <c r="F11" s="20" t="s">
        <v>17</v>
      </c>
      <c r="G11" s="21" t="s">
        <v>16</v>
      </c>
      <c r="H11" s="31" t="s">
        <v>1814</v>
      </c>
      <c r="I11" s="31" t="s">
        <v>1771</v>
      </c>
      <c r="J11" s="28" t="s">
        <v>19</v>
      </c>
      <c r="K11" s="30">
        <v>0.49939999999999996</v>
      </c>
      <c r="L11" s="49">
        <v>13.53</v>
      </c>
      <c r="M11" s="49">
        <v>1696700000</v>
      </c>
      <c r="N11" s="49">
        <v>1847100000</v>
      </c>
      <c r="O11" s="49">
        <v>290900000</v>
      </c>
      <c r="P11" s="49">
        <v>354300000</v>
      </c>
      <c r="Q11" s="49">
        <v>432700000</v>
      </c>
      <c r="R11" s="49">
        <v>170900000</v>
      </c>
      <c r="S11" s="49">
        <v>187300000</v>
      </c>
      <c r="T11" s="49">
        <v>209800000</v>
      </c>
      <c r="U11" s="49">
        <v>-95900000</v>
      </c>
      <c r="V11" s="49">
        <v>-222700000</v>
      </c>
      <c r="W11" s="49">
        <v>-190800000</v>
      </c>
      <c r="X11" s="49">
        <v>62900000</v>
      </c>
      <c r="Y11" s="49">
        <v>166100000</v>
      </c>
      <c r="Z11" s="49">
        <v>143400000</v>
      </c>
      <c r="AA11" s="49">
        <v>-19900000</v>
      </c>
      <c r="AB11" s="49">
        <v>-38500000</v>
      </c>
      <c r="AC11" s="49">
        <v>-69600000</v>
      </c>
      <c r="AD11" s="49">
        <v>-0.92600000000000005</v>
      </c>
      <c r="AE11" s="49">
        <v>-1.92</v>
      </c>
      <c r="AF11" s="49">
        <v>-1.57</v>
      </c>
      <c r="AG11" s="53">
        <v>0.46600000000000003</v>
      </c>
      <c r="AH11" s="22">
        <v>4.18</v>
      </c>
      <c r="AI11" s="53">
        <v>-7.0099999999999996E-2</v>
      </c>
      <c r="AJ11" s="53">
        <v>-8.0100000000000005E-2</v>
      </c>
      <c r="AK11" s="53">
        <v>-7.5899999999999995E-2</v>
      </c>
      <c r="AL11" s="53">
        <v>0.58700000000000008</v>
      </c>
      <c r="AM11" s="53">
        <v>0.52900000000000003</v>
      </c>
      <c r="AN11" s="53">
        <v>0.48499999999999999</v>
      </c>
      <c r="AO11" s="53">
        <v>-0.33</v>
      </c>
      <c r="AP11" s="53">
        <v>-0.629</v>
      </c>
      <c r="AQ11" s="53">
        <v>-0.441</v>
      </c>
      <c r="AR11" s="53">
        <v>0.29199999999999998</v>
      </c>
      <c r="AS11" s="53">
        <v>0.23199999999999998</v>
      </c>
      <c r="AT11" s="53" t="s">
        <v>27</v>
      </c>
    </row>
    <row r="12" spans="1:46" hidden="1" x14ac:dyDescent="0.2">
      <c r="A12" s="23">
        <v>43581</v>
      </c>
      <c r="B12" s="23" t="s">
        <v>1818</v>
      </c>
      <c r="C12" s="18" t="s">
        <v>244</v>
      </c>
      <c r="D12" s="19" t="s">
        <v>264</v>
      </c>
      <c r="E12" s="20" t="s">
        <v>16</v>
      </c>
      <c r="F12" s="20" t="s">
        <v>17</v>
      </c>
      <c r="G12" s="21" t="s">
        <v>16</v>
      </c>
      <c r="H12" s="31" t="s">
        <v>1813</v>
      </c>
      <c r="I12" s="29" t="s">
        <v>1759</v>
      </c>
      <c r="J12" s="28" t="s">
        <v>19</v>
      </c>
      <c r="K12" s="30">
        <v>0.11900000000000001</v>
      </c>
      <c r="L12" s="49">
        <v>17.37</v>
      </c>
      <c r="M12" s="49">
        <v>835700000</v>
      </c>
      <c r="N12" s="49">
        <v>445700000</v>
      </c>
      <c r="O12" s="49">
        <v>0</v>
      </c>
      <c r="P12" s="49">
        <v>19500000</v>
      </c>
      <c r="Q12" s="49">
        <v>27900000</v>
      </c>
      <c r="R12" s="49">
        <v>-34300000</v>
      </c>
      <c r="S12" s="49">
        <v>-20200000</v>
      </c>
      <c r="T12" s="49">
        <v>-30200000</v>
      </c>
      <c r="U12" s="49">
        <v>-42000000</v>
      </c>
      <c r="V12" s="49">
        <v>-34500000</v>
      </c>
      <c r="W12" s="49">
        <v>-49800000</v>
      </c>
      <c r="X12" s="49">
        <v>34100000</v>
      </c>
      <c r="Y12" s="49">
        <v>72000000</v>
      </c>
      <c r="Z12" s="49">
        <v>92000000</v>
      </c>
      <c r="AA12" s="49">
        <v>-39300000</v>
      </c>
      <c r="AB12" s="49">
        <v>55500000</v>
      </c>
      <c r="AC12" s="49">
        <v>-55800000</v>
      </c>
      <c r="AD12" s="49">
        <v>-3.36</v>
      </c>
      <c r="AE12" s="49">
        <v>-1.4</v>
      </c>
      <c r="AF12" s="49">
        <v>-1.41</v>
      </c>
      <c r="AG12" s="53">
        <v>1.0500000000000001E-2</v>
      </c>
      <c r="AH12" s="24">
        <v>12</v>
      </c>
      <c r="AI12" s="53">
        <v>-0.26400000000000001</v>
      </c>
      <c r="AJ12" s="53">
        <v>-0.107</v>
      </c>
      <c r="AK12" s="53">
        <v>-9.2499999999999999E-2</v>
      </c>
      <c r="AL12" s="53" t="s">
        <v>27</v>
      </c>
      <c r="AM12" s="53">
        <v>-1.032</v>
      </c>
      <c r="AN12" s="53">
        <v>-1.081</v>
      </c>
      <c r="AO12" s="53" t="s">
        <v>27</v>
      </c>
      <c r="AP12" s="53">
        <v>-1.766</v>
      </c>
      <c r="AQ12" s="53">
        <v>-1.7809999999999999</v>
      </c>
      <c r="AR12" s="53" t="s">
        <v>27</v>
      </c>
      <c r="AS12" s="53" t="s">
        <v>27</v>
      </c>
      <c r="AT12" s="53" t="s">
        <v>27</v>
      </c>
    </row>
    <row r="13" spans="1:46" hidden="1" x14ac:dyDescent="0.2">
      <c r="A13" s="23">
        <v>43595</v>
      </c>
      <c r="B13" s="23" t="s">
        <v>1815</v>
      </c>
      <c r="C13" s="18" t="s">
        <v>294</v>
      </c>
      <c r="D13" s="19" t="s">
        <v>293</v>
      </c>
      <c r="E13" s="20" t="s">
        <v>16</v>
      </c>
      <c r="F13" s="20" t="s">
        <v>17</v>
      </c>
      <c r="G13" s="21" t="s">
        <v>16</v>
      </c>
      <c r="H13" s="31" t="s">
        <v>1813</v>
      </c>
      <c r="I13" s="31" t="s">
        <v>1772</v>
      </c>
      <c r="J13" s="28" t="s">
        <v>19</v>
      </c>
      <c r="K13" s="30">
        <v>0</v>
      </c>
      <c r="L13" s="49">
        <v>1.1599999999999999</v>
      </c>
      <c r="M13" s="49">
        <v>88500000</v>
      </c>
      <c r="N13" s="49">
        <v>89000000</v>
      </c>
      <c r="O13" s="49">
        <v>114500000</v>
      </c>
      <c r="P13" s="49">
        <v>185700000</v>
      </c>
      <c r="Q13" s="49">
        <v>247800000</v>
      </c>
      <c r="R13" s="49">
        <v>45000000</v>
      </c>
      <c r="S13" s="49">
        <v>85300000</v>
      </c>
      <c r="T13" s="49">
        <v>127300000</v>
      </c>
      <c r="U13" s="49">
        <v>-58800000</v>
      </c>
      <c r="V13" s="49">
        <v>-63100000</v>
      </c>
      <c r="W13" s="49">
        <v>-236000000</v>
      </c>
      <c r="X13" s="49">
        <v>30400000</v>
      </c>
      <c r="Y13" s="49">
        <v>26700000</v>
      </c>
      <c r="Z13" s="49">
        <v>30300000</v>
      </c>
      <c r="AA13" s="49">
        <v>-25200000</v>
      </c>
      <c r="AB13" s="49">
        <v>6090000</v>
      </c>
      <c r="AC13" s="49">
        <v>-42000000</v>
      </c>
      <c r="AD13" s="49">
        <v>-4.3499999999999996</v>
      </c>
      <c r="AE13" s="49">
        <v>-3.68</v>
      </c>
      <c r="AF13" s="49">
        <v>-6.67</v>
      </c>
      <c r="AG13" s="53">
        <v>0.21100000000000002</v>
      </c>
      <c r="AH13" s="22">
        <v>1.68</v>
      </c>
      <c r="AI13" s="53">
        <v>-0.51300000000000001</v>
      </c>
      <c r="AJ13" s="53">
        <v>-0.11599999999999999</v>
      </c>
      <c r="AK13" s="53">
        <v>-0.14199999999999999</v>
      </c>
      <c r="AL13" s="53">
        <v>0.39399999999999996</v>
      </c>
      <c r="AM13" s="53">
        <v>0.45899999999999996</v>
      </c>
      <c r="AN13" s="53">
        <v>0.51400000000000001</v>
      </c>
      <c r="AO13" s="53">
        <v>-0.51400000000000001</v>
      </c>
      <c r="AP13" s="53">
        <v>-0.34</v>
      </c>
      <c r="AQ13" s="53">
        <v>-0.95299999999999996</v>
      </c>
      <c r="AR13" s="53">
        <v>0.501</v>
      </c>
      <c r="AS13" s="53">
        <v>0.69900000000000007</v>
      </c>
      <c r="AT13" s="53" t="s">
        <v>27</v>
      </c>
    </row>
    <row r="14" spans="1:46" hidden="1" x14ac:dyDescent="0.2">
      <c r="A14" s="23">
        <v>43599</v>
      </c>
      <c r="B14" s="23" t="s">
        <v>1815</v>
      </c>
      <c r="C14" s="18" t="s">
        <v>266</v>
      </c>
      <c r="D14" s="19" t="s">
        <v>265</v>
      </c>
      <c r="E14" s="20" t="s">
        <v>20</v>
      </c>
      <c r="F14" s="20" t="s">
        <v>17</v>
      </c>
      <c r="G14" s="21" t="s">
        <v>16</v>
      </c>
      <c r="H14" s="31" t="s">
        <v>1813</v>
      </c>
      <c r="I14" s="29" t="s">
        <v>1771</v>
      </c>
      <c r="J14" s="28" t="s">
        <v>19</v>
      </c>
      <c r="K14" s="30">
        <v>0.70590000000000008</v>
      </c>
      <c r="L14" s="49">
        <v>123.64</v>
      </c>
      <c r="M14" s="49">
        <v>28980400000</v>
      </c>
      <c r="N14" s="49">
        <v>27306300000</v>
      </c>
      <c r="O14" s="49">
        <v>481400000</v>
      </c>
      <c r="P14" s="49">
        <v>874400000</v>
      </c>
      <c r="Q14" s="49">
        <v>1451600000</v>
      </c>
      <c r="R14" s="49">
        <v>339800000</v>
      </c>
      <c r="S14" s="49">
        <v>644900000</v>
      </c>
      <c r="T14" s="49">
        <v>1068400000.0000001</v>
      </c>
      <c r="U14" s="49">
        <v>-141800000</v>
      </c>
      <c r="V14" s="49">
        <v>-92600000</v>
      </c>
      <c r="W14" s="49">
        <v>-234800000</v>
      </c>
      <c r="X14" s="49">
        <v>264800000</v>
      </c>
      <c r="Y14" s="49">
        <v>1918600000</v>
      </c>
      <c r="Z14" s="49">
        <v>1996600000</v>
      </c>
      <c r="AA14" s="49">
        <v>99900000</v>
      </c>
      <c r="AB14" s="49">
        <v>356600000</v>
      </c>
      <c r="AC14" s="49">
        <v>574800000</v>
      </c>
      <c r="AD14" s="49">
        <v>-0.95799999999999996</v>
      </c>
      <c r="AE14" s="49">
        <v>-0.42499999999999999</v>
      </c>
      <c r="AF14" s="49">
        <v>-1.03</v>
      </c>
      <c r="AG14" s="53">
        <v>0.36499999999999999</v>
      </c>
      <c r="AH14" s="22">
        <v>1.76</v>
      </c>
      <c r="AI14" s="53">
        <v>-9.9299999999999999E-2</v>
      </c>
      <c r="AJ14" s="53">
        <v>-2.7999999999999997E-2</v>
      </c>
      <c r="AK14" s="53">
        <v>-2.6800000000000001E-2</v>
      </c>
      <c r="AL14" s="53">
        <v>0.70599999999999996</v>
      </c>
      <c r="AM14" s="53">
        <v>0.73699999999999999</v>
      </c>
      <c r="AN14" s="53">
        <v>0.73599999999999999</v>
      </c>
      <c r="AO14" s="53">
        <v>-0.29499999999999998</v>
      </c>
      <c r="AP14" s="53">
        <v>-0.106</v>
      </c>
      <c r="AQ14" s="53">
        <v>-0.16200000000000001</v>
      </c>
      <c r="AR14" s="53">
        <v>0.79799999999999993</v>
      </c>
      <c r="AS14" s="53">
        <v>0.873</v>
      </c>
      <c r="AT14" s="53" t="s">
        <v>27</v>
      </c>
    </row>
    <row r="15" spans="1:46" hidden="1" x14ac:dyDescent="0.2">
      <c r="A15" s="23">
        <v>43608</v>
      </c>
      <c r="B15" s="23" t="s">
        <v>1818</v>
      </c>
      <c r="C15" s="18" t="s">
        <v>287</v>
      </c>
      <c r="D15" s="19" t="s">
        <v>286</v>
      </c>
      <c r="E15" s="20" t="s">
        <v>16</v>
      </c>
      <c r="F15" s="20" t="s">
        <v>17</v>
      </c>
      <c r="G15" s="21" t="s">
        <v>16</v>
      </c>
      <c r="H15" s="31" t="s">
        <v>1813</v>
      </c>
      <c r="I15" s="29" t="s">
        <v>1762</v>
      </c>
      <c r="J15" s="28" t="s">
        <v>19</v>
      </c>
      <c r="K15" s="30">
        <v>0.67590000000000006</v>
      </c>
      <c r="L15" s="49">
        <v>2.62</v>
      </c>
      <c r="M15" s="49">
        <v>122500000</v>
      </c>
      <c r="N15" s="49">
        <v>3820000</v>
      </c>
      <c r="O15" s="49">
        <v>78600000</v>
      </c>
      <c r="P15" s="49">
        <v>85500000</v>
      </c>
      <c r="Q15" s="49">
        <v>65000000</v>
      </c>
      <c r="R15" s="49">
        <v>20100000</v>
      </c>
      <c r="S15" s="49">
        <v>31700000</v>
      </c>
      <c r="T15" s="49">
        <v>13400000</v>
      </c>
      <c r="U15" s="49">
        <v>-41300000</v>
      </c>
      <c r="V15" s="49">
        <v>-65200000</v>
      </c>
      <c r="W15" s="49">
        <v>-113300000</v>
      </c>
      <c r="X15" s="49">
        <v>68500000</v>
      </c>
      <c r="Y15" s="49">
        <v>105600000</v>
      </c>
      <c r="Z15" s="49">
        <v>89100000</v>
      </c>
      <c r="AA15" s="49">
        <v>-42700000</v>
      </c>
      <c r="AB15" s="49">
        <v>-70800000</v>
      </c>
      <c r="AC15" s="49">
        <v>-70200000</v>
      </c>
      <c r="AD15" s="49">
        <v>-1.2</v>
      </c>
      <c r="AE15" s="49">
        <v>-1.49</v>
      </c>
      <c r="AF15" s="49">
        <v>-2.48</v>
      </c>
      <c r="AG15" s="53">
        <v>0.184</v>
      </c>
      <c r="AH15" s="22">
        <v>6.03</v>
      </c>
      <c r="AI15" s="53">
        <v>-0.218</v>
      </c>
      <c r="AJ15" s="53">
        <v>-0.127</v>
      </c>
      <c r="AK15" s="53">
        <v>-0.20600000000000002</v>
      </c>
      <c r="AL15" s="53">
        <v>0.25600000000000001</v>
      </c>
      <c r="AM15" s="53">
        <v>0.37</v>
      </c>
      <c r="AN15" s="53">
        <v>0.20499999999999999</v>
      </c>
      <c r="AO15" s="53">
        <v>-0.52500000000000002</v>
      </c>
      <c r="AP15" s="53">
        <v>-0.76300000000000001</v>
      </c>
      <c r="AQ15" s="53">
        <v>-1.742</v>
      </c>
      <c r="AR15" s="53">
        <v>-8.1999999999999998E-4</v>
      </c>
      <c r="AS15" s="53">
        <v>-0.154</v>
      </c>
      <c r="AT15" s="53" t="s">
        <v>27</v>
      </c>
    </row>
    <row r="16" spans="1:46" hidden="1" x14ac:dyDescent="0.2">
      <c r="A16" s="23">
        <v>43615</v>
      </c>
      <c r="B16" s="23" t="s">
        <v>1819</v>
      </c>
      <c r="C16" s="18" t="s">
        <v>301</v>
      </c>
      <c r="D16" s="19" t="s">
        <v>300</v>
      </c>
      <c r="E16" s="20" t="s">
        <v>16</v>
      </c>
      <c r="F16" s="20" t="s">
        <v>17</v>
      </c>
      <c r="G16" s="21" t="s">
        <v>16</v>
      </c>
      <c r="H16" s="31" t="s">
        <v>1813</v>
      </c>
      <c r="I16" s="29" t="s">
        <v>1759</v>
      </c>
      <c r="J16" s="28" t="s">
        <v>19</v>
      </c>
      <c r="K16" s="30">
        <v>0.2</v>
      </c>
      <c r="L16" s="49">
        <v>43.75</v>
      </c>
      <c r="M16" s="49">
        <v>1729600000</v>
      </c>
      <c r="N16" s="49">
        <v>1385200000</v>
      </c>
      <c r="O16" s="49">
        <v>44900000</v>
      </c>
      <c r="P16" s="49">
        <v>19800000</v>
      </c>
      <c r="Q16" s="49">
        <v>70800000</v>
      </c>
      <c r="R16" s="49">
        <v>-28700000</v>
      </c>
      <c r="S16" s="49">
        <v>-68000000</v>
      </c>
      <c r="T16" s="49">
        <v>-31300000</v>
      </c>
      <c r="U16" s="49">
        <v>-45000000</v>
      </c>
      <c r="V16" s="49">
        <v>-95500000</v>
      </c>
      <c r="W16" s="49">
        <v>-59000000</v>
      </c>
      <c r="X16" s="49">
        <v>102000000</v>
      </c>
      <c r="Y16" s="49">
        <v>171400000</v>
      </c>
      <c r="Z16" s="49">
        <v>59300000</v>
      </c>
      <c r="AA16" s="49">
        <v>-46000000</v>
      </c>
      <c r="AB16" s="49">
        <v>-83500000</v>
      </c>
      <c r="AC16" s="49">
        <v>-101000000</v>
      </c>
      <c r="AD16" s="49">
        <v>-1.47</v>
      </c>
      <c r="AE16" s="49">
        <v>-2.67</v>
      </c>
      <c r="AF16" s="49">
        <v>-1.55</v>
      </c>
      <c r="AG16" s="53">
        <v>1.09E-2</v>
      </c>
      <c r="AH16" s="24">
        <v>21.1</v>
      </c>
      <c r="AI16" s="53">
        <v>-0.12</v>
      </c>
      <c r="AJ16" s="53">
        <v>-0.17899999999999999</v>
      </c>
      <c r="AK16" s="53">
        <v>-9.9700000000000011E-2</v>
      </c>
      <c r="AL16" s="53">
        <v>-0.63800000000000001</v>
      </c>
      <c r="AM16" s="53" t="s">
        <v>27</v>
      </c>
      <c r="AN16" s="53">
        <v>-0.441</v>
      </c>
      <c r="AO16" s="53">
        <v>-1.0009999999999999</v>
      </c>
      <c r="AP16" s="53" t="s">
        <v>27</v>
      </c>
      <c r="AQ16" s="53">
        <v>-0.83400000000000007</v>
      </c>
      <c r="AR16" s="53">
        <v>0.61</v>
      </c>
      <c r="AS16" s="53" t="s">
        <v>27</v>
      </c>
      <c r="AT16" s="53" t="s">
        <v>27</v>
      </c>
    </row>
    <row r="17" spans="1:46" hidden="1" x14ac:dyDescent="0.2">
      <c r="A17" s="23">
        <v>43616</v>
      </c>
      <c r="B17" s="23" t="s">
        <v>1819</v>
      </c>
      <c r="C17" s="18" t="s">
        <v>308</v>
      </c>
      <c r="D17" s="19" t="s">
        <v>307</v>
      </c>
      <c r="E17" s="20" t="s">
        <v>16</v>
      </c>
      <c r="F17" s="20" t="s">
        <v>17</v>
      </c>
      <c r="G17" s="21" t="s">
        <v>16</v>
      </c>
      <c r="H17" s="31" t="s">
        <v>1813</v>
      </c>
      <c r="I17" s="31" t="s">
        <v>1757</v>
      </c>
      <c r="J17" s="28" t="s">
        <v>19</v>
      </c>
      <c r="K17" s="30">
        <v>0.44500000000000001</v>
      </c>
      <c r="L17" s="49">
        <v>1.46</v>
      </c>
      <c r="M17" s="49">
        <v>144900000</v>
      </c>
      <c r="N17" s="49">
        <v>446900000</v>
      </c>
      <c r="O17" s="49">
        <v>299900000</v>
      </c>
      <c r="P17" s="49">
        <v>467700000</v>
      </c>
      <c r="Q17" s="49">
        <v>603500000</v>
      </c>
      <c r="R17" s="49">
        <v>187600000</v>
      </c>
      <c r="S17" s="49">
        <v>273500000</v>
      </c>
      <c r="T17" s="49">
        <v>348700000</v>
      </c>
      <c r="U17" s="49">
        <v>-175800000</v>
      </c>
      <c r="V17" s="49">
        <v>-236100000</v>
      </c>
      <c r="W17" s="49">
        <v>-196400000</v>
      </c>
      <c r="X17" s="49">
        <v>350800000</v>
      </c>
      <c r="Y17" s="49">
        <v>418200000</v>
      </c>
      <c r="Z17" s="49">
        <v>293800000</v>
      </c>
      <c r="AA17" s="49">
        <v>-134400000</v>
      </c>
      <c r="AB17" s="49">
        <v>-142200000</v>
      </c>
      <c r="AC17" s="49">
        <v>-91600000</v>
      </c>
      <c r="AD17" s="49">
        <v>-2.0099999999999998</v>
      </c>
      <c r="AE17" s="49">
        <v>-2.58</v>
      </c>
      <c r="AF17" s="49">
        <v>-2.0499999999999998</v>
      </c>
      <c r="AG17" s="53">
        <v>1.4</v>
      </c>
      <c r="AH17" s="22">
        <v>1.79</v>
      </c>
      <c r="AI17" s="53">
        <v>-0.20100000000000001</v>
      </c>
      <c r="AJ17" s="53">
        <v>-0.185</v>
      </c>
      <c r="AK17" s="53">
        <v>-0.17100000000000001</v>
      </c>
      <c r="AL17" s="53">
        <v>0.625</v>
      </c>
      <c r="AM17" s="53">
        <v>0.58499999999999996</v>
      </c>
      <c r="AN17" s="53">
        <v>0.57799999999999996</v>
      </c>
      <c r="AO17" s="53">
        <v>-0.58599999999999997</v>
      </c>
      <c r="AP17" s="53">
        <v>-0.505</v>
      </c>
      <c r="AQ17" s="53">
        <v>-0.32600000000000001</v>
      </c>
      <c r="AR17" s="53">
        <v>0.24</v>
      </c>
      <c r="AS17" s="53">
        <v>0.20100000000000001</v>
      </c>
      <c r="AT17" s="53" t="s">
        <v>27</v>
      </c>
    </row>
    <row r="18" spans="1:46" hidden="1" x14ac:dyDescent="0.2">
      <c r="A18" s="23">
        <v>43637</v>
      </c>
      <c r="B18" s="23" t="s">
        <v>1818</v>
      </c>
      <c r="C18" s="18" t="s">
        <v>315</v>
      </c>
      <c r="D18" s="19" t="s">
        <v>314</v>
      </c>
      <c r="E18" s="20" t="s">
        <v>16</v>
      </c>
      <c r="F18" s="20" t="s">
        <v>17</v>
      </c>
      <c r="G18" s="21" t="s">
        <v>16</v>
      </c>
      <c r="H18" s="31" t="s">
        <v>1814</v>
      </c>
      <c r="I18" s="29" t="s">
        <v>1762</v>
      </c>
      <c r="J18" s="28" t="s">
        <v>19</v>
      </c>
      <c r="K18" s="30">
        <v>0.39329999999999998</v>
      </c>
      <c r="L18" s="49">
        <v>36.619999999999997</v>
      </c>
      <c r="M18" s="49">
        <v>1931600000</v>
      </c>
      <c r="N18" s="49">
        <v>1732900000</v>
      </c>
      <c r="O18" s="49">
        <v>124800000</v>
      </c>
      <c r="P18" s="49">
        <v>148700000</v>
      </c>
      <c r="Q18" s="49">
        <v>213200000</v>
      </c>
      <c r="R18" s="49">
        <v>80100000</v>
      </c>
      <c r="S18" s="49">
        <v>96300000</v>
      </c>
      <c r="T18" s="49">
        <v>131800000.00000001</v>
      </c>
      <c r="U18" s="49">
        <v>-20300000</v>
      </c>
      <c r="V18" s="49">
        <v>-27300000</v>
      </c>
      <c r="W18" s="49">
        <v>-118200000</v>
      </c>
      <c r="X18" s="49">
        <v>90300000</v>
      </c>
      <c r="Y18" s="49">
        <v>218800000</v>
      </c>
      <c r="Z18" s="49">
        <v>313800000</v>
      </c>
      <c r="AA18" s="49">
        <v>826000</v>
      </c>
      <c r="AB18" s="49">
        <v>2890000</v>
      </c>
      <c r="AC18" s="49">
        <v>-74700000</v>
      </c>
      <c r="AD18" s="49">
        <v>-4.5</v>
      </c>
      <c r="AE18" s="49">
        <v>-0.69099999999999995</v>
      </c>
      <c r="AF18" s="49">
        <v>-2.37</v>
      </c>
      <c r="AG18" s="53">
        <v>3.2799999999999996E-2</v>
      </c>
      <c r="AH18" s="22">
        <v>3.95</v>
      </c>
      <c r="AI18" s="53">
        <v>-8.77E-2</v>
      </c>
      <c r="AJ18" s="53">
        <v>-6.5199999999999994E-2</v>
      </c>
      <c r="AK18" s="53">
        <v>-0.17699999999999999</v>
      </c>
      <c r="AL18" s="53">
        <v>0.64200000000000002</v>
      </c>
      <c r="AM18" s="53">
        <v>0.64800000000000002</v>
      </c>
      <c r="AN18" s="53">
        <v>0.61799999999999999</v>
      </c>
      <c r="AO18" s="53">
        <v>-0.16300000000000001</v>
      </c>
      <c r="AP18" s="53">
        <v>-0.184</v>
      </c>
      <c r="AQ18" s="53">
        <v>-0.55399999999999994</v>
      </c>
      <c r="AR18" s="53">
        <v>0.28800000000000003</v>
      </c>
      <c r="AS18" s="53">
        <v>0.28000000000000003</v>
      </c>
      <c r="AT18" s="53" t="s">
        <v>27</v>
      </c>
    </row>
    <row r="19" spans="1:46" hidden="1" x14ac:dyDescent="0.2">
      <c r="A19" s="23">
        <v>43643</v>
      </c>
      <c r="B19" s="23" t="s">
        <v>1818</v>
      </c>
      <c r="C19" s="18" t="s">
        <v>257</v>
      </c>
      <c r="D19" s="19" t="s">
        <v>256</v>
      </c>
      <c r="E19" s="20" t="s">
        <v>16</v>
      </c>
      <c r="F19" s="20" t="s">
        <v>17</v>
      </c>
      <c r="G19" s="21" t="s">
        <v>16</v>
      </c>
      <c r="H19" s="31" t="s">
        <v>1813</v>
      </c>
      <c r="I19" s="29" t="s">
        <v>1762</v>
      </c>
      <c r="J19" s="28" t="s">
        <v>19</v>
      </c>
      <c r="K19" s="30">
        <v>0.50649999999999995</v>
      </c>
      <c r="L19" s="49">
        <v>13.84</v>
      </c>
      <c r="M19" s="49">
        <v>772400000</v>
      </c>
      <c r="N19" s="49">
        <v>656800000</v>
      </c>
      <c r="O19" s="49">
        <v>188800000</v>
      </c>
      <c r="P19" s="49">
        <v>241900000</v>
      </c>
      <c r="Q19" s="49">
        <v>276200000</v>
      </c>
      <c r="R19" s="49">
        <v>90800000</v>
      </c>
      <c r="S19" s="49">
        <v>117800000</v>
      </c>
      <c r="T19" s="49">
        <v>135600000</v>
      </c>
      <c r="U19" s="49">
        <v>-115000000</v>
      </c>
      <c r="V19" s="49">
        <v>-153200000</v>
      </c>
      <c r="W19" s="49">
        <v>-137400000</v>
      </c>
      <c r="X19" s="49">
        <v>92000000</v>
      </c>
      <c r="Y19" s="49">
        <v>193200000</v>
      </c>
      <c r="Z19" s="49">
        <v>116300000</v>
      </c>
      <c r="AA19" s="49">
        <v>-26100000</v>
      </c>
      <c r="AB19" s="49">
        <v>-23100000</v>
      </c>
      <c r="AC19" s="49">
        <v>-35300000</v>
      </c>
      <c r="AD19" s="49">
        <v>-2.91</v>
      </c>
      <c r="AE19" s="49">
        <v>-3.23</v>
      </c>
      <c r="AF19" s="49">
        <v>-2.56</v>
      </c>
      <c r="AG19" s="53">
        <v>0.36799999999999999</v>
      </c>
      <c r="AH19" s="22">
        <v>5.19</v>
      </c>
      <c r="AI19" s="53">
        <v>-0.111</v>
      </c>
      <c r="AJ19" s="53">
        <v>-0.10099999999999999</v>
      </c>
      <c r="AK19" s="53">
        <v>-9.6999999999999989E-2</v>
      </c>
      <c r="AL19" s="53">
        <v>0.48100000000000004</v>
      </c>
      <c r="AM19" s="53">
        <v>0.48700000000000004</v>
      </c>
      <c r="AN19" s="53">
        <v>0.49099999999999999</v>
      </c>
      <c r="AO19" s="53">
        <v>-0.60899999999999999</v>
      </c>
      <c r="AP19" s="53">
        <v>-0.63300000000000001</v>
      </c>
      <c r="AQ19" s="53">
        <v>-0.49700000000000005</v>
      </c>
      <c r="AR19" s="53">
        <v>0.21299999999999999</v>
      </c>
      <c r="AS19" s="53">
        <v>0.19399999999999998</v>
      </c>
      <c r="AT19" s="53" t="s">
        <v>27</v>
      </c>
    </row>
    <row r="20" spans="1:46" x14ac:dyDescent="0.2">
      <c r="A20" s="23">
        <v>43643</v>
      </c>
      <c r="B20" s="23" t="s">
        <v>1818</v>
      </c>
      <c r="C20" s="18" t="s">
        <v>321</v>
      </c>
      <c r="D20" s="19" t="s">
        <v>327</v>
      </c>
      <c r="E20" s="20" t="s">
        <v>16</v>
      </c>
      <c r="F20" s="20" t="s">
        <v>17</v>
      </c>
      <c r="G20" s="21" t="s">
        <v>16</v>
      </c>
      <c r="H20" s="31" t="s">
        <v>1814</v>
      </c>
      <c r="I20" s="29" t="s">
        <v>1773</v>
      </c>
      <c r="J20" s="28" t="s">
        <v>19</v>
      </c>
      <c r="K20" s="30">
        <v>-6.25E-2</v>
      </c>
      <c r="L20" s="49">
        <v>17.3</v>
      </c>
      <c r="M20" s="49">
        <v>1988500000</v>
      </c>
      <c r="N20" s="49">
        <v>7664700000</v>
      </c>
      <c r="O20" s="49">
        <v>160800000</v>
      </c>
      <c r="P20" s="49">
        <v>241800000</v>
      </c>
      <c r="Q20" s="49">
        <v>557700000</v>
      </c>
      <c r="R20" s="49">
        <v>143600000</v>
      </c>
      <c r="S20" s="49">
        <v>204000000</v>
      </c>
      <c r="T20" s="49">
        <v>299300000</v>
      </c>
      <c r="U20" s="49">
        <v>-252300000</v>
      </c>
      <c r="V20" s="49">
        <v>-138100000</v>
      </c>
      <c r="W20" s="49">
        <v>-161600000</v>
      </c>
      <c r="X20" s="49">
        <v>209900000</v>
      </c>
      <c r="Y20" s="49">
        <v>243100000</v>
      </c>
      <c r="Z20" s="49">
        <v>360300000</v>
      </c>
      <c r="AA20" s="49">
        <v>-131500000</v>
      </c>
      <c r="AB20" s="49">
        <v>-209200000</v>
      </c>
      <c r="AC20" s="49">
        <v>-333400000</v>
      </c>
      <c r="AD20" s="49">
        <v>-2.87</v>
      </c>
      <c r="AE20" s="49">
        <v>-1.25</v>
      </c>
      <c r="AF20" s="49">
        <v>-1.41</v>
      </c>
      <c r="AG20" s="53">
        <v>0.74199999999999999</v>
      </c>
      <c r="AH20" s="22">
        <v>1.75</v>
      </c>
      <c r="AI20" s="53">
        <v>-6.1599999999999997E-3</v>
      </c>
      <c r="AJ20" s="53">
        <v>-9.2200000000000008E-3</v>
      </c>
      <c r="AK20" s="53">
        <v>-8.1000000000000013E-3</v>
      </c>
      <c r="AL20" s="53">
        <v>0.89300000000000002</v>
      </c>
      <c r="AM20" s="53">
        <v>0.84400000000000008</v>
      </c>
      <c r="AN20" s="53">
        <v>0.53700000000000003</v>
      </c>
      <c r="AO20" s="53">
        <v>-1.569</v>
      </c>
      <c r="AP20" s="53">
        <v>-0.57100000000000006</v>
      </c>
      <c r="AQ20" s="53">
        <v>-0.28999999999999998</v>
      </c>
      <c r="AR20" s="53">
        <v>0.61799999999999999</v>
      </c>
      <c r="AS20" s="53">
        <v>0.35299999999999998</v>
      </c>
      <c r="AT20" s="53" t="s">
        <v>27</v>
      </c>
    </row>
    <row r="21" spans="1:46" hidden="1" x14ac:dyDescent="0.2">
      <c r="A21" s="23">
        <v>43686</v>
      </c>
      <c r="B21" s="23" t="s">
        <v>1819</v>
      </c>
      <c r="C21" s="18" t="s">
        <v>1747</v>
      </c>
      <c r="D21" s="19" t="s">
        <v>1746</v>
      </c>
      <c r="E21" s="20" t="s">
        <v>16</v>
      </c>
      <c r="F21" s="20" t="s">
        <v>17</v>
      </c>
      <c r="G21" s="21" t="s">
        <v>16</v>
      </c>
      <c r="H21" s="31" t="s">
        <v>1813</v>
      </c>
      <c r="I21" s="31" t="s">
        <v>1755</v>
      </c>
      <c r="J21" s="28" t="s">
        <v>1752</v>
      </c>
      <c r="K21" s="30">
        <v>0.17</v>
      </c>
      <c r="L21" s="49">
        <v>0.35</v>
      </c>
      <c r="M21" s="49">
        <v>68300000</v>
      </c>
      <c r="N21" s="49">
        <v>48000000</v>
      </c>
      <c r="O21" s="49">
        <v>0</v>
      </c>
      <c r="P21" s="49">
        <v>6270000</v>
      </c>
      <c r="Q21" s="49">
        <v>14400000</v>
      </c>
      <c r="R21" s="49">
        <v>0</v>
      </c>
      <c r="S21" s="49">
        <v>5660000</v>
      </c>
      <c r="T21" s="49">
        <v>11700000</v>
      </c>
      <c r="U21" s="49">
        <v>-557000</v>
      </c>
      <c r="V21" s="49">
        <v>2680000</v>
      </c>
      <c r="W21" s="49">
        <v>5180000</v>
      </c>
      <c r="X21" s="49">
        <v>6590000</v>
      </c>
      <c r="Y21" s="49">
        <v>4640000</v>
      </c>
      <c r="Z21" s="49">
        <v>617000</v>
      </c>
      <c r="AA21" s="49">
        <v>-175000</v>
      </c>
      <c r="AB21" s="49">
        <v>1160000</v>
      </c>
      <c r="AC21" s="49">
        <v>-3750000</v>
      </c>
      <c r="AD21" s="49">
        <v>0</v>
      </c>
      <c r="AE21" s="49">
        <v>8.9999999999999993E-3</v>
      </c>
      <c r="AF21" s="49">
        <v>1.7000000000000001E-2</v>
      </c>
      <c r="AG21" s="53">
        <v>0</v>
      </c>
      <c r="AH21" s="24">
        <v>11.1</v>
      </c>
      <c r="AI21" s="53" t="s">
        <v>27</v>
      </c>
      <c r="AJ21" s="53">
        <v>0.23300000000000001</v>
      </c>
      <c r="AK21" s="53">
        <v>0.22699999999999998</v>
      </c>
      <c r="AL21" s="53" t="s">
        <v>27</v>
      </c>
      <c r="AM21" s="53">
        <v>0.90200000000000002</v>
      </c>
      <c r="AN21" s="53">
        <v>0.81400000000000006</v>
      </c>
      <c r="AO21" s="53" t="s">
        <v>27</v>
      </c>
      <c r="AP21" s="53">
        <v>0.42700000000000005</v>
      </c>
      <c r="AQ21" s="53">
        <v>0.36</v>
      </c>
      <c r="AR21" s="53" t="s">
        <v>27</v>
      </c>
      <c r="AS21" s="53" t="s">
        <v>27</v>
      </c>
      <c r="AT21" s="53" t="s">
        <v>27</v>
      </c>
    </row>
    <row r="22" spans="1:46" hidden="1" x14ac:dyDescent="0.2">
      <c r="A22" s="23">
        <v>43692</v>
      </c>
      <c r="B22" s="23" t="s">
        <v>1819</v>
      </c>
      <c r="C22" s="18" t="s">
        <v>127</v>
      </c>
      <c r="D22" s="19" t="s">
        <v>126</v>
      </c>
      <c r="E22" s="20" t="s">
        <v>20</v>
      </c>
      <c r="F22" s="20" t="s">
        <v>17</v>
      </c>
      <c r="G22" s="21" t="s">
        <v>16</v>
      </c>
      <c r="H22" s="31" t="s">
        <v>1814</v>
      </c>
      <c r="I22" s="31" t="s">
        <v>1761</v>
      </c>
      <c r="J22" s="28" t="s">
        <v>19</v>
      </c>
      <c r="K22" s="30">
        <v>0.2</v>
      </c>
      <c r="L22" s="49">
        <v>59.4</v>
      </c>
      <c r="M22" s="49">
        <v>19621300000</v>
      </c>
      <c r="N22" s="49">
        <v>19548400000</v>
      </c>
      <c r="O22" s="49">
        <v>431100000</v>
      </c>
      <c r="P22" s="49">
        <v>656400000</v>
      </c>
      <c r="Q22" s="49">
        <v>975200000</v>
      </c>
      <c r="R22" s="49">
        <v>330000000</v>
      </c>
      <c r="S22" s="49">
        <v>509300000</v>
      </c>
      <c r="T22" s="49">
        <v>742600000</v>
      </c>
      <c r="U22" s="49">
        <v>-119400000</v>
      </c>
      <c r="V22" s="49">
        <v>-260300000</v>
      </c>
      <c r="W22" s="49">
        <v>-193400000</v>
      </c>
      <c r="X22" s="49">
        <v>108900000</v>
      </c>
      <c r="Y22" s="49">
        <v>313800000</v>
      </c>
      <c r="Z22" s="49">
        <v>204200000</v>
      </c>
      <c r="AA22" s="49">
        <v>-17100000</v>
      </c>
      <c r="AB22" s="49">
        <v>64599999.999999993</v>
      </c>
      <c r="AC22" s="49">
        <v>123600000</v>
      </c>
      <c r="AD22" s="49">
        <v>-0.39800000000000002</v>
      </c>
      <c r="AE22" s="49">
        <v>-0.83299999999999996</v>
      </c>
      <c r="AF22" s="49">
        <v>-0.59299999999999997</v>
      </c>
      <c r="AG22" s="53">
        <v>0.71700000000000008</v>
      </c>
      <c r="AH22" s="22">
        <v>4.75</v>
      </c>
      <c r="AI22" s="53">
        <v>-5.6799999999999996E-2</v>
      </c>
      <c r="AJ22" s="53">
        <v>-4.24E-2</v>
      </c>
      <c r="AK22" s="53">
        <v>-4.9699999999999994E-2</v>
      </c>
      <c r="AL22" s="53">
        <v>0.7659999999999999</v>
      </c>
      <c r="AM22" s="53">
        <v>0.77599999999999991</v>
      </c>
      <c r="AN22" s="53">
        <v>0.7609999999999999</v>
      </c>
      <c r="AO22" s="53">
        <v>-0.27699999999999997</v>
      </c>
      <c r="AP22" s="53">
        <v>-0.39700000000000002</v>
      </c>
      <c r="AQ22" s="53">
        <v>-0.19800000000000001</v>
      </c>
      <c r="AR22" s="53">
        <v>0.503</v>
      </c>
      <c r="AS22" s="53">
        <v>0.49200000000000005</v>
      </c>
      <c r="AT22" s="53" t="s">
        <v>27</v>
      </c>
    </row>
    <row r="23" spans="1:46" x14ac:dyDescent="0.2">
      <c r="A23" s="23">
        <v>43693</v>
      </c>
      <c r="B23" s="23" t="s">
        <v>1819</v>
      </c>
      <c r="C23" s="18" t="s">
        <v>329</v>
      </c>
      <c r="D23" s="19" t="s">
        <v>328</v>
      </c>
      <c r="E23" s="20" t="s">
        <v>20</v>
      </c>
      <c r="F23" s="20" t="s">
        <v>17</v>
      </c>
      <c r="G23" s="21" t="s">
        <v>16</v>
      </c>
      <c r="H23" s="31" t="s">
        <v>1813</v>
      </c>
      <c r="I23" s="31" t="s">
        <v>1762</v>
      </c>
      <c r="J23" s="28" t="s">
        <v>19</v>
      </c>
      <c r="K23" s="30">
        <v>-0.2752</v>
      </c>
      <c r="L23" s="49">
        <v>0.48599999999999999</v>
      </c>
      <c r="M23" s="49">
        <v>63500000</v>
      </c>
      <c r="N23" s="49">
        <v>345600000</v>
      </c>
      <c r="O23" s="49">
        <v>656800000</v>
      </c>
      <c r="P23" s="49">
        <v>637600000</v>
      </c>
      <c r="Q23" s="49">
        <v>470700000</v>
      </c>
      <c r="R23" s="49">
        <v>449900000</v>
      </c>
      <c r="S23" s="49">
        <v>460000000</v>
      </c>
      <c r="T23" s="49">
        <v>327900000</v>
      </c>
      <c r="U23" s="49">
        <v>-78400000</v>
      </c>
      <c r="V23" s="49">
        <v>-102400000</v>
      </c>
      <c r="W23" s="49">
        <v>-86400000</v>
      </c>
      <c r="X23" s="49">
        <v>316700000</v>
      </c>
      <c r="Y23" s="49">
        <v>224900000</v>
      </c>
      <c r="Z23" s="49">
        <v>93100000</v>
      </c>
      <c r="AA23" s="49">
        <v>-83600000</v>
      </c>
      <c r="AB23" s="49">
        <v>-141500000</v>
      </c>
      <c r="AC23" s="49">
        <v>-158200000</v>
      </c>
      <c r="AD23" s="49">
        <v>-0.71299999999999997</v>
      </c>
      <c r="AE23" s="49">
        <v>-0.86599999999999999</v>
      </c>
      <c r="AF23" s="49">
        <v>-0.71199999999999997</v>
      </c>
      <c r="AG23" s="53">
        <v>1.7919999999999998</v>
      </c>
      <c r="AH23" s="22">
        <v>2.5499999999999998</v>
      </c>
      <c r="AI23" s="53">
        <v>-0.13100000000000001</v>
      </c>
      <c r="AJ23" s="53">
        <v>-0.18899999999999997</v>
      </c>
      <c r="AK23" s="53">
        <v>-0.217</v>
      </c>
      <c r="AL23" s="53">
        <v>0.68500000000000005</v>
      </c>
      <c r="AM23" s="53">
        <v>0.72099999999999997</v>
      </c>
      <c r="AN23" s="53">
        <v>0.69599999999999995</v>
      </c>
      <c r="AO23" s="53">
        <v>-0.11900000000000001</v>
      </c>
      <c r="AP23" s="53">
        <v>-0.161</v>
      </c>
      <c r="AQ23" s="53">
        <v>-0.184</v>
      </c>
      <c r="AR23" s="53">
        <v>-0.14400000000000002</v>
      </c>
      <c r="AS23" s="53">
        <v>-0.16899999999999998</v>
      </c>
      <c r="AT23" s="53" t="s">
        <v>27</v>
      </c>
    </row>
    <row r="24" spans="1:46" hidden="1" x14ac:dyDescent="0.2">
      <c r="A24" s="23">
        <v>43700</v>
      </c>
      <c r="B24" s="23" t="s">
        <v>1819</v>
      </c>
      <c r="C24" s="18" t="s">
        <v>113</v>
      </c>
      <c r="D24" s="19" t="s">
        <v>112</v>
      </c>
      <c r="E24" s="20" t="s">
        <v>16</v>
      </c>
      <c r="F24" s="20" t="s">
        <v>17</v>
      </c>
      <c r="G24" s="21" t="s">
        <v>16</v>
      </c>
      <c r="H24" s="31" t="s">
        <v>1813</v>
      </c>
      <c r="I24" s="31" t="s">
        <v>1759</v>
      </c>
      <c r="J24" s="28" t="s">
        <v>19</v>
      </c>
      <c r="K24" s="30">
        <v>0.3271</v>
      </c>
      <c r="L24" s="49">
        <v>2.36</v>
      </c>
      <c r="M24" s="49">
        <v>38500000</v>
      </c>
      <c r="N24" s="49">
        <v>5300000</v>
      </c>
      <c r="O24" s="49">
        <v>40400000</v>
      </c>
      <c r="P24" s="49">
        <v>42000000</v>
      </c>
      <c r="Q24" s="49">
        <v>48300000</v>
      </c>
      <c r="R24" s="49">
        <v>21600000</v>
      </c>
      <c r="S24" s="49">
        <v>25400000</v>
      </c>
      <c r="T24" s="49">
        <v>27700000</v>
      </c>
      <c r="U24" s="49">
        <v>-12000000</v>
      </c>
      <c r="V24" s="49">
        <v>-16700000</v>
      </c>
      <c r="W24" s="49">
        <v>-26900000</v>
      </c>
      <c r="X24" s="49">
        <v>72100000</v>
      </c>
      <c r="Y24" s="49">
        <v>57400000</v>
      </c>
      <c r="Z24" s="49">
        <v>99400000</v>
      </c>
      <c r="AA24" s="49">
        <v>-9710000</v>
      </c>
      <c r="AB24" s="49">
        <v>-14100000</v>
      </c>
      <c r="AC24" s="49">
        <v>-20300000</v>
      </c>
      <c r="AD24" s="49">
        <v>-8.4600000000000009</v>
      </c>
      <c r="AE24" s="49">
        <v>-1.32</v>
      </c>
      <c r="AF24" s="49">
        <v>-1.68</v>
      </c>
      <c r="AG24" s="53">
        <v>0.38600000000000001</v>
      </c>
      <c r="AH24" s="22">
        <v>7.24</v>
      </c>
      <c r="AI24" s="53">
        <v>-9.9199999999999997E-2</v>
      </c>
      <c r="AJ24" s="53">
        <v>-0.11199999999999999</v>
      </c>
      <c r="AK24" s="53">
        <v>-0.14899999999999999</v>
      </c>
      <c r="AL24" s="53">
        <v>0.53400000000000003</v>
      </c>
      <c r="AM24" s="53">
        <v>0.60599999999999998</v>
      </c>
      <c r="AN24" s="53">
        <v>0.57399999999999995</v>
      </c>
      <c r="AO24" s="53">
        <v>-0.29799999999999999</v>
      </c>
      <c r="AP24" s="53">
        <v>-0.39799999999999996</v>
      </c>
      <c r="AQ24" s="53">
        <v>-0.55600000000000005</v>
      </c>
      <c r="AR24" s="53">
        <v>0.14199999999999999</v>
      </c>
      <c r="AS24" s="53">
        <v>0.17499999999999999</v>
      </c>
      <c r="AT24" s="53" t="s">
        <v>27</v>
      </c>
    </row>
    <row r="25" spans="1:46" x14ac:dyDescent="0.2">
      <c r="A25" s="23">
        <v>43704</v>
      </c>
      <c r="B25" s="23" t="s">
        <v>1819</v>
      </c>
      <c r="C25" s="18" t="s">
        <v>336</v>
      </c>
      <c r="D25" s="19" t="s">
        <v>342</v>
      </c>
      <c r="E25" s="20" t="s">
        <v>335</v>
      </c>
      <c r="F25" s="20" t="s">
        <v>17</v>
      </c>
      <c r="G25" s="21" t="s">
        <v>16</v>
      </c>
      <c r="H25" s="31" t="s">
        <v>1813</v>
      </c>
      <c r="I25" s="31" t="s">
        <v>1757</v>
      </c>
      <c r="J25" s="28" t="s">
        <v>19</v>
      </c>
      <c r="K25" s="30">
        <v>-0.11169999999999999</v>
      </c>
      <c r="L25" s="49">
        <v>12.92</v>
      </c>
      <c r="M25" s="49">
        <v>4470600000</v>
      </c>
      <c r="N25" s="49">
        <v>6017900000</v>
      </c>
      <c r="O25" s="49">
        <v>1825900000</v>
      </c>
      <c r="P25" s="49">
        <v>4021800000</v>
      </c>
      <c r="Q25" s="49">
        <v>3582100000</v>
      </c>
      <c r="R25" s="49">
        <v>837700000</v>
      </c>
      <c r="S25" s="49">
        <v>1454400000</v>
      </c>
      <c r="T25" s="49">
        <v>698300000</v>
      </c>
      <c r="U25" s="49">
        <v>-71600000</v>
      </c>
      <c r="V25" s="49">
        <v>-189000000</v>
      </c>
      <c r="W25" s="49">
        <v>-2827700000</v>
      </c>
      <c r="X25" s="49">
        <v>1035500000</v>
      </c>
      <c r="Y25" s="49">
        <v>1134800000</v>
      </c>
      <c r="Z25" s="49">
        <v>1253900000</v>
      </c>
      <c r="AA25" s="49">
        <v>376400000</v>
      </c>
      <c r="AB25" s="49">
        <v>-239700000</v>
      </c>
      <c r="AC25" s="49">
        <v>-2020000000</v>
      </c>
      <c r="AD25" s="49">
        <v>-0.32400000000000001</v>
      </c>
      <c r="AE25" s="49">
        <v>-0.64300000000000002</v>
      </c>
      <c r="AF25" s="49">
        <v>-8.77</v>
      </c>
      <c r="AG25" s="53">
        <v>0.98799999999999999</v>
      </c>
      <c r="AH25" s="22">
        <v>2.2799999999999998</v>
      </c>
      <c r="AI25" s="53">
        <v>-2.58E-2</v>
      </c>
      <c r="AJ25" s="53">
        <v>-1.9900000000000001E-2</v>
      </c>
      <c r="AK25" s="53">
        <v>-0.223</v>
      </c>
      <c r="AL25" s="53">
        <v>0.45899999999999996</v>
      </c>
      <c r="AM25" s="53">
        <v>0.36200000000000004</v>
      </c>
      <c r="AN25" s="53">
        <v>0.19500000000000001</v>
      </c>
      <c r="AO25" s="53">
        <v>-3.9199999999999999E-2</v>
      </c>
      <c r="AP25" s="53">
        <v>-4.7E-2</v>
      </c>
      <c r="AQ25" s="53">
        <v>-0.78900000000000003</v>
      </c>
      <c r="AR25" s="53">
        <v>0.57600000000000007</v>
      </c>
      <c r="AS25" s="53">
        <v>0.221</v>
      </c>
      <c r="AT25" s="53" t="s">
        <v>27</v>
      </c>
    </row>
    <row r="26" spans="1:46" hidden="1" x14ac:dyDescent="0.2">
      <c r="A26" s="23">
        <v>43728</v>
      </c>
      <c r="B26" s="23" t="s">
        <v>1818</v>
      </c>
      <c r="C26" s="18" t="s">
        <v>351</v>
      </c>
      <c r="D26" s="19" t="s">
        <v>350</v>
      </c>
      <c r="E26" s="20" t="s">
        <v>16</v>
      </c>
      <c r="F26" s="20" t="s">
        <v>17</v>
      </c>
      <c r="G26" s="21" t="s">
        <v>16</v>
      </c>
      <c r="H26" s="31" t="s">
        <v>1814</v>
      </c>
      <c r="I26" s="29" t="s">
        <v>1763</v>
      </c>
      <c r="J26" s="28" t="s">
        <v>19</v>
      </c>
      <c r="K26" s="30">
        <v>0.17859999999999998</v>
      </c>
      <c r="L26" s="49">
        <v>31.46</v>
      </c>
      <c r="M26" s="49">
        <v>4202200000</v>
      </c>
      <c r="N26" s="49">
        <v>5110900000</v>
      </c>
      <c r="O26" s="49">
        <v>988300000</v>
      </c>
      <c r="P26" s="49">
        <v>1247100000</v>
      </c>
      <c r="Q26" s="49">
        <v>1371500000</v>
      </c>
      <c r="R26" s="49">
        <v>338000000</v>
      </c>
      <c r="S26" s="49">
        <v>386200000</v>
      </c>
      <c r="T26" s="49">
        <v>421800000</v>
      </c>
      <c r="U26" s="49">
        <v>23500000</v>
      </c>
      <c r="V26" s="49">
        <v>27600000</v>
      </c>
      <c r="W26" s="49">
        <v>82300000</v>
      </c>
      <c r="X26" s="49">
        <v>48700000</v>
      </c>
      <c r="Y26" s="49">
        <v>152600000</v>
      </c>
      <c r="Z26" s="49">
        <v>35800000</v>
      </c>
      <c r="AA26" s="49">
        <v>97200000</v>
      </c>
      <c r="AB26" s="49">
        <v>226100000</v>
      </c>
      <c r="AC26" s="49">
        <v>21000000</v>
      </c>
      <c r="AD26" s="49">
        <v>0.59599999999999997</v>
      </c>
      <c r="AE26" s="49">
        <v>0.69899999999999995</v>
      </c>
      <c r="AF26" s="49">
        <v>0.88</v>
      </c>
      <c r="AG26" s="53">
        <v>1.6259999999999999</v>
      </c>
      <c r="AH26" s="22">
        <v>3.05</v>
      </c>
      <c r="AI26" s="53">
        <v>0.16600000000000001</v>
      </c>
      <c r="AJ26" s="53">
        <v>0.188</v>
      </c>
      <c r="AK26" s="53">
        <v>0.20199999999999999</v>
      </c>
      <c r="AL26" s="53">
        <v>0.34200000000000003</v>
      </c>
      <c r="AM26" s="53">
        <v>0.31</v>
      </c>
      <c r="AN26" s="53">
        <v>0.308</v>
      </c>
      <c r="AO26" s="53">
        <v>2.3799999999999998E-2</v>
      </c>
      <c r="AP26" s="53">
        <v>2.2099999999999998E-2</v>
      </c>
      <c r="AQ26" s="53">
        <v>0.06</v>
      </c>
      <c r="AR26" s="53">
        <v>0.17100000000000001</v>
      </c>
      <c r="AS26" s="53">
        <v>0.106</v>
      </c>
      <c r="AT26" s="53" t="s">
        <v>27</v>
      </c>
    </row>
    <row r="27" spans="1:46" hidden="1" x14ac:dyDescent="0.2">
      <c r="A27" s="23">
        <v>43731</v>
      </c>
      <c r="B27" s="23" t="s">
        <v>1818</v>
      </c>
      <c r="C27" s="18" t="s">
        <v>364</v>
      </c>
      <c r="D27" s="19" t="s">
        <v>363</v>
      </c>
      <c r="E27" s="20" t="s">
        <v>20</v>
      </c>
      <c r="F27" s="20" t="s">
        <v>17</v>
      </c>
      <c r="G27" s="21" t="s">
        <v>16</v>
      </c>
      <c r="H27" s="31" t="s">
        <v>1813</v>
      </c>
      <c r="I27" s="31" t="s">
        <v>1774</v>
      </c>
      <c r="J27" s="28" t="s">
        <v>19</v>
      </c>
      <c r="K27" s="30">
        <v>0.16930000000000001</v>
      </c>
      <c r="L27" s="49">
        <v>27.86</v>
      </c>
      <c r="M27" s="49">
        <v>1728600000</v>
      </c>
      <c r="N27" s="49">
        <v>3569100000</v>
      </c>
      <c r="O27" s="49">
        <v>240900000</v>
      </c>
      <c r="P27" s="49">
        <v>567300000</v>
      </c>
      <c r="Q27" s="49">
        <v>980700000</v>
      </c>
      <c r="R27" s="49">
        <v>66800000</v>
      </c>
      <c r="S27" s="49">
        <v>167200000</v>
      </c>
      <c r="T27" s="49">
        <v>261300000</v>
      </c>
      <c r="U27" s="49">
        <v>-15700000</v>
      </c>
      <c r="V27" s="49">
        <v>-30600000</v>
      </c>
      <c r="W27" s="49">
        <v>-41800000</v>
      </c>
      <c r="X27" s="49">
        <v>108500000</v>
      </c>
      <c r="Y27" s="49">
        <v>138300000</v>
      </c>
      <c r="Z27" s="49">
        <v>118100000</v>
      </c>
      <c r="AA27" s="49">
        <v>36800000</v>
      </c>
      <c r="AB27" s="49">
        <v>40100000</v>
      </c>
      <c r="AC27" s="49">
        <v>-2460000</v>
      </c>
      <c r="AD27" s="49">
        <v>-0.57799999999999996</v>
      </c>
      <c r="AE27" s="49">
        <v>-0.64400000000000002</v>
      </c>
      <c r="AF27" s="49">
        <v>-0.73499999999999999</v>
      </c>
      <c r="AG27" s="53">
        <v>0.55600000000000005</v>
      </c>
      <c r="AH27" s="22">
        <v>1.1100000000000001</v>
      </c>
      <c r="AI27" s="53">
        <v>-9.2000000000000003E-4</v>
      </c>
      <c r="AJ27" s="53">
        <v>3.8500000000000001E-3</v>
      </c>
      <c r="AK27" s="53">
        <v>6.9000000000000008E-4</v>
      </c>
      <c r="AL27" s="53">
        <v>0.27699999999999997</v>
      </c>
      <c r="AM27" s="53">
        <v>0.29499999999999998</v>
      </c>
      <c r="AN27" s="53">
        <v>0.26600000000000001</v>
      </c>
      <c r="AO27" s="53">
        <v>-6.5199999999999994E-2</v>
      </c>
      <c r="AP27" s="53">
        <v>-5.4000000000000006E-2</v>
      </c>
      <c r="AQ27" s="53">
        <v>-4.2599999999999999E-2</v>
      </c>
      <c r="AR27" s="53">
        <v>0.92299999999999993</v>
      </c>
      <c r="AS27" s="53">
        <v>0.85599999999999998</v>
      </c>
      <c r="AT27" s="53" t="s">
        <v>27</v>
      </c>
    </row>
    <row r="28" spans="1:46" hidden="1" x14ac:dyDescent="0.2">
      <c r="A28" s="23">
        <v>43753</v>
      </c>
      <c r="B28" s="23" t="s">
        <v>1819</v>
      </c>
      <c r="C28" s="18" t="s">
        <v>357</v>
      </c>
      <c r="D28" s="19" t="s">
        <v>356</v>
      </c>
      <c r="E28" s="20" t="s">
        <v>16</v>
      </c>
      <c r="F28" s="20" t="s">
        <v>17</v>
      </c>
      <c r="G28" s="21" t="s">
        <v>16</v>
      </c>
      <c r="H28" s="31" t="s">
        <v>1813</v>
      </c>
      <c r="I28" s="29" t="s">
        <v>1762</v>
      </c>
      <c r="J28" s="28" t="s">
        <v>19</v>
      </c>
      <c r="K28" s="30">
        <v>2.69E-2</v>
      </c>
      <c r="L28" s="49">
        <v>11.09</v>
      </c>
      <c r="M28" s="49">
        <v>212500000</v>
      </c>
      <c r="N28" s="49">
        <v>199600000</v>
      </c>
      <c r="O28" s="49">
        <v>15400000</v>
      </c>
      <c r="P28" s="49">
        <v>18200000</v>
      </c>
      <c r="Q28" s="49">
        <v>29500000</v>
      </c>
      <c r="R28" s="49">
        <v>9580000</v>
      </c>
      <c r="S28" s="49">
        <v>11500000</v>
      </c>
      <c r="T28" s="49">
        <v>19100000</v>
      </c>
      <c r="U28" s="49">
        <v>-22400000</v>
      </c>
      <c r="V28" s="49">
        <v>-28800000</v>
      </c>
      <c r="W28" s="49">
        <v>-33299999.999999996</v>
      </c>
      <c r="X28" s="49">
        <v>45300000</v>
      </c>
      <c r="Y28" s="49">
        <v>74400000</v>
      </c>
      <c r="Z28" s="49">
        <v>43900000</v>
      </c>
      <c r="AA28" s="49">
        <v>-25500000</v>
      </c>
      <c r="AB28" s="49">
        <v>-24500000</v>
      </c>
      <c r="AC28" s="49">
        <v>-30400000</v>
      </c>
      <c r="AD28" s="49">
        <v>-17.100000000000001</v>
      </c>
      <c r="AE28" s="49">
        <v>-2.23</v>
      </c>
      <c r="AF28" s="49">
        <v>-2.2999999999999998</v>
      </c>
      <c r="AG28" s="53">
        <v>0.64</v>
      </c>
      <c r="AH28" s="22">
        <v>4.8600000000000003</v>
      </c>
      <c r="AI28" s="53">
        <v>-0.252</v>
      </c>
      <c r="AJ28" s="53">
        <v>-0.20499999999999999</v>
      </c>
      <c r="AK28" s="53">
        <v>-0.247</v>
      </c>
      <c r="AL28" s="53">
        <v>0.62</v>
      </c>
      <c r="AM28" s="53">
        <v>0.63400000000000001</v>
      </c>
      <c r="AN28" s="53">
        <v>0.64900000000000002</v>
      </c>
      <c r="AO28" s="53">
        <v>-1.452</v>
      </c>
      <c r="AP28" s="53">
        <v>-1.581</v>
      </c>
      <c r="AQ28" s="53">
        <v>-1.129</v>
      </c>
      <c r="AR28" s="53">
        <v>0.52700000000000002</v>
      </c>
      <c r="AS28" s="53">
        <v>0.72499999999999998</v>
      </c>
      <c r="AT28" s="53" t="s">
        <v>27</v>
      </c>
    </row>
    <row r="29" spans="1:46" hidden="1" x14ac:dyDescent="0.2">
      <c r="A29" s="23">
        <v>43761</v>
      </c>
      <c r="B29" s="23" t="s">
        <v>1818</v>
      </c>
      <c r="C29" s="18" t="s">
        <v>371</v>
      </c>
      <c r="D29" s="19" t="s">
        <v>370</v>
      </c>
      <c r="E29" s="20" t="s">
        <v>16</v>
      </c>
      <c r="F29" s="20" t="s">
        <v>17</v>
      </c>
      <c r="G29" s="21" t="s">
        <v>16</v>
      </c>
      <c r="H29" s="31" t="s">
        <v>1813</v>
      </c>
      <c r="I29" s="29" t="s">
        <v>1775</v>
      </c>
      <c r="J29" s="28" t="s">
        <v>19</v>
      </c>
      <c r="K29" s="30">
        <v>0.43459999999999999</v>
      </c>
      <c r="L29" s="49">
        <v>131.36000000000001</v>
      </c>
      <c r="M29" s="49">
        <v>2850700000</v>
      </c>
      <c r="N29" s="49">
        <v>2297300000</v>
      </c>
      <c r="O29" s="49">
        <v>116200000</v>
      </c>
      <c r="P29" s="49">
        <v>218800000</v>
      </c>
      <c r="Q29" s="49">
        <v>283600000</v>
      </c>
      <c r="R29" s="49">
        <v>57900000</v>
      </c>
      <c r="S29" s="49">
        <v>139500000</v>
      </c>
      <c r="T29" s="49">
        <v>183000000</v>
      </c>
      <c r="U29" s="49">
        <v>-9370000</v>
      </c>
      <c r="V29" s="49">
        <v>32299999.999999996</v>
      </c>
      <c r="W29" s="49">
        <v>23300000</v>
      </c>
      <c r="X29" s="49">
        <v>73500000</v>
      </c>
      <c r="Y29" s="49">
        <v>559500000</v>
      </c>
      <c r="Z29" s="49">
        <v>34600000</v>
      </c>
      <c r="AA29" s="49">
        <v>16600000.000000002</v>
      </c>
      <c r="AB29" s="49">
        <v>59100000</v>
      </c>
      <c r="AC29" s="49">
        <v>39800000</v>
      </c>
      <c r="AD29" s="49">
        <v>-0.58299999999999996</v>
      </c>
      <c r="AE29" s="49">
        <v>1.7</v>
      </c>
      <c r="AF29" s="49">
        <v>1.1000000000000001</v>
      </c>
      <c r="AG29" s="53">
        <v>1.4800000000000001E-2</v>
      </c>
      <c r="AH29" s="24">
        <v>19.8</v>
      </c>
      <c r="AI29" s="53">
        <v>-3.6900000000000002E-2</v>
      </c>
      <c r="AJ29" s="53">
        <v>5.4100000000000002E-2</v>
      </c>
      <c r="AK29" s="53">
        <v>2.2000000000000002E-2</v>
      </c>
      <c r="AL29" s="53">
        <v>0.499</v>
      </c>
      <c r="AM29" s="53">
        <v>0.63700000000000001</v>
      </c>
      <c r="AN29" s="53">
        <v>0.64500000000000002</v>
      </c>
      <c r="AO29" s="53">
        <v>-8.0700000000000008E-2</v>
      </c>
      <c r="AP29" s="53">
        <v>0.14800000000000002</v>
      </c>
      <c r="AQ29" s="53">
        <v>8.199999999999999E-2</v>
      </c>
      <c r="AR29" s="53">
        <v>0.5</v>
      </c>
      <c r="AS29" s="53">
        <v>0.66599999999999993</v>
      </c>
      <c r="AT29" s="53" t="s">
        <v>27</v>
      </c>
    </row>
    <row r="30" spans="1:46" hidden="1" x14ac:dyDescent="0.2">
      <c r="A30" s="23">
        <v>43784</v>
      </c>
      <c r="B30" s="23" t="s">
        <v>1815</v>
      </c>
      <c r="C30" s="18" t="s">
        <v>385</v>
      </c>
      <c r="D30" s="19" t="s">
        <v>384</v>
      </c>
      <c r="E30" s="20" t="s">
        <v>16</v>
      </c>
      <c r="F30" s="20" t="s">
        <v>17</v>
      </c>
      <c r="G30" s="21" t="s">
        <v>16</v>
      </c>
      <c r="H30" s="31" t="s">
        <v>1814</v>
      </c>
      <c r="I30" s="31" t="s">
        <v>1755</v>
      </c>
      <c r="J30" s="28" t="s">
        <v>19</v>
      </c>
      <c r="K30" s="30">
        <v>0.61360000000000003</v>
      </c>
      <c r="L30" s="49">
        <v>87.95</v>
      </c>
      <c r="M30" s="49">
        <v>9356600000</v>
      </c>
      <c r="N30" s="49">
        <v>8578299999.999999</v>
      </c>
      <c r="O30" s="49">
        <v>157600000</v>
      </c>
      <c r="P30" s="49">
        <v>238300000</v>
      </c>
      <c r="Q30" s="49">
        <v>642000000</v>
      </c>
      <c r="R30" s="49">
        <v>120600000</v>
      </c>
      <c r="S30" s="49">
        <v>182100000</v>
      </c>
      <c r="T30" s="49">
        <v>536900000</v>
      </c>
      <c r="U30" s="49">
        <v>-31100000</v>
      </c>
      <c r="V30" s="49">
        <v>-98700000</v>
      </c>
      <c r="W30" s="49">
        <v>-326400000</v>
      </c>
      <c r="X30" s="49">
        <v>573600000</v>
      </c>
      <c r="Y30" s="49">
        <v>509600000</v>
      </c>
      <c r="Z30" s="49">
        <v>1596500000</v>
      </c>
      <c r="AA30" s="49">
        <v>-4430000</v>
      </c>
      <c r="AB30" s="49">
        <v>4620000</v>
      </c>
      <c r="AC30" s="49">
        <v>-18100000</v>
      </c>
      <c r="AD30" s="49">
        <v>-0.70499999999999996</v>
      </c>
      <c r="AE30" s="49">
        <v>-1.19</v>
      </c>
      <c r="AF30" s="49">
        <v>-3.21</v>
      </c>
      <c r="AG30" s="53">
        <v>0.318</v>
      </c>
      <c r="AH30" s="22">
        <v>1.81</v>
      </c>
      <c r="AI30" s="53">
        <v>-1.09E-2</v>
      </c>
      <c r="AJ30" s="53">
        <v>-1.47E-2</v>
      </c>
      <c r="AK30" s="53">
        <v>-2.5699999999999997E-2</v>
      </c>
      <c r="AL30" s="53">
        <v>0.76500000000000001</v>
      </c>
      <c r="AM30" s="53">
        <v>0.76400000000000001</v>
      </c>
      <c r="AN30" s="53">
        <v>0.83599999999999997</v>
      </c>
      <c r="AO30" s="53">
        <v>-0.19699999999999998</v>
      </c>
      <c r="AP30" s="53">
        <v>-0.41399999999999998</v>
      </c>
      <c r="AQ30" s="53">
        <v>-0.50800000000000001</v>
      </c>
      <c r="AR30" s="53">
        <v>0.81</v>
      </c>
      <c r="AS30" s="53">
        <v>0.89900000000000002</v>
      </c>
      <c r="AT30" s="53" t="s">
        <v>27</v>
      </c>
    </row>
    <row r="31" spans="1:46" x14ac:dyDescent="0.2">
      <c r="A31" s="23">
        <v>43810</v>
      </c>
      <c r="B31" s="23" t="s">
        <v>1818</v>
      </c>
      <c r="C31" s="18" t="s">
        <v>1630</v>
      </c>
      <c r="D31" s="19" t="s">
        <v>1629</v>
      </c>
      <c r="E31" s="20" t="s">
        <v>16</v>
      </c>
      <c r="F31" s="20" t="s">
        <v>17</v>
      </c>
      <c r="G31" s="21" t="s">
        <v>16</v>
      </c>
      <c r="H31" s="31" t="s">
        <v>1813</v>
      </c>
      <c r="I31" s="31" t="s">
        <v>1771</v>
      </c>
      <c r="J31" s="28" t="s">
        <v>1628</v>
      </c>
      <c r="K31" s="30">
        <v>-0.95829999999999993</v>
      </c>
      <c r="L31" s="49">
        <v>4.7</v>
      </c>
      <c r="M31" s="49">
        <v>33600000</v>
      </c>
      <c r="N31" s="49">
        <v>33800000</v>
      </c>
      <c r="O31" s="49">
        <v>13600000</v>
      </c>
      <c r="P31" s="49">
        <v>8039999.9999999991</v>
      </c>
      <c r="Q31" s="49">
        <v>8260000</v>
      </c>
      <c r="R31" s="49">
        <v>6480000</v>
      </c>
      <c r="S31" s="49">
        <v>236000</v>
      </c>
      <c r="T31" s="49">
        <v>-2560000</v>
      </c>
      <c r="U31" s="49">
        <v>-2470000</v>
      </c>
      <c r="V31" s="49">
        <v>-6750000</v>
      </c>
      <c r="W31" s="49">
        <v>-6010000</v>
      </c>
      <c r="X31" s="49">
        <v>56000</v>
      </c>
      <c r="Y31" s="49">
        <v>3970000</v>
      </c>
      <c r="Z31" s="49">
        <v>894000</v>
      </c>
      <c r="AA31" s="49">
        <v>-4019999.9999999995</v>
      </c>
      <c r="AB31" s="49">
        <v>-4230000</v>
      </c>
      <c r="AC31" s="49">
        <v>-6580000</v>
      </c>
      <c r="AD31" s="49">
        <v>-1.39</v>
      </c>
      <c r="AE31" s="49">
        <v>-2.0299999999999998</v>
      </c>
      <c r="AF31" s="49">
        <v>-1.63</v>
      </c>
      <c r="AG31" s="53">
        <v>0.55000000000000004</v>
      </c>
      <c r="AH31" s="22">
        <v>1.41</v>
      </c>
      <c r="AI31" s="53">
        <v>-0.3</v>
      </c>
      <c r="AJ31" s="53">
        <v>-0.69499999999999995</v>
      </c>
      <c r="AK31" s="53">
        <v>-0.58700000000000008</v>
      </c>
      <c r="AL31" s="53">
        <v>0.47499999999999998</v>
      </c>
      <c r="AM31" s="53">
        <v>2.9300000000000003E-2</v>
      </c>
      <c r="AN31" s="53">
        <v>-0.31</v>
      </c>
      <c r="AO31" s="53">
        <v>-0.18100000000000002</v>
      </c>
      <c r="AP31" s="53">
        <v>-0.83900000000000008</v>
      </c>
      <c r="AQ31" s="53">
        <v>-0.72699999999999998</v>
      </c>
      <c r="AR31" s="53">
        <v>-0.11800000000000001</v>
      </c>
      <c r="AS31" s="53" t="s">
        <v>27</v>
      </c>
      <c r="AT31" s="53" t="s">
        <v>27</v>
      </c>
    </row>
    <row r="32" spans="1:46" hidden="1" x14ac:dyDescent="0.2">
      <c r="A32" s="23">
        <v>43847</v>
      </c>
      <c r="B32" s="23" t="s">
        <v>1815</v>
      </c>
      <c r="C32" s="18" t="s">
        <v>1732</v>
      </c>
      <c r="D32" s="19" t="s">
        <v>1731</v>
      </c>
      <c r="E32" s="20" t="s">
        <v>16</v>
      </c>
      <c r="F32" s="20" t="s">
        <v>17</v>
      </c>
      <c r="G32" s="21" t="s">
        <v>16</v>
      </c>
      <c r="H32" s="31" t="s">
        <v>1813</v>
      </c>
      <c r="I32" s="31" t="s">
        <v>1787</v>
      </c>
      <c r="J32" s="28" t="s">
        <v>1730</v>
      </c>
      <c r="K32" s="30">
        <v>3.0000000000000001E-3</v>
      </c>
      <c r="L32" s="49">
        <v>4.54</v>
      </c>
      <c r="M32" s="49">
        <v>77500000</v>
      </c>
      <c r="N32" s="49">
        <v>78900000</v>
      </c>
      <c r="O32" s="49">
        <v>111200000</v>
      </c>
      <c r="P32" s="49">
        <v>176800000</v>
      </c>
      <c r="Q32" s="49">
        <v>330200000</v>
      </c>
      <c r="R32" s="49">
        <v>5950000</v>
      </c>
      <c r="S32" s="49">
        <v>10400000</v>
      </c>
      <c r="T32" s="49">
        <v>24300000</v>
      </c>
      <c r="U32" s="49">
        <v>-4090000</v>
      </c>
      <c r="V32" s="49">
        <v>-1340000</v>
      </c>
      <c r="W32" s="49">
        <v>-12500000</v>
      </c>
      <c r="X32" s="49">
        <v>579000</v>
      </c>
      <c r="Y32" s="49">
        <v>28600000</v>
      </c>
      <c r="Z32" s="49">
        <v>37800000</v>
      </c>
      <c r="AA32" s="49">
        <v>-1110000</v>
      </c>
      <c r="AB32" s="49">
        <v>-1220000</v>
      </c>
      <c r="AC32" s="49">
        <v>-11700000</v>
      </c>
      <c r="AD32" s="49">
        <v>-0.41699999999999998</v>
      </c>
      <c r="AE32" s="49">
        <v>-0.11799999999999999</v>
      </c>
      <c r="AF32" s="49">
        <v>-0.875</v>
      </c>
      <c r="AG32" s="53">
        <v>0.192</v>
      </c>
      <c r="AH32" s="22">
        <v>1.59</v>
      </c>
      <c r="AI32" s="53">
        <v>-0.78900000000000003</v>
      </c>
      <c r="AJ32" s="53">
        <v>-3.8900000000000004E-2</v>
      </c>
      <c r="AK32" s="53">
        <v>-0.13900000000000001</v>
      </c>
      <c r="AL32" s="53">
        <v>5.3499999999999999E-2</v>
      </c>
      <c r="AM32" s="53">
        <v>5.8899999999999994E-2</v>
      </c>
      <c r="AN32" s="53">
        <v>7.3399999999999993E-2</v>
      </c>
      <c r="AO32" s="53">
        <v>-3.6799999999999999E-2</v>
      </c>
      <c r="AP32" s="53">
        <v>-7.5900000000000004E-3</v>
      </c>
      <c r="AQ32" s="53">
        <v>-3.78E-2</v>
      </c>
      <c r="AR32" s="53">
        <v>0.623</v>
      </c>
      <c r="AS32" s="53">
        <v>0.84400000000000008</v>
      </c>
      <c r="AT32" s="53" t="s">
        <v>27</v>
      </c>
    </row>
    <row r="33" spans="1:46" hidden="1" x14ac:dyDescent="0.2">
      <c r="A33" s="23">
        <v>43867</v>
      </c>
      <c r="B33" s="23" t="s">
        <v>1819</v>
      </c>
      <c r="C33" s="18" t="s">
        <v>41</v>
      </c>
      <c r="D33" s="19" t="s">
        <v>427</v>
      </c>
      <c r="E33" s="20" t="s">
        <v>20</v>
      </c>
      <c r="F33" s="20" t="s">
        <v>17</v>
      </c>
      <c r="G33" s="21" t="s">
        <v>16</v>
      </c>
      <c r="H33" s="31" t="s">
        <v>1813</v>
      </c>
      <c r="I33" s="31" t="s">
        <v>1765</v>
      </c>
      <c r="J33" s="28" t="s">
        <v>19</v>
      </c>
      <c r="K33" s="30">
        <v>0.20480000000000001</v>
      </c>
      <c r="L33" s="49">
        <v>31.17</v>
      </c>
      <c r="M33" s="49">
        <v>16081800000</v>
      </c>
      <c r="N33" s="49">
        <v>19576800000</v>
      </c>
      <c r="O33" s="49">
        <v>4463000000</v>
      </c>
      <c r="P33" s="49">
        <v>5301000000</v>
      </c>
      <c r="Q33" s="49">
        <v>5919000000</v>
      </c>
      <c r="R33" s="49">
        <v>2130000000</v>
      </c>
      <c r="S33" s="49">
        <v>2559000000</v>
      </c>
      <c r="T33" s="49">
        <v>2839000000</v>
      </c>
      <c r="U33" s="49">
        <v>-475000000</v>
      </c>
      <c r="V33" s="49">
        <v>304000000</v>
      </c>
      <c r="W33" s="49">
        <v>551000000</v>
      </c>
      <c r="X33" s="49">
        <v>553000000</v>
      </c>
      <c r="Y33" s="49">
        <v>499000000</v>
      </c>
      <c r="Z33" s="49">
        <v>584000000</v>
      </c>
      <c r="AA33" s="49">
        <v>463000000</v>
      </c>
      <c r="AB33" s="49">
        <v>638000000</v>
      </c>
      <c r="AC33" s="49">
        <v>742000000</v>
      </c>
      <c r="AD33" s="49">
        <v>-0.94299999999999995</v>
      </c>
      <c r="AE33" s="49">
        <v>0.58399999999999996</v>
      </c>
      <c r="AF33" s="49">
        <v>1.06</v>
      </c>
      <c r="AG33" s="53">
        <v>0.89300000000000002</v>
      </c>
      <c r="AH33" s="25">
        <v>0.7</v>
      </c>
      <c r="AI33" s="53">
        <v>-1.1399999999999999E-2</v>
      </c>
      <c r="AJ33" s="53">
        <v>5.5599999999999997E-2</v>
      </c>
      <c r="AK33" s="53">
        <v>5.96E-2</v>
      </c>
      <c r="AL33" s="53">
        <v>0.47700000000000004</v>
      </c>
      <c r="AM33" s="53">
        <v>0.48299999999999998</v>
      </c>
      <c r="AN33" s="53">
        <v>0.48</v>
      </c>
      <c r="AO33" s="53">
        <v>-0.106</v>
      </c>
      <c r="AP33" s="53">
        <v>5.74E-2</v>
      </c>
      <c r="AQ33" s="53">
        <v>9.3100000000000002E-2</v>
      </c>
      <c r="AR33" s="53">
        <v>9.7699999999999995E-2</v>
      </c>
      <c r="AS33" s="53">
        <v>0.11</v>
      </c>
      <c r="AT33" s="53">
        <v>0.29100000000000004</v>
      </c>
    </row>
    <row r="34" spans="1:46" hidden="1" x14ac:dyDescent="0.2">
      <c r="A34" s="23">
        <v>43868</v>
      </c>
      <c r="B34" s="23" t="s">
        <v>1819</v>
      </c>
      <c r="C34" s="18" t="s">
        <v>484</v>
      </c>
      <c r="D34" s="19" t="s">
        <v>483</v>
      </c>
      <c r="E34" s="20" t="s">
        <v>20</v>
      </c>
      <c r="F34" s="20" t="s">
        <v>17</v>
      </c>
      <c r="G34" s="21" t="s">
        <v>16</v>
      </c>
      <c r="H34" s="31" t="s">
        <v>1814</v>
      </c>
      <c r="I34" s="29" t="s">
        <v>1777</v>
      </c>
      <c r="J34" s="28" t="s">
        <v>19</v>
      </c>
      <c r="K34" s="30">
        <v>0.1804</v>
      </c>
      <c r="L34" s="49">
        <v>23.97</v>
      </c>
      <c r="M34" s="49">
        <v>3613000000</v>
      </c>
      <c r="N34" s="49">
        <v>4216399999.9999995</v>
      </c>
      <c r="O34" s="49">
        <v>899300000</v>
      </c>
      <c r="P34" s="49">
        <v>1179000000</v>
      </c>
      <c r="Q34" s="49">
        <v>1355600000</v>
      </c>
      <c r="R34" s="49">
        <v>296800000</v>
      </c>
      <c r="S34" s="49">
        <v>390000000</v>
      </c>
      <c r="T34" s="49">
        <v>411200000</v>
      </c>
      <c r="U34" s="49">
        <v>-122200000</v>
      </c>
      <c r="V34" s="49">
        <v>93200000</v>
      </c>
      <c r="W34" s="49">
        <v>75200000</v>
      </c>
      <c r="X34" s="49">
        <v>215000000</v>
      </c>
      <c r="Y34" s="49">
        <v>250500000</v>
      </c>
      <c r="Z34" s="49">
        <v>120800000</v>
      </c>
      <c r="AA34" s="49">
        <v>98400000</v>
      </c>
      <c r="AB34" s="49">
        <v>207700000</v>
      </c>
      <c r="AC34" s="49">
        <v>105800000</v>
      </c>
      <c r="AD34" s="49">
        <v>-1.01</v>
      </c>
      <c r="AE34" s="49">
        <v>0.60599999999999998</v>
      </c>
      <c r="AF34" s="49">
        <v>0.49</v>
      </c>
      <c r="AG34" s="53">
        <v>0.318</v>
      </c>
      <c r="AH34" s="22">
        <v>2.91</v>
      </c>
      <c r="AI34" s="53">
        <v>-6.7500000000000008E-3</v>
      </c>
      <c r="AJ34" s="53">
        <v>4.3499999999999997E-2</v>
      </c>
      <c r="AK34" s="53">
        <v>3.5900000000000001E-2</v>
      </c>
      <c r="AL34" s="53">
        <v>0.33</v>
      </c>
      <c r="AM34" s="53">
        <v>0.33100000000000002</v>
      </c>
      <c r="AN34" s="53">
        <v>0.30299999999999999</v>
      </c>
      <c r="AO34" s="53">
        <v>-0.13600000000000001</v>
      </c>
      <c r="AP34" s="53">
        <v>7.9000000000000001E-2</v>
      </c>
      <c r="AQ34" s="53">
        <v>5.5500000000000001E-2</v>
      </c>
      <c r="AR34" s="53">
        <v>0.19500000000000001</v>
      </c>
      <c r="AS34" s="53">
        <v>0.16699999999999998</v>
      </c>
      <c r="AT34" s="53" t="s">
        <v>27</v>
      </c>
    </row>
    <row r="35" spans="1:46" hidden="1" x14ac:dyDescent="0.2">
      <c r="A35" s="23">
        <v>43882</v>
      </c>
      <c r="B35" s="23" t="s">
        <v>1815</v>
      </c>
      <c r="C35" s="18" t="s">
        <v>400</v>
      </c>
      <c r="D35" s="19" t="s">
        <v>399</v>
      </c>
      <c r="E35" s="20" t="s">
        <v>16</v>
      </c>
      <c r="F35" s="20" t="s">
        <v>17</v>
      </c>
      <c r="G35" s="21" t="s">
        <v>16</v>
      </c>
      <c r="H35" s="31" t="s">
        <v>1813</v>
      </c>
      <c r="I35" s="29" t="s">
        <v>1762</v>
      </c>
      <c r="J35" s="28" t="s">
        <v>19</v>
      </c>
      <c r="K35" s="30">
        <v>1.2374000000000001</v>
      </c>
      <c r="L35" s="49">
        <v>54.73</v>
      </c>
      <c r="M35" s="49">
        <v>2972600000</v>
      </c>
      <c r="N35" s="49">
        <v>2678500000</v>
      </c>
      <c r="O35" s="49">
        <v>139700000</v>
      </c>
      <c r="P35" s="49">
        <v>277000000</v>
      </c>
      <c r="Q35" s="49">
        <v>383500000</v>
      </c>
      <c r="R35" s="49">
        <v>126600000</v>
      </c>
      <c r="S35" s="49">
        <v>252200000</v>
      </c>
      <c r="T35" s="49">
        <v>339000000</v>
      </c>
      <c r="U35" s="49">
        <v>13800000</v>
      </c>
      <c r="V35" s="49">
        <v>9840000</v>
      </c>
      <c r="W35" s="49">
        <v>-29300000</v>
      </c>
      <c r="X35" s="49">
        <v>114200000</v>
      </c>
      <c r="Y35" s="49">
        <v>92800000</v>
      </c>
      <c r="Z35" s="49">
        <v>60200000</v>
      </c>
      <c r="AA35" s="49">
        <v>1910000</v>
      </c>
      <c r="AB35" s="49">
        <v>25500000</v>
      </c>
      <c r="AC35" s="49">
        <v>-14000000</v>
      </c>
      <c r="AD35" s="49">
        <v>0.43</v>
      </c>
      <c r="AE35" s="49">
        <v>0.19800000000000001</v>
      </c>
      <c r="AF35" s="49">
        <v>-0.55400000000000005</v>
      </c>
      <c r="AG35" s="53">
        <v>7.1900000000000006E-2</v>
      </c>
      <c r="AH35" s="22">
        <v>7.53</v>
      </c>
      <c r="AI35" s="53">
        <v>8.900000000000001E-2</v>
      </c>
      <c r="AJ35" s="53">
        <v>4.6500000000000007E-2</v>
      </c>
      <c r="AK35" s="53">
        <v>-4.3099999999999999E-2</v>
      </c>
      <c r="AL35" s="53">
        <v>0.90599999999999992</v>
      </c>
      <c r="AM35" s="53">
        <v>0.91099999999999992</v>
      </c>
      <c r="AN35" s="53">
        <v>0.88400000000000001</v>
      </c>
      <c r="AO35" s="53">
        <v>9.8699999999999996E-2</v>
      </c>
      <c r="AP35" s="53">
        <v>3.5499999999999997E-2</v>
      </c>
      <c r="AQ35" s="53">
        <v>-7.6299999999999993E-2</v>
      </c>
      <c r="AR35" s="53">
        <v>0.95700000000000007</v>
      </c>
      <c r="AS35" s="53">
        <v>0.95700000000000007</v>
      </c>
      <c r="AT35" s="53" t="s">
        <v>27</v>
      </c>
    </row>
    <row r="36" spans="1:46" hidden="1" x14ac:dyDescent="0.2">
      <c r="A36" s="23">
        <v>43882</v>
      </c>
      <c r="B36" s="23" t="s">
        <v>1815</v>
      </c>
      <c r="C36" s="18" t="s">
        <v>407</v>
      </c>
      <c r="D36" s="19" t="s">
        <v>406</v>
      </c>
      <c r="E36" s="20" t="s">
        <v>16</v>
      </c>
      <c r="F36" s="20" t="s">
        <v>17</v>
      </c>
      <c r="G36" s="21" t="s">
        <v>16</v>
      </c>
      <c r="H36" s="31" t="s">
        <v>1814</v>
      </c>
      <c r="I36" s="29" t="s">
        <v>1774</v>
      </c>
      <c r="J36" s="28" t="s">
        <v>19</v>
      </c>
      <c r="K36" s="30">
        <v>0.35</v>
      </c>
      <c r="L36" s="49">
        <v>2.52</v>
      </c>
      <c r="M36" s="49">
        <v>419600000</v>
      </c>
      <c r="N36" s="49">
        <v>1113400000</v>
      </c>
      <c r="O36" s="49">
        <v>529299999.99999994</v>
      </c>
      <c r="P36" s="49">
        <v>930000000</v>
      </c>
      <c r="Q36" s="49">
        <v>764000000</v>
      </c>
      <c r="R36" s="49">
        <v>361900000</v>
      </c>
      <c r="S36" s="49">
        <v>659300000</v>
      </c>
      <c r="T36" s="49">
        <v>297200000</v>
      </c>
      <c r="U36" s="49">
        <v>79500000</v>
      </c>
      <c r="V36" s="49">
        <v>124900000</v>
      </c>
      <c r="W36" s="49">
        <v>-297500000</v>
      </c>
      <c r="X36" s="49">
        <v>321100000</v>
      </c>
      <c r="Y36" s="49">
        <v>286500000</v>
      </c>
      <c r="Z36" s="49">
        <v>141000000</v>
      </c>
      <c r="AA36" s="49">
        <v>-61800000</v>
      </c>
      <c r="AB36" s="49">
        <v>-115400000</v>
      </c>
      <c r="AC36" s="49">
        <v>-338300000</v>
      </c>
      <c r="AD36" s="49">
        <v>-0.18099999999999999</v>
      </c>
      <c r="AE36" s="49">
        <v>0.76700000000000002</v>
      </c>
      <c r="AF36" s="49">
        <v>-1.81</v>
      </c>
      <c r="AG36" s="53">
        <v>0.63</v>
      </c>
      <c r="AH36" s="22">
        <v>2.46</v>
      </c>
      <c r="AI36" s="53">
        <v>0.11</v>
      </c>
      <c r="AJ36" s="53">
        <v>9.6199999999999994E-2</v>
      </c>
      <c r="AK36" s="53">
        <v>-0.13699999999999998</v>
      </c>
      <c r="AL36" s="53">
        <v>0.68400000000000005</v>
      </c>
      <c r="AM36" s="53">
        <v>0.70900000000000007</v>
      </c>
      <c r="AN36" s="53">
        <v>0.38900000000000001</v>
      </c>
      <c r="AO36" s="53">
        <v>0.15</v>
      </c>
      <c r="AP36" s="53">
        <v>0.13400000000000001</v>
      </c>
      <c r="AQ36" s="53">
        <v>-0.38900000000000001</v>
      </c>
      <c r="AR36" s="53">
        <v>0.313</v>
      </c>
      <c r="AS36" s="53">
        <v>8.4499999999999992E-2</v>
      </c>
      <c r="AT36" s="53" t="s">
        <v>27</v>
      </c>
    </row>
    <row r="37" spans="1:46" hidden="1" x14ac:dyDescent="0.2">
      <c r="A37" s="23">
        <v>43887</v>
      </c>
      <c r="B37" s="23" t="s">
        <v>1815</v>
      </c>
      <c r="C37" s="18" t="s">
        <v>414</v>
      </c>
      <c r="D37" s="19" t="s">
        <v>413</v>
      </c>
      <c r="E37" s="20" t="s">
        <v>16</v>
      </c>
      <c r="F37" s="20" t="s">
        <v>17</v>
      </c>
      <c r="G37" s="21" t="s">
        <v>16</v>
      </c>
      <c r="H37" s="31" t="s">
        <v>1813</v>
      </c>
      <c r="I37" s="29" t="s">
        <v>1765</v>
      </c>
      <c r="J37" s="28" t="s">
        <v>19</v>
      </c>
      <c r="K37" s="30">
        <v>0.61899999999999999</v>
      </c>
      <c r="L37" s="49">
        <v>24.78</v>
      </c>
      <c r="M37" s="49">
        <v>10018300000</v>
      </c>
      <c r="N37" s="49">
        <v>10786500000</v>
      </c>
      <c r="O37" s="49">
        <v>476200000</v>
      </c>
      <c r="P37" s="49">
        <v>747200000</v>
      </c>
      <c r="Q37" s="49">
        <v>1098000000</v>
      </c>
      <c r="R37" s="49">
        <v>392400000</v>
      </c>
      <c r="S37" s="49">
        <v>647900000</v>
      </c>
      <c r="T37" s="49">
        <v>958000000</v>
      </c>
      <c r="U37" s="49">
        <v>-9100000</v>
      </c>
      <c r="V37" s="49">
        <v>116800000</v>
      </c>
      <c r="W37" s="49">
        <v>63200000</v>
      </c>
      <c r="X37" s="49">
        <v>269800000</v>
      </c>
      <c r="Y37" s="49">
        <v>308300000</v>
      </c>
      <c r="Z37" s="49">
        <v>418000000</v>
      </c>
      <c r="AA37" s="49">
        <v>169600000</v>
      </c>
      <c r="AB37" s="49">
        <v>299400000</v>
      </c>
      <c r="AC37" s="49">
        <v>417000000</v>
      </c>
      <c r="AD37" s="49">
        <v>-5.8000000000000003E-2</v>
      </c>
      <c r="AE37" s="49">
        <v>0.45600000000000002</v>
      </c>
      <c r="AF37" s="49">
        <v>0.157</v>
      </c>
      <c r="AG37" s="53">
        <v>0.36599999999999999</v>
      </c>
      <c r="AH37" s="22">
        <v>1.45</v>
      </c>
      <c r="AI37" s="53">
        <v>1.9299999999999998E-2</v>
      </c>
      <c r="AJ37" s="53">
        <v>2.0899999999999998E-2</v>
      </c>
      <c r="AK37" s="53">
        <v>1.6399999999999998E-2</v>
      </c>
      <c r="AL37" s="53">
        <v>0.82400000000000007</v>
      </c>
      <c r="AM37" s="53">
        <v>0.86699999999999999</v>
      </c>
      <c r="AN37" s="53">
        <v>0.873</v>
      </c>
      <c r="AO37" s="53">
        <v>-1.9099999999999999E-2</v>
      </c>
      <c r="AP37" s="53">
        <v>0.156</v>
      </c>
      <c r="AQ37" s="53">
        <v>5.7599999999999998E-2</v>
      </c>
      <c r="AR37" s="53">
        <v>0.55299999999999994</v>
      </c>
      <c r="AS37" s="53">
        <v>0.56499999999999995</v>
      </c>
      <c r="AT37" s="53" t="s">
        <v>27</v>
      </c>
    </row>
    <row r="38" spans="1:46" hidden="1" x14ac:dyDescent="0.2">
      <c r="A38" s="23">
        <v>43889</v>
      </c>
      <c r="B38" s="23" t="s">
        <v>1819</v>
      </c>
      <c r="C38" s="18" t="s">
        <v>498</v>
      </c>
      <c r="D38" s="19" t="s">
        <v>497</v>
      </c>
      <c r="E38" s="20" t="s">
        <v>18</v>
      </c>
      <c r="F38" s="20" t="s">
        <v>17</v>
      </c>
      <c r="G38" s="21" t="s">
        <v>16</v>
      </c>
      <c r="H38" s="31" t="s">
        <v>1813</v>
      </c>
      <c r="I38" s="29" t="s">
        <v>1762</v>
      </c>
      <c r="J38" s="28" t="s">
        <v>19</v>
      </c>
      <c r="K38" s="30">
        <v>0.35</v>
      </c>
      <c r="L38" s="49">
        <v>12.37</v>
      </c>
      <c r="M38" s="49">
        <v>900400000</v>
      </c>
      <c r="N38" s="49">
        <v>892900000</v>
      </c>
      <c r="O38" s="49">
        <v>132500000</v>
      </c>
      <c r="P38" s="49">
        <v>170400000</v>
      </c>
      <c r="Q38" s="49">
        <v>310000000</v>
      </c>
      <c r="R38" s="49">
        <v>58800000</v>
      </c>
      <c r="S38" s="49">
        <v>76700000</v>
      </c>
      <c r="T38" s="49">
        <v>141000000</v>
      </c>
      <c r="U38" s="49">
        <v>-51400000</v>
      </c>
      <c r="V38" s="49">
        <v>-50700000</v>
      </c>
      <c r="W38" s="49">
        <v>-123100000</v>
      </c>
      <c r="X38" s="49">
        <v>33200000.000000004</v>
      </c>
      <c r="Y38" s="49">
        <v>433900000</v>
      </c>
      <c r="Z38" s="49">
        <v>365900000</v>
      </c>
      <c r="AA38" s="49">
        <v>-34200000</v>
      </c>
      <c r="AB38" s="49">
        <v>-25200000</v>
      </c>
      <c r="AC38" s="49">
        <v>-62400000</v>
      </c>
      <c r="AD38" s="49">
        <v>-9.1300000000000008</v>
      </c>
      <c r="AE38" s="49">
        <v>-1.73</v>
      </c>
      <c r="AF38" s="49">
        <v>-1.93</v>
      </c>
      <c r="AG38" s="53">
        <v>0.39600000000000002</v>
      </c>
      <c r="AH38" s="22">
        <v>3.14</v>
      </c>
      <c r="AI38" s="53">
        <v>-0.42799999999999999</v>
      </c>
      <c r="AJ38" s="53">
        <v>-0.10199999999999999</v>
      </c>
      <c r="AK38" s="53">
        <v>-0.11199999999999999</v>
      </c>
      <c r="AL38" s="53">
        <v>0.44400000000000001</v>
      </c>
      <c r="AM38" s="53">
        <v>0.45</v>
      </c>
      <c r="AN38" s="53">
        <v>0.45500000000000002</v>
      </c>
      <c r="AO38" s="53">
        <v>-0.38799999999999996</v>
      </c>
      <c r="AP38" s="53">
        <v>-0.29699999999999999</v>
      </c>
      <c r="AQ38" s="53">
        <v>-0.39700000000000002</v>
      </c>
      <c r="AR38" s="53">
        <v>0.48399999999999999</v>
      </c>
      <c r="AS38" s="53">
        <v>0.60299999999999998</v>
      </c>
      <c r="AT38" s="53" t="s">
        <v>27</v>
      </c>
    </row>
    <row r="39" spans="1:46" hidden="1" x14ac:dyDescent="0.2">
      <c r="A39" s="23">
        <v>43921</v>
      </c>
      <c r="B39" s="23" t="s">
        <v>1819</v>
      </c>
      <c r="C39" s="18" t="s">
        <v>1740</v>
      </c>
      <c r="D39" s="19" t="s">
        <v>1739</v>
      </c>
      <c r="E39" s="20" t="s">
        <v>18</v>
      </c>
      <c r="F39" s="20" t="s">
        <v>17</v>
      </c>
      <c r="G39" s="21" t="s">
        <v>16</v>
      </c>
      <c r="H39" s="31" t="s">
        <v>1813</v>
      </c>
      <c r="I39" s="26" t="s">
        <v>1757</v>
      </c>
      <c r="J39" s="28" t="s">
        <v>1738</v>
      </c>
      <c r="K39" s="30">
        <v>0.25</v>
      </c>
      <c r="L39" s="49">
        <v>0.54</v>
      </c>
      <c r="M39" s="49">
        <v>7760000</v>
      </c>
      <c r="N39" s="49">
        <v>181400000</v>
      </c>
      <c r="O39" s="49">
        <v>31000000</v>
      </c>
      <c r="P39" s="49">
        <v>50400000</v>
      </c>
      <c r="Q39" s="49">
        <v>72400000</v>
      </c>
      <c r="R39" s="49">
        <v>3310000</v>
      </c>
      <c r="S39" s="49">
        <v>2000000</v>
      </c>
      <c r="T39" s="49">
        <v>21900000</v>
      </c>
      <c r="U39" s="49">
        <v>236000</v>
      </c>
      <c r="V39" s="49">
        <v>-3530000</v>
      </c>
      <c r="W39" s="49">
        <v>8860000</v>
      </c>
      <c r="X39" s="49">
        <v>430000</v>
      </c>
      <c r="Y39" s="49">
        <v>2400000</v>
      </c>
      <c r="Z39" s="49">
        <v>25600000</v>
      </c>
      <c r="AA39" s="49">
        <v>-3190000</v>
      </c>
      <c r="AB39" s="49">
        <v>3020000</v>
      </c>
      <c r="AC39" s="49">
        <v>-86400000</v>
      </c>
      <c r="AD39" s="49">
        <v>6.7000000000000004E-2</v>
      </c>
      <c r="AE39" s="49">
        <v>-0.83799999999999997</v>
      </c>
      <c r="AF39" s="49">
        <v>0.42799999999999999</v>
      </c>
      <c r="AG39" s="53">
        <v>0.58599999999999997</v>
      </c>
      <c r="AH39" s="25">
        <v>0.247</v>
      </c>
      <c r="AI39" s="53">
        <v>-3.7299999999999998E-3</v>
      </c>
      <c r="AJ39" s="53">
        <v>-6.6699999999999995E-2</v>
      </c>
      <c r="AK39" s="53">
        <v>6.6299999999999998E-2</v>
      </c>
      <c r="AL39" s="53">
        <v>0.107</v>
      </c>
      <c r="AM39" s="53">
        <v>3.9800000000000002E-2</v>
      </c>
      <c r="AN39" s="53">
        <v>0.30299999999999999</v>
      </c>
      <c r="AO39" s="53">
        <v>7.6100000000000004E-3</v>
      </c>
      <c r="AP39" s="53">
        <v>-7.0099999999999996E-2</v>
      </c>
      <c r="AQ39" s="53">
        <v>0.122</v>
      </c>
      <c r="AR39" s="53">
        <v>1.329</v>
      </c>
      <c r="AS39" s="53">
        <v>2.0230000000000001</v>
      </c>
      <c r="AT39" s="53" t="s">
        <v>27</v>
      </c>
    </row>
    <row r="40" spans="1:46" x14ac:dyDescent="0.2">
      <c r="A40" s="23">
        <v>43943</v>
      </c>
      <c r="B40" s="23" t="s">
        <v>1819</v>
      </c>
      <c r="C40" s="18" t="s">
        <v>421</v>
      </c>
      <c r="D40" s="19" t="s">
        <v>420</v>
      </c>
      <c r="E40" s="20" t="s">
        <v>18</v>
      </c>
      <c r="F40" s="20" t="s">
        <v>17</v>
      </c>
      <c r="G40" s="21" t="s">
        <v>16</v>
      </c>
      <c r="H40" s="31" t="s">
        <v>1814</v>
      </c>
      <c r="I40" s="31" t="s">
        <v>1757</v>
      </c>
      <c r="J40" s="28" t="s">
        <v>19</v>
      </c>
      <c r="K40" s="30">
        <v>-1.11E-2</v>
      </c>
      <c r="L40" s="49">
        <v>0.68799999999999994</v>
      </c>
      <c r="M40" s="49">
        <v>72300000</v>
      </c>
      <c r="N40" s="49">
        <v>118900000</v>
      </c>
      <c r="O40" s="49">
        <v>47600000</v>
      </c>
      <c r="P40" s="49">
        <v>55100000</v>
      </c>
      <c r="Q40" s="49">
        <v>362300000</v>
      </c>
      <c r="R40" s="49">
        <v>8010000</v>
      </c>
      <c r="S40" s="49">
        <v>7260000</v>
      </c>
      <c r="T40" s="49">
        <v>79700000</v>
      </c>
      <c r="U40" s="49">
        <v>-5600000</v>
      </c>
      <c r="V40" s="49">
        <v>-21600000</v>
      </c>
      <c r="W40" s="49">
        <v>7670000</v>
      </c>
      <c r="X40" s="49">
        <v>471000</v>
      </c>
      <c r="Y40" s="49">
        <v>935000</v>
      </c>
      <c r="Z40" s="49">
        <v>25700000</v>
      </c>
      <c r="AA40" s="49">
        <v>-1690000</v>
      </c>
      <c r="AB40" s="49">
        <v>5410000</v>
      </c>
      <c r="AC40" s="49">
        <v>-18300000</v>
      </c>
      <c r="AD40" s="49">
        <v>-1.56</v>
      </c>
      <c r="AE40" s="49">
        <v>-3.95</v>
      </c>
      <c r="AF40" s="49">
        <v>0.11899999999999999</v>
      </c>
      <c r="AG40" s="53">
        <v>0.25</v>
      </c>
      <c r="AH40" s="22">
        <v>1.23</v>
      </c>
      <c r="AI40" s="53">
        <v>-0.21</v>
      </c>
      <c r="AJ40" s="53">
        <v>-0.39299999999999996</v>
      </c>
      <c r="AK40" s="53">
        <v>7.5300000000000006E-2</v>
      </c>
      <c r="AL40" s="53">
        <v>0.16800000000000001</v>
      </c>
      <c r="AM40" s="53">
        <v>0.13200000000000001</v>
      </c>
      <c r="AN40" s="53">
        <v>0.22</v>
      </c>
      <c r="AO40" s="53">
        <v>-0.11800000000000001</v>
      </c>
      <c r="AP40" s="53">
        <v>-0.39100000000000001</v>
      </c>
      <c r="AQ40" s="53">
        <v>2.12E-2</v>
      </c>
      <c r="AR40" s="53">
        <v>0.86</v>
      </c>
      <c r="AS40" s="53">
        <v>0.94099999999999995</v>
      </c>
      <c r="AT40" s="53">
        <v>0.56399999999999995</v>
      </c>
    </row>
    <row r="41" spans="1:46" hidden="1" x14ac:dyDescent="0.2">
      <c r="A41" s="23">
        <v>43959</v>
      </c>
      <c r="B41" s="23" t="s">
        <v>1819</v>
      </c>
      <c r="C41" s="18" t="s">
        <v>210</v>
      </c>
      <c r="D41" s="19" t="s">
        <v>1177</v>
      </c>
      <c r="E41" s="20" t="s">
        <v>104</v>
      </c>
      <c r="F41" s="20" t="s">
        <v>17</v>
      </c>
      <c r="G41" s="21" t="s">
        <v>16</v>
      </c>
      <c r="H41" s="31" t="s">
        <v>1814</v>
      </c>
      <c r="I41" s="31" t="s">
        <v>1756</v>
      </c>
      <c r="J41" s="28" t="s">
        <v>19</v>
      </c>
      <c r="K41" s="30">
        <v>1.8000000000000002E-2</v>
      </c>
      <c r="L41" s="49">
        <v>9.57</v>
      </c>
      <c r="M41" s="49">
        <v>4576500000</v>
      </c>
      <c r="N41" s="49">
        <v>7915500000</v>
      </c>
      <c r="O41" s="49">
        <v>0</v>
      </c>
      <c r="P41" s="49">
        <v>1554000000</v>
      </c>
      <c r="Q41" s="49">
        <v>3132000000</v>
      </c>
      <c r="R41" s="49">
        <v>0</v>
      </c>
      <c r="S41" s="49">
        <v>553000000</v>
      </c>
      <c r="T41" s="49">
        <v>1052000000</v>
      </c>
      <c r="U41" s="49">
        <v>-152600000</v>
      </c>
      <c r="V41" s="49">
        <v>18800000</v>
      </c>
      <c r="W41" s="49">
        <v>-62000000</v>
      </c>
      <c r="X41" s="49">
        <v>496000</v>
      </c>
      <c r="Y41" s="49">
        <v>372000000</v>
      </c>
      <c r="Z41" s="49">
        <v>250000000</v>
      </c>
      <c r="AA41" s="49">
        <v>-671000</v>
      </c>
      <c r="AB41" s="49">
        <v>56500000</v>
      </c>
      <c r="AC41" s="49">
        <v>286000000</v>
      </c>
      <c r="AD41" s="49">
        <v>0</v>
      </c>
      <c r="AE41" s="49">
        <v>6.6000000000000003E-2</v>
      </c>
      <c r="AF41" s="49">
        <v>-0.13500000000000001</v>
      </c>
      <c r="AG41" s="53">
        <v>0.35399999999999998</v>
      </c>
      <c r="AH41" s="22">
        <v>1.2</v>
      </c>
      <c r="AI41" s="53" t="s">
        <v>27</v>
      </c>
      <c r="AJ41" s="53">
        <v>8.7299999999999999E-3</v>
      </c>
      <c r="AK41" s="53">
        <v>-7.9000000000000001E-4</v>
      </c>
      <c r="AL41" s="53" t="s">
        <v>27</v>
      </c>
      <c r="AM41" s="53">
        <v>0.35600000000000004</v>
      </c>
      <c r="AN41" s="53">
        <v>0.33600000000000002</v>
      </c>
      <c r="AO41" s="53" t="s">
        <v>27</v>
      </c>
      <c r="AP41" s="53">
        <v>1.21E-2</v>
      </c>
      <c r="AQ41" s="53">
        <v>-1.9799999999999998E-2</v>
      </c>
      <c r="AR41" s="53" t="s">
        <v>27</v>
      </c>
      <c r="AS41" s="53" t="s">
        <v>27</v>
      </c>
      <c r="AT41" s="53" t="s">
        <v>27</v>
      </c>
    </row>
    <row r="42" spans="1:46" hidden="1" x14ac:dyDescent="0.2">
      <c r="A42" s="23">
        <v>43969</v>
      </c>
      <c r="B42" s="23" t="s">
        <v>1819</v>
      </c>
      <c r="C42" s="18" t="s">
        <v>429</v>
      </c>
      <c r="D42" s="19" t="s">
        <v>428</v>
      </c>
      <c r="E42" s="20" t="s">
        <v>16</v>
      </c>
      <c r="F42" s="20" t="s">
        <v>17</v>
      </c>
      <c r="G42" s="21" t="s">
        <v>16</v>
      </c>
      <c r="H42" s="31" t="s">
        <v>1813</v>
      </c>
      <c r="I42" s="31" t="s">
        <v>1776</v>
      </c>
      <c r="J42" s="28" t="s">
        <v>19</v>
      </c>
      <c r="K42" s="30">
        <v>1.1773</v>
      </c>
      <c r="L42" s="49">
        <v>0.97199999999999998</v>
      </c>
      <c r="M42" s="49">
        <v>134300000</v>
      </c>
      <c r="N42" s="49">
        <v>700600000</v>
      </c>
      <c r="O42" s="49">
        <v>1357700000</v>
      </c>
      <c r="P42" s="49">
        <v>3184300000</v>
      </c>
      <c r="Q42" s="49">
        <v>1948900000</v>
      </c>
      <c r="R42" s="49">
        <v>71500000</v>
      </c>
      <c r="S42" s="49">
        <v>202100000</v>
      </c>
      <c r="T42" s="49">
        <v>244800000</v>
      </c>
      <c r="U42" s="49">
        <v>-202800000</v>
      </c>
      <c r="V42" s="49">
        <v>-370900000</v>
      </c>
      <c r="W42" s="49">
        <v>-451900000</v>
      </c>
      <c r="X42" s="49">
        <v>1056200000</v>
      </c>
      <c r="Y42" s="49">
        <v>1132300000</v>
      </c>
      <c r="Z42" s="49">
        <v>398900000</v>
      </c>
      <c r="AA42" s="49">
        <v>-355300000</v>
      </c>
      <c r="AB42" s="49">
        <v>-568700000</v>
      </c>
      <c r="AC42" s="49">
        <v>-109100000</v>
      </c>
      <c r="AD42" s="49">
        <v>-2.77</v>
      </c>
      <c r="AE42" s="49">
        <v>-2.72</v>
      </c>
      <c r="AF42" s="49">
        <v>-3.28</v>
      </c>
      <c r="AG42" s="53">
        <v>0.67500000000000004</v>
      </c>
      <c r="AH42" s="22">
        <v>1.73</v>
      </c>
      <c r="AI42" s="53">
        <v>-9.7599999999999992E-2</v>
      </c>
      <c r="AJ42" s="53">
        <v>-0.11</v>
      </c>
      <c r="AK42" s="53">
        <v>-0.113</v>
      </c>
      <c r="AL42" s="53">
        <v>5.2699999999999997E-2</v>
      </c>
      <c r="AM42" s="53">
        <v>6.3500000000000001E-2</v>
      </c>
      <c r="AN42" s="53">
        <v>0.126</v>
      </c>
      <c r="AO42" s="53">
        <v>-0.14899999999999999</v>
      </c>
      <c r="AP42" s="53">
        <v>-0.11599999999999999</v>
      </c>
      <c r="AQ42" s="53">
        <v>-0.23199999999999998</v>
      </c>
      <c r="AR42" s="53">
        <v>0.17800000000000002</v>
      </c>
      <c r="AS42" s="53">
        <v>0.61699999999999999</v>
      </c>
      <c r="AT42" s="53" t="s">
        <v>27</v>
      </c>
    </row>
    <row r="43" spans="1:46" hidden="1" x14ac:dyDescent="0.2">
      <c r="A43" s="23">
        <v>43990</v>
      </c>
      <c r="B43" s="23" t="s">
        <v>1819</v>
      </c>
      <c r="C43" s="18" t="s">
        <v>452</v>
      </c>
      <c r="D43" s="19" t="s">
        <v>482</v>
      </c>
      <c r="E43" s="20" t="s">
        <v>68</v>
      </c>
      <c r="F43" s="20" t="s">
        <v>17</v>
      </c>
      <c r="G43" s="21" t="s">
        <v>16</v>
      </c>
      <c r="H43" s="31" t="s">
        <v>1814</v>
      </c>
      <c r="I43" s="31" t="s">
        <v>1778</v>
      </c>
      <c r="J43" s="28" t="s">
        <v>19</v>
      </c>
      <c r="K43" s="30">
        <v>1.3934</v>
      </c>
      <c r="L43" s="49">
        <v>14.91</v>
      </c>
      <c r="M43" s="49">
        <v>1032900000.0000001</v>
      </c>
      <c r="N43" s="49">
        <v>746400000</v>
      </c>
      <c r="O43" s="49">
        <v>94400000</v>
      </c>
      <c r="P43" s="49">
        <v>128400000</v>
      </c>
      <c r="Q43" s="49">
        <v>256700000</v>
      </c>
      <c r="R43" s="49">
        <v>39700000</v>
      </c>
      <c r="S43" s="49">
        <v>56500000</v>
      </c>
      <c r="T43" s="49">
        <v>89400000</v>
      </c>
      <c r="U43" s="49">
        <v>-122300000</v>
      </c>
      <c r="V43" s="49">
        <v>-241300000</v>
      </c>
      <c r="W43" s="49">
        <v>-297800000</v>
      </c>
      <c r="X43" s="49">
        <v>570800000</v>
      </c>
      <c r="Y43" s="49">
        <v>270600000</v>
      </c>
      <c r="Z43" s="49">
        <v>286500000</v>
      </c>
      <c r="AA43" s="49">
        <v>-91700000</v>
      </c>
      <c r="AB43" s="49">
        <v>-144600000</v>
      </c>
      <c r="AC43" s="49">
        <v>-163000000</v>
      </c>
      <c r="AD43" s="49">
        <v>-3.63</v>
      </c>
      <c r="AE43" s="49">
        <v>-3.94</v>
      </c>
      <c r="AF43" s="49">
        <v>-4.59</v>
      </c>
      <c r="AG43" s="53">
        <v>0</v>
      </c>
      <c r="AH43" s="22">
        <v>1.84</v>
      </c>
      <c r="AI43" s="53">
        <v>-0.121</v>
      </c>
      <c r="AJ43" s="53">
        <v>-0.125</v>
      </c>
      <c r="AK43" s="53">
        <v>-0.115</v>
      </c>
      <c r="AL43" s="53">
        <v>0.42100000000000004</v>
      </c>
      <c r="AM43" s="53">
        <v>0.44</v>
      </c>
      <c r="AN43" s="53">
        <v>0.34799999999999998</v>
      </c>
      <c r="AO43" s="53">
        <v>-1.296</v>
      </c>
      <c r="AP43" s="53">
        <v>-1.879</v>
      </c>
      <c r="AQ43" s="53">
        <v>-1.1599999999999999</v>
      </c>
      <c r="AR43" s="53">
        <v>0.56200000000000006</v>
      </c>
      <c r="AS43" s="53">
        <v>0.60799999999999998</v>
      </c>
      <c r="AT43" s="53" t="s">
        <v>27</v>
      </c>
    </row>
    <row r="44" spans="1:46" hidden="1" x14ac:dyDescent="0.2">
      <c r="A44" s="23">
        <v>43991</v>
      </c>
      <c r="B44" s="23" t="s">
        <v>1819</v>
      </c>
      <c r="C44" s="18" t="s">
        <v>22</v>
      </c>
      <c r="D44" s="19" t="s">
        <v>21</v>
      </c>
      <c r="E44" s="20" t="s">
        <v>68</v>
      </c>
      <c r="F44" s="20" t="s">
        <v>17</v>
      </c>
      <c r="G44" s="21" t="s">
        <v>16</v>
      </c>
      <c r="H44" s="31" t="s">
        <v>1814</v>
      </c>
      <c r="I44" s="31" t="s">
        <v>1756</v>
      </c>
      <c r="J44" s="28" t="s">
        <v>19</v>
      </c>
      <c r="K44" s="30">
        <v>0.15229999999999999</v>
      </c>
      <c r="L44" s="49">
        <v>12.12</v>
      </c>
      <c r="M44" s="49">
        <v>5278900000</v>
      </c>
      <c r="N44" s="49">
        <v>8660400000</v>
      </c>
      <c r="O44" s="49">
        <v>1738700000</v>
      </c>
      <c r="P44" s="49">
        <v>2165600000</v>
      </c>
      <c r="Q44" s="49">
        <v>2224600000</v>
      </c>
      <c r="R44" s="49">
        <v>1190500000</v>
      </c>
      <c r="S44" s="49">
        <v>1501300000</v>
      </c>
      <c r="T44" s="49">
        <v>1503200000</v>
      </c>
      <c r="U44" s="49">
        <v>-116500000</v>
      </c>
      <c r="V44" s="49">
        <v>-71700000</v>
      </c>
      <c r="W44" s="49">
        <v>-2300000</v>
      </c>
      <c r="X44" s="49">
        <v>352300000</v>
      </c>
      <c r="Y44" s="49">
        <v>177100000</v>
      </c>
      <c r="Z44" s="49">
        <v>208400000</v>
      </c>
      <c r="AA44" s="49">
        <v>205500000</v>
      </c>
      <c r="AB44" s="49">
        <v>503700000</v>
      </c>
      <c r="AC44" s="49">
        <v>537100000</v>
      </c>
      <c r="AD44" s="49">
        <v>-0.49199999999999999</v>
      </c>
      <c r="AE44" s="49">
        <v>-0.16700000000000001</v>
      </c>
      <c r="AF44" s="49">
        <v>-5.0000000000000001E-3</v>
      </c>
      <c r="AG44" s="53">
        <v>0.44600000000000001</v>
      </c>
      <c r="AH44" s="25">
        <v>0.63800000000000001</v>
      </c>
      <c r="AI44" s="53">
        <v>9.7999999999999997E-3</v>
      </c>
      <c r="AJ44" s="53">
        <v>1.47E-2</v>
      </c>
      <c r="AK44" s="53">
        <v>1.37E-2</v>
      </c>
      <c r="AL44" s="53">
        <v>0.68500000000000005</v>
      </c>
      <c r="AM44" s="53">
        <v>0.69299999999999995</v>
      </c>
      <c r="AN44" s="53">
        <v>0.67599999999999993</v>
      </c>
      <c r="AO44" s="53">
        <v>-6.7000000000000004E-2</v>
      </c>
      <c r="AP44" s="53">
        <v>-3.3099999999999997E-2</v>
      </c>
      <c r="AQ44" s="53">
        <v>-1.0299999999999999E-3</v>
      </c>
      <c r="AR44" s="53">
        <v>0.156</v>
      </c>
      <c r="AS44" s="53">
        <v>0.155</v>
      </c>
      <c r="AT44" s="53" t="s">
        <v>27</v>
      </c>
    </row>
    <row r="45" spans="1:46" hidden="1" x14ac:dyDescent="0.2">
      <c r="A45" s="23">
        <v>44001</v>
      </c>
      <c r="B45" s="23" t="s">
        <v>1819</v>
      </c>
      <c r="C45" s="18" t="s">
        <v>505</v>
      </c>
      <c r="D45" s="19" t="s">
        <v>504</v>
      </c>
      <c r="E45" s="20" t="s">
        <v>16</v>
      </c>
      <c r="F45" s="20" t="s">
        <v>17</v>
      </c>
      <c r="G45" s="21" t="s">
        <v>16</v>
      </c>
      <c r="H45" s="31" t="s">
        <v>1813</v>
      </c>
      <c r="I45" s="31" t="s">
        <v>1778</v>
      </c>
      <c r="J45" s="28" t="s">
        <v>19</v>
      </c>
      <c r="K45" s="30">
        <v>3.4000000000000002E-2</v>
      </c>
      <c r="L45" s="49">
        <v>6.1</v>
      </c>
      <c r="M45" s="49">
        <v>312500000</v>
      </c>
      <c r="N45" s="49">
        <v>312100000</v>
      </c>
      <c r="O45" s="49">
        <v>105800000</v>
      </c>
      <c r="P45" s="49">
        <v>205500000</v>
      </c>
      <c r="Q45" s="49">
        <v>217700000</v>
      </c>
      <c r="R45" s="49">
        <v>61200000</v>
      </c>
      <c r="S45" s="49">
        <v>154700000</v>
      </c>
      <c r="T45" s="49">
        <v>86900000</v>
      </c>
      <c r="U45" s="49">
        <v>28100000</v>
      </c>
      <c r="V45" s="49">
        <v>88500000</v>
      </c>
      <c r="W45" s="49">
        <v>19300000</v>
      </c>
      <c r="X45" s="49">
        <v>74300000</v>
      </c>
      <c r="Y45" s="49">
        <v>153100000</v>
      </c>
      <c r="Z45" s="49">
        <v>129600000</v>
      </c>
      <c r="AA45" s="49">
        <v>52200000</v>
      </c>
      <c r="AB45" s="49">
        <v>50000000</v>
      </c>
      <c r="AC45" s="49">
        <v>94400000</v>
      </c>
      <c r="AD45" s="49">
        <v>0.752</v>
      </c>
      <c r="AE45" s="49">
        <v>2.02</v>
      </c>
      <c r="AF45" s="49">
        <v>0.378</v>
      </c>
      <c r="AG45" s="53">
        <v>0.16699999999999998</v>
      </c>
      <c r="AH45" s="22">
        <v>1.47</v>
      </c>
      <c r="AI45" s="53">
        <v>2.92E-2</v>
      </c>
      <c r="AJ45" s="53">
        <v>5.9800000000000006E-2</v>
      </c>
      <c r="AK45" s="53">
        <v>1.0500000000000001E-2</v>
      </c>
      <c r="AL45" s="53">
        <v>0.57799999999999996</v>
      </c>
      <c r="AM45" s="53">
        <v>0.753</v>
      </c>
      <c r="AN45" s="53">
        <v>0.39899999999999997</v>
      </c>
      <c r="AO45" s="53">
        <v>0.26600000000000001</v>
      </c>
      <c r="AP45" s="53">
        <v>0.43099999999999999</v>
      </c>
      <c r="AQ45" s="53">
        <v>8.8800000000000004E-2</v>
      </c>
      <c r="AR45" s="53">
        <v>0.40500000000000003</v>
      </c>
      <c r="AS45" s="53">
        <v>0.26700000000000002</v>
      </c>
      <c r="AT45" s="53">
        <v>-3.29E-3</v>
      </c>
    </row>
    <row r="46" spans="1:46" hidden="1" x14ac:dyDescent="0.2">
      <c r="A46" s="23">
        <v>44011</v>
      </c>
      <c r="B46" s="23" t="s">
        <v>1819</v>
      </c>
      <c r="C46" s="18" t="s">
        <v>512</v>
      </c>
      <c r="D46" s="19" t="s">
        <v>511</v>
      </c>
      <c r="E46" s="20" t="s">
        <v>16</v>
      </c>
      <c r="F46" s="20" t="s">
        <v>17</v>
      </c>
      <c r="G46" s="21" t="s">
        <v>16</v>
      </c>
      <c r="H46" s="31" t="s">
        <v>1813</v>
      </c>
      <c r="I46" s="31" t="s">
        <v>1755</v>
      </c>
      <c r="J46" s="28" t="s">
        <v>19</v>
      </c>
      <c r="K46" s="30">
        <v>0.50770000000000004</v>
      </c>
      <c r="L46" s="49">
        <v>21.47</v>
      </c>
      <c r="M46" s="49">
        <v>2606200000</v>
      </c>
      <c r="N46" s="49">
        <v>2774800000</v>
      </c>
      <c r="O46" s="49">
        <v>269100000</v>
      </c>
      <c r="P46" s="49">
        <v>366400000</v>
      </c>
      <c r="Q46" s="49">
        <v>478800000</v>
      </c>
      <c r="R46" s="49">
        <v>218900000</v>
      </c>
      <c r="S46" s="49">
        <v>292300000</v>
      </c>
      <c r="T46" s="49">
        <v>379900000</v>
      </c>
      <c r="U46" s="49">
        <v>-24100000</v>
      </c>
      <c r="V46" s="49">
        <v>-75200000</v>
      </c>
      <c r="W46" s="49">
        <v>-141300000</v>
      </c>
      <c r="X46" s="49">
        <v>194900000</v>
      </c>
      <c r="Y46" s="49">
        <v>177200000</v>
      </c>
      <c r="Z46" s="49">
        <v>224300000</v>
      </c>
      <c r="AA46" s="49">
        <v>52800000</v>
      </c>
      <c r="AB46" s="49">
        <v>65200000</v>
      </c>
      <c r="AC46" s="49">
        <v>90000000</v>
      </c>
      <c r="AD46" s="49">
        <v>-0.221</v>
      </c>
      <c r="AE46" s="49">
        <v>-0.63600000000000001</v>
      </c>
      <c r="AF46" s="49">
        <v>-1.17</v>
      </c>
      <c r="AG46" s="53">
        <v>0.35799999999999998</v>
      </c>
      <c r="AH46" s="25">
        <v>0.97299999999999998</v>
      </c>
      <c r="AI46" s="53">
        <v>-8.369999999999999E-3</v>
      </c>
      <c r="AJ46" s="53">
        <v>-2.8799999999999999E-2</v>
      </c>
      <c r="AK46" s="53">
        <v>-5.5500000000000001E-2</v>
      </c>
      <c r="AL46" s="53">
        <v>0.81299999999999994</v>
      </c>
      <c r="AM46" s="53">
        <v>0.79799999999999993</v>
      </c>
      <c r="AN46" s="53">
        <v>0.79299999999999993</v>
      </c>
      <c r="AO46" s="53">
        <v>-8.9499999999999996E-2</v>
      </c>
      <c r="AP46" s="53">
        <v>-0.20499999999999999</v>
      </c>
      <c r="AQ46" s="53">
        <v>-0.29499999999999998</v>
      </c>
      <c r="AR46" s="53">
        <v>0.32899999999999996</v>
      </c>
      <c r="AS46" s="53">
        <v>0.33899999999999997</v>
      </c>
      <c r="AT46" s="53" t="s">
        <v>27</v>
      </c>
    </row>
    <row r="47" spans="1:46" hidden="1" x14ac:dyDescent="0.2">
      <c r="A47" s="23">
        <v>44011</v>
      </c>
      <c r="B47" s="23" t="s">
        <v>1819</v>
      </c>
      <c r="C47" s="18" t="s">
        <v>519</v>
      </c>
      <c r="D47" s="19" t="s">
        <v>518</v>
      </c>
      <c r="E47" s="20" t="s">
        <v>16</v>
      </c>
      <c r="F47" s="20" t="s">
        <v>17</v>
      </c>
      <c r="G47" s="21" t="s">
        <v>16</v>
      </c>
      <c r="H47" s="31" t="s">
        <v>1814</v>
      </c>
      <c r="I47" s="29" t="s">
        <v>1756</v>
      </c>
      <c r="J47" s="28" t="s">
        <v>19</v>
      </c>
      <c r="K47" s="30">
        <v>0.4667</v>
      </c>
      <c r="L47" s="49">
        <v>36.049999999999997</v>
      </c>
      <c r="M47" s="49">
        <v>1076800000</v>
      </c>
      <c r="N47" s="49">
        <v>1340600000</v>
      </c>
      <c r="O47" s="49">
        <v>328200000</v>
      </c>
      <c r="P47" s="49">
        <v>546400000</v>
      </c>
      <c r="Q47" s="49">
        <v>544400000</v>
      </c>
      <c r="R47" s="49">
        <v>112800000</v>
      </c>
      <c r="S47" s="49">
        <v>177400000</v>
      </c>
      <c r="T47" s="49">
        <v>192500000</v>
      </c>
      <c r="U47" s="49">
        <v>-57900000</v>
      </c>
      <c r="V47" s="49">
        <v>-25300000</v>
      </c>
      <c r="W47" s="49">
        <v>-31800000</v>
      </c>
      <c r="X47" s="49">
        <v>34400000</v>
      </c>
      <c r="Y47" s="49">
        <v>146300000</v>
      </c>
      <c r="Z47" s="49">
        <v>89800000</v>
      </c>
      <c r="AA47" s="49">
        <v>1850000</v>
      </c>
      <c r="AB47" s="49">
        <v>37600000</v>
      </c>
      <c r="AC47" s="49">
        <v>20600000</v>
      </c>
      <c r="AD47" s="49">
        <v>-6.49</v>
      </c>
      <c r="AE47" s="49">
        <v>-1.56</v>
      </c>
      <c r="AF47" s="49">
        <v>-1.62</v>
      </c>
      <c r="AG47" s="53">
        <v>0.3</v>
      </c>
      <c r="AH47" s="22">
        <v>2.23</v>
      </c>
      <c r="AI47" s="53">
        <v>-7.6600000000000001E-3</v>
      </c>
      <c r="AJ47" s="53">
        <v>1.4800000000000001E-2</v>
      </c>
      <c r="AK47" s="53">
        <v>-2.4E-2</v>
      </c>
      <c r="AL47" s="53">
        <v>0.34399999999999997</v>
      </c>
      <c r="AM47" s="53">
        <v>0.32500000000000001</v>
      </c>
      <c r="AN47" s="53">
        <v>0.35399999999999998</v>
      </c>
      <c r="AO47" s="53">
        <v>-0.17699999999999999</v>
      </c>
      <c r="AP47" s="53">
        <v>-4.6399999999999997E-2</v>
      </c>
      <c r="AQ47" s="53">
        <v>-5.8499999999999996E-2</v>
      </c>
      <c r="AR47" s="53">
        <v>0.32500000000000001</v>
      </c>
      <c r="AS47" s="53">
        <v>0.40200000000000002</v>
      </c>
      <c r="AT47" s="53" t="s">
        <v>27</v>
      </c>
    </row>
    <row r="48" spans="1:46" hidden="1" x14ac:dyDescent="0.2">
      <c r="A48" s="23">
        <v>44014</v>
      </c>
      <c r="B48" s="23" t="s">
        <v>1819</v>
      </c>
      <c r="C48" s="18" t="s">
        <v>550</v>
      </c>
      <c r="D48" s="19" t="s">
        <v>548</v>
      </c>
      <c r="E48" s="20" t="s">
        <v>549</v>
      </c>
      <c r="F48" s="20" t="s">
        <v>17</v>
      </c>
      <c r="G48" s="21" t="s">
        <v>16</v>
      </c>
      <c r="H48" s="31" t="s">
        <v>1813</v>
      </c>
      <c r="I48" s="31" t="s">
        <v>1755</v>
      </c>
      <c r="J48" s="28" t="s">
        <v>19</v>
      </c>
      <c r="K48" s="30">
        <v>0.25950000000000001</v>
      </c>
      <c r="L48" s="49">
        <v>15.61</v>
      </c>
      <c r="M48" s="49">
        <v>2342100000</v>
      </c>
      <c r="N48" s="49">
        <v>2339500000</v>
      </c>
      <c r="O48" s="49">
        <v>321500000</v>
      </c>
      <c r="P48" s="49">
        <v>374700000</v>
      </c>
      <c r="Q48" s="49">
        <v>425500000</v>
      </c>
      <c r="R48" s="49">
        <v>211100000</v>
      </c>
      <c r="S48" s="49">
        <v>209300000</v>
      </c>
      <c r="T48" s="49">
        <v>263700000</v>
      </c>
      <c r="U48" s="49">
        <v>31100000</v>
      </c>
      <c r="V48" s="49">
        <v>-75100000</v>
      </c>
      <c r="W48" s="49">
        <v>-1480000</v>
      </c>
      <c r="X48" s="49">
        <v>75900000</v>
      </c>
      <c r="Y48" s="49">
        <v>303100000</v>
      </c>
      <c r="Z48" s="49">
        <v>73300000</v>
      </c>
      <c r="AA48" s="49">
        <v>92500000</v>
      </c>
      <c r="AB48" s="49">
        <v>59500000</v>
      </c>
      <c r="AC48" s="49">
        <v>92000000</v>
      </c>
      <c r="AD48" s="49">
        <v>0.25800000000000001</v>
      </c>
      <c r="AE48" s="49">
        <v>-0.57099999999999995</v>
      </c>
      <c r="AF48" s="49">
        <v>-0.01</v>
      </c>
      <c r="AG48" s="53">
        <v>0.26200000000000001</v>
      </c>
      <c r="AH48" s="25">
        <v>0.58699999999999997</v>
      </c>
      <c r="AI48" s="53">
        <v>8.3199999999999996E-2</v>
      </c>
      <c r="AJ48" s="53">
        <v>-0.154</v>
      </c>
      <c r="AK48" s="53">
        <v>7.79E-3</v>
      </c>
      <c r="AL48" s="53">
        <v>0.65700000000000003</v>
      </c>
      <c r="AM48" s="53">
        <v>0.55899999999999994</v>
      </c>
      <c r="AN48" s="53">
        <v>0.62</v>
      </c>
      <c r="AO48" s="53">
        <v>9.6600000000000005E-2</v>
      </c>
      <c r="AP48" s="53">
        <v>-0.2</v>
      </c>
      <c r="AQ48" s="53">
        <v>-3.4799999999999996E-3</v>
      </c>
      <c r="AR48" s="53">
        <v>0.16</v>
      </c>
      <c r="AS48" s="53">
        <v>0.14300000000000002</v>
      </c>
      <c r="AT48" s="53" t="s">
        <v>27</v>
      </c>
    </row>
    <row r="49" spans="1:46" hidden="1" x14ac:dyDescent="0.2">
      <c r="A49" s="23">
        <v>44022</v>
      </c>
      <c r="B49" s="23" t="s">
        <v>1819</v>
      </c>
      <c r="C49" s="18" t="s">
        <v>464</v>
      </c>
      <c r="D49" s="19" t="s">
        <v>525</v>
      </c>
      <c r="E49" s="20" t="s">
        <v>16</v>
      </c>
      <c r="F49" s="20" t="s">
        <v>17</v>
      </c>
      <c r="G49" s="21" t="s">
        <v>16</v>
      </c>
      <c r="H49" s="31" t="s">
        <v>1814</v>
      </c>
      <c r="I49" s="29" t="s">
        <v>1762</v>
      </c>
      <c r="J49" s="28" t="s">
        <v>19</v>
      </c>
      <c r="K49" s="30">
        <v>0.90480000000000005</v>
      </c>
      <c r="L49" s="49">
        <v>35.29</v>
      </c>
      <c r="M49" s="49">
        <v>8610700000</v>
      </c>
      <c r="N49" s="49">
        <v>9541400000</v>
      </c>
      <c r="O49" s="49">
        <v>882800000</v>
      </c>
      <c r="P49" s="49">
        <v>1430400000</v>
      </c>
      <c r="Q49" s="49">
        <v>2160900000</v>
      </c>
      <c r="R49" s="49">
        <v>72100000</v>
      </c>
      <c r="S49" s="49">
        <v>24100000</v>
      </c>
      <c r="T49" s="49">
        <v>78100000</v>
      </c>
      <c r="U49" s="49">
        <v>-188000000</v>
      </c>
      <c r="V49" s="49">
        <v>-409400000</v>
      </c>
      <c r="W49" s="49">
        <v>-509200000</v>
      </c>
      <c r="X49" s="49">
        <v>409300000</v>
      </c>
      <c r="Y49" s="49">
        <v>104700000</v>
      </c>
      <c r="Z49" s="49">
        <v>137900000</v>
      </c>
      <c r="AA49" s="49">
        <v>-77200000</v>
      </c>
      <c r="AB49" s="49">
        <v>-197200000</v>
      </c>
      <c r="AC49" s="49">
        <v>-309400000</v>
      </c>
      <c r="AD49" s="49">
        <v>-0.55100000000000005</v>
      </c>
      <c r="AE49" s="49">
        <v>-1.84</v>
      </c>
      <c r="AF49" s="49">
        <v>-2.21</v>
      </c>
      <c r="AG49" s="53">
        <v>1.246</v>
      </c>
      <c r="AH49" s="22">
        <v>1.41</v>
      </c>
      <c r="AI49" s="53">
        <v>-0.217</v>
      </c>
      <c r="AJ49" s="53">
        <v>-0.19699999999999998</v>
      </c>
      <c r="AK49" s="53">
        <v>-0.14899999999999999</v>
      </c>
      <c r="AL49" s="53">
        <v>8.1699999999999995E-2</v>
      </c>
      <c r="AM49" s="53">
        <v>1.6899999999999998E-2</v>
      </c>
      <c r="AN49" s="53">
        <v>3.61E-2</v>
      </c>
      <c r="AO49" s="53">
        <v>-0.21299999999999999</v>
      </c>
      <c r="AP49" s="53">
        <v>-0.28600000000000003</v>
      </c>
      <c r="AQ49" s="53">
        <v>-0.23600000000000002</v>
      </c>
      <c r="AR49" s="53">
        <v>0.57200000000000006</v>
      </c>
      <c r="AS49" s="53">
        <v>0.38</v>
      </c>
      <c r="AT49" s="53" t="s">
        <v>27</v>
      </c>
    </row>
    <row r="50" spans="1:46" hidden="1" x14ac:dyDescent="0.2">
      <c r="A50" s="23">
        <v>44028</v>
      </c>
      <c r="B50" s="23" t="s">
        <v>1819</v>
      </c>
      <c r="C50" s="18" t="s">
        <v>476</v>
      </c>
      <c r="D50" s="19" t="s">
        <v>475</v>
      </c>
      <c r="E50" s="20" t="s">
        <v>16</v>
      </c>
      <c r="F50" s="20" t="s">
        <v>17</v>
      </c>
      <c r="G50" s="21" t="s">
        <v>16</v>
      </c>
      <c r="H50" s="31" t="s">
        <v>1813</v>
      </c>
      <c r="I50" s="31" t="s">
        <v>1777</v>
      </c>
      <c r="J50" s="28" t="s">
        <v>19</v>
      </c>
      <c r="K50" s="30">
        <v>1.32</v>
      </c>
      <c r="L50" s="49">
        <v>0.98799999999999999</v>
      </c>
      <c r="M50" s="49">
        <v>12700000</v>
      </c>
      <c r="N50" s="49">
        <v>14300000</v>
      </c>
      <c r="O50" s="49">
        <v>9100000</v>
      </c>
      <c r="P50" s="49">
        <v>5730000</v>
      </c>
      <c r="Q50" s="49">
        <v>11700000</v>
      </c>
      <c r="R50" s="49">
        <v>3090000</v>
      </c>
      <c r="S50" s="49">
        <v>1010000</v>
      </c>
      <c r="T50" s="49">
        <v>4099999.9999999995</v>
      </c>
      <c r="U50" s="49">
        <v>2570000</v>
      </c>
      <c r="V50" s="49">
        <v>-3370000</v>
      </c>
      <c r="W50" s="49">
        <v>-7390000</v>
      </c>
      <c r="X50" s="49">
        <v>1030000</v>
      </c>
      <c r="Y50" s="49">
        <v>11800000</v>
      </c>
      <c r="Z50" s="49">
        <v>7920000</v>
      </c>
      <c r="AA50" s="49">
        <v>770000</v>
      </c>
      <c r="AB50" s="49">
        <v>-657000</v>
      </c>
      <c r="AC50" s="49">
        <v>-7000000</v>
      </c>
      <c r="AD50" s="49">
        <v>0.51</v>
      </c>
      <c r="AE50" s="49">
        <v>-0.58799999999999997</v>
      </c>
      <c r="AF50" s="49">
        <v>-0.86199999999999999</v>
      </c>
      <c r="AG50" s="53">
        <v>9.5700000000000007E-2</v>
      </c>
      <c r="AH50" s="22">
        <v>1.41</v>
      </c>
      <c r="AI50" s="53">
        <v>0.185</v>
      </c>
      <c r="AJ50" s="53">
        <v>-0.23199999999999998</v>
      </c>
      <c r="AK50" s="53">
        <v>-0.17699999999999999</v>
      </c>
      <c r="AL50" s="53">
        <v>0.33899999999999997</v>
      </c>
      <c r="AM50" s="53">
        <v>0.17600000000000002</v>
      </c>
      <c r="AN50" s="53">
        <v>0.35100000000000003</v>
      </c>
      <c r="AO50" s="53">
        <v>0.28199999999999997</v>
      </c>
      <c r="AP50" s="53">
        <v>-0.58799999999999997</v>
      </c>
      <c r="AQ50" s="53">
        <v>-0.63300000000000001</v>
      </c>
      <c r="AR50" s="53">
        <v>0.156</v>
      </c>
      <c r="AS50" s="53">
        <v>0.154</v>
      </c>
      <c r="AT50" s="53" t="s">
        <v>27</v>
      </c>
    </row>
    <row r="51" spans="1:46" hidden="1" x14ac:dyDescent="0.2">
      <c r="A51" s="23">
        <v>44035</v>
      </c>
      <c r="B51" s="23" t="s">
        <v>1819</v>
      </c>
      <c r="C51" s="18" t="s">
        <v>535</v>
      </c>
      <c r="D51" s="19" t="s">
        <v>534</v>
      </c>
      <c r="E51" s="20" t="s">
        <v>16</v>
      </c>
      <c r="F51" s="20" t="s">
        <v>17</v>
      </c>
      <c r="G51" s="21" t="s">
        <v>16</v>
      </c>
      <c r="H51" s="31" t="s">
        <v>1813</v>
      </c>
      <c r="I51" s="31" t="s">
        <v>1755</v>
      </c>
      <c r="J51" s="28" t="s">
        <v>19</v>
      </c>
      <c r="K51" s="30">
        <v>0.48149999999999998</v>
      </c>
      <c r="L51" s="49">
        <v>18.91</v>
      </c>
      <c r="M51" s="49">
        <v>2513000000</v>
      </c>
      <c r="N51" s="49">
        <v>2270400000</v>
      </c>
      <c r="O51" s="49">
        <v>211700000</v>
      </c>
      <c r="P51" s="49">
        <v>260399999.99999997</v>
      </c>
      <c r="Q51" s="49">
        <v>302900000</v>
      </c>
      <c r="R51" s="49">
        <v>114500000</v>
      </c>
      <c r="S51" s="49">
        <v>150300000</v>
      </c>
      <c r="T51" s="49">
        <v>174600000</v>
      </c>
      <c r="U51" s="49">
        <v>-29900000</v>
      </c>
      <c r="V51" s="49">
        <v>-16900000</v>
      </c>
      <c r="W51" s="49">
        <v>-8330000</v>
      </c>
      <c r="X51" s="49">
        <v>389900000</v>
      </c>
      <c r="Y51" s="49">
        <v>185700000</v>
      </c>
      <c r="Z51" s="49">
        <v>155300000</v>
      </c>
      <c r="AA51" s="49">
        <v>25700000</v>
      </c>
      <c r="AB51" s="49">
        <v>-8690000</v>
      </c>
      <c r="AC51" s="49">
        <v>10700000</v>
      </c>
      <c r="AD51" s="49">
        <v>-0.186</v>
      </c>
      <c r="AE51" s="49">
        <v>-0.129</v>
      </c>
      <c r="AF51" s="49">
        <v>-6.3E-2</v>
      </c>
      <c r="AG51" s="53">
        <v>2.7999999999999997E-2</v>
      </c>
      <c r="AH51" s="22">
        <v>4.6900000000000004</v>
      </c>
      <c r="AI51" s="53">
        <v>-2.4199999999999999E-2</v>
      </c>
      <c r="AJ51" s="53">
        <v>-9.1500000000000001E-3</v>
      </c>
      <c r="AK51" s="53">
        <v>-3.9399999999999999E-3</v>
      </c>
      <c r="AL51" s="53">
        <v>0.54100000000000004</v>
      </c>
      <c r="AM51" s="53">
        <v>0.57700000000000007</v>
      </c>
      <c r="AN51" s="53">
        <v>0.57600000000000007</v>
      </c>
      <c r="AO51" s="53">
        <v>-0.14099999999999999</v>
      </c>
      <c r="AP51" s="53">
        <v>-6.5000000000000002E-2</v>
      </c>
      <c r="AQ51" s="53">
        <v>-2.75E-2</v>
      </c>
      <c r="AR51" s="53">
        <v>0.20899999999999999</v>
      </c>
      <c r="AS51" s="53">
        <v>0.20800000000000002</v>
      </c>
      <c r="AT51" s="53" t="s">
        <v>27</v>
      </c>
    </row>
    <row r="52" spans="1:46" x14ac:dyDescent="0.2">
      <c r="A52" s="23">
        <v>44053</v>
      </c>
      <c r="B52" s="23" t="s">
        <v>1819</v>
      </c>
      <c r="C52" s="18" t="s">
        <v>1637</v>
      </c>
      <c r="D52" s="19" t="s">
        <v>1636</v>
      </c>
      <c r="E52" s="20" t="s">
        <v>16</v>
      </c>
      <c r="F52" s="20" t="s">
        <v>17</v>
      </c>
      <c r="G52" s="21" t="s">
        <v>16</v>
      </c>
      <c r="H52" s="31" t="s">
        <v>1814</v>
      </c>
      <c r="I52" s="31" t="s">
        <v>1765</v>
      </c>
      <c r="J52" s="28" t="s">
        <v>1628</v>
      </c>
      <c r="K52" s="30">
        <v>-0.5</v>
      </c>
      <c r="L52" s="49">
        <v>1.7</v>
      </c>
      <c r="M52" s="49">
        <v>418900000</v>
      </c>
      <c r="N52" s="49">
        <v>514600000</v>
      </c>
      <c r="O52" s="49">
        <v>217700000</v>
      </c>
      <c r="P52" s="49">
        <v>638400000</v>
      </c>
      <c r="Q52" s="49">
        <v>1008700000</v>
      </c>
      <c r="R52" s="49">
        <v>-16000000</v>
      </c>
      <c r="S52" s="49">
        <v>-10400000</v>
      </c>
      <c r="T52" s="49">
        <v>-41100000</v>
      </c>
      <c r="U52" s="49">
        <v>-570300000</v>
      </c>
      <c r="V52" s="49">
        <v>-382800000</v>
      </c>
      <c r="W52" s="49">
        <v>-561500000</v>
      </c>
      <c r="X52" s="49">
        <v>134900000</v>
      </c>
      <c r="Y52" s="49">
        <v>371000000</v>
      </c>
      <c r="Z52" s="49">
        <v>337100000</v>
      </c>
      <c r="AA52" s="49">
        <v>-149000000</v>
      </c>
      <c r="AB52" s="49">
        <v>-195900000</v>
      </c>
      <c r="AC52" s="49">
        <v>-316700000</v>
      </c>
      <c r="AD52" s="49">
        <v>-12.8</v>
      </c>
      <c r="AE52" s="49">
        <v>-2.78</v>
      </c>
      <c r="AF52" s="49">
        <v>-3.08</v>
      </c>
      <c r="AG52" s="53">
        <v>0.52300000000000002</v>
      </c>
      <c r="AH52" s="25">
        <v>0.996</v>
      </c>
      <c r="AI52" s="53">
        <v>-0.23499999999999999</v>
      </c>
      <c r="AJ52" s="53">
        <v>-0.182</v>
      </c>
      <c r="AK52" s="53">
        <v>-0.19399999999999998</v>
      </c>
      <c r="AL52" s="53">
        <v>-7.3700000000000002E-2</v>
      </c>
      <c r="AM52" s="53">
        <v>-1.6299999999999999E-2</v>
      </c>
      <c r="AN52" s="53">
        <v>-4.07E-2</v>
      </c>
      <c r="AO52" s="53">
        <v>-2.6189999999999998</v>
      </c>
      <c r="AP52" s="53">
        <v>-0.6</v>
      </c>
      <c r="AQ52" s="53">
        <v>-0.55700000000000005</v>
      </c>
      <c r="AR52" s="53">
        <v>5.181</v>
      </c>
      <c r="AS52" s="53" t="s">
        <v>27</v>
      </c>
      <c r="AT52" s="53" t="s">
        <v>27</v>
      </c>
    </row>
    <row r="53" spans="1:46" hidden="1" x14ac:dyDescent="0.2">
      <c r="A53" s="23">
        <v>44064</v>
      </c>
      <c r="B53" s="23" t="s">
        <v>1819</v>
      </c>
      <c r="C53" s="18" t="s">
        <v>70</v>
      </c>
      <c r="D53" s="19" t="s">
        <v>69</v>
      </c>
      <c r="E53" s="20" t="s">
        <v>34</v>
      </c>
      <c r="F53" s="20" t="s">
        <v>17</v>
      </c>
      <c r="G53" s="21" t="s">
        <v>16</v>
      </c>
      <c r="H53" s="31" t="s">
        <v>1813</v>
      </c>
      <c r="I53" s="31" t="s">
        <v>1755</v>
      </c>
      <c r="J53" s="28" t="s">
        <v>19</v>
      </c>
      <c r="K53" s="30">
        <v>0.52229999999999999</v>
      </c>
      <c r="L53" s="49">
        <v>41.71</v>
      </c>
      <c r="M53" s="49">
        <v>13014400000</v>
      </c>
      <c r="N53" s="49">
        <v>14766400000</v>
      </c>
      <c r="O53" s="49">
        <v>801500000</v>
      </c>
      <c r="P53" s="49">
        <v>965000000</v>
      </c>
      <c r="Q53" s="49">
        <v>1099100000</v>
      </c>
      <c r="R53" s="49">
        <v>639100000</v>
      </c>
      <c r="S53" s="49">
        <v>755500000</v>
      </c>
      <c r="T53" s="49">
        <v>868700000</v>
      </c>
      <c r="U53" s="49">
        <v>126300000</v>
      </c>
      <c r="V53" s="49">
        <v>93200000</v>
      </c>
      <c r="W53" s="49">
        <v>174700000</v>
      </c>
      <c r="X53" s="49">
        <v>122000000</v>
      </c>
      <c r="Y53" s="49">
        <v>329300000</v>
      </c>
      <c r="Z53" s="49">
        <v>71700000</v>
      </c>
      <c r="AA53" s="49">
        <v>258300000</v>
      </c>
      <c r="AB53" s="49">
        <v>288000000</v>
      </c>
      <c r="AC53" s="49">
        <v>274300000</v>
      </c>
      <c r="AD53" s="49">
        <v>0.436</v>
      </c>
      <c r="AE53" s="49">
        <v>0.30499999999999999</v>
      </c>
      <c r="AF53" s="49">
        <v>0.56499999999999995</v>
      </c>
      <c r="AG53" s="53">
        <v>0.745</v>
      </c>
      <c r="AH53" s="25">
        <v>0.66200000000000003</v>
      </c>
      <c r="AI53" s="53">
        <v>0.10800000000000001</v>
      </c>
      <c r="AJ53" s="53">
        <v>4.0300000000000002E-2</v>
      </c>
      <c r="AK53" s="53">
        <v>4.87E-2</v>
      </c>
      <c r="AL53" s="53">
        <v>0.79700000000000004</v>
      </c>
      <c r="AM53" s="53">
        <v>0.78299999999999992</v>
      </c>
      <c r="AN53" s="53">
        <v>0.79</v>
      </c>
      <c r="AO53" s="53">
        <v>0.158</v>
      </c>
      <c r="AP53" s="53">
        <v>9.6600000000000005E-2</v>
      </c>
      <c r="AQ53" s="53">
        <v>0.159</v>
      </c>
      <c r="AR53" s="53">
        <v>0.14300000000000002</v>
      </c>
      <c r="AS53" s="53">
        <v>0.13400000000000001</v>
      </c>
      <c r="AT53" s="53">
        <v>0.192</v>
      </c>
    </row>
    <row r="54" spans="1:46" hidden="1" x14ac:dyDescent="0.2">
      <c r="A54" s="23">
        <v>44064</v>
      </c>
      <c r="B54" s="23" t="s">
        <v>1819</v>
      </c>
      <c r="C54" s="18" t="s">
        <v>528</v>
      </c>
      <c r="D54" s="19" t="s">
        <v>527</v>
      </c>
      <c r="E54" s="20" t="s">
        <v>16</v>
      </c>
      <c r="F54" s="20" t="s">
        <v>17</v>
      </c>
      <c r="G54" s="21" t="s">
        <v>16</v>
      </c>
      <c r="H54" s="31" t="s">
        <v>1813</v>
      </c>
      <c r="I54" s="29" t="s">
        <v>1780</v>
      </c>
      <c r="J54" s="28" t="s">
        <v>19</v>
      </c>
      <c r="K54" s="30">
        <v>1.2473999999999998</v>
      </c>
      <c r="L54" s="49">
        <v>21.81</v>
      </c>
      <c r="M54" s="49">
        <v>1060800000</v>
      </c>
      <c r="N54" s="49">
        <v>876500000</v>
      </c>
      <c r="O54" s="49">
        <v>49900000</v>
      </c>
      <c r="P54" s="49">
        <v>102600000</v>
      </c>
      <c r="Q54" s="49">
        <v>115400000</v>
      </c>
      <c r="R54" s="49">
        <v>-13000000</v>
      </c>
      <c r="S54" s="49">
        <v>7610000</v>
      </c>
      <c r="T54" s="49">
        <v>17800000</v>
      </c>
      <c r="U54" s="49">
        <v>-121500000</v>
      </c>
      <c r="V54" s="49">
        <v>-131900000</v>
      </c>
      <c r="W54" s="49">
        <v>-163000000</v>
      </c>
      <c r="X54" s="49">
        <v>295000000</v>
      </c>
      <c r="Y54" s="49">
        <v>182300000</v>
      </c>
      <c r="Z54" s="49">
        <v>73200000</v>
      </c>
      <c r="AA54" s="49">
        <v>-99000000</v>
      </c>
      <c r="AB54" s="49">
        <v>-130300000.00000001</v>
      </c>
      <c r="AC54" s="49">
        <v>-145700000</v>
      </c>
      <c r="AD54" s="49">
        <v>-4.8499999999999996</v>
      </c>
      <c r="AE54" s="49">
        <v>-2.89</v>
      </c>
      <c r="AF54" s="49">
        <v>-3.38</v>
      </c>
      <c r="AG54" s="53">
        <v>0.29600000000000004</v>
      </c>
      <c r="AH54" s="22">
        <v>7.19</v>
      </c>
      <c r="AI54" s="53">
        <v>-0.29799999999999999</v>
      </c>
      <c r="AJ54" s="53">
        <v>-0.188</v>
      </c>
      <c r="AK54" s="53">
        <v>-0.23300000000000001</v>
      </c>
      <c r="AL54" s="53">
        <v>-0.26100000000000001</v>
      </c>
      <c r="AM54" s="53">
        <v>7.4200000000000002E-2</v>
      </c>
      <c r="AN54" s="53">
        <v>0.155</v>
      </c>
      <c r="AO54" s="53">
        <v>-2.4330000000000003</v>
      </c>
      <c r="AP54" s="53">
        <v>-1.286</v>
      </c>
      <c r="AQ54" s="53">
        <v>-1.4119999999999999</v>
      </c>
      <c r="AR54" s="53">
        <v>0.97099999999999997</v>
      </c>
      <c r="AS54" s="53" t="s">
        <v>27</v>
      </c>
      <c r="AT54" s="53" t="s">
        <v>27</v>
      </c>
    </row>
    <row r="55" spans="1:46" hidden="1" x14ac:dyDescent="0.2">
      <c r="A55" s="23">
        <v>44067</v>
      </c>
      <c r="B55" s="23" t="s">
        <v>1819</v>
      </c>
      <c r="C55" s="18" t="s">
        <v>557</v>
      </c>
      <c r="D55" s="19" t="s">
        <v>556</v>
      </c>
      <c r="E55" s="20" t="s">
        <v>20</v>
      </c>
      <c r="F55" s="20" t="s">
        <v>17</v>
      </c>
      <c r="G55" s="21" t="s">
        <v>16</v>
      </c>
      <c r="H55" s="31" t="s">
        <v>1814</v>
      </c>
      <c r="I55" s="29" t="s">
        <v>1762</v>
      </c>
      <c r="J55" s="28" t="s">
        <v>19</v>
      </c>
      <c r="K55" s="30">
        <v>0.28170000000000001</v>
      </c>
      <c r="L55" s="49">
        <v>2.72</v>
      </c>
      <c r="M55" s="49">
        <v>755100000</v>
      </c>
      <c r="N55" s="49">
        <v>251300000</v>
      </c>
      <c r="O55" s="49">
        <v>245300000</v>
      </c>
      <c r="P55" s="49">
        <v>252800000</v>
      </c>
      <c r="Q55" s="49">
        <v>277200000</v>
      </c>
      <c r="R55" s="49">
        <v>88500000</v>
      </c>
      <c r="S55" s="49">
        <v>104300000</v>
      </c>
      <c r="T55" s="49">
        <v>116800000</v>
      </c>
      <c r="U55" s="49">
        <v>-224400000</v>
      </c>
      <c r="V55" s="49">
        <v>-176300000</v>
      </c>
      <c r="W55" s="49">
        <v>-270400000</v>
      </c>
      <c r="X55" s="49">
        <v>941600000</v>
      </c>
      <c r="Y55" s="49">
        <v>746400000</v>
      </c>
      <c r="Z55" s="49">
        <v>538500000</v>
      </c>
      <c r="AA55" s="49">
        <v>-112500000</v>
      </c>
      <c r="AB55" s="49">
        <v>-141500000</v>
      </c>
      <c r="AC55" s="49">
        <v>-192300000</v>
      </c>
      <c r="AD55" s="49">
        <v>-2.27</v>
      </c>
      <c r="AE55" s="49">
        <v>-0.69399999999999995</v>
      </c>
      <c r="AF55" s="49">
        <v>-0.98599999999999999</v>
      </c>
      <c r="AG55" s="53">
        <v>1.3500000000000002E-2</v>
      </c>
      <c r="AH55" s="22">
        <v>5.49</v>
      </c>
      <c r="AI55" s="53">
        <v>-0.151</v>
      </c>
      <c r="AJ55" s="53">
        <v>-8.1199999999999994E-2</v>
      </c>
      <c r="AK55" s="53">
        <v>-0.13600000000000001</v>
      </c>
      <c r="AL55" s="53">
        <v>0.36099999999999999</v>
      </c>
      <c r="AM55" s="53">
        <v>0.41299999999999998</v>
      </c>
      <c r="AN55" s="53">
        <v>0.42100000000000004</v>
      </c>
      <c r="AO55" s="53">
        <v>-0.91500000000000004</v>
      </c>
      <c r="AP55" s="53">
        <v>-0.69799999999999995</v>
      </c>
      <c r="AQ55" s="53">
        <v>-0.97599999999999998</v>
      </c>
      <c r="AR55" s="53">
        <v>0.23</v>
      </c>
      <c r="AS55" s="53">
        <v>0.192</v>
      </c>
      <c r="AT55" s="53" t="s">
        <v>27</v>
      </c>
    </row>
    <row r="56" spans="1:46" x14ac:dyDescent="0.2">
      <c r="A56" s="23">
        <v>44083</v>
      </c>
      <c r="B56" s="23" t="s">
        <v>1819</v>
      </c>
      <c r="C56" s="18" t="s">
        <v>238</v>
      </c>
      <c r="D56" s="19" t="s">
        <v>237</v>
      </c>
      <c r="E56" s="20" t="s">
        <v>16</v>
      </c>
      <c r="F56" s="20" t="s">
        <v>17</v>
      </c>
      <c r="G56" s="21" t="s">
        <v>16</v>
      </c>
      <c r="H56" s="31" t="s">
        <v>1813</v>
      </c>
      <c r="I56" s="29" t="s">
        <v>1770</v>
      </c>
      <c r="J56" s="28" t="s">
        <v>19</v>
      </c>
      <c r="K56" s="30">
        <v>-0.192</v>
      </c>
      <c r="L56" s="49">
        <v>0.48599999999999999</v>
      </c>
      <c r="M56" s="49">
        <v>17900000</v>
      </c>
      <c r="N56" s="49">
        <v>27400000</v>
      </c>
      <c r="O56" s="49">
        <v>388000</v>
      </c>
      <c r="P56" s="49">
        <v>2920000</v>
      </c>
      <c r="Q56" s="49">
        <v>22900000</v>
      </c>
      <c r="R56" s="49">
        <v>-59100000</v>
      </c>
      <c r="S56" s="49">
        <v>-71100000</v>
      </c>
      <c r="T56" s="49">
        <v>-41900000</v>
      </c>
      <c r="U56" s="49">
        <v>-78000000</v>
      </c>
      <c r="V56" s="49">
        <v>-91700000</v>
      </c>
      <c r="W56" s="49">
        <v>-37200000</v>
      </c>
      <c r="X56" s="49">
        <v>10300000</v>
      </c>
      <c r="Y56" s="49">
        <v>88900000</v>
      </c>
      <c r="Z56" s="49">
        <v>76900000</v>
      </c>
      <c r="AA56" s="49">
        <v>-1700000</v>
      </c>
      <c r="AB56" s="49">
        <v>-63400000</v>
      </c>
      <c r="AC56" s="49">
        <v>-74100000</v>
      </c>
      <c r="AD56" s="49">
        <v>-30.7</v>
      </c>
      <c r="AE56" s="49">
        <v>-16.2</v>
      </c>
      <c r="AF56" s="49">
        <v>-1.71</v>
      </c>
      <c r="AG56" s="53">
        <v>0.61199999999999999</v>
      </c>
      <c r="AH56" s="22">
        <v>4.24</v>
      </c>
      <c r="AI56" s="53">
        <v>-0.46899999999999997</v>
      </c>
      <c r="AJ56" s="53">
        <v>-0.42499999999999999</v>
      </c>
      <c r="AK56" s="53">
        <v>-0.26899999999999996</v>
      </c>
      <c r="AL56" s="53" t="s">
        <v>27</v>
      </c>
      <c r="AM56" s="53" t="s">
        <v>27</v>
      </c>
      <c r="AN56" s="53">
        <v>-1.8280000000000001</v>
      </c>
      <c r="AO56" s="53" t="s">
        <v>27</v>
      </c>
      <c r="AP56" s="53" t="s">
        <v>27</v>
      </c>
      <c r="AQ56" s="53">
        <v>-1.62</v>
      </c>
      <c r="AR56" s="53" t="s">
        <v>27</v>
      </c>
      <c r="AS56" s="53" t="s">
        <v>27</v>
      </c>
      <c r="AT56" s="53" t="s">
        <v>27</v>
      </c>
    </row>
    <row r="57" spans="1:46" x14ac:dyDescent="0.2">
      <c r="A57" s="23">
        <v>44083</v>
      </c>
      <c r="B57" s="23" t="s">
        <v>1819</v>
      </c>
      <c r="C57" s="18" t="s">
        <v>542</v>
      </c>
      <c r="D57" s="19" t="s">
        <v>541</v>
      </c>
      <c r="E57" s="20" t="s">
        <v>16</v>
      </c>
      <c r="F57" s="20" t="s">
        <v>17</v>
      </c>
      <c r="G57" s="21" t="s">
        <v>16</v>
      </c>
      <c r="H57" s="31" t="s">
        <v>1813</v>
      </c>
      <c r="I57" s="31" t="s">
        <v>1757</v>
      </c>
      <c r="J57" s="28" t="s">
        <v>19</v>
      </c>
      <c r="K57" s="30">
        <v>-7.6999999999999996E-4</v>
      </c>
      <c r="L57" s="49">
        <v>59.26</v>
      </c>
      <c r="M57" s="49">
        <v>4630900000</v>
      </c>
      <c r="N57" s="49">
        <v>6180900000</v>
      </c>
      <c r="O57" s="49">
        <v>4829900000</v>
      </c>
      <c r="P57" s="49">
        <v>5689200000</v>
      </c>
      <c r="Q57" s="49">
        <v>6773100000</v>
      </c>
      <c r="R57" s="49">
        <v>1431200000</v>
      </c>
      <c r="S57" s="49">
        <v>1734000000</v>
      </c>
      <c r="T57" s="49">
        <v>2351100000</v>
      </c>
      <c r="U57" s="49">
        <v>120000000</v>
      </c>
      <c r="V57" s="49">
        <v>308800000</v>
      </c>
      <c r="W57" s="49">
        <v>671400000</v>
      </c>
      <c r="X57" s="49">
        <v>149400000</v>
      </c>
      <c r="Y57" s="49">
        <v>377600000</v>
      </c>
      <c r="Z57" s="49">
        <v>486000000</v>
      </c>
      <c r="AA57" s="49">
        <v>263700000</v>
      </c>
      <c r="AB57" s="49">
        <v>1011600000</v>
      </c>
      <c r="AC57" s="49">
        <v>673300000</v>
      </c>
      <c r="AD57" s="49">
        <v>1.66</v>
      </c>
      <c r="AE57" s="49">
        <v>3.96</v>
      </c>
      <c r="AF57" s="49">
        <v>7.38</v>
      </c>
      <c r="AG57" s="53">
        <v>0.50900000000000001</v>
      </c>
      <c r="AH57" s="22">
        <v>1.58</v>
      </c>
      <c r="AI57" s="53">
        <v>3.0200000000000001E-2</v>
      </c>
      <c r="AJ57" s="53">
        <v>6.2400000000000004E-2</v>
      </c>
      <c r="AK57" s="53">
        <v>0.127</v>
      </c>
      <c r="AL57" s="53">
        <v>0.29600000000000004</v>
      </c>
      <c r="AM57" s="53">
        <v>0.30499999999999999</v>
      </c>
      <c r="AN57" s="53">
        <v>0.34700000000000003</v>
      </c>
      <c r="AO57" s="53">
        <v>2.4900000000000002E-2</v>
      </c>
      <c r="AP57" s="53">
        <v>5.4299999999999994E-2</v>
      </c>
      <c r="AQ57" s="53">
        <v>9.9100000000000008E-2</v>
      </c>
      <c r="AR57" s="53">
        <v>0.12300000000000001</v>
      </c>
      <c r="AS57" s="53">
        <v>0.19800000000000001</v>
      </c>
      <c r="AT57" s="53">
        <v>2.1519999999999997</v>
      </c>
    </row>
    <row r="58" spans="1:46" x14ac:dyDescent="0.2">
      <c r="A58" s="23">
        <v>44088</v>
      </c>
      <c r="B58" s="23" t="s">
        <v>1819</v>
      </c>
      <c r="C58" s="18" t="s">
        <v>564</v>
      </c>
      <c r="D58" s="19" t="s">
        <v>563</v>
      </c>
      <c r="E58" s="20" t="s">
        <v>20</v>
      </c>
      <c r="F58" s="20" t="s">
        <v>17</v>
      </c>
      <c r="G58" s="21" t="s">
        <v>16</v>
      </c>
      <c r="H58" s="31" t="s">
        <v>1813</v>
      </c>
      <c r="I58" s="29" t="s">
        <v>1759</v>
      </c>
      <c r="J58" s="28" t="s">
        <v>19</v>
      </c>
      <c r="K58" s="30">
        <v>-0.14710000000000001</v>
      </c>
      <c r="L58" s="49">
        <v>4.13</v>
      </c>
      <c r="M58" s="49">
        <v>66599999.999999993</v>
      </c>
      <c r="N58" s="49">
        <v>78500000</v>
      </c>
      <c r="O58" s="49">
        <v>42900000</v>
      </c>
      <c r="P58" s="49">
        <v>42700000</v>
      </c>
      <c r="Q58" s="49">
        <v>47400000</v>
      </c>
      <c r="R58" s="49">
        <v>19800000</v>
      </c>
      <c r="S58" s="49">
        <v>20600000</v>
      </c>
      <c r="T58" s="49">
        <v>19000000</v>
      </c>
      <c r="U58" s="49">
        <v>-11900000</v>
      </c>
      <c r="V58" s="49">
        <v>-21800000</v>
      </c>
      <c r="W58" s="49">
        <v>-24800000</v>
      </c>
      <c r="X58" s="49">
        <v>2480000</v>
      </c>
      <c r="Y58" s="49">
        <v>39200000</v>
      </c>
      <c r="Z58" s="49">
        <v>30400000</v>
      </c>
      <c r="AA58" s="49">
        <v>-7230000</v>
      </c>
      <c r="AB58" s="49">
        <v>-13600000</v>
      </c>
      <c r="AC58" s="49">
        <v>-15400000</v>
      </c>
      <c r="AD58" s="49">
        <v>-18.5</v>
      </c>
      <c r="AE58" s="49">
        <v>-8.8800000000000008</v>
      </c>
      <c r="AF58" s="49">
        <v>-2.38</v>
      </c>
      <c r="AG58" s="53">
        <v>2.1459999999999999</v>
      </c>
      <c r="AH58" s="22">
        <v>1.0900000000000001</v>
      </c>
      <c r="AI58" s="53">
        <v>-0.114</v>
      </c>
      <c r="AJ58" s="53">
        <v>-0.13300000000000001</v>
      </c>
      <c r="AK58" s="53">
        <v>-0.192</v>
      </c>
      <c r="AL58" s="53">
        <v>0.46100000000000002</v>
      </c>
      <c r="AM58" s="53">
        <v>0.48200000000000004</v>
      </c>
      <c r="AN58" s="53">
        <v>0.40100000000000002</v>
      </c>
      <c r="AO58" s="53">
        <v>-0.27800000000000002</v>
      </c>
      <c r="AP58" s="53">
        <v>-0.51100000000000001</v>
      </c>
      <c r="AQ58" s="53">
        <v>-0.52400000000000002</v>
      </c>
      <c r="AR58" s="53">
        <v>6.6799999999999998E-2</v>
      </c>
      <c r="AS58" s="53">
        <v>6.0599999999999994E-2</v>
      </c>
      <c r="AT58" s="53" t="s">
        <v>27</v>
      </c>
    </row>
    <row r="59" spans="1:46" hidden="1" x14ac:dyDescent="0.2">
      <c r="A59" s="23">
        <v>44096</v>
      </c>
      <c r="B59" s="23" t="s">
        <v>1819</v>
      </c>
      <c r="C59" s="18" t="s">
        <v>571</v>
      </c>
      <c r="D59" s="19" t="s">
        <v>570</v>
      </c>
      <c r="E59" s="20" t="s">
        <v>16</v>
      </c>
      <c r="F59" s="20" t="s">
        <v>17</v>
      </c>
      <c r="G59" s="21" t="s">
        <v>16</v>
      </c>
      <c r="H59" s="31" t="s">
        <v>1813</v>
      </c>
      <c r="I59" s="31" t="s">
        <v>1760</v>
      </c>
      <c r="J59" s="28" t="s">
        <v>19</v>
      </c>
      <c r="K59" s="30">
        <v>0.65680000000000005</v>
      </c>
      <c r="L59" s="49">
        <v>18.86</v>
      </c>
      <c r="M59" s="49">
        <v>2838300000</v>
      </c>
      <c r="N59" s="49">
        <v>3849900000</v>
      </c>
      <c r="O59" s="49">
        <v>647900000</v>
      </c>
      <c r="P59" s="49">
        <v>872700000</v>
      </c>
      <c r="Q59" s="49">
        <v>853300000</v>
      </c>
      <c r="R59" s="49">
        <v>150800000</v>
      </c>
      <c r="S59" s="49">
        <v>202800000</v>
      </c>
      <c r="T59" s="49">
        <v>82900000</v>
      </c>
      <c r="U59" s="49">
        <v>39700000</v>
      </c>
      <c r="V59" s="49">
        <v>59100000</v>
      </c>
      <c r="W59" s="49">
        <v>-50400000</v>
      </c>
      <c r="X59" s="49">
        <v>310300000</v>
      </c>
      <c r="Y59" s="49">
        <v>108400000</v>
      </c>
      <c r="Z59" s="49">
        <v>367700000</v>
      </c>
      <c r="AA59" s="49">
        <v>386100000</v>
      </c>
      <c r="AB59" s="49">
        <v>-122200000</v>
      </c>
      <c r="AC59" s="49">
        <v>-263200000</v>
      </c>
      <c r="AD59" s="49">
        <v>0.33100000000000002</v>
      </c>
      <c r="AE59" s="49">
        <v>0.48599999999999999</v>
      </c>
      <c r="AF59" s="49">
        <v>-0.50900000000000001</v>
      </c>
      <c r="AG59" s="53">
        <v>0.65</v>
      </c>
      <c r="AH59" s="22">
        <v>1.7</v>
      </c>
      <c r="AI59" s="53">
        <v>7.3300000000000004E-2</v>
      </c>
      <c r="AJ59" s="53">
        <v>9.6300000000000011E-2</v>
      </c>
      <c r="AK59" s="53">
        <v>-1.5300000000000001E-2</v>
      </c>
      <c r="AL59" s="53">
        <v>0.23300000000000001</v>
      </c>
      <c r="AM59" s="53">
        <v>0.23199999999999998</v>
      </c>
      <c r="AN59" s="53">
        <v>9.7100000000000006E-2</v>
      </c>
      <c r="AO59" s="53">
        <v>6.13E-2</v>
      </c>
      <c r="AP59" s="53">
        <v>6.7699999999999996E-2</v>
      </c>
      <c r="AQ59" s="53">
        <v>-5.91E-2</v>
      </c>
      <c r="AR59" s="53">
        <v>0.43200000000000005</v>
      </c>
      <c r="AS59" s="53">
        <v>0.92799999999999994</v>
      </c>
      <c r="AT59" s="53" t="s">
        <v>27</v>
      </c>
    </row>
    <row r="60" spans="1:46" hidden="1" x14ac:dyDescent="0.2">
      <c r="A60" s="23">
        <v>44099</v>
      </c>
      <c r="B60" s="23" t="s">
        <v>1819</v>
      </c>
      <c r="C60" s="18" t="s">
        <v>578</v>
      </c>
      <c r="D60" s="19" t="s">
        <v>577</v>
      </c>
      <c r="E60" s="20" t="s">
        <v>16</v>
      </c>
      <c r="F60" s="20" t="s">
        <v>17</v>
      </c>
      <c r="G60" s="21" t="s">
        <v>16</v>
      </c>
      <c r="H60" s="31" t="s">
        <v>1813</v>
      </c>
      <c r="I60" s="29" t="s">
        <v>1762</v>
      </c>
      <c r="J60" s="28" t="s">
        <v>19</v>
      </c>
      <c r="K60" s="30">
        <v>0.2863</v>
      </c>
      <c r="L60" s="49">
        <v>15.56</v>
      </c>
      <c r="M60" s="49">
        <v>415000000</v>
      </c>
      <c r="N60" s="49">
        <v>208500000</v>
      </c>
      <c r="O60" s="49">
        <v>0</v>
      </c>
      <c r="P60" s="49">
        <v>0</v>
      </c>
      <c r="Q60" s="49">
        <v>57000000</v>
      </c>
      <c r="R60" s="49">
        <v>0</v>
      </c>
      <c r="S60" s="49">
        <v>-18800000</v>
      </c>
      <c r="T60" s="49">
        <v>13200000</v>
      </c>
      <c r="U60" s="49">
        <v>-4670000</v>
      </c>
      <c r="V60" s="49">
        <v>-26800000</v>
      </c>
      <c r="W60" s="49">
        <v>-13800000</v>
      </c>
      <c r="X60" s="49">
        <v>58000000</v>
      </c>
      <c r="Y60" s="49">
        <v>168100000</v>
      </c>
      <c r="Z60" s="49">
        <v>171300000</v>
      </c>
      <c r="AA60" s="49">
        <v>-3670000</v>
      </c>
      <c r="AB60" s="49">
        <v>-21100000</v>
      </c>
      <c r="AC60" s="49">
        <v>3750000</v>
      </c>
      <c r="AD60" s="49">
        <v>-1.98</v>
      </c>
      <c r="AE60" s="49">
        <v>-4.32</v>
      </c>
      <c r="AF60" s="49">
        <v>-0.67300000000000004</v>
      </c>
      <c r="AG60" s="53">
        <v>9.0200000000000002E-2</v>
      </c>
      <c r="AH60" s="24">
        <v>16.399999999999999</v>
      </c>
      <c r="AI60" s="53">
        <v>-8.8499999999999995E-2</v>
      </c>
      <c r="AJ60" s="53">
        <v>-0.14699999999999999</v>
      </c>
      <c r="AK60" s="53">
        <v>-4.3299999999999998E-2</v>
      </c>
      <c r="AL60" s="53" t="s">
        <v>27</v>
      </c>
      <c r="AM60" s="53" t="s">
        <v>27</v>
      </c>
      <c r="AN60" s="53">
        <v>0.23199999999999998</v>
      </c>
      <c r="AO60" s="53" t="s">
        <v>27</v>
      </c>
      <c r="AP60" s="53" t="s">
        <v>27</v>
      </c>
      <c r="AQ60" s="53">
        <v>-0.24199999999999999</v>
      </c>
      <c r="AR60" s="53" t="s">
        <v>27</v>
      </c>
      <c r="AS60" s="53" t="s">
        <v>27</v>
      </c>
      <c r="AT60" s="53" t="s">
        <v>27</v>
      </c>
    </row>
    <row r="61" spans="1:46" x14ac:dyDescent="0.2">
      <c r="A61" s="23">
        <v>44106</v>
      </c>
      <c r="B61" s="23" t="s">
        <v>1819</v>
      </c>
      <c r="C61" s="18" t="s">
        <v>585</v>
      </c>
      <c r="D61" s="19" t="s">
        <v>584</v>
      </c>
      <c r="E61" s="20" t="s">
        <v>16</v>
      </c>
      <c r="F61" s="20" t="s">
        <v>17</v>
      </c>
      <c r="G61" s="21" t="s">
        <v>16</v>
      </c>
      <c r="H61" s="31" t="s">
        <v>1813</v>
      </c>
      <c r="I61" s="31" t="s">
        <v>1762</v>
      </c>
      <c r="J61" s="28" t="s">
        <v>19</v>
      </c>
      <c r="K61" s="30">
        <v>-0.2883</v>
      </c>
      <c r="L61" s="49">
        <v>2.0099999999999998</v>
      </c>
      <c r="M61" s="49">
        <v>153800000</v>
      </c>
      <c r="N61" s="49">
        <v>162100000</v>
      </c>
      <c r="O61" s="49">
        <v>24600000</v>
      </c>
      <c r="P61" s="49">
        <v>45600000</v>
      </c>
      <c r="Q61" s="49">
        <v>54500000</v>
      </c>
      <c r="R61" s="49">
        <v>18500000</v>
      </c>
      <c r="S61" s="49">
        <v>23600000</v>
      </c>
      <c r="T61" s="49">
        <v>24000000</v>
      </c>
      <c r="U61" s="49">
        <v>-30700000</v>
      </c>
      <c r="V61" s="49">
        <v>-31400000</v>
      </c>
      <c r="W61" s="49">
        <v>-43200000</v>
      </c>
      <c r="X61" s="49">
        <v>5290000</v>
      </c>
      <c r="Y61" s="49">
        <v>62100000</v>
      </c>
      <c r="Z61" s="49">
        <v>32700000.000000004</v>
      </c>
      <c r="AA61" s="49">
        <v>-21700000</v>
      </c>
      <c r="AB61" s="49">
        <v>-21400000</v>
      </c>
      <c r="AC61" s="49">
        <v>-28200000</v>
      </c>
      <c r="AD61" s="49">
        <v>-127</v>
      </c>
      <c r="AE61" s="49">
        <v>-6.48</v>
      </c>
      <c r="AF61" s="49">
        <v>-1.58</v>
      </c>
      <c r="AG61" s="53">
        <v>1.141</v>
      </c>
      <c r="AH61" s="25">
        <v>0.64500000000000002</v>
      </c>
      <c r="AI61" s="53">
        <v>-0.33600000000000002</v>
      </c>
      <c r="AJ61" s="53">
        <v>-0.16600000000000001</v>
      </c>
      <c r="AK61" s="53">
        <v>-0.249</v>
      </c>
      <c r="AL61" s="53">
        <v>0.753</v>
      </c>
      <c r="AM61" s="53">
        <v>0.51700000000000002</v>
      </c>
      <c r="AN61" s="53">
        <v>0.44</v>
      </c>
      <c r="AO61" s="53">
        <v>-1.2509999999999999</v>
      </c>
      <c r="AP61" s="53">
        <v>-0.68799999999999994</v>
      </c>
      <c r="AQ61" s="53">
        <v>-0.79200000000000004</v>
      </c>
      <c r="AR61" s="53">
        <v>0.38700000000000001</v>
      </c>
      <c r="AS61" s="53">
        <v>0.14400000000000002</v>
      </c>
      <c r="AT61" s="53" t="s">
        <v>27</v>
      </c>
    </row>
    <row r="62" spans="1:46" hidden="1" x14ac:dyDescent="0.2">
      <c r="A62" s="23">
        <v>44109</v>
      </c>
      <c r="B62" s="23" t="s">
        <v>1819</v>
      </c>
      <c r="C62" s="18" t="s">
        <v>600</v>
      </c>
      <c r="D62" s="19" t="s">
        <v>599</v>
      </c>
      <c r="E62" s="20" t="s">
        <v>391</v>
      </c>
      <c r="F62" s="20" t="s">
        <v>17</v>
      </c>
      <c r="G62" s="21" t="s">
        <v>16</v>
      </c>
      <c r="H62" s="31" t="s">
        <v>1814</v>
      </c>
      <c r="I62" s="31" t="s">
        <v>1765</v>
      </c>
      <c r="J62" s="28" t="s">
        <v>19</v>
      </c>
      <c r="K62" s="30">
        <v>0.67680000000000007</v>
      </c>
      <c r="L62" s="49">
        <v>15.03</v>
      </c>
      <c r="M62" s="49">
        <v>661700000</v>
      </c>
      <c r="N62" s="49">
        <v>763300000</v>
      </c>
      <c r="O62" s="49">
        <v>584800000</v>
      </c>
      <c r="P62" s="49">
        <v>645300000</v>
      </c>
      <c r="Q62" s="49">
        <v>459100000</v>
      </c>
      <c r="R62" s="49">
        <v>85400000</v>
      </c>
      <c r="S62" s="49">
        <v>101500000</v>
      </c>
      <c r="T62" s="49">
        <v>70100000</v>
      </c>
      <c r="U62" s="49">
        <v>14800000</v>
      </c>
      <c r="V62" s="49">
        <v>-5280000</v>
      </c>
      <c r="W62" s="49">
        <v>-57700000</v>
      </c>
      <c r="X62" s="49">
        <v>23600000</v>
      </c>
      <c r="Y62" s="49">
        <v>50600000</v>
      </c>
      <c r="Z62" s="49">
        <v>14500000</v>
      </c>
      <c r="AA62" s="49">
        <v>51400000</v>
      </c>
      <c r="AB62" s="49">
        <v>28600000</v>
      </c>
      <c r="AC62" s="49">
        <v>28300000</v>
      </c>
      <c r="AD62" s="49">
        <v>-0.13600000000000001</v>
      </c>
      <c r="AE62" s="49">
        <v>-0.14099999999999999</v>
      </c>
      <c r="AF62" s="49">
        <v>-1.38</v>
      </c>
      <c r="AG62" s="53">
        <v>1.859</v>
      </c>
      <c r="AH62" s="22">
        <v>1.05</v>
      </c>
      <c r="AI62" s="53">
        <v>7.7300000000000008E-2</v>
      </c>
      <c r="AJ62" s="53">
        <v>5.3700000000000006E-3</v>
      </c>
      <c r="AK62" s="53">
        <v>-0.115</v>
      </c>
      <c r="AL62" s="53">
        <v>0.14599999999999999</v>
      </c>
      <c r="AM62" s="53">
        <v>0.157</v>
      </c>
      <c r="AN62" s="53">
        <v>0.153</v>
      </c>
      <c r="AO62" s="53">
        <v>2.53E-2</v>
      </c>
      <c r="AP62" s="53">
        <v>-8.1700000000000002E-3</v>
      </c>
      <c r="AQ62" s="53">
        <v>-0.126</v>
      </c>
      <c r="AR62" s="53">
        <v>4.0099999999999997E-2</v>
      </c>
      <c r="AS62" s="53">
        <v>2.4799999999999999E-2</v>
      </c>
      <c r="AT62" s="53" t="s">
        <v>27</v>
      </c>
    </row>
    <row r="63" spans="1:46" hidden="1" x14ac:dyDescent="0.2">
      <c r="A63" s="23">
        <v>44110</v>
      </c>
      <c r="B63" s="23" t="s">
        <v>1819</v>
      </c>
      <c r="C63" s="18" t="s">
        <v>1644</v>
      </c>
      <c r="D63" s="19" t="s">
        <v>1650</v>
      </c>
      <c r="E63" s="20" t="s">
        <v>16</v>
      </c>
      <c r="F63" s="20" t="s">
        <v>17</v>
      </c>
      <c r="G63" s="21" t="s">
        <v>16</v>
      </c>
      <c r="H63" s="31" t="s">
        <v>1813</v>
      </c>
      <c r="I63" s="31" t="s">
        <v>1771</v>
      </c>
      <c r="J63" s="28" t="s">
        <v>1643</v>
      </c>
      <c r="K63" s="30">
        <v>0.19350000000000001</v>
      </c>
      <c r="L63" s="49">
        <v>3.97</v>
      </c>
      <c r="M63" s="49">
        <v>266800000</v>
      </c>
      <c r="N63" s="49">
        <v>155200000</v>
      </c>
      <c r="O63" s="49">
        <v>159200000</v>
      </c>
      <c r="P63" s="49">
        <v>179900000</v>
      </c>
      <c r="Q63" s="49">
        <v>242400000</v>
      </c>
      <c r="R63" s="49">
        <v>52300000</v>
      </c>
      <c r="S63" s="49">
        <v>62400000</v>
      </c>
      <c r="T63" s="49">
        <v>86000000</v>
      </c>
      <c r="U63" s="49">
        <v>-6400000</v>
      </c>
      <c r="V63" s="49">
        <v>1690000</v>
      </c>
      <c r="W63" s="49">
        <v>-43100000</v>
      </c>
      <c r="X63" s="49">
        <v>6750000</v>
      </c>
      <c r="Y63" s="49">
        <v>106000000</v>
      </c>
      <c r="Z63" s="49">
        <v>126600000</v>
      </c>
      <c r="AA63" s="49">
        <v>11800000</v>
      </c>
      <c r="AB63" s="49">
        <v>-2100000</v>
      </c>
      <c r="AC63" s="49">
        <v>7260000</v>
      </c>
      <c r="AD63" s="49">
        <v>-0.17</v>
      </c>
      <c r="AE63" s="49">
        <v>4.1000000000000002E-2</v>
      </c>
      <c r="AF63" s="49">
        <v>-0.65</v>
      </c>
      <c r="AG63" s="53">
        <v>7.17E-2</v>
      </c>
      <c r="AH63" s="22">
        <v>3.27</v>
      </c>
      <c r="AI63" s="53">
        <v>4.1299999999999996E-2</v>
      </c>
      <c r="AJ63" s="53">
        <v>1.4199999999999998E-3</v>
      </c>
      <c r="AK63" s="53">
        <v>-0.121</v>
      </c>
      <c r="AL63" s="53">
        <v>0.32899999999999996</v>
      </c>
      <c r="AM63" s="53">
        <v>0.34700000000000003</v>
      </c>
      <c r="AN63" s="53">
        <v>0.35499999999999998</v>
      </c>
      <c r="AO63" s="53">
        <v>-4.0199999999999993E-2</v>
      </c>
      <c r="AP63" s="53">
        <v>9.3799999999999994E-3</v>
      </c>
      <c r="AQ63" s="53">
        <v>-0.17800000000000002</v>
      </c>
      <c r="AR63" s="53">
        <v>0.20699999999999999</v>
      </c>
      <c r="AS63" s="53">
        <v>0.17499999999999999</v>
      </c>
      <c r="AT63" s="53" t="s">
        <v>27</v>
      </c>
    </row>
    <row r="64" spans="1:46" hidden="1" x14ac:dyDescent="0.2">
      <c r="A64" s="23">
        <v>44111</v>
      </c>
      <c r="B64" s="23" t="s">
        <v>1819</v>
      </c>
      <c r="C64" s="18" t="s">
        <v>469</v>
      </c>
      <c r="D64" s="19" t="s">
        <v>591</v>
      </c>
      <c r="E64" s="20" t="s">
        <v>16</v>
      </c>
      <c r="F64" s="20" t="s">
        <v>17</v>
      </c>
      <c r="G64" s="21" t="s">
        <v>16</v>
      </c>
      <c r="H64" s="31" t="s">
        <v>1813</v>
      </c>
      <c r="I64" s="31" t="s">
        <v>1757</v>
      </c>
      <c r="J64" s="28" t="s">
        <v>19</v>
      </c>
      <c r="K64" s="30">
        <v>0.27649999999999997</v>
      </c>
      <c r="L64" s="49">
        <v>12.55</v>
      </c>
      <c r="M64" s="49">
        <v>2304900000</v>
      </c>
      <c r="N64" s="49">
        <v>3417700000</v>
      </c>
      <c r="O64" s="49">
        <v>1112200000</v>
      </c>
      <c r="P64" s="49">
        <v>1342900000</v>
      </c>
      <c r="Q64" s="49">
        <v>1562100000</v>
      </c>
      <c r="R64" s="49">
        <v>460700000</v>
      </c>
      <c r="S64" s="49">
        <v>595200000</v>
      </c>
      <c r="T64" s="49">
        <v>673700000</v>
      </c>
      <c r="U64" s="49">
        <v>58600000</v>
      </c>
      <c r="V64" s="49">
        <v>126600000</v>
      </c>
      <c r="W64" s="49">
        <v>159000000</v>
      </c>
      <c r="X64" s="49">
        <v>157100000</v>
      </c>
      <c r="Y64" s="49">
        <v>343500000</v>
      </c>
      <c r="Z64" s="49">
        <v>112300000</v>
      </c>
      <c r="AA64" s="49">
        <v>102100000</v>
      </c>
      <c r="AB64" s="49">
        <v>169300000</v>
      </c>
      <c r="AC64" s="49">
        <v>66599999.999999993</v>
      </c>
      <c r="AD64" s="49">
        <v>0.374</v>
      </c>
      <c r="AE64" s="49">
        <v>0.68300000000000005</v>
      </c>
      <c r="AF64" s="49">
        <v>0.86299999999999999</v>
      </c>
      <c r="AG64" s="53">
        <v>1.2529999999999999</v>
      </c>
      <c r="AH64" s="22">
        <v>2</v>
      </c>
      <c r="AI64" s="53">
        <v>0.153</v>
      </c>
      <c r="AJ64" s="53">
        <v>0.153</v>
      </c>
      <c r="AK64" s="53">
        <v>0.14199999999999999</v>
      </c>
      <c r="AL64" s="53">
        <v>0.41399999999999998</v>
      </c>
      <c r="AM64" s="53">
        <v>0.44299999999999995</v>
      </c>
      <c r="AN64" s="53">
        <v>0.43099999999999999</v>
      </c>
      <c r="AO64" s="53">
        <v>5.2699999999999997E-2</v>
      </c>
      <c r="AP64" s="53">
        <v>9.4299999999999995E-2</v>
      </c>
      <c r="AQ64" s="53">
        <v>0.10199999999999999</v>
      </c>
      <c r="AR64" s="53">
        <v>0.18899999999999997</v>
      </c>
      <c r="AS64" s="53">
        <v>0.21100000000000002</v>
      </c>
      <c r="AT64" s="53">
        <v>5.0960000000000001</v>
      </c>
    </row>
    <row r="65" spans="1:46" hidden="1" x14ac:dyDescent="0.2">
      <c r="A65" s="23">
        <v>44113</v>
      </c>
      <c r="B65" s="23" t="s">
        <v>1819</v>
      </c>
      <c r="C65" s="18" t="s">
        <v>273</v>
      </c>
      <c r="D65" s="19" t="s">
        <v>272</v>
      </c>
      <c r="E65" s="20" t="s">
        <v>16</v>
      </c>
      <c r="F65" s="20" t="s">
        <v>17</v>
      </c>
      <c r="G65" s="21" t="s">
        <v>16</v>
      </c>
      <c r="H65" s="31" t="s">
        <v>1813</v>
      </c>
      <c r="I65" s="29" t="s">
        <v>1762</v>
      </c>
      <c r="J65" s="28" t="s">
        <v>19</v>
      </c>
      <c r="K65" s="30">
        <v>0.49829999999999997</v>
      </c>
      <c r="L65" s="49">
        <v>0.38900000000000001</v>
      </c>
      <c r="M65" s="49">
        <v>9730000</v>
      </c>
      <c r="N65" s="49">
        <v>5860000</v>
      </c>
      <c r="O65" s="49">
        <v>11400000</v>
      </c>
      <c r="P65" s="49">
        <v>13100000</v>
      </c>
      <c r="Q65" s="49">
        <v>16900000</v>
      </c>
      <c r="R65" s="49">
        <v>8660000</v>
      </c>
      <c r="S65" s="49">
        <v>10400000</v>
      </c>
      <c r="T65" s="49">
        <v>12600000</v>
      </c>
      <c r="U65" s="49">
        <v>-10800000</v>
      </c>
      <c r="V65" s="49">
        <v>-12100000</v>
      </c>
      <c r="W65" s="49">
        <v>-20300000</v>
      </c>
      <c r="X65" s="49">
        <v>469000</v>
      </c>
      <c r="Y65" s="49">
        <v>18200000</v>
      </c>
      <c r="Z65" s="49">
        <v>24000000</v>
      </c>
      <c r="AA65" s="49">
        <v>-5340000</v>
      </c>
      <c r="AB65" s="49">
        <v>-5680000</v>
      </c>
      <c r="AC65" s="49">
        <v>-15700000</v>
      </c>
      <c r="AD65" s="49">
        <v>-0.95299999999999996</v>
      </c>
      <c r="AE65" s="49">
        <v>-1.4</v>
      </c>
      <c r="AF65" s="49">
        <v>-0.95499999999999996</v>
      </c>
      <c r="AG65" s="53">
        <v>0.22399999999999998</v>
      </c>
      <c r="AH65" s="22">
        <v>1.63</v>
      </c>
      <c r="AI65" s="53">
        <v>-0.83900000000000008</v>
      </c>
      <c r="AJ65" s="53">
        <v>-0.33100000000000002</v>
      </c>
      <c r="AK65" s="53">
        <v>-0.41200000000000003</v>
      </c>
      <c r="AL65" s="53">
        <v>0.76</v>
      </c>
      <c r="AM65" s="53">
        <v>0.79700000000000004</v>
      </c>
      <c r="AN65" s="53">
        <v>0.746</v>
      </c>
      <c r="AO65" s="53">
        <v>-0.94400000000000006</v>
      </c>
      <c r="AP65" s="53">
        <v>-0.92299999999999993</v>
      </c>
      <c r="AQ65" s="53">
        <v>-1.202</v>
      </c>
      <c r="AR65" s="53">
        <v>0.64500000000000002</v>
      </c>
      <c r="AS65" s="53">
        <v>0.66900000000000004</v>
      </c>
      <c r="AT65" s="53" t="s">
        <v>27</v>
      </c>
    </row>
    <row r="66" spans="1:46" x14ac:dyDescent="0.2">
      <c r="A66" s="23">
        <v>44113</v>
      </c>
      <c r="B66" s="23" t="s">
        <v>1819</v>
      </c>
      <c r="C66" s="18" t="s">
        <v>593</v>
      </c>
      <c r="D66" s="19" t="s">
        <v>592</v>
      </c>
      <c r="E66" s="20" t="s">
        <v>16</v>
      </c>
      <c r="F66" s="20" t="s">
        <v>17</v>
      </c>
      <c r="G66" s="21" t="s">
        <v>16</v>
      </c>
      <c r="H66" s="31" t="s">
        <v>1814</v>
      </c>
      <c r="I66" s="29" t="s">
        <v>1759</v>
      </c>
      <c r="J66" s="28" t="s">
        <v>19</v>
      </c>
      <c r="K66" s="30">
        <v>-0.17190000000000003</v>
      </c>
      <c r="L66" s="49">
        <v>0.80400000000000005</v>
      </c>
      <c r="M66" s="49">
        <v>23700000</v>
      </c>
      <c r="N66" s="49">
        <v>1890000</v>
      </c>
      <c r="O66" s="49">
        <v>20100000</v>
      </c>
      <c r="P66" s="49">
        <v>21000000</v>
      </c>
      <c r="Q66" s="49">
        <v>27100000</v>
      </c>
      <c r="R66" s="49">
        <v>-16000000</v>
      </c>
      <c r="S66" s="49">
        <v>-30500000</v>
      </c>
      <c r="T66" s="49">
        <v>-43100000</v>
      </c>
      <c r="U66" s="49">
        <v>-32200000.000000004</v>
      </c>
      <c r="V66" s="49">
        <v>-50500000</v>
      </c>
      <c r="W66" s="49">
        <v>-68700000</v>
      </c>
      <c r="X66" s="49">
        <v>39300000</v>
      </c>
      <c r="Y66" s="49">
        <v>170400000</v>
      </c>
      <c r="Z66" s="49">
        <v>143500000</v>
      </c>
      <c r="AA66" s="49">
        <v>-33500000</v>
      </c>
      <c r="AB66" s="49">
        <v>-43200000</v>
      </c>
      <c r="AC66" s="49">
        <v>-82100000</v>
      </c>
      <c r="AD66" s="49">
        <v>-18.899999999999999</v>
      </c>
      <c r="AE66" s="49">
        <v>-9.35</v>
      </c>
      <c r="AF66" s="49">
        <v>-2.4900000000000002</v>
      </c>
      <c r="AG66" s="53">
        <v>0.47700000000000004</v>
      </c>
      <c r="AH66" s="22">
        <v>3.46</v>
      </c>
      <c r="AI66" s="53">
        <v>-0.16</v>
      </c>
      <c r="AJ66" s="53">
        <v>-0.16600000000000001</v>
      </c>
      <c r="AK66" s="53">
        <v>-0.188</v>
      </c>
      <c r="AL66" s="53">
        <v>-0.79500000000000004</v>
      </c>
      <c r="AM66" s="53">
        <v>-1.4550000000000001</v>
      </c>
      <c r="AN66" s="53">
        <v>-1.589</v>
      </c>
      <c r="AO66" s="53">
        <v>-1.601</v>
      </c>
      <c r="AP66" s="53">
        <v>-2.4060000000000001</v>
      </c>
      <c r="AQ66" s="53">
        <v>-2.5369999999999999</v>
      </c>
      <c r="AR66" s="53">
        <v>0.28800000000000003</v>
      </c>
      <c r="AS66" s="53" t="s">
        <v>27</v>
      </c>
      <c r="AT66" s="53" t="s">
        <v>27</v>
      </c>
    </row>
    <row r="67" spans="1:46" hidden="1" x14ac:dyDescent="0.2">
      <c r="A67" s="23">
        <v>44127</v>
      </c>
      <c r="B67" s="23" t="s">
        <v>1815</v>
      </c>
      <c r="C67" s="18" t="s">
        <v>28</v>
      </c>
      <c r="D67" s="19" t="s">
        <v>613</v>
      </c>
      <c r="E67" s="20" t="s">
        <v>68</v>
      </c>
      <c r="F67" s="20" t="s">
        <v>17</v>
      </c>
      <c r="G67" s="21" t="s">
        <v>16</v>
      </c>
      <c r="H67" s="31" t="s">
        <v>1813</v>
      </c>
      <c r="I67" s="31" t="s">
        <v>1762</v>
      </c>
      <c r="J67" s="28" t="s">
        <v>19</v>
      </c>
      <c r="K67" s="30">
        <v>9.1300000000000006E-2</v>
      </c>
      <c r="L67" s="49">
        <v>17.41</v>
      </c>
      <c r="M67" s="49">
        <v>4917000000</v>
      </c>
      <c r="N67" s="49">
        <v>6553200000</v>
      </c>
      <c r="O67" s="49">
        <v>818200000</v>
      </c>
      <c r="P67" s="49">
        <v>931500000</v>
      </c>
      <c r="Q67" s="49">
        <v>1003700000</v>
      </c>
      <c r="R67" s="49">
        <v>443600000</v>
      </c>
      <c r="S67" s="49">
        <v>518700000.00000006</v>
      </c>
      <c r="T67" s="49">
        <v>557000000</v>
      </c>
      <c r="U67" s="49">
        <v>-38600000</v>
      </c>
      <c r="V67" s="49">
        <v>116900000</v>
      </c>
      <c r="W67" s="49">
        <v>-233600000</v>
      </c>
      <c r="X67" s="49">
        <v>102400000</v>
      </c>
      <c r="Y67" s="49">
        <v>106900000</v>
      </c>
      <c r="Z67" s="49">
        <v>395200000</v>
      </c>
      <c r="AA67" s="49">
        <v>120600000</v>
      </c>
      <c r="AB67" s="49">
        <v>281500000</v>
      </c>
      <c r="AC67" s="49">
        <v>278000000</v>
      </c>
      <c r="AD67" s="49">
        <v>-0.16200000000000001</v>
      </c>
      <c r="AE67" s="49">
        <v>0.41299999999999998</v>
      </c>
      <c r="AF67" s="49">
        <v>-0.83399999999999996</v>
      </c>
      <c r="AG67" s="53">
        <v>0.82900000000000007</v>
      </c>
      <c r="AH67" s="25">
        <v>0.81499999999999995</v>
      </c>
      <c r="AI67" s="53">
        <v>5.7999999999999996E-2</v>
      </c>
      <c r="AJ67" s="53">
        <v>6.88E-2</v>
      </c>
      <c r="AK67" s="53">
        <v>6.9400000000000003E-2</v>
      </c>
      <c r="AL67" s="53">
        <v>0.54200000000000004</v>
      </c>
      <c r="AM67" s="53">
        <v>0.55700000000000005</v>
      </c>
      <c r="AN67" s="53">
        <v>0.55500000000000005</v>
      </c>
      <c r="AO67" s="53">
        <v>-4.7199999999999999E-2</v>
      </c>
      <c r="AP67" s="53">
        <v>0.125</v>
      </c>
      <c r="AQ67" s="53">
        <v>-0.23300000000000001</v>
      </c>
      <c r="AR67" s="53">
        <v>8.8499999999999995E-2</v>
      </c>
      <c r="AS67" s="53">
        <v>0.12</v>
      </c>
      <c r="AT67" s="53" t="s">
        <v>27</v>
      </c>
    </row>
    <row r="68" spans="1:46" hidden="1" x14ac:dyDescent="0.2">
      <c r="A68" s="23">
        <v>44133</v>
      </c>
      <c r="B68" s="23" t="s">
        <v>1815</v>
      </c>
      <c r="C68" s="18" t="s">
        <v>622</v>
      </c>
      <c r="D68" s="19" t="s">
        <v>621</v>
      </c>
      <c r="E68" s="20" t="s">
        <v>20</v>
      </c>
      <c r="F68" s="20" t="s">
        <v>17</v>
      </c>
      <c r="G68" s="21" t="s">
        <v>16</v>
      </c>
      <c r="H68" s="31" t="s">
        <v>1813</v>
      </c>
      <c r="I68" s="29" t="s">
        <v>1762</v>
      </c>
      <c r="J68" s="28" t="s">
        <v>19</v>
      </c>
      <c r="K68" s="30">
        <v>0.1056</v>
      </c>
      <c r="L68" s="49">
        <v>15.77</v>
      </c>
      <c r="M68" s="49">
        <v>2078300000.0000002</v>
      </c>
      <c r="N68" s="49">
        <v>2391400000</v>
      </c>
      <c r="O68" s="49">
        <v>284100000</v>
      </c>
      <c r="P68" s="49">
        <v>799200000</v>
      </c>
      <c r="Q68" s="49">
        <v>883000000</v>
      </c>
      <c r="R68" s="49">
        <v>204400000</v>
      </c>
      <c r="S68" s="49">
        <v>658700000</v>
      </c>
      <c r="T68" s="49">
        <v>714000000</v>
      </c>
      <c r="U68" s="49">
        <v>89000000</v>
      </c>
      <c r="V68" s="49">
        <v>182000000</v>
      </c>
      <c r="W68" s="49">
        <v>220200000</v>
      </c>
      <c r="X68" s="49">
        <v>236200000</v>
      </c>
      <c r="Y68" s="49">
        <v>551300000</v>
      </c>
      <c r="Z68" s="49">
        <v>632100000</v>
      </c>
      <c r="AA68" s="49">
        <v>152200000</v>
      </c>
      <c r="AB68" s="49">
        <v>368600000</v>
      </c>
      <c r="AC68" s="49">
        <v>536000000</v>
      </c>
      <c r="AD68" s="49">
        <v>7.43</v>
      </c>
      <c r="AE68" s="49">
        <v>1.59</v>
      </c>
      <c r="AF68" s="49">
        <v>1.67</v>
      </c>
      <c r="AG68" s="53">
        <v>0.39299999999999996</v>
      </c>
      <c r="AH68" s="22">
        <v>7.7</v>
      </c>
      <c r="AI68" s="53">
        <v>7.0199999999999999E-2</v>
      </c>
      <c r="AJ68" s="53">
        <v>0.214</v>
      </c>
      <c r="AK68" s="53">
        <v>0.16899999999999998</v>
      </c>
      <c r="AL68" s="53">
        <v>0.72</v>
      </c>
      <c r="AM68" s="53">
        <v>0.82400000000000007</v>
      </c>
      <c r="AN68" s="53">
        <v>0.80900000000000005</v>
      </c>
      <c r="AO68" s="53">
        <v>0.313</v>
      </c>
      <c r="AP68" s="53">
        <v>0.22800000000000001</v>
      </c>
      <c r="AQ68" s="53">
        <v>0.249</v>
      </c>
      <c r="AR68" s="53">
        <v>0.83400000000000007</v>
      </c>
      <c r="AS68" s="53">
        <v>1.107</v>
      </c>
      <c r="AT68" s="53" t="s">
        <v>27</v>
      </c>
    </row>
    <row r="69" spans="1:46" hidden="1" x14ac:dyDescent="0.2">
      <c r="A69" s="23">
        <v>44140</v>
      </c>
      <c r="B69" s="23" t="s">
        <v>1815</v>
      </c>
      <c r="C69" s="18" t="s">
        <v>607</v>
      </c>
      <c r="D69" s="19" t="s">
        <v>606</v>
      </c>
      <c r="E69" s="20" t="s">
        <v>16</v>
      </c>
      <c r="F69" s="20" t="s">
        <v>17</v>
      </c>
      <c r="G69" s="21" t="s">
        <v>16</v>
      </c>
      <c r="H69" s="31" t="s">
        <v>1813</v>
      </c>
      <c r="I69" s="29" t="s">
        <v>1781</v>
      </c>
      <c r="J69" s="28" t="s">
        <v>19</v>
      </c>
      <c r="K69" s="30">
        <v>0.47350000000000003</v>
      </c>
      <c r="L69" s="49">
        <v>17.670000000000002</v>
      </c>
      <c r="M69" s="49">
        <v>1438100000</v>
      </c>
      <c r="N69" s="49">
        <v>2102900000</v>
      </c>
      <c r="O69" s="49">
        <v>241400000</v>
      </c>
      <c r="P69" s="49">
        <v>851900000</v>
      </c>
      <c r="Q69" s="49">
        <v>853300000</v>
      </c>
      <c r="R69" s="49">
        <v>203900000</v>
      </c>
      <c r="S69" s="49">
        <v>734300000</v>
      </c>
      <c r="T69" s="49">
        <v>665300000</v>
      </c>
      <c r="U69" s="49">
        <v>5980000</v>
      </c>
      <c r="V69" s="49">
        <v>135400000</v>
      </c>
      <c r="W69" s="49">
        <v>-108700000</v>
      </c>
      <c r="X69" s="49">
        <v>250800000</v>
      </c>
      <c r="Y69" s="49">
        <v>986600000</v>
      </c>
      <c r="Z69" s="49">
        <v>422400000</v>
      </c>
      <c r="AA69" s="49">
        <v>15700000</v>
      </c>
      <c r="AB69" s="49">
        <v>168400000</v>
      </c>
      <c r="AC69" s="49">
        <v>-674700000</v>
      </c>
      <c r="AD69" s="49">
        <v>0</v>
      </c>
      <c r="AE69" s="49">
        <v>1.73</v>
      </c>
      <c r="AF69" s="49">
        <v>-1.31</v>
      </c>
      <c r="AG69" s="53">
        <v>0.61799999999999999</v>
      </c>
      <c r="AH69" s="24">
        <v>17.600000000000001</v>
      </c>
      <c r="AI69" s="53">
        <v>2.8399999999999998E-2</v>
      </c>
      <c r="AJ69" s="53">
        <v>7.9100000000000004E-2</v>
      </c>
      <c r="AK69" s="53">
        <v>-3.4300000000000004E-2</v>
      </c>
      <c r="AL69" s="53">
        <v>0.84400000000000008</v>
      </c>
      <c r="AM69" s="53">
        <v>0.86199999999999999</v>
      </c>
      <c r="AN69" s="53">
        <v>0.78</v>
      </c>
      <c r="AO69" s="53">
        <v>2.4799999999999999E-2</v>
      </c>
      <c r="AP69" s="53">
        <v>0.159</v>
      </c>
      <c r="AQ69" s="53">
        <v>-0.127</v>
      </c>
      <c r="AR69" s="53">
        <v>0.64800000000000002</v>
      </c>
      <c r="AS69" s="53">
        <v>0.58899999999999997</v>
      </c>
      <c r="AT69" s="53" t="s">
        <v>27</v>
      </c>
    </row>
    <row r="70" spans="1:46" hidden="1" x14ac:dyDescent="0.2">
      <c r="A70" s="23">
        <v>44147</v>
      </c>
      <c r="B70" s="23" t="s">
        <v>1815</v>
      </c>
      <c r="C70" s="18" t="s">
        <v>440</v>
      </c>
      <c r="D70" s="19" t="s">
        <v>631</v>
      </c>
      <c r="E70" s="20" t="s">
        <v>16</v>
      </c>
      <c r="F70" s="20" t="s">
        <v>17</v>
      </c>
      <c r="G70" s="21" t="s">
        <v>16</v>
      </c>
      <c r="H70" s="31" t="s">
        <v>1813</v>
      </c>
      <c r="I70" s="31" t="s">
        <v>1783</v>
      </c>
      <c r="J70" s="28" t="s">
        <v>19</v>
      </c>
      <c r="K70" s="30">
        <v>1.5994999999999999</v>
      </c>
      <c r="L70" s="49">
        <v>1.62</v>
      </c>
      <c r="M70" s="49">
        <v>73000000</v>
      </c>
      <c r="N70" s="49">
        <v>228100000</v>
      </c>
      <c r="O70" s="49">
        <v>235100000</v>
      </c>
      <c r="P70" s="49">
        <v>342200000</v>
      </c>
      <c r="Q70" s="49">
        <v>479400000</v>
      </c>
      <c r="R70" s="49">
        <v>27100000</v>
      </c>
      <c r="S70" s="49">
        <v>63600000</v>
      </c>
      <c r="T70" s="49">
        <v>101500000</v>
      </c>
      <c r="U70" s="49">
        <v>-40100000</v>
      </c>
      <c r="V70" s="49">
        <v>-7270000</v>
      </c>
      <c r="W70" s="49">
        <v>13400000</v>
      </c>
      <c r="X70" s="49">
        <v>22900000</v>
      </c>
      <c r="Y70" s="49">
        <v>75200000</v>
      </c>
      <c r="Z70" s="49">
        <v>26600000</v>
      </c>
      <c r="AA70" s="49">
        <v>-13300000</v>
      </c>
      <c r="AB70" s="49">
        <v>-44800000</v>
      </c>
      <c r="AC70" s="49">
        <v>-45100000</v>
      </c>
      <c r="AD70" s="49">
        <v>-1.94</v>
      </c>
      <c r="AE70" s="49">
        <v>-0.46300000000000002</v>
      </c>
      <c r="AF70" s="49">
        <v>0.33500000000000002</v>
      </c>
      <c r="AG70" s="53">
        <v>0.31</v>
      </c>
      <c r="AH70" s="22">
        <v>3.83</v>
      </c>
      <c r="AI70" s="53">
        <v>-6.7699999999999996E-2</v>
      </c>
      <c r="AJ70" s="53">
        <v>1.1599999999999999E-2</v>
      </c>
      <c r="AK70" s="53">
        <v>2.2700000000000001E-2</v>
      </c>
      <c r="AL70" s="53">
        <v>0.115</v>
      </c>
      <c r="AM70" s="53">
        <v>0.18600000000000003</v>
      </c>
      <c r="AN70" s="53">
        <v>0.21199999999999999</v>
      </c>
      <c r="AO70" s="53">
        <v>-0.17</v>
      </c>
      <c r="AP70" s="53">
        <v>-2.1299999999999999E-2</v>
      </c>
      <c r="AQ70" s="53">
        <v>2.7999999999999997E-2</v>
      </c>
      <c r="AR70" s="53">
        <v>0.313</v>
      </c>
      <c r="AS70" s="53">
        <v>0.61599999999999999</v>
      </c>
      <c r="AT70" s="53" t="s">
        <v>27</v>
      </c>
    </row>
    <row r="71" spans="1:46" hidden="1" x14ac:dyDescent="0.2">
      <c r="A71" s="23">
        <v>44151</v>
      </c>
      <c r="B71" s="23" t="s">
        <v>1815</v>
      </c>
      <c r="C71" s="18" t="s">
        <v>435</v>
      </c>
      <c r="D71" s="19" t="s">
        <v>628</v>
      </c>
      <c r="E71" s="20" t="s">
        <v>20</v>
      </c>
      <c r="F71" s="20" t="s">
        <v>17</v>
      </c>
      <c r="G71" s="21" t="s">
        <v>16</v>
      </c>
      <c r="H71" s="31" t="s">
        <v>1813</v>
      </c>
      <c r="I71" s="31" t="s">
        <v>1757</v>
      </c>
      <c r="J71" s="28" t="s">
        <v>19</v>
      </c>
      <c r="K71" s="30">
        <v>1.1281000000000001</v>
      </c>
      <c r="L71" s="49">
        <v>122.38</v>
      </c>
      <c r="M71" s="49">
        <v>77262000000</v>
      </c>
      <c r="N71" s="49">
        <v>69981000000</v>
      </c>
      <c r="O71" s="49">
        <v>3378000000</v>
      </c>
      <c r="P71" s="49">
        <v>5992000000</v>
      </c>
      <c r="Q71" s="49">
        <v>8399000000</v>
      </c>
      <c r="R71" s="49">
        <v>2502000000</v>
      </c>
      <c r="S71" s="49">
        <v>4836000000</v>
      </c>
      <c r="T71" s="49">
        <v>6900000000</v>
      </c>
      <c r="U71" s="49">
        <v>-4585000000</v>
      </c>
      <c r="V71" s="49">
        <v>-352000000</v>
      </c>
      <c r="W71" s="49">
        <v>1893000000</v>
      </c>
      <c r="X71" s="49">
        <v>5480600000</v>
      </c>
      <c r="Y71" s="49">
        <v>6067000000</v>
      </c>
      <c r="Z71" s="49">
        <v>7378000000</v>
      </c>
      <c r="AA71" s="49">
        <v>-740000000</v>
      </c>
      <c r="AB71" s="49">
        <v>2313000000</v>
      </c>
      <c r="AC71" s="49">
        <v>3430000000</v>
      </c>
      <c r="AD71" s="49">
        <v>-16.100000000000001</v>
      </c>
      <c r="AE71" s="49">
        <v>-0.57099999999999995</v>
      </c>
      <c r="AF71" s="49">
        <v>2.97</v>
      </c>
      <c r="AG71" s="53">
        <v>0.29600000000000004</v>
      </c>
      <c r="AH71" s="22">
        <v>1.86</v>
      </c>
      <c r="AI71" s="53">
        <v>-0.22899999999999998</v>
      </c>
      <c r="AJ71" s="53">
        <v>2.7999999999999997E-2</v>
      </c>
      <c r="AK71" s="53">
        <v>7.9600000000000004E-2</v>
      </c>
      <c r="AL71" s="53">
        <v>0.74099999999999999</v>
      </c>
      <c r="AM71" s="53">
        <v>0.80700000000000005</v>
      </c>
      <c r="AN71" s="53">
        <v>0.82200000000000006</v>
      </c>
      <c r="AO71" s="53">
        <v>-1.357</v>
      </c>
      <c r="AP71" s="53">
        <v>-5.8700000000000002E-2</v>
      </c>
      <c r="AQ71" s="53">
        <v>0.22500000000000001</v>
      </c>
      <c r="AR71" s="53">
        <v>0.20499999999999999</v>
      </c>
      <c r="AS71" s="53">
        <v>0.24100000000000002</v>
      </c>
      <c r="AT71" s="53" t="s">
        <v>27</v>
      </c>
    </row>
    <row r="72" spans="1:46" hidden="1" x14ac:dyDescent="0.2">
      <c r="A72" s="23">
        <v>44153</v>
      </c>
      <c r="B72" s="23" t="s">
        <v>1815</v>
      </c>
      <c r="C72" s="18" t="s">
        <v>446</v>
      </c>
      <c r="D72" s="19" t="s">
        <v>630</v>
      </c>
      <c r="E72" s="20" t="s">
        <v>18</v>
      </c>
      <c r="F72" s="20" t="s">
        <v>17</v>
      </c>
      <c r="G72" s="21" t="s">
        <v>16</v>
      </c>
      <c r="H72" s="31" t="s">
        <v>1813</v>
      </c>
      <c r="I72" s="26" t="s">
        <v>1762</v>
      </c>
      <c r="J72" s="28" t="s">
        <v>19</v>
      </c>
      <c r="K72" s="30">
        <v>0.65569999999999995</v>
      </c>
      <c r="L72" s="49">
        <v>21.63</v>
      </c>
      <c r="M72" s="49">
        <v>3449100000</v>
      </c>
      <c r="N72" s="49">
        <v>3516000000</v>
      </c>
      <c r="O72" s="49">
        <v>243500000</v>
      </c>
      <c r="P72" s="49">
        <v>286100000</v>
      </c>
      <c r="Q72" s="49">
        <v>335600000</v>
      </c>
      <c r="R72" s="49">
        <v>142800000</v>
      </c>
      <c r="S72" s="49">
        <v>174500000</v>
      </c>
      <c r="T72" s="49">
        <v>203100000</v>
      </c>
      <c r="U72" s="49">
        <v>-49400000</v>
      </c>
      <c r="V72" s="49">
        <v>-13300000</v>
      </c>
      <c r="W72" s="49">
        <v>14700000</v>
      </c>
      <c r="X72" s="49">
        <v>271400000</v>
      </c>
      <c r="Y72" s="49">
        <v>185800000</v>
      </c>
      <c r="Z72" s="49">
        <v>236600000</v>
      </c>
      <c r="AA72" s="49">
        <v>44800000</v>
      </c>
      <c r="AB72" s="49">
        <v>60400000</v>
      </c>
      <c r="AC72" s="49">
        <v>92500000</v>
      </c>
      <c r="AD72" s="49">
        <v>-0.371</v>
      </c>
      <c r="AE72" s="49">
        <v>-8.8999999999999996E-2</v>
      </c>
      <c r="AF72" s="49">
        <v>9.4E-2</v>
      </c>
      <c r="AG72" s="53">
        <v>0.21199999999999999</v>
      </c>
      <c r="AH72" s="22">
        <v>3.32</v>
      </c>
      <c r="AI72" s="53">
        <v>-1.18E-2</v>
      </c>
      <c r="AJ72" s="53">
        <v>1.1200000000000002E-2</v>
      </c>
      <c r="AK72" s="53">
        <v>1.32E-2</v>
      </c>
      <c r="AL72" s="53">
        <v>0.58599999999999997</v>
      </c>
      <c r="AM72" s="53">
        <v>0.61</v>
      </c>
      <c r="AN72" s="53">
        <v>0.60499999999999998</v>
      </c>
      <c r="AO72" s="53">
        <v>-0.20300000000000001</v>
      </c>
      <c r="AP72" s="53">
        <v>-4.6399999999999997E-2</v>
      </c>
      <c r="AQ72" s="53">
        <v>4.3899999999999995E-2</v>
      </c>
      <c r="AR72" s="53">
        <v>0.17199999999999999</v>
      </c>
      <c r="AS72" s="53">
        <v>0.16399999999999998</v>
      </c>
      <c r="AT72" s="53" t="s">
        <v>27</v>
      </c>
    </row>
    <row r="73" spans="1:46" hidden="1" x14ac:dyDescent="0.2">
      <c r="A73" s="23">
        <v>44153</v>
      </c>
      <c r="B73" s="23" t="s">
        <v>1815</v>
      </c>
      <c r="C73" s="18" t="s">
        <v>458</v>
      </c>
      <c r="D73" s="19" t="s">
        <v>660</v>
      </c>
      <c r="E73" s="20" t="s">
        <v>20</v>
      </c>
      <c r="F73" s="20" t="s">
        <v>17</v>
      </c>
      <c r="G73" s="21" t="s">
        <v>16</v>
      </c>
      <c r="H73" s="31" t="s">
        <v>1813</v>
      </c>
      <c r="I73" s="31" t="s">
        <v>1764</v>
      </c>
      <c r="J73" s="28" t="s">
        <v>19</v>
      </c>
      <c r="K73" s="30">
        <v>0.98450000000000004</v>
      </c>
      <c r="L73" s="49">
        <v>12.93</v>
      </c>
      <c r="M73" s="49">
        <v>3801400000</v>
      </c>
      <c r="N73" s="49">
        <v>7269800000</v>
      </c>
      <c r="O73" s="49">
        <v>509500000</v>
      </c>
      <c r="P73" s="49">
        <v>870500000</v>
      </c>
      <c r="Q73" s="49">
        <v>1349300000</v>
      </c>
      <c r="R73" s="49">
        <v>160900000</v>
      </c>
      <c r="S73" s="49">
        <v>431600000</v>
      </c>
      <c r="T73" s="49">
        <v>662400000</v>
      </c>
      <c r="U73" s="49">
        <v>-112600000</v>
      </c>
      <c r="V73" s="49">
        <v>-441000000</v>
      </c>
      <c r="W73" s="49">
        <v>-707400000</v>
      </c>
      <c r="X73" s="49">
        <v>267100000.00000003</v>
      </c>
      <c r="Y73" s="49">
        <v>1466600000</v>
      </c>
      <c r="Z73" s="49">
        <v>1255200000</v>
      </c>
      <c r="AA73" s="49">
        <v>-71300000</v>
      </c>
      <c r="AB73" s="49">
        <v>-193100000</v>
      </c>
      <c r="AC73" s="49">
        <v>-162200000</v>
      </c>
      <c r="AD73" s="49">
        <v>-2.35</v>
      </c>
      <c r="AE73" s="49">
        <v>-2.79</v>
      </c>
      <c r="AF73" s="49">
        <v>-2.5099999999999998</v>
      </c>
      <c r="AG73" s="53">
        <v>0.67</v>
      </c>
      <c r="AH73" s="24">
        <v>24.7</v>
      </c>
      <c r="AI73" s="53">
        <v>-5.28E-2</v>
      </c>
      <c r="AJ73" s="53">
        <v>-7.3300000000000004E-2</v>
      </c>
      <c r="AK73" s="53">
        <v>-9.1300000000000006E-2</v>
      </c>
      <c r="AL73" s="53">
        <v>0.316</v>
      </c>
      <c r="AM73" s="53">
        <v>0.496</v>
      </c>
      <c r="AN73" s="53">
        <v>0.49099999999999999</v>
      </c>
      <c r="AO73" s="53">
        <v>-0.221</v>
      </c>
      <c r="AP73" s="53">
        <v>-0.50700000000000001</v>
      </c>
      <c r="AQ73" s="53">
        <v>-0.52400000000000002</v>
      </c>
      <c r="AR73" s="53">
        <v>0.72199999999999998</v>
      </c>
      <c r="AS73" s="53">
        <v>1.3009999999999999</v>
      </c>
      <c r="AT73" s="53" t="s">
        <v>27</v>
      </c>
    </row>
    <row r="74" spans="1:46" hidden="1" x14ac:dyDescent="0.2">
      <c r="A74" s="23">
        <v>44160</v>
      </c>
      <c r="B74" s="23" t="s">
        <v>1815</v>
      </c>
      <c r="C74" s="18" t="s">
        <v>615</v>
      </c>
      <c r="D74" s="19" t="s">
        <v>614</v>
      </c>
      <c r="E74" s="20" t="s">
        <v>16</v>
      </c>
      <c r="F74" s="20" t="s">
        <v>17</v>
      </c>
      <c r="G74" s="21" t="s">
        <v>16</v>
      </c>
      <c r="H74" s="31" t="s">
        <v>1813</v>
      </c>
      <c r="I74" s="31" t="s">
        <v>1782</v>
      </c>
      <c r="J74" s="28" t="s">
        <v>19</v>
      </c>
      <c r="K74" s="30">
        <v>1.45</v>
      </c>
      <c r="L74" s="49">
        <v>9.31</v>
      </c>
      <c r="M74" s="49">
        <v>295200000</v>
      </c>
      <c r="N74" s="49">
        <v>121400000</v>
      </c>
      <c r="O74" s="49">
        <v>18000000</v>
      </c>
      <c r="P74" s="49">
        <v>26900000</v>
      </c>
      <c r="Q74" s="49">
        <v>42200000</v>
      </c>
      <c r="R74" s="49">
        <v>8140000.0000000009</v>
      </c>
      <c r="S74" s="49">
        <v>14900000</v>
      </c>
      <c r="T74" s="49">
        <v>23200000</v>
      </c>
      <c r="U74" s="49">
        <v>-13400000</v>
      </c>
      <c r="V74" s="49">
        <v>-12800000</v>
      </c>
      <c r="W74" s="49">
        <v>-22200000</v>
      </c>
      <c r="X74" s="49">
        <v>17900000</v>
      </c>
      <c r="Y74" s="49">
        <v>159200000</v>
      </c>
      <c r="Z74" s="49">
        <v>224100000</v>
      </c>
      <c r="AA74" s="49">
        <v>-11000000</v>
      </c>
      <c r="AB74" s="49">
        <v>4130000</v>
      </c>
      <c r="AC74" s="49">
        <v>-29100000</v>
      </c>
      <c r="AD74" s="49">
        <v>-2.7</v>
      </c>
      <c r="AE74" s="49">
        <v>-2.35</v>
      </c>
      <c r="AF74" s="49">
        <v>-0.79300000000000004</v>
      </c>
      <c r="AG74" s="53">
        <v>9.0700000000000003E-2</v>
      </c>
      <c r="AH74" s="24">
        <v>11.7</v>
      </c>
      <c r="AI74" s="53">
        <v>-0.23199999999999998</v>
      </c>
      <c r="AJ74" s="53">
        <v>-3.3599999999999998E-2</v>
      </c>
      <c r="AK74" s="53">
        <v>-5.79E-2</v>
      </c>
      <c r="AL74" s="53">
        <v>0.45299999999999996</v>
      </c>
      <c r="AM74" s="53">
        <v>0.55500000000000005</v>
      </c>
      <c r="AN74" s="53">
        <v>0.55000000000000004</v>
      </c>
      <c r="AO74" s="53">
        <v>-0.74400000000000011</v>
      </c>
      <c r="AP74" s="53">
        <v>-0.47700000000000004</v>
      </c>
      <c r="AQ74" s="53">
        <v>-0.52500000000000002</v>
      </c>
      <c r="AR74" s="53">
        <v>0.24199999999999999</v>
      </c>
      <c r="AS74" s="53">
        <v>0.23300000000000001</v>
      </c>
      <c r="AT74" s="53" t="s">
        <v>27</v>
      </c>
    </row>
    <row r="75" spans="1:46" hidden="1" x14ac:dyDescent="0.2">
      <c r="A75" s="23">
        <v>44168</v>
      </c>
      <c r="B75" s="23" t="s">
        <v>1815</v>
      </c>
      <c r="C75" s="18" t="s">
        <v>633</v>
      </c>
      <c r="D75" s="19" t="s">
        <v>632</v>
      </c>
      <c r="E75" s="20" t="s">
        <v>20</v>
      </c>
      <c r="F75" s="20" t="s">
        <v>17</v>
      </c>
      <c r="G75" s="21" t="s">
        <v>16</v>
      </c>
      <c r="H75" s="31" t="s">
        <v>1813</v>
      </c>
      <c r="I75" s="31" t="s">
        <v>1757</v>
      </c>
      <c r="J75" s="28" t="s">
        <v>19</v>
      </c>
      <c r="K75" s="30">
        <v>0.63329999999999997</v>
      </c>
      <c r="L75" s="49">
        <v>10.199999999999999</v>
      </c>
      <c r="M75" s="49">
        <v>2712400000</v>
      </c>
      <c r="N75" s="49">
        <v>5653500000</v>
      </c>
      <c r="O75" s="49">
        <v>4434500000</v>
      </c>
      <c r="P75" s="49">
        <v>4920200000</v>
      </c>
      <c r="Q75" s="49">
        <v>5807100000</v>
      </c>
      <c r="R75" s="49">
        <v>1906500000</v>
      </c>
      <c r="S75" s="49">
        <v>2106699999.9999998</v>
      </c>
      <c r="T75" s="49">
        <v>2426600000</v>
      </c>
      <c r="U75" s="49">
        <v>-95900000</v>
      </c>
      <c r="V75" s="49">
        <v>-26500000</v>
      </c>
      <c r="W75" s="49">
        <v>164400000</v>
      </c>
      <c r="X75" s="49">
        <v>148800000</v>
      </c>
      <c r="Y75" s="49">
        <v>111400000</v>
      </c>
      <c r="Z75" s="49">
        <v>211600000</v>
      </c>
      <c r="AA75" s="49">
        <v>110300000</v>
      </c>
      <c r="AB75" s="49">
        <v>268600000</v>
      </c>
      <c r="AC75" s="49">
        <v>358200000</v>
      </c>
      <c r="AD75" s="49">
        <v>-0.45900000000000002</v>
      </c>
      <c r="AE75" s="49">
        <v>-0.126</v>
      </c>
      <c r="AF75" s="49">
        <v>0.622</v>
      </c>
      <c r="AG75" s="53">
        <v>0.54100000000000004</v>
      </c>
      <c r="AH75" s="25">
        <v>0.96399999999999997</v>
      </c>
      <c r="AI75" s="53">
        <v>1.6200000000000003E-2</v>
      </c>
      <c r="AJ75" s="53">
        <v>2.1400000000000002E-2</v>
      </c>
      <c r="AK75" s="53">
        <v>2.75E-2</v>
      </c>
      <c r="AL75" s="53">
        <v>0.43</v>
      </c>
      <c r="AM75" s="53">
        <v>0.42799999999999999</v>
      </c>
      <c r="AN75" s="53">
        <v>0.41799999999999998</v>
      </c>
      <c r="AO75" s="53">
        <v>-2.1600000000000001E-2</v>
      </c>
      <c r="AP75" s="53">
        <v>-5.3800000000000002E-3</v>
      </c>
      <c r="AQ75" s="53">
        <v>2.8300000000000002E-2</v>
      </c>
      <c r="AR75" s="53">
        <v>9.7599999999999992E-2</v>
      </c>
      <c r="AS75" s="53">
        <v>8.4100000000000008E-2</v>
      </c>
      <c r="AT75" s="53" t="s">
        <v>27</v>
      </c>
    </row>
    <row r="76" spans="1:46" hidden="1" x14ac:dyDescent="0.2">
      <c r="A76" s="23">
        <v>44187</v>
      </c>
      <c r="B76" s="23" t="s">
        <v>1815</v>
      </c>
      <c r="C76" s="18" t="s">
        <v>662</v>
      </c>
      <c r="D76" s="19" t="s">
        <v>661</v>
      </c>
      <c r="E76" s="20" t="s">
        <v>18</v>
      </c>
      <c r="F76" s="20" t="s">
        <v>17</v>
      </c>
      <c r="G76" s="21" t="s">
        <v>16</v>
      </c>
      <c r="H76" s="31" t="s">
        <v>1813</v>
      </c>
      <c r="I76" s="31" t="s">
        <v>1756</v>
      </c>
      <c r="J76" s="28" t="s">
        <v>19</v>
      </c>
      <c r="K76" s="30">
        <v>0.2132</v>
      </c>
      <c r="L76" s="49">
        <v>28.2</v>
      </c>
      <c r="M76" s="49">
        <v>4721800000</v>
      </c>
      <c r="N76" s="49">
        <v>8487799999.999999</v>
      </c>
      <c r="O76" s="49">
        <v>904200000</v>
      </c>
      <c r="P76" s="49">
        <v>1467300000</v>
      </c>
      <c r="Q76" s="49">
        <v>2033200000</v>
      </c>
      <c r="R76" s="49">
        <v>401900000</v>
      </c>
      <c r="S76" s="49">
        <v>650200000</v>
      </c>
      <c r="T76" s="49">
        <v>879500000</v>
      </c>
      <c r="U76" s="49">
        <v>-4200000</v>
      </c>
      <c r="V76" s="49">
        <v>9630000</v>
      </c>
      <c r="W76" s="49">
        <v>43200000</v>
      </c>
      <c r="X76" s="49">
        <v>172600000</v>
      </c>
      <c r="Y76" s="49">
        <v>523400000</v>
      </c>
      <c r="Z76" s="49">
        <v>227100000</v>
      </c>
      <c r="AA76" s="49">
        <v>84000000</v>
      </c>
      <c r="AB76" s="49">
        <v>283800000</v>
      </c>
      <c r="AC76" s="49">
        <v>197200000</v>
      </c>
      <c r="AD76" s="49">
        <v>-0.04</v>
      </c>
      <c r="AE76" s="49">
        <v>5.8999999999999997E-2</v>
      </c>
      <c r="AF76" s="49">
        <v>0.26500000000000001</v>
      </c>
      <c r="AG76" s="53">
        <v>0.67</v>
      </c>
      <c r="AH76" s="22">
        <v>1.1499999999999999</v>
      </c>
      <c r="AI76" s="53">
        <v>2.2700000000000001E-2</v>
      </c>
      <c r="AJ76" s="53">
        <v>2.8900000000000002E-2</v>
      </c>
      <c r="AK76" s="53">
        <v>3.5000000000000003E-2</v>
      </c>
      <c r="AL76" s="53">
        <v>0.44400000000000001</v>
      </c>
      <c r="AM76" s="53">
        <v>0.44299999999999995</v>
      </c>
      <c r="AN76" s="53">
        <v>0.433</v>
      </c>
      <c r="AO76" s="53">
        <v>-4.64E-3</v>
      </c>
      <c r="AP76" s="53">
        <v>6.5599999999999999E-3</v>
      </c>
      <c r="AQ76" s="53">
        <v>2.12E-2</v>
      </c>
      <c r="AR76" s="53">
        <v>0.502</v>
      </c>
      <c r="AS76" s="53">
        <v>0.51300000000000001</v>
      </c>
      <c r="AT76" s="53">
        <v>0.77400000000000002</v>
      </c>
    </row>
    <row r="77" spans="1:46" hidden="1" x14ac:dyDescent="0.2">
      <c r="A77" s="23">
        <v>44187</v>
      </c>
      <c r="B77" s="23" t="s">
        <v>1815</v>
      </c>
      <c r="C77" s="18" t="s">
        <v>1688</v>
      </c>
      <c r="D77" s="19" t="s">
        <v>1687</v>
      </c>
      <c r="E77" s="20" t="s">
        <v>18</v>
      </c>
      <c r="F77" s="20" t="s">
        <v>17</v>
      </c>
      <c r="G77" s="21" t="s">
        <v>16</v>
      </c>
      <c r="H77" s="31" t="s">
        <v>1813</v>
      </c>
      <c r="I77" s="31" t="s">
        <v>1783</v>
      </c>
      <c r="J77" s="28" t="s">
        <v>1665</v>
      </c>
      <c r="K77" s="30">
        <v>0.27399999999999997</v>
      </c>
      <c r="L77" s="49">
        <v>0.379</v>
      </c>
      <c r="M77" s="49">
        <v>7860000</v>
      </c>
      <c r="N77" s="49">
        <v>39500000</v>
      </c>
      <c r="O77" s="49">
        <v>4090000</v>
      </c>
      <c r="P77" s="49">
        <v>12100000</v>
      </c>
      <c r="Q77" s="49">
        <v>59900000</v>
      </c>
      <c r="R77" s="49">
        <v>-245000</v>
      </c>
      <c r="S77" s="49">
        <v>570000</v>
      </c>
      <c r="T77" s="49">
        <v>5230000</v>
      </c>
      <c r="U77" s="49">
        <v>-3040000</v>
      </c>
      <c r="V77" s="49">
        <v>-21600000</v>
      </c>
      <c r="W77" s="49">
        <v>-32500000</v>
      </c>
      <c r="X77" s="49">
        <v>206000</v>
      </c>
      <c r="Y77" s="49">
        <v>8109999.9999999991</v>
      </c>
      <c r="Z77" s="49">
        <v>12000000</v>
      </c>
      <c r="AA77" s="49">
        <v>-3440000</v>
      </c>
      <c r="AB77" s="49">
        <v>-14800000</v>
      </c>
      <c r="AC77" s="49">
        <v>-30100000</v>
      </c>
      <c r="AD77" s="49">
        <v>-9.91</v>
      </c>
      <c r="AE77" s="49">
        <v>-53.2</v>
      </c>
      <c r="AF77" s="49">
        <v>-17</v>
      </c>
      <c r="AG77" s="53">
        <v>0.48799999999999999</v>
      </c>
      <c r="AH77" s="22">
        <v>1.53</v>
      </c>
      <c r="AI77" s="53">
        <v>-0.71200000000000008</v>
      </c>
      <c r="AJ77" s="53">
        <v>-0.625</v>
      </c>
      <c r="AK77" s="53">
        <v>-0.16300000000000001</v>
      </c>
      <c r="AL77" s="53">
        <v>-5.9900000000000002E-2</v>
      </c>
      <c r="AM77" s="53">
        <v>4.7199999999999999E-2</v>
      </c>
      <c r="AN77" s="53">
        <v>8.7400000000000005E-2</v>
      </c>
      <c r="AO77" s="53">
        <v>-0.74400000000000011</v>
      </c>
      <c r="AP77" s="53">
        <v>-1.788</v>
      </c>
      <c r="AQ77" s="53">
        <v>-0.54200000000000004</v>
      </c>
      <c r="AR77" s="53">
        <v>2.234</v>
      </c>
      <c r="AS77" s="53">
        <v>1.867</v>
      </c>
      <c r="AT77" s="53" t="s">
        <v>27</v>
      </c>
    </row>
    <row r="78" spans="1:46" hidden="1" x14ac:dyDescent="0.2">
      <c r="A78" s="23">
        <v>44195</v>
      </c>
      <c r="B78" s="23" t="s">
        <v>1815</v>
      </c>
      <c r="C78" s="18" t="s">
        <v>640</v>
      </c>
      <c r="D78" s="19" t="s">
        <v>639</v>
      </c>
      <c r="E78" s="20" t="s">
        <v>20</v>
      </c>
      <c r="F78" s="20" t="s">
        <v>17</v>
      </c>
      <c r="G78" s="21" t="s">
        <v>16</v>
      </c>
      <c r="H78" s="31" t="s">
        <v>1813</v>
      </c>
      <c r="I78" s="26" t="s">
        <v>1760</v>
      </c>
      <c r="J78" s="28" t="s">
        <v>19</v>
      </c>
      <c r="K78" s="30">
        <v>0.23920000000000002</v>
      </c>
      <c r="L78" s="49">
        <v>24.47</v>
      </c>
      <c r="M78" s="49">
        <v>3379700000</v>
      </c>
      <c r="N78" s="49">
        <v>3624000000</v>
      </c>
      <c r="O78" s="49">
        <v>175500000</v>
      </c>
      <c r="P78" s="49">
        <v>213200000</v>
      </c>
      <c r="Q78" s="49">
        <v>326900000</v>
      </c>
      <c r="R78" s="49">
        <v>66500000</v>
      </c>
      <c r="S78" s="49">
        <v>82600000</v>
      </c>
      <c r="T78" s="49">
        <v>131300000.00000001</v>
      </c>
      <c r="U78" s="49">
        <v>33800000</v>
      </c>
      <c r="V78" s="49">
        <v>2350000</v>
      </c>
      <c r="W78" s="49">
        <v>127600000</v>
      </c>
      <c r="X78" s="49">
        <v>10100000</v>
      </c>
      <c r="Y78" s="49">
        <v>5010000</v>
      </c>
      <c r="Z78" s="49">
        <v>8770000</v>
      </c>
      <c r="AA78" s="49">
        <v>54100000</v>
      </c>
      <c r="AB78" s="49">
        <v>-4080000</v>
      </c>
      <c r="AC78" s="49">
        <v>39500000</v>
      </c>
      <c r="AD78" s="49">
        <v>0.21099999999999999</v>
      </c>
      <c r="AE78" s="49">
        <v>-3.0000000000000001E-3</v>
      </c>
      <c r="AF78" s="49">
        <v>1.1200000000000001</v>
      </c>
      <c r="AG78" s="53">
        <v>0.44700000000000001</v>
      </c>
      <c r="AH78" s="22">
        <v>2.92</v>
      </c>
      <c r="AI78" s="53">
        <v>0.122</v>
      </c>
      <c r="AJ78" s="53">
        <v>7.7600000000000002E-2</v>
      </c>
      <c r="AK78" s="53">
        <v>8.1199999999999994E-2</v>
      </c>
      <c r="AL78" s="53">
        <v>0.379</v>
      </c>
      <c r="AM78" s="53">
        <v>0.38799999999999996</v>
      </c>
      <c r="AN78" s="53">
        <v>0.40200000000000002</v>
      </c>
      <c r="AO78" s="53">
        <v>0.192</v>
      </c>
      <c r="AP78" s="53">
        <v>1.1000000000000001E-2</v>
      </c>
      <c r="AQ78" s="53">
        <v>0.39</v>
      </c>
      <c r="AR78" s="53">
        <v>0.313</v>
      </c>
      <c r="AS78" s="53">
        <v>0.43700000000000006</v>
      </c>
      <c r="AT78" s="53">
        <v>0.71900000000000008</v>
      </c>
    </row>
    <row r="79" spans="1:46" hidden="1" x14ac:dyDescent="0.2">
      <c r="A79" s="23">
        <v>44204</v>
      </c>
      <c r="B79" s="23" t="s">
        <v>1815</v>
      </c>
      <c r="C79" s="18" t="s">
        <v>647</v>
      </c>
      <c r="D79" s="19" t="s">
        <v>646</v>
      </c>
      <c r="E79" s="20" t="s">
        <v>16</v>
      </c>
      <c r="F79" s="20" t="s">
        <v>17</v>
      </c>
      <c r="G79" s="21" t="s">
        <v>16</v>
      </c>
      <c r="H79" s="31" t="s">
        <v>1814</v>
      </c>
      <c r="I79" s="31" t="s">
        <v>1755</v>
      </c>
      <c r="J79" s="28" t="s">
        <v>19</v>
      </c>
      <c r="K79" s="30">
        <v>0.41639999999999999</v>
      </c>
      <c r="L79" s="49">
        <v>8.07</v>
      </c>
      <c r="M79" s="49">
        <v>387700000</v>
      </c>
      <c r="N79" s="49">
        <v>69000000</v>
      </c>
      <c r="O79" s="49">
        <v>156900000</v>
      </c>
      <c r="P79" s="49">
        <v>203600000</v>
      </c>
      <c r="Q79" s="49">
        <v>190900000</v>
      </c>
      <c r="R79" s="49">
        <v>123600000</v>
      </c>
      <c r="S79" s="49">
        <v>156200000</v>
      </c>
      <c r="T79" s="49">
        <v>138500000</v>
      </c>
      <c r="U79" s="49">
        <v>20800000</v>
      </c>
      <c r="V79" s="49">
        <v>-24300000</v>
      </c>
      <c r="W79" s="49">
        <v>-58200000</v>
      </c>
      <c r="X79" s="49">
        <v>58200000</v>
      </c>
      <c r="Y79" s="49">
        <v>164900000</v>
      </c>
      <c r="Z79" s="49">
        <v>27000000</v>
      </c>
      <c r="AA79" s="49">
        <v>37500000</v>
      </c>
      <c r="AB79" s="49">
        <v>5190000</v>
      </c>
      <c r="AC79" s="49">
        <v>-20500000</v>
      </c>
      <c r="AD79" s="49">
        <v>0.40500000000000003</v>
      </c>
      <c r="AE79" s="49">
        <v>-0.56999999999999995</v>
      </c>
      <c r="AF79" s="49">
        <v>-1.23</v>
      </c>
      <c r="AG79" s="53">
        <v>2.9399999999999999E-2</v>
      </c>
      <c r="AH79" s="22">
        <v>3.53</v>
      </c>
      <c r="AI79" s="53">
        <v>0.121</v>
      </c>
      <c r="AJ79" s="53">
        <v>-4.6300000000000001E-2</v>
      </c>
      <c r="AK79" s="53">
        <v>-7.9899999999999999E-2</v>
      </c>
      <c r="AL79" s="53">
        <v>0.78799999999999992</v>
      </c>
      <c r="AM79" s="53">
        <v>0.76700000000000002</v>
      </c>
      <c r="AN79" s="53">
        <v>0.72599999999999998</v>
      </c>
      <c r="AO79" s="53">
        <v>0.13200000000000001</v>
      </c>
      <c r="AP79" s="53">
        <v>-0.11900000000000001</v>
      </c>
      <c r="AQ79" s="53">
        <v>-0.30499999999999999</v>
      </c>
      <c r="AR79" s="53">
        <v>0.28899999999999998</v>
      </c>
      <c r="AS79" s="53">
        <v>0.307</v>
      </c>
      <c r="AT79" s="53" t="s">
        <v>27</v>
      </c>
    </row>
    <row r="80" spans="1:46" x14ac:dyDescent="0.2">
      <c r="A80" s="23">
        <v>44204</v>
      </c>
      <c r="B80" s="23" t="s">
        <v>1815</v>
      </c>
      <c r="C80" s="18" t="s">
        <v>669</v>
      </c>
      <c r="D80" s="19" t="s">
        <v>668</v>
      </c>
      <c r="E80" s="20" t="s">
        <v>16</v>
      </c>
      <c r="F80" s="20" t="s">
        <v>17</v>
      </c>
      <c r="G80" s="21" t="s">
        <v>16</v>
      </c>
      <c r="H80" s="31" t="s">
        <v>1813</v>
      </c>
      <c r="I80" s="29" t="s">
        <v>1784</v>
      </c>
      <c r="J80" s="28" t="s">
        <v>19</v>
      </c>
      <c r="K80" s="30">
        <v>-0.12920000000000001</v>
      </c>
      <c r="L80" s="49">
        <v>1.55</v>
      </c>
      <c r="M80" s="49">
        <v>214500000</v>
      </c>
      <c r="N80" s="49">
        <v>2116100000</v>
      </c>
      <c r="O80" s="49">
        <v>257700000</v>
      </c>
      <c r="P80" s="49">
        <v>1446900000</v>
      </c>
      <c r="Q80" s="49">
        <v>1130900000</v>
      </c>
      <c r="R80" s="49">
        <v>221100000</v>
      </c>
      <c r="S80" s="49">
        <v>1359400000</v>
      </c>
      <c r="T80" s="49">
        <v>1007800000</v>
      </c>
      <c r="U80" s="49">
        <v>-29200000</v>
      </c>
      <c r="V80" s="49">
        <v>607000000</v>
      </c>
      <c r="W80" s="49">
        <v>166300000</v>
      </c>
      <c r="X80" s="49">
        <v>30600000</v>
      </c>
      <c r="Y80" s="49">
        <v>165200000</v>
      </c>
      <c r="Z80" s="49">
        <v>171000000</v>
      </c>
      <c r="AA80" s="49">
        <v>-1206700000</v>
      </c>
      <c r="AB80" s="49">
        <v>-1335200000</v>
      </c>
      <c r="AC80" s="49">
        <v>-2356100000</v>
      </c>
      <c r="AD80" s="49">
        <v>-0.21</v>
      </c>
      <c r="AE80" s="49">
        <v>4.45</v>
      </c>
      <c r="AF80" s="49">
        <v>1.19</v>
      </c>
      <c r="AG80" s="53">
        <v>0.71</v>
      </c>
      <c r="AH80" s="22">
        <v>1.71</v>
      </c>
      <c r="AI80" s="53">
        <v>4.5500000000000002E-3</v>
      </c>
      <c r="AJ80" s="53">
        <v>0.10400000000000001</v>
      </c>
      <c r="AK80" s="53">
        <v>3.2300000000000002E-2</v>
      </c>
      <c r="AL80" s="53">
        <v>0.85799999999999998</v>
      </c>
      <c r="AM80" s="53">
        <v>0.94</v>
      </c>
      <c r="AN80" s="53">
        <v>0.8909999999999999</v>
      </c>
      <c r="AO80" s="53">
        <v>-0.113</v>
      </c>
      <c r="AP80" s="53">
        <v>0.42</v>
      </c>
      <c r="AQ80" s="53">
        <v>0.14699999999999999</v>
      </c>
      <c r="AR80" s="53">
        <v>0.75099999999999989</v>
      </c>
      <c r="AS80" s="53">
        <v>0.79200000000000004</v>
      </c>
      <c r="AT80" s="53" t="s">
        <v>27</v>
      </c>
    </row>
    <row r="81" spans="1:46" x14ac:dyDescent="0.2">
      <c r="A81" s="23">
        <v>44209</v>
      </c>
      <c r="B81" s="23" t="s">
        <v>1815</v>
      </c>
      <c r="C81" s="18" t="s">
        <v>683</v>
      </c>
      <c r="D81" s="19" t="s">
        <v>682</v>
      </c>
      <c r="E81" s="20" t="s">
        <v>16</v>
      </c>
      <c r="F81" s="20" t="s">
        <v>17</v>
      </c>
      <c r="G81" s="21" t="s">
        <v>16</v>
      </c>
      <c r="H81" s="31" t="s">
        <v>1813</v>
      </c>
      <c r="I81" s="29" t="s">
        <v>1762</v>
      </c>
      <c r="J81" s="28" t="s">
        <v>19</v>
      </c>
      <c r="K81" s="30">
        <v>-0.25</v>
      </c>
      <c r="L81" s="49">
        <v>0.38</v>
      </c>
      <c r="M81" s="49">
        <v>15300000</v>
      </c>
      <c r="N81" s="49">
        <v>-32700000.000000004</v>
      </c>
      <c r="O81" s="49">
        <v>0</v>
      </c>
      <c r="P81" s="49">
        <v>0</v>
      </c>
      <c r="Q81" s="49">
        <v>18000000</v>
      </c>
      <c r="R81" s="49">
        <v>0</v>
      </c>
      <c r="S81" s="49">
        <v>0</v>
      </c>
      <c r="T81" s="49">
        <v>18000000</v>
      </c>
      <c r="U81" s="49">
        <v>-13500000</v>
      </c>
      <c r="V81" s="49">
        <v>-30100000</v>
      </c>
      <c r="W81" s="49">
        <v>-38400000</v>
      </c>
      <c r="X81" s="49">
        <v>9810000</v>
      </c>
      <c r="Y81" s="49">
        <v>2420000</v>
      </c>
      <c r="Z81" s="49">
        <v>8310000.0000000009</v>
      </c>
      <c r="AA81" s="49">
        <v>-9870000</v>
      </c>
      <c r="AB81" s="49">
        <v>-23000000</v>
      </c>
      <c r="AC81" s="49">
        <v>-27100000</v>
      </c>
      <c r="AD81" s="49">
        <v>-1.18</v>
      </c>
      <c r="AE81" s="49">
        <v>-2.4700000000000002</v>
      </c>
      <c r="AF81" s="49">
        <v>-1.02</v>
      </c>
      <c r="AG81" s="53">
        <v>0</v>
      </c>
      <c r="AH81" s="22">
        <v>9.0399999999999991</v>
      </c>
      <c r="AI81" s="53">
        <v>-0.312</v>
      </c>
      <c r="AJ81" s="53">
        <v>-0.47499999999999998</v>
      </c>
      <c r="AK81" s="53">
        <v>-0.39399999999999996</v>
      </c>
      <c r="AL81" s="53" t="s">
        <v>27</v>
      </c>
      <c r="AM81" s="53" t="s">
        <v>27</v>
      </c>
      <c r="AN81" s="53">
        <v>1</v>
      </c>
      <c r="AO81" s="53" t="s">
        <v>27</v>
      </c>
      <c r="AP81" s="53" t="s">
        <v>27</v>
      </c>
      <c r="AQ81" s="53">
        <v>-2.1349999999999998</v>
      </c>
      <c r="AR81" s="53" t="s">
        <v>27</v>
      </c>
      <c r="AS81" s="53" t="s">
        <v>27</v>
      </c>
      <c r="AT81" s="53" t="s">
        <v>27</v>
      </c>
    </row>
    <row r="82" spans="1:46" hidden="1" x14ac:dyDescent="0.2">
      <c r="A82" s="23">
        <v>44211</v>
      </c>
      <c r="B82" s="23" t="s">
        <v>1815</v>
      </c>
      <c r="C82" s="18" t="s">
        <v>106</v>
      </c>
      <c r="D82" s="19" t="s">
        <v>105</v>
      </c>
      <c r="E82" s="20" t="s">
        <v>16</v>
      </c>
      <c r="F82" s="20" t="s">
        <v>17</v>
      </c>
      <c r="G82" s="21" t="s">
        <v>16</v>
      </c>
      <c r="H82" s="31" t="s">
        <v>1813</v>
      </c>
      <c r="I82" s="31" t="s">
        <v>1758</v>
      </c>
      <c r="J82" s="28" t="s">
        <v>19</v>
      </c>
      <c r="K82" s="30">
        <v>6.3799999999999996E-2</v>
      </c>
      <c r="L82" s="49">
        <v>0.61099999999999999</v>
      </c>
      <c r="M82" s="49">
        <v>18400000</v>
      </c>
      <c r="N82" s="49">
        <v>-32799999.999999996</v>
      </c>
      <c r="O82" s="49">
        <v>1490000</v>
      </c>
      <c r="P82" s="49">
        <v>2880000</v>
      </c>
      <c r="Q82" s="49">
        <v>28300000</v>
      </c>
      <c r="R82" s="49">
        <v>-29000000</v>
      </c>
      <c r="S82" s="49">
        <v>-37300000</v>
      </c>
      <c r="T82" s="49">
        <v>-20800000</v>
      </c>
      <c r="U82" s="49">
        <v>-40700000</v>
      </c>
      <c r="V82" s="49">
        <v>-80100000</v>
      </c>
      <c r="W82" s="49">
        <v>-54600000</v>
      </c>
      <c r="X82" s="49">
        <v>5570000</v>
      </c>
      <c r="Y82" s="49">
        <v>34600000</v>
      </c>
      <c r="Z82" s="49">
        <v>88800000</v>
      </c>
      <c r="AA82" s="49">
        <v>-24600000</v>
      </c>
      <c r="AB82" s="49">
        <v>-22900000</v>
      </c>
      <c r="AC82" s="49">
        <v>-52600000</v>
      </c>
      <c r="AD82" s="49">
        <v>-2.82</v>
      </c>
      <c r="AE82" s="49">
        <v>-5.43</v>
      </c>
      <c r="AF82" s="49">
        <v>-1.93</v>
      </c>
      <c r="AG82" s="53">
        <v>7.2999999999999995E-2</v>
      </c>
      <c r="AH82" s="22">
        <v>6.93</v>
      </c>
      <c r="AI82" s="53">
        <v>-1.2529999999999999</v>
      </c>
      <c r="AJ82" s="53">
        <v>-1.1659999999999999</v>
      </c>
      <c r="AK82" s="53">
        <v>-0.34200000000000003</v>
      </c>
      <c r="AL82" s="53" t="s">
        <v>27</v>
      </c>
      <c r="AM82" s="53" t="s">
        <v>27</v>
      </c>
      <c r="AN82" s="53">
        <v>-0.73499999999999999</v>
      </c>
      <c r="AO82" s="53" t="s">
        <v>27</v>
      </c>
      <c r="AP82" s="53" t="s">
        <v>27</v>
      </c>
      <c r="AQ82" s="53">
        <v>-1.9280000000000002</v>
      </c>
      <c r="AR82" s="53">
        <v>0.91500000000000004</v>
      </c>
      <c r="AS82" s="53" t="s">
        <v>27</v>
      </c>
      <c r="AT82" s="53" t="s">
        <v>27</v>
      </c>
    </row>
    <row r="83" spans="1:46" hidden="1" x14ac:dyDescent="0.2">
      <c r="A83" s="23">
        <v>44211</v>
      </c>
      <c r="B83" s="23" t="s">
        <v>1815</v>
      </c>
      <c r="C83" s="18" t="s">
        <v>690</v>
      </c>
      <c r="D83" s="19" t="s">
        <v>689</v>
      </c>
      <c r="E83" s="20" t="s">
        <v>20</v>
      </c>
      <c r="F83" s="20" t="s">
        <v>17</v>
      </c>
      <c r="G83" s="21" t="s">
        <v>16</v>
      </c>
      <c r="H83" s="31" t="s">
        <v>1813</v>
      </c>
      <c r="I83" s="31" t="s">
        <v>1765</v>
      </c>
      <c r="J83" s="28" t="s">
        <v>19</v>
      </c>
      <c r="K83" s="30">
        <v>0.6351</v>
      </c>
      <c r="L83" s="49">
        <v>24.54</v>
      </c>
      <c r="M83" s="49">
        <v>3194300000</v>
      </c>
      <c r="N83" s="49">
        <v>4259399999.9999995</v>
      </c>
      <c r="O83" s="49">
        <v>582200000</v>
      </c>
      <c r="P83" s="49">
        <v>765700000</v>
      </c>
      <c r="Q83" s="49">
        <v>903500000</v>
      </c>
      <c r="R83" s="49">
        <v>424800000</v>
      </c>
      <c r="S83" s="49">
        <v>555700000</v>
      </c>
      <c r="T83" s="49">
        <v>654200000</v>
      </c>
      <c r="U83" s="49">
        <v>-145500000</v>
      </c>
      <c r="V83" s="49">
        <v>317800000</v>
      </c>
      <c r="W83" s="49">
        <v>-79700000</v>
      </c>
      <c r="X83" s="49">
        <v>128000000</v>
      </c>
      <c r="Y83" s="49">
        <v>369200000</v>
      </c>
      <c r="Z83" s="49">
        <v>402600000</v>
      </c>
      <c r="AA83" s="49">
        <v>53000000</v>
      </c>
      <c r="AB83" s="49">
        <v>104800000</v>
      </c>
      <c r="AC83" s="49">
        <v>132900000</v>
      </c>
      <c r="AD83" s="49">
        <v>-4.4999999999999998E-2</v>
      </c>
      <c r="AE83" s="49">
        <v>1.52</v>
      </c>
      <c r="AF83" s="49">
        <v>-0.62</v>
      </c>
      <c r="AG83" s="53">
        <v>0.20199999999999999</v>
      </c>
      <c r="AH83" s="22">
        <v>2.37</v>
      </c>
      <c r="AI83" s="53">
        <v>1.06E-2</v>
      </c>
      <c r="AJ83" s="53">
        <v>-5.6100000000000004E-3</v>
      </c>
      <c r="AK83" s="53">
        <v>3.9100000000000003E-3</v>
      </c>
      <c r="AL83" s="53">
        <v>0.73</v>
      </c>
      <c r="AM83" s="53">
        <v>0.72599999999999998</v>
      </c>
      <c r="AN83" s="53">
        <v>0.72400000000000009</v>
      </c>
      <c r="AO83" s="53">
        <v>-0.25</v>
      </c>
      <c r="AP83" s="53">
        <v>0.41499999999999998</v>
      </c>
      <c r="AQ83" s="53">
        <v>-8.8300000000000003E-2</v>
      </c>
      <c r="AR83" s="53">
        <v>0.22699999999999998</v>
      </c>
      <c r="AS83" s="53">
        <v>0.23300000000000001</v>
      </c>
      <c r="AT83" s="53" t="s">
        <v>27</v>
      </c>
    </row>
    <row r="84" spans="1:46" hidden="1" x14ac:dyDescent="0.2">
      <c r="A84" s="23">
        <v>44215</v>
      </c>
      <c r="B84" s="23" t="s">
        <v>1815</v>
      </c>
      <c r="C84" s="18" t="s">
        <v>147</v>
      </c>
      <c r="D84" s="19" t="s">
        <v>146</v>
      </c>
      <c r="E84" s="20" t="s">
        <v>104</v>
      </c>
      <c r="F84" s="20" t="s">
        <v>17</v>
      </c>
      <c r="G84" s="21" t="s">
        <v>16</v>
      </c>
      <c r="H84" s="31" t="s">
        <v>1813</v>
      </c>
      <c r="I84" s="29" t="s">
        <v>1762</v>
      </c>
      <c r="J84" s="28" t="s">
        <v>19</v>
      </c>
      <c r="K84" s="30">
        <v>0.47770000000000001</v>
      </c>
      <c r="L84" s="49">
        <v>2.41</v>
      </c>
      <c r="M84" s="49">
        <v>149300000</v>
      </c>
      <c r="N84" s="49">
        <v>592700000</v>
      </c>
      <c r="O84" s="49">
        <v>340100000</v>
      </c>
      <c r="P84" s="49">
        <v>321200000</v>
      </c>
      <c r="Q84" s="49">
        <v>430900000</v>
      </c>
      <c r="R84" s="49">
        <v>249200000</v>
      </c>
      <c r="S84" s="49">
        <v>233500000</v>
      </c>
      <c r="T84" s="49">
        <v>302700000</v>
      </c>
      <c r="U84" s="49">
        <v>6850000</v>
      </c>
      <c r="V84" s="49">
        <v>16399999.999999998</v>
      </c>
      <c r="W84" s="49">
        <v>19400000</v>
      </c>
      <c r="X84" s="49">
        <v>64500000</v>
      </c>
      <c r="Y84" s="49">
        <v>86800000</v>
      </c>
      <c r="Z84" s="49">
        <v>43900000</v>
      </c>
      <c r="AA84" s="49">
        <v>40700000</v>
      </c>
      <c r="AB84" s="49">
        <v>71800000</v>
      </c>
      <c r="AC84" s="49">
        <v>23000000</v>
      </c>
      <c r="AD84" s="49">
        <v>1.4</v>
      </c>
      <c r="AE84" s="49">
        <v>3.35</v>
      </c>
      <c r="AF84" s="49">
        <v>-0.36</v>
      </c>
      <c r="AG84" s="53">
        <v>0.45100000000000001</v>
      </c>
      <c r="AH84" s="25">
        <v>0.94</v>
      </c>
      <c r="AI84" s="53">
        <v>4.3400000000000001E-2</v>
      </c>
      <c r="AJ84" s="53">
        <v>2.8199999999999999E-2</v>
      </c>
      <c r="AK84" s="53">
        <v>2.69E-2</v>
      </c>
      <c r="AL84" s="53">
        <v>0.73299999999999998</v>
      </c>
      <c r="AM84" s="53">
        <v>0.72699999999999998</v>
      </c>
      <c r="AN84" s="53">
        <v>0.70299999999999996</v>
      </c>
      <c r="AO84" s="53">
        <v>2.0099999999999996E-2</v>
      </c>
      <c r="AP84" s="53">
        <v>5.1100000000000007E-2</v>
      </c>
      <c r="AQ84" s="53">
        <v>4.4999999999999998E-2</v>
      </c>
      <c r="AR84" s="53">
        <v>0.105</v>
      </c>
      <c r="AS84" s="53">
        <v>8.8000000000000009E-2</v>
      </c>
      <c r="AT84" s="53" t="s">
        <v>27</v>
      </c>
    </row>
    <row r="85" spans="1:46" hidden="1" x14ac:dyDescent="0.2">
      <c r="A85" s="23">
        <v>44215</v>
      </c>
      <c r="B85" s="23" t="s">
        <v>1815</v>
      </c>
      <c r="C85" s="18" t="s">
        <v>697</v>
      </c>
      <c r="D85" s="19" t="s">
        <v>696</v>
      </c>
      <c r="E85" s="20" t="s">
        <v>20</v>
      </c>
      <c r="F85" s="20" t="s">
        <v>17</v>
      </c>
      <c r="G85" s="21" t="s">
        <v>16</v>
      </c>
      <c r="H85" s="31" t="s">
        <v>1814</v>
      </c>
      <c r="I85" s="31" t="s">
        <v>1785</v>
      </c>
      <c r="J85" s="28" t="s">
        <v>19</v>
      </c>
      <c r="K85" s="30">
        <v>0.315</v>
      </c>
      <c r="L85" s="49">
        <v>28.65</v>
      </c>
      <c r="M85" s="49">
        <v>5129700000</v>
      </c>
      <c r="N85" s="49">
        <v>5225900000</v>
      </c>
      <c r="O85" s="49">
        <v>450600000</v>
      </c>
      <c r="P85" s="49">
        <v>653100000</v>
      </c>
      <c r="Q85" s="49">
        <v>805500000</v>
      </c>
      <c r="R85" s="49">
        <v>185600000</v>
      </c>
      <c r="S85" s="49">
        <v>301600000</v>
      </c>
      <c r="T85" s="49">
        <v>365100000</v>
      </c>
      <c r="U85" s="49">
        <v>0</v>
      </c>
      <c r="V85" s="49">
        <v>19700000</v>
      </c>
      <c r="W85" s="49">
        <v>-576800000</v>
      </c>
      <c r="X85" s="49">
        <v>72600000</v>
      </c>
      <c r="Y85" s="49">
        <v>678500000</v>
      </c>
      <c r="Z85" s="49">
        <v>466100000</v>
      </c>
      <c r="AA85" s="49">
        <v>43500000</v>
      </c>
      <c r="AB85" s="49">
        <v>129900000</v>
      </c>
      <c r="AC85" s="49">
        <v>31900000</v>
      </c>
      <c r="AD85" s="49">
        <v>0</v>
      </c>
      <c r="AE85" s="49">
        <v>0.11700000000000001</v>
      </c>
      <c r="AF85" s="49">
        <v>-3.27</v>
      </c>
      <c r="AG85" s="53">
        <v>0.30499999999999999</v>
      </c>
      <c r="AH85" s="22">
        <v>1.62</v>
      </c>
      <c r="AI85" s="53">
        <v>2.0999999999999999E-3</v>
      </c>
      <c r="AJ85" s="53">
        <v>2.9500000000000002E-2</v>
      </c>
      <c r="AK85" s="53">
        <v>2.5399999999999999E-2</v>
      </c>
      <c r="AL85" s="53">
        <v>0.41200000000000003</v>
      </c>
      <c r="AM85" s="53">
        <v>0.46200000000000002</v>
      </c>
      <c r="AN85" s="53">
        <v>0.45299999999999996</v>
      </c>
      <c r="AO85" s="53">
        <v>0</v>
      </c>
      <c r="AP85" s="53">
        <v>3.0200000000000001E-2</v>
      </c>
      <c r="AQ85" s="53">
        <v>-0.71599999999999997</v>
      </c>
      <c r="AR85" s="53">
        <v>0.17100000000000001</v>
      </c>
      <c r="AS85" s="53">
        <v>0.128</v>
      </c>
      <c r="AT85" s="53" t="s">
        <v>27</v>
      </c>
    </row>
    <row r="86" spans="1:46" hidden="1" x14ac:dyDescent="0.2">
      <c r="A86" s="23">
        <v>44228</v>
      </c>
      <c r="B86" s="23" t="s">
        <v>1819</v>
      </c>
      <c r="C86" s="18" t="s">
        <v>1702</v>
      </c>
      <c r="D86" s="19" t="s">
        <v>1701</v>
      </c>
      <c r="E86" s="20" t="s">
        <v>18</v>
      </c>
      <c r="F86" s="20" t="s">
        <v>17</v>
      </c>
      <c r="G86" s="21" t="s">
        <v>16</v>
      </c>
      <c r="H86" s="31" t="s">
        <v>1813</v>
      </c>
      <c r="I86" s="26" t="s">
        <v>1757</v>
      </c>
      <c r="J86" s="28" t="s">
        <v>1665</v>
      </c>
      <c r="K86" s="30">
        <v>0.14800000000000002</v>
      </c>
      <c r="L86" s="49">
        <v>0.74</v>
      </c>
      <c r="M86" s="49">
        <v>22000000</v>
      </c>
      <c r="N86" s="49">
        <v>39800000</v>
      </c>
      <c r="O86" s="49">
        <v>39900000</v>
      </c>
      <c r="P86" s="49">
        <v>54100000</v>
      </c>
      <c r="Q86" s="49">
        <v>79400000</v>
      </c>
      <c r="R86" s="49">
        <v>15100000</v>
      </c>
      <c r="S86" s="49">
        <v>22800000</v>
      </c>
      <c r="T86" s="49">
        <v>33200000.000000004</v>
      </c>
      <c r="U86" s="49">
        <v>1990000</v>
      </c>
      <c r="V86" s="49">
        <v>-776000</v>
      </c>
      <c r="W86" s="49">
        <v>1520000</v>
      </c>
      <c r="X86" s="49">
        <v>978000</v>
      </c>
      <c r="Y86" s="49">
        <v>6650000</v>
      </c>
      <c r="Z86" s="49">
        <v>1820000</v>
      </c>
      <c r="AA86" s="49">
        <v>1110000</v>
      </c>
      <c r="AB86" s="49">
        <v>-12800000</v>
      </c>
      <c r="AC86" s="49">
        <v>-16600000.000000002</v>
      </c>
      <c r="AD86" s="49">
        <v>9.9000000000000005E-2</v>
      </c>
      <c r="AE86" s="49">
        <v>-3.6999999999999998E-2</v>
      </c>
      <c r="AF86" s="49">
        <v>5.5E-2</v>
      </c>
      <c r="AG86" s="53">
        <v>0.46399999999999997</v>
      </c>
      <c r="AH86" s="22">
        <v>2.17</v>
      </c>
      <c r="AI86" s="53">
        <v>0.16399999999999998</v>
      </c>
      <c r="AJ86" s="53">
        <v>7.51E-2</v>
      </c>
      <c r="AK86" s="53">
        <v>2.53E-2</v>
      </c>
      <c r="AL86" s="53">
        <v>0.379</v>
      </c>
      <c r="AM86" s="53">
        <v>0.42200000000000004</v>
      </c>
      <c r="AN86" s="53">
        <v>0.41799999999999998</v>
      </c>
      <c r="AO86" s="53">
        <v>4.9800000000000004E-2</v>
      </c>
      <c r="AP86" s="53">
        <v>-1.44E-2</v>
      </c>
      <c r="AQ86" s="53">
        <v>1.9099999999999999E-2</v>
      </c>
      <c r="AR86" s="53">
        <v>0.51500000000000001</v>
      </c>
      <c r="AS86" s="53">
        <v>0.61499999999999999</v>
      </c>
      <c r="AT86" s="53">
        <v>0.42200000000000004</v>
      </c>
    </row>
    <row r="87" spans="1:46" x14ac:dyDescent="0.2">
      <c r="A87" s="23">
        <v>44232</v>
      </c>
      <c r="B87" s="23" t="s">
        <v>1815</v>
      </c>
      <c r="C87" s="18" t="s">
        <v>718</v>
      </c>
      <c r="D87" s="19" t="s">
        <v>717</v>
      </c>
      <c r="E87" s="20" t="s">
        <v>20</v>
      </c>
      <c r="F87" s="20" t="s">
        <v>17</v>
      </c>
      <c r="G87" s="21" t="s">
        <v>16</v>
      </c>
      <c r="H87" s="31" t="s">
        <v>1814</v>
      </c>
      <c r="I87" s="26" t="s">
        <v>1774</v>
      </c>
      <c r="J87" s="28" t="s">
        <v>19</v>
      </c>
      <c r="K87" s="30">
        <v>-0.10769999999999999</v>
      </c>
      <c r="L87" s="49">
        <v>4.6900000000000004</v>
      </c>
      <c r="M87" s="49">
        <v>1013000000</v>
      </c>
      <c r="N87" s="49">
        <v>-160600000</v>
      </c>
      <c r="O87" s="49">
        <v>391000000</v>
      </c>
      <c r="P87" s="49">
        <v>1894000000</v>
      </c>
      <c r="Q87" s="49">
        <v>3988700000</v>
      </c>
      <c r="R87" s="49">
        <v>81600000</v>
      </c>
      <c r="S87" s="49">
        <v>270000000</v>
      </c>
      <c r="T87" s="49">
        <v>707900000</v>
      </c>
      <c r="U87" s="49">
        <v>-406800000</v>
      </c>
      <c r="V87" s="49">
        <v>-572600000</v>
      </c>
      <c r="W87" s="49">
        <v>-606300000</v>
      </c>
      <c r="X87" s="49">
        <v>826300000</v>
      </c>
      <c r="Y87" s="49">
        <v>1104000000</v>
      </c>
      <c r="Z87" s="49">
        <v>1558600000</v>
      </c>
      <c r="AA87" s="49">
        <v>222700000</v>
      </c>
      <c r="AB87" s="49">
        <v>-181700000</v>
      </c>
      <c r="AC87" s="49">
        <v>380300000</v>
      </c>
      <c r="AD87" s="49">
        <v>-14.2</v>
      </c>
      <c r="AE87" s="49">
        <v>-3.2</v>
      </c>
      <c r="AF87" s="49">
        <v>-2.85</v>
      </c>
      <c r="AG87" s="53">
        <v>0.3</v>
      </c>
      <c r="AH87" s="22">
        <v>1.26</v>
      </c>
      <c r="AI87" s="53">
        <v>-0.13900000000000001</v>
      </c>
      <c r="AJ87" s="53">
        <v>-0.121</v>
      </c>
      <c r="AK87" s="53">
        <v>-9.4E-2</v>
      </c>
      <c r="AL87" s="53">
        <v>0.20899999999999999</v>
      </c>
      <c r="AM87" s="53">
        <v>0.14300000000000002</v>
      </c>
      <c r="AN87" s="53">
        <v>0.17699999999999999</v>
      </c>
      <c r="AO87" s="53">
        <v>-1.0409999999999999</v>
      </c>
      <c r="AP87" s="53">
        <v>-0.30199999999999999</v>
      </c>
      <c r="AQ87" s="53">
        <v>-0.152</v>
      </c>
      <c r="AR87" s="53">
        <v>1.032</v>
      </c>
      <c r="AS87" s="53">
        <v>1.1909999999999998</v>
      </c>
      <c r="AT87" s="53" t="s">
        <v>27</v>
      </c>
    </row>
    <row r="88" spans="1:46" hidden="1" x14ac:dyDescent="0.2">
      <c r="A88" s="23">
        <v>44235</v>
      </c>
      <c r="B88" s="23" t="s">
        <v>1815</v>
      </c>
      <c r="C88" s="18" t="s">
        <v>704</v>
      </c>
      <c r="D88" s="19" t="s">
        <v>703</v>
      </c>
      <c r="E88" s="20" t="s">
        <v>16</v>
      </c>
      <c r="F88" s="20" t="s">
        <v>17</v>
      </c>
      <c r="G88" s="21" t="s">
        <v>16</v>
      </c>
      <c r="H88" s="31" t="s">
        <v>1813</v>
      </c>
      <c r="I88" s="29" t="s">
        <v>1762</v>
      </c>
      <c r="J88" s="28" t="s">
        <v>19</v>
      </c>
      <c r="K88" s="30">
        <v>0.15240000000000001</v>
      </c>
      <c r="L88" s="49">
        <v>7.61</v>
      </c>
      <c r="M88" s="49">
        <v>1031900000.0000001</v>
      </c>
      <c r="N88" s="49">
        <v>1013700000</v>
      </c>
      <c r="O88" s="49">
        <v>567200000</v>
      </c>
      <c r="P88" s="49">
        <v>637800000</v>
      </c>
      <c r="Q88" s="49">
        <v>698600000</v>
      </c>
      <c r="R88" s="49">
        <v>414100000</v>
      </c>
      <c r="S88" s="49">
        <v>483400000</v>
      </c>
      <c r="T88" s="49">
        <v>518400000</v>
      </c>
      <c r="U88" s="49">
        <v>26300000</v>
      </c>
      <c r="V88" s="49">
        <v>-44000000</v>
      </c>
      <c r="W88" s="49">
        <v>-6520000</v>
      </c>
      <c r="X88" s="49">
        <v>112900000</v>
      </c>
      <c r="Y88" s="49">
        <v>201500000</v>
      </c>
      <c r="Z88" s="49">
        <v>184400000</v>
      </c>
      <c r="AA88" s="49">
        <v>43800000</v>
      </c>
      <c r="AB88" s="49">
        <v>-7550000</v>
      </c>
      <c r="AC88" s="49">
        <v>27300000</v>
      </c>
      <c r="AD88" s="49">
        <v>0.19800000000000001</v>
      </c>
      <c r="AE88" s="49">
        <v>-0.35599999999999998</v>
      </c>
      <c r="AF88" s="49">
        <v>-4.8000000000000001E-2</v>
      </c>
      <c r="AG88" s="53">
        <v>0.23699999999999999</v>
      </c>
      <c r="AH88" s="22">
        <v>1.88</v>
      </c>
      <c r="AI88" s="53">
        <v>8.5000000000000006E-2</v>
      </c>
      <c r="AJ88" s="53">
        <v>9.58E-3</v>
      </c>
      <c r="AK88" s="53">
        <v>1.4000000000000001E-4</v>
      </c>
      <c r="AL88" s="53">
        <v>0.73</v>
      </c>
      <c r="AM88" s="53">
        <v>0.75800000000000001</v>
      </c>
      <c r="AN88" s="53">
        <v>0.74199999999999999</v>
      </c>
      <c r="AO88" s="53">
        <v>4.6300000000000001E-2</v>
      </c>
      <c r="AP88" s="53">
        <v>-6.9000000000000006E-2</v>
      </c>
      <c r="AQ88" s="53">
        <v>-9.3299999999999998E-3</v>
      </c>
      <c r="AR88" s="53">
        <v>0.14499999999999999</v>
      </c>
      <c r="AS88" s="53">
        <v>0.159</v>
      </c>
      <c r="AT88" s="53" t="s">
        <v>27</v>
      </c>
    </row>
    <row r="89" spans="1:46" hidden="1" x14ac:dyDescent="0.2">
      <c r="A89" s="23">
        <v>44235</v>
      </c>
      <c r="B89" s="23" t="s">
        <v>1815</v>
      </c>
      <c r="C89" s="18" t="s">
        <v>711</v>
      </c>
      <c r="D89" s="19" t="s">
        <v>710</v>
      </c>
      <c r="E89" s="20" t="s">
        <v>16</v>
      </c>
      <c r="F89" s="20" t="s">
        <v>17</v>
      </c>
      <c r="G89" s="21" t="s">
        <v>16</v>
      </c>
      <c r="H89" s="31" t="s">
        <v>1813</v>
      </c>
      <c r="I89" s="26" t="s">
        <v>1786</v>
      </c>
      <c r="J89" s="28" t="s">
        <v>19</v>
      </c>
      <c r="K89" s="30">
        <v>0.51580000000000004</v>
      </c>
      <c r="L89" s="49">
        <v>20.5</v>
      </c>
      <c r="M89" s="49">
        <v>1175200000</v>
      </c>
      <c r="N89" s="49">
        <v>1533800000</v>
      </c>
      <c r="O89" s="49">
        <v>401500000</v>
      </c>
      <c r="P89" s="49">
        <v>623000000</v>
      </c>
      <c r="Q89" s="49">
        <v>894400000</v>
      </c>
      <c r="R89" s="49">
        <v>66200000</v>
      </c>
      <c r="S89" s="49">
        <v>190200000</v>
      </c>
      <c r="T89" s="49">
        <v>245400000</v>
      </c>
      <c r="U89" s="49">
        <v>-3900000</v>
      </c>
      <c r="V89" s="49">
        <v>81200000</v>
      </c>
      <c r="W89" s="49">
        <v>17700000</v>
      </c>
      <c r="X89" s="49">
        <v>62000000</v>
      </c>
      <c r="Y89" s="49">
        <v>309300000</v>
      </c>
      <c r="Z89" s="49">
        <v>92100000</v>
      </c>
      <c r="AA89" s="49">
        <v>374000</v>
      </c>
      <c r="AB89" s="49">
        <v>159000000</v>
      </c>
      <c r="AC89" s="49">
        <v>127400000</v>
      </c>
      <c r="AD89" s="49">
        <v>-8.3000000000000004E-2</v>
      </c>
      <c r="AE89" s="49">
        <v>1.47</v>
      </c>
      <c r="AF89" s="49">
        <v>0.30499999999999999</v>
      </c>
      <c r="AG89" s="53">
        <v>0.56100000000000005</v>
      </c>
      <c r="AH89" s="25">
        <v>0.91600000000000004</v>
      </c>
      <c r="AI89" s="53">
        <v>-2.86E-2</v>
      </c>
      <c r="AJ89" s="53">
        <v>2.0299999999999999E-2</v>
      </c>
      <c r="AK89" s="53">
        <v>2.4E-2</v>
      </c>
      <c r="AL89" s="53">
        <v>0.16500000000000001</v>
      </c>
      <c r="AM89" s="53">
        <v>0.30499999999999999</v>
      </c>
      <c r="AN89" s="53">
        <v>0.27399999999999997</v>
      </c>
      <c r="AO89" s="53">
        <v>-9.7199999999999995E-3</v>
      </c>
      <c r="AP89" s="53">
        <v>0.13</v>
      </c>
      <c r="AQ89" s="53">
        <v>1.9799999999999998E-2</v>
      </c>
      <c r="AR89" s="53">
        <v>8.4399999999999989E-2</v>
      </c>
      <c r="AS89" s="53">
        <v>3.1400000000000004E-2</v>
      </c>
      <c r="AT89" s="53">
        <v>-0.27300000000000002</v>
      </c>
    </row>
    <row r="90" spans="1:46" hidden="1" x14ac:dyDescent="0.2">
      <c r="A90" s="23">
        <v>44239</v>
      </c>
      <c r="B90" s="23" t="s">
        <v>1815</v>
      </c>
      <c r="C90" s="18" t="s">
        <v>733</v>
      </c>
      <c r="D90" s="19" t="s">
        <v>732</v>
      </c>
      <c r="E90" s="20" t="s">
        <v>20</v>
      </c>
      <c r="F90" s="20" t="s">
        <v>17</v>
      </c>
      <c r="G90" s="21" t="s">
        <v>16</v>
      </c>
      <c r="H90" s="31" t="s">
        <v>1814</v>
      </c>
      <c r="I90" s="31" t="s">
        <v>1757</v>
      </c>
      <c r="J90" s="28" t="s">
        <v>19</v>
      </c>
      <c r="K90" s="30">
        <v>0.40710000000000002</v>
      </c>
      <c r="L90" s="49">
        <v>14</v>
      </c>
      <c r="M90" s="49">
        <v>24816500000</v>
      </c>
      <c r="N90" s="49">
        <v>23709000000</v>
      </c>
      <c r="O90" s="49">
        <v>11967300000</v>
      </c>
      <c r="P90" s="49">
        <v>18406400000</v>
      </c>
      <c r="Q90" s="49">
        <v>20582600000</v>
      </c>
      <c r="R90" s="49">
        <v>1986200000</v>
      </c>
      <c r="S90" s="49">
        <v>3109100000</v>
      </c>
      <c r="T90" s="49">
        <v>4709900000</v>
      </c>
      <c r="U90" s="49">
        <v>-463200000</v>
      </c>
      <c r="V90" s="49">
        <v>-1542600000</v>
      </c>
      <c r="W90" s="49">
        <v>-92000000</v>
      </c>
      <c r="X90" s="49">
        <v>1251500000</v>
      </c>
      <c r="Y90" s="49">
        <v>3487700000</v>
      </c>
      <c r="Z90" s="49">
        <v>3509300000</v>
      </c>
      <c r="AA90" s="49">
        <v>301600000</v>
      </c>
      <c r="AB90" s="49">
        <v>-410600000</v>
      </c>
      <c r="AC90" s="49">
        <v>565400000</v>
      </c>
      <c r="AD90" s="49">
        <v>-19.2</v>
      </c>
      <c r="AE90" s="49">
        <v>-1.08</v>
      </c>
      <c r="AF90" s="49">
        <v>-5.1999999999999998E-2</v>
      </c>
      <c r="AG90" s="53">
        <v>0.499</v>
      </c>
      <c r="AH90" s="22">
        <v>1.1499999999999999</v>
      </c>
      <c r="AI90" s="53">
        <v>-7.7699999999999991E-2</v>
      </c>
      <c r="AJ90" s="53">
        <v>-0.109</v>
      </c>
      <c r="AK90" s="53">
        <v>-7.7099999999999998E-3</v>
      </c>
      <c r="AL90" s="53">
        <v>0.16600000000000001</v>
      </c>
      <c r="AM90" s="53">
        <v>0.16899999999999998</v>
      </c>
      <c r="AN90" s="53">
        <v>0.22899999999999998</v>
      </c>
      <c r="AO90" s="53">
        <v>-3.8699999999999998E-2</v>
      </c>
      <c r="AP90" s="53">
        <v>-8.3800000000000013E-2</v>
      </c>
      <c r="AQ90" s="53">
        <v>-4.47E-3</v>
      </c>
      <c r="AR90" s="53">
        <v>0.48599999999999999</v>
      </c>
      <c r="AS90" s="53">
        <v>0.65799999999999992</v>
      </c>
      <c r="AT90" s="53" t="s">
        <v>27</v>
      </c>
    </row>
    <row r="91" spans="1:46" x14ac:dyDescent="0.2">
      <c r="A91" s="23">
        <v>44239</v>
      </c>
      <c r="B91" s="23" t="s">
        <v>1815</v>
      </c>
      <c r="C91" s="18" t="s">
        <v>1681</v>
      </c>
      <c r="D91" s="19" t="s">
        <v>1680</v>
      </c>
      <c r="E91" s="20" t="s">
        <v>16</v>
      </c>
      <c r="F91" s="20" t="s">
        <v>17</v>
      </c>
      <c r="G91" s="21" t="s">
        <v>16</v>
      </c>
      <c r="H91" s="31" t="s">
        <v>1813</v>
      </c>
      <c r="I91" s="31" t="s">
        <v>1782</v>
      </c>
      <c r="J91" s="28" t="s">
        <v>1665</v>
      </c>
      <c r="K91" s="30">
        <v>-0.2</v>
      </c>
      <c r="L91" s="49">
        <v>5</v>
      </c>
      <c r="M91" s="49">
        <v>215700000</v>
      </c>
      <c r="N91" s="49">
        <v>209800000</v>
      </c>
      <c r="O91" s="49">
        <v>1460000</v>
      </c>
      <c r="P91" s="49">
        <v>1680000</v>
      </c>
      <c r="Q91" s="49">
        <v>1430000</v>
      </c>
      <c r="R91" s="49">
        <v>118000</v>
      </c>
      <c r="S91" s="49">
        <v>284000</v>
      </c>
      <c r="T91" s="49">
        <v>298000</v>
      </c>
      <c r="U91" s="49">
        <v>-3180000</v>
      </c>
      <c r="V91" s="49">
        <v>-2540000</v>
      </c>
      <c r="W91" s="49">
        <v>-3220000</v>
      </c>
      <c r="X91" s="49">
        <v>2190000</v>
      </c>
      <c r="Y91" s="49">
        <v>583000</v>
      </c>
      <c r="Z91" s="49">
        <v>8680000</v>
      </c>
      <c r="AA91" s="49">
        <v>-1700000</v>
      </c>
      <c r="AB91" s="49">
        <v>-1960000</v>
      </c>
      <c r="AC91" s="49">
        <v>-2230000</v>
      </c>
      <c r="AD91" s="49">
        <v>-7.8E-2</v>
      </c>
      <c r="AE91" s="49">
        <v>-6.2E-2</v>
      </c>
      <c r="AF91" s="49">
        <v>-7.6999999999999999E-2</v>
      </c>
      <c r="AG91" s="53">
        <v>3.3000000000000002E-2</v>
      </c>
      <c r="AH91" s="22">
        <v>2.89</v>
      </c>
      <c r="AI91" s="53">
        <v>-0.214</v>
      </c>
      <c r="AJ91" s="53">
        <v>-0.26400000000000001</v>
      </c>
      <c r="AK91" s="53">
        <v>-0.192</v>
      </c>
      <c r="AL91" s="53">
        <v>8.1000000000000003E-2</v>
      </c>
      <c r="AM91" s="53">
        <v>0.16899999999999998</v>
      </c>
      <c r="AN91" s="53">
        <v>0.20800000000000002</v>
      </c>
      <c r="AO91" s="53">
        <v>-2.1739999999999999</v>
      </c>
      <c r="AP91" s="53">
        <v>-1.5109999999999999</v>
      </c>
      <c r="AQ91" s="53">
        <v>-2.2450000000000001</v>
      </c>
      <c r="AR91" s="53">
        <v>0.67</v>
      </c>
      <c r="AS91" s="53">
        <v>0.20499999999999999</v>
      </c>
      <c r="AT91" s="53" t="s">
        <v>27</v>
      </c>
    </row>
    <row r="92" spans="1:46" x14ac:dyDescent="0.2">
      <c r="A92" s="23">
        <v>44243</v>
      </c>
      <c r="B92" s="23" t="s">
        <v>1815</v>
      </c>
      <c r="C92" s="18" t="s">
        <v>97</v>
      </c>
      <c r="D92" s="19" t="s">
        <v>96</v>
      </c>
      <c r="E92" s="20" t="s">
        <v>20</v>
      </c>
      <c r="F92" s="20" t="s">
        <v>17</v>
      </c>
      <c r="G92" s="21" t="s">
        <v>16</v>
      </c>
      <c r="H92" s="31" t="s">
        <v>1813</v>
      </c>
      <c r="I92" s="31" t="s">
        <v>1757</v>
      </c>
      <c r="J92" s="28" t="s">
        <v>19</v>
      </c>
      <c r="K92" s="30">
        <v>-0.11</v>
      </c>
      <c r="L92" s="49">
        <v>9.76</v>
      </c>
      <c r="M92" s="49">
        <v>2155200000</v>
      </c>
      <c r="N92" s="49">
        <v>1977800000</v>
      </c>
      <c r="O92" s="49">
        <v>486600000</v>
      </c>
      <c r="P92" s="49">
        <v>959000000</v>
      </c>
      <c r="Q92" s="49">
        <v>1306200000</v>
      </c>
      <c r="R92" s="49">
        <v>142400000</v>
      </c>
      <c r="S92" s="49">
        <v>332400000</v>
      </c>
      <c r="T92" s="49">
        <v>457500000</v>
      </c>
      <c r="U92" s="49">
        <v>39200000</v>
      </c>
      <c r="V92" s="49">
        <v>154600000</v>
      </c>
      <c r="W92" s="49">
        <v>140500000</v>
      </c>
      <c r="X92" s="49">
        <v>6650000</v>
      </c>
      <c r="Y92" s="49">
        <v>122200000</v>
      </c>
      <c r="Z92" s="49">
        <v>241600000</v>
      </c>
      <c r="AA92" s="49">
        <v>3860000</v>
      </c>
      <c r="AB92" s="49">
        <v>248200000</v>
      </c>
      <c r="AC92" s="49">
        <v>-104900000</v>
      </c>
      <c r="AD92" s="49">
        <v>0.188</v>
      </c>
      <c r="AE92" s="49">
        <v>0.74299999999999999</v>
      </c>
      <c r="AF92" s="49">
        <v>0.67300000000000004</v>
      </c>
      <c r="AG92" s="53">
        <v>2.7000000000000003E-2</v>
      </c>
      <c r="AH92" s="22">
        <v>5.22</v>
      </c>
      <c r="AI92" s="53">
        <v>0.121</v>
      </c>
      <c r="AJ92" s="53">
        <v>0.27899999999999997</v>
      </c>
      <c r="AK92" s="53">
        <v>0.151</v>
      </c>
      <c r="AL92" s="53">
        <v>0.29299999999999998</v>
      </c>
      <c r="AM92" s="53">
        <v>0.34700000000000003</v>
      </c>
      <c r="AN92" s="53">
        <v>0.35</v>
      </c>
      <c r="AO92" s="53">
        <v>8.0600000000000005E-2</v>
      </c>
      <c r="AP92" s="53">
        <v>0.161</v>
      </c>
      <c r="AQ92" s="53">
        <v>0.10800000000000001</v>
      </c>
      <c r="AR92" s="53">
        <v>0.56700000000000006</v>
      </c>
      <c r="AS92" s="53">
        <v>0.60299999999999998</v>
      </c>
      <c r="AT92" s="53">
        <v>0.72400000000000009</v>
      </c>
    </row>
    <row r="93" spans="1:46" hidden="1" x14ac:dyDescent="0.2">
      <c r="A93" s="23">
        <v>44243</v>
      </c>
      <c r="B93" s="23" t="s">
        <v>1815</v>
      </c>
      <c r="C93" s="18" t="s">
        <v>747</v>
      </c>
      <c r="D93" s="19" t="s">
        <v>746</v>
      </c>
      <c r="E93" s="20" t="s">
        <v>16</v>
      </c>
      <c r="F93" s="20" t="s">
        <v>17</v>
      </c>
      <c r="G93" s="21" t="s">
        <v>16</v>
      </c>
      <c r="H93" s="31" t="s">
        <v>1813</v>
      </c>
      <c r="I93" s="31" t="s">
        <v>1757</v>
      </c>
      <c r="J93" s="28" t="s">
        <v>19</v>
      </c>
      <c r="K93" s="30">
        <v>2.0799999999999999E-2</v>
      </c>
      <c r="L93" s="49">
        <v>3.35</v>
      </c>
      <c r="M93" s="49">
        <v>136400000</v>
      </c>
      <c r="N93" s="49">
        <v>2075000000</v>
      </c>
      <c r="O93" s="49">
        <v>2241200000</v>
      </c>
      <c r="P93" s="49">
        <v>2762300000</v>
      </c>
      <c r="Q93" s="49">
        <v>2417600000</v>
      </c>
      <c r="R93" s="49">
        <v>1105300000</v>
      </c>
      <c r="S93" s="49">
        <v>1366200000</v>
      </c>
      <c r="T93" s="49">
        <v>1212700000</v>
      </c>
      <c r="U93" s="49">
        <v>-546600000</v>
      </c>
      <c r="V93" s="49">
        <v>212300000</v>
      </c>
      <c r="W93" s="49">
        <v>56700000</v>
      </c>
      <c r="X93" s="49">
        <v>24400000</v>
      </c>
      <c r="Y93" s="49">
        <v>27400000</v>
      </c>
      <c r="Z93" s="49">
        <v>22500000</v>
      </c>
      <c r="AA93" s="49">
        <v>-33900000</v>
      </c>
      <c r="AB93" s="49">
        <v>327100000</v>
      </c>
      <c r="AC93" s="49">
        <v>-23600000</v>
      </c>
      <c r="AD93" s="49">
        <v>-15.7</v>
      </c>
      <c r="AE93" s="49">
        <v>6.08</v>
      </c>
      <c r="AF93" s="49">
        <v>1.39</v>
      </c>
      <c r="AG93" s="53">
        <v>0.93700000000000006</v>
      </c>
      <c r="AH93" s="22">
        <v>1.52</v>
      </c>
      <c r="AI93" s="53">
        <v>1.4499999999999999E-2</v>
      </c>
      <c r="AJ93" s="53">
        <v>4.2099999999999999E-2</v>
      </c>
      <c r="AK93" s="53">
        <v>2.6600000000000002E-2</v>
      </c>
      <c r="AL93" s="53">
        <v>0.49299999999999999</v>
      </c>
      <c r="AM93" s="53">
        <v>0.495</v>
      </c>
      <c r="AN93" s="53">
        <v>0.502</v>
      </c>
      <c r="AO93" s="53">
        <v>-0.24399999999999999</v>
      </c>
      <c r="AP93" s="53">
        <v>7.690000000000001E-2</v>
      </c>
      <c r="AQ93" s="53">
        <v>2.35E-2</v>
      </c>
      <c r="AR93" s="53">
        <v>1.3100000000000001E-2</v>
      </c>
      <c r="AS93" s="53">
        <v>1.0200000000000001E-2</v>
      </c>
      <c r="AT93" s="53">
        <v>0.17100000000000001</v>
      </c>
    </row>
    <row r="94" spans="1:46" hidden="1" x14ac:dyDescent="0.2">
      <c r="A94" s="23">
        <v>44243</v>
      </c>
      <c r="B94" s="23" t="s">
        <v>1815</v>
      </c>
      <c r="C94" s="18" t="s">
        <v>754</v>
      </c>
      <c r="D94" s="19" t="s">
        <v>753</v>
      </c>
      <c r="E94" s="20" t="s">
        <v>16</v>
      </c>
      <c r="F94" s="20" t="s">
        <v>17</v>
      </c>
      <c r="G94" s="21" t="s">
        <v>16</v>
      </c>
      <c r="H94" s="31" t="s">
        <v>1814</v>
      </c>
      <c r="I94" s="26" t="s">
        <v>1777</v>
      </c>
      <c r="J94" s="28" t="s">
        <v>19</v>
      </c>
      <c r="K94" s="30">
        <v>0</v>
      </c>
      <c r="L94" s="49">
        <v>11.81</v>
      </c>
      <c r="M94" s="49">
        <v>2511100000</v>
      </c>
      <c r="N94" s="49">
        <v>3631100000</v>
      </c>
      <c r="O94" s="49">
        <v>875400000</v>
      </c>
      <c r="P94" s="49">
        <v>1401800000</v>
      </c>
      <c r="Q94" s="49">
        <v>1314100000</v>
      </c>
      <c r="R94" s="49">
        <v>397000000</v>
      </c>
      <c r="S94" s="49">
        <v>655800000</v>
      </c>
      <c r="T94" s="49">
        <v>597000000</v>
      </c>
      <c r="U94" s="49">
        <v>43300000</v>
      </c>
      <c r="V94" s="49">
        <v>203700000</v>
      </c>
      <c r="W94" s="49">
        <v>179300000</v>
      </c>
      <c r="X94" s="49">
        <v>114900000</v>
      </c>
      <c r="Y94" s="49">
        <v>265800000</v>
      </c>
      <c r="Z94" s="49">
        <v>56200000</v>
      </c>
      <c r="AA94" s="49">
        <v>213800000</v>
      </c>
      <c r="AB94" s="49">
        <v>189400000</v>
      </c>
      <c r="AC94" s="49">
        <v>115900000</v>
      </c>
      <c r="AD94" s="49">
        <v>0.252</v>
      </c>
      <c r="AE94" s="49">
        <v>0.51900000000000002</v>
      </c>
      <c r="AF94" s="49">
        <v>0.81499999999999995</v>
      </c>
      <c r="AG94" s="53">
        <v>0.442</v>
      </c>
      <c r="AH94" s="22">
        <v>2.63</v>
      </c>
      <c r="AI94" s="53">
        <v>3.4500000000000003E-2</v>
      </c>
      <c r="AJ94" s="53">
        <v>7.6399999999999996E-2</v>
      </c>
      <c r="AK94" s="53">
        <v>6.2699999999999992E-2</v>
      </c>
      <c r="AL94" s="53">
        <v>0.45399999999999996</v>
      </c>
      <c r="AM94" s="53">
        <v>0.46799999999999997</v>
      </c>
      <c r="AN94" s="53">
        <v>0.45399999999999996</v>
      </c>
      <c r="AO94" s="53">
        <v>4.9500000000000002E-2</v>
      </c>
      <c r="AP94" s="53">
        <v>0.14499999999999999</v>
      </c>
      <c r="AQ94" s="53">
        <v>0.13600000000000001</v>
      </c>
      <c r="AR94" s="53">
        <v>0.215</v>
      </c>
      <c r="AS94" s="53">
        <v>0.22699999999999998</v>
      </c>
      <c r="AT94" s="53">
        <v>1.7609999999999999</v>
      </c>
    </row>
    <row r="95" spans="1:46" hidden="1" x14ac:dyDescent="0.2">
      <c r="A95" s="23">
        <v>44245</v>
      </c>
      <c r="B95" s="23" t="s">
        <v>1815</v>
      </c>
      <c r="C95" s="18" t="s">
        <v>344</v>
      </c>
      <c r="D95" s="19" t="s">
        <v>343</v>
      </c>
      <c r="E95" s="20" t="s">
        <v>16</v>
      </c>
      <c r="F95" s="20" t="s">
        <v>17</v>
      </c>
      <c r="G95" s="21" t="s">
        <v>16</v>
      </c>
      <c r="H95" s="31" t="s">
        <v>1813</v>
      </c>
      <c r="I95" s="31" t="s">
        <v>1760</v>
      </c>
      <c r="J95" s="28" t="s">
        <v>19</v>
      </c>
      <c r="K95" s="30">
        <v>0.16</v>
      </c>
      <c r="L95" s="49">
        <v>15.61</v>
      </c>
      <c r="M95" s="49">
        <v>310800000</v>
      </c>
      <c r="N95" s="49">
        <v>356200000</v>
      </c>
      <c r="O95" s="49">
        <v>224900000</v>
      </c>
      <c r="P95" s="49">
        <v>295500000</v>
      </c>
      <c r="Q95" s="49">
        <v>364200000</v>
      </c>
      <c r="R95" s="49">
        <v>61000000</v>
      </c>
      <c r="S95" s="49">
        <v>89100000</v>
      </c>
      <c r="T95" s="49">
        <v>107800000</v>
      </c>
      <c r="U95" s="49">
        <v>1720000</v>
      </c>
      <c r="V95" s="49">
        <v>17500000</v>
      </c>
      <c r="W95" s="49">
        <v>20800000</v>
      </c>
      <c r="X95" s="49">
        <v>802000</v>
      </c>
      <c r="Y95" s="49">
        <v>448000</v>
      </c>
      <c r="Z95" s="49">
        <v>6480000</v>
      </c>
      <c r="AA95" s="49">
        <v>-32000</v>
      </c>
      <c r="AB95" s="49">
        <v>14500000</v>
      </c>
      <c r="AC95" s="49">
        <v>8680000</v>
      </c>
      <c r="AD95" s="49">
        <v>0.113</v>
      </c>
      <c r="AE95" s="49">
        <v>1.1499999999999999</v>
      </c>
      <c r="AF95" s="49">
        <v>1.1299999999999999</v>
      </c>
      <c r="AG95" s="53">
        <v>0.21100000000000002</v>
      </c>
      <c r="AH95" s="22">
        <v>3.58</v>
      </c>
      <c r="AI95" s="53">
        <v>3.1800000000000002E-2</v>
      </c>
      <c r="AJ95" s="53">
        <v>0.11</v>
      </c>
      <c r="AK95" s="53">
        <v>7.4400000000000008E-2</v>
      </c>
      <c r="AL95" s="53">
        <v>0.27100000000000002</v>
      </c>
      <c r="AM95" s="53">
        <v>0.30199999999999999</v>
      </c>
      <c r="AN95" s="53">
        <v>0.29600000000000004</v>
      </c>
      <c r="AO95" s="53">
        <v>7.6699999999999997E-3</v>
      </c>
      <c r="AP95" s="53">
        <v>5.9299999999999999E-2</v>
      </c>
      <c r="AQ95" s="53">
        <v>5.7000000000000002E-2</v>
      </c>
      <c r="AR95" s="53">
        <v>0.27600000000000002</v>
      </c>
      <c r="AS95" s="53">
        <v>0.35399999999999998</v>
      </c>
      <c r="AT95" s="53">
        <v>8.9649999999999999</v>
      </c>
    </row>
    <row r="96" spans="1:46" hidden="1" x14ac:dyDescent="0.2">
      <c r="A96" s="23">
        <v>44246</v>
      </c>
      <c r="B96" s="23" t="s">
        <v>1815</v>
      </c>
      <c r="C96" s="18" t="s">
        <v>761</v>
      </c>
      <c r="D96" s="19" t="s">
        <v>760</v>
      </c>
      <c r="E96" s="20" t="s">
        <v>20</v>
      </c>
      <c r="F96" s="20" t="s">
        <v>17</v>
      </c>
      <c r="G96" s="21" t="s">
        <v>16</v>
      </c>
      <c r="H96" s="31" t="s">
        <v>1814</v>
      </c>
      <c r="I96" s="29" t="s">
        <v>1755</v>
      </c>
      <c r="J96" s="28" t="s">
        <v>19</v>
      </c>
      <c r="K96" s="30">
        <v>0.39</v>
      </c>
      <c r="L96" s="49">
        <v>7.76</v>
      </c>
      <c r="M96" s="49">
        <v>1252000000</v>
      </c>
      <c r="N96" s="49">
        <v>823300000</v>
      </c>
      <c r="O96" s="49">
        <v>98400000</v>
      </c>
      <c r="P96" s="49">
        <v>149400000</v>
      </c>
      <c r="Q96" s="49">
        <v>185400000</v>
      </c>
      <c r="R96" s="49">
        <v>79800000</v>
      </c>
      <c r="S96" s="49">
        <v>118500000</v>
      </c>
      <c r="T96" s="49">
        <v>127900000</v>
      </c>
      <c r="U96" s="49">
        <v>3060000</v>
      </c>
      <c r="V96" s="49">
        <v>-42300000</v>
      </c>
      <c r="W96" s="49">
        <v>-46000000</v>
      </c>
      <c r="X96" s="49">
        <v>75800000</v>
      </c>
      <c r="Y96" s="49">
        <v>514400000</v>
      </c>
      <c r="Z96" s="49">
        <v>350100000</v>
      </c>
      <c r="AA96" s="49">
        <v>20800000</v>
      </c>
      <c r="AB96" s="49">
        <v>16300000</v>
      </c>
      <c r="AC96" s="49">
        <v>2340000</v>
      </c>
      <c r="AD96" s="49">
        <v>0</v>
      </c>
      <c r="AE96" s="49">
        <v>-0.34200000000000003</v>
      </c>
      <c r="AF96" s="49">
        <v>-0.28499999999999998</v>
      </c>
      <c r="AG96" s="53">
        <v>2.7900000000000001E-2</v>
      </c>
      <c r="AH96" s="22">
        <v>8.4700000000000006</v>
      </c>
      <c r="AI96" s="53">
        <v>0.12</v>
      </c>
      <c r="AJ96" s="53">
        <v>-3.9300000000000002E-2</v>
      </c>
      <c r="AK96" s="53">
        <v>-3.6600000000000001E-2</v>
      </c>
      <c r="AL96" s="53">
        <v>0.81</v>
      </c>
      <c r="AM96" s="53">
        <v>0.79400000000000004</v>
      </c>
      <c r="AN96" s="53">
        <v>0.69</v>
      </c>
      <c r="AO96" s="53">
        <v>3.1099999999999999E-2</v>
      </c>
      <c r="AP96" s="53">
        <v>-0.28300000000000003</v>
      </c>
      <c r="AQ96" s="53">
        <v>-0.248</v>
      </c>
      <c r="AR96" s="53">
        <v>0.54100000000000004</v>
      </c>
      <c r="AS96" s="53">
        <v>0.53900000000000003</v>
      </c>
      <c r="AT96" s="53" t="s">
        <v>27</v>
      </c>
    </row>
    <row r="97" spans="1:46" x14ac:dyDescent="0.2">
      <c r="A97" s="23">
        <v>44252</v>
      </c>
      <c r="B97" s="23" t="s">
        <v>1815</v>
      </c>
      <c r="C97" s="18" t="s">
        <v>824</v>
      </c>
      <c r="D97" s="19" t="s">
        <v>823</v>
      </c>
      <c r="E97" s="20" t="s">
        <v>16</v>
      </c>
      <c r="F97" s="20" t="s">
        <v>17</v>
      </c>
      <c r="G97" s="21" t="s">
        <v>16</v>
      </c>
      <c r="H97" s="31" t="s">
        <v>1814</v>
      </c>
      <c r="I97" s="31" t="s">
        <v>1771</v>
      </c>
      <c r="J97" s="28" t="s">
        <v>19</v>
      </c>
      <c r="K97" s="30">
        <v>-9.5700000000000007E-2</v>
      </c>
      <c r="L97" s="49">
        <v>33.4</v>
      </c>
      <c r="M97" s="49">
        <v>3238300000</v>
      </c>
      <c r="N97" s="49">
        <v>4010300000</v>
      </c>
      <c r="O97" s="49">
        <v>318400000</v>
      </c>
      <c r="P97" s="49">
        <v>428600000</v>
      </c>
      <c r="Q97" s="49">
        <v>576300000</v>
      </c>
      <c r="R97" s="49">
        <v>172800000</v>
      </c>
      <c r="S97" s="49">
        <v>258000000</v>
      </c>
      <c r="T97" s="49">
        <v>364400000</v>
      </c>
      <c r="U97" s="49">
        <v>-43600000</v>
      </c>
      <c r="V97" s="49">
        <v>-19500000</v>
      </c>
      <c r="W97" s="49">
        <v>-24300000</v>
      </c>
      <c r="X97" s="49">
        <v>100300000</v>
      </c>
      <c r="Y97" s="49">
        <v>1713400000</v>
      </c>
      <c r="Z97" s="49">
        <v>140800000</v>
      </c>
      <c r="AA97" s="49">
        <v>58500000</v>
      </c>
      <c r="AB97" s="49">
        <v>133100000</v>
      </c>
      <c r="AC97" s="49">
        <v>195200000</v>
      </c>
      <c r="AD97" s="49">
        <v>-1.05</v>
      </c>
      <c r="AE97" s="49">
        <v>-0.20899999999999999</v>
      </c>
      <c r="AF97" s="49">
        <v>-0.24099999999999999</v>
      </c>
      <c r="AG97" s="53">
        <v>0.95900000000000007</v>
      </c>
      <c r="AH97" s="22">
        <v>5.76</v>
      </c>
      <c r="AI97" s="53">
        <v>-2.69E-2</v>
      </c>
      <c r="AJ97" s="53">
        <v>-5.2900000000000004E-3</v>
      </c>
      <c r="AK97" s="53">
        <v>-3.62E-3</v>
      </c>
      <c r="AL97" s="53">
        <v>0.54299999999999993</v>
      </c>
      <c r="AM97" s="53">
        <v>0.60199999999999998</v>
      </c>
      <c r="AN97" s="53">
        <v>0.63200000000000001</v>
      </c>
      <c r="AO97" s="53">
        <v>-0.13699999999999998</v>
      </c>
      <c r="AP97" s="53">
        <v>-4.5499999999999999E-2</v>
      </c>
      <c r="AQ97" s="53">
        <v>-4.2099999999999999E-2</v>
      </c>
      <c r="AR97" s="53">
        <v>0.313</v>
      </c>
      <c r="AS97" s="53">
        <v>0.40100000000000002</v>
      </c>
      <c r="AT97" s="53" t="s">
        <v>27</v>
      </c>
    </row>
    <row r="98" spans="1:46" hidden="1" x14ac:dyDescent="0.2">
      <c r="A98" s="23">
        <v>44253</v>
      </c>
      <c r="B98" s="23" t="s">
        <v>1815</v>
      </c>
      <c r="C98" s="18" t="s">
        <v>810</v>
      </c>
      <c r="D98" s="19" t="s">
        <v>809</v>
      </c>
      <c r="E98" s="20" t="s">
        <v>20</v>
      </c>
      <c r="F98" s="20" t="s">
        <v>17</v>
      </c>
      <c r="G98" s="21" t="s">
        <v>16</v>
      </c>
      <c r="H98" s="31" t="s">
        <v>1813</v>
      </c>
      <c r="I98" s="31" t="s">
        <v>1756</v>
      </c>
      <c r="J98" s="28" t="s">
        <v>19</v>
      </c>
      <c r="K98" s="30">
        <v>0.25</v>
      </c>
      <c r="L98" s="49">
        <v>12</v>
      </c>
      <c r="M98" s="49">
        <v>1905600000</v>
      </c>
      <c r="N98" s="49">
        <v>1489000000</v>
      </c>
      <c r="O98" s="49">
        <v>208400000</v>
      </c>
      <c r="P98" s="49">
        <v>358400000</v>
      </c>
      <c r="Q98" s="49">
        <v>421500000</v>
      </c>
      <c r="R98" s="49">
        <v>30300000</v>
      </c>
      <c r="S98" s="49">
        <v>52600000</v>
      </c>
      <c r="T98" s="49">
        <v>48400000</v>
      </c>
      <c r="U98" s="49">
        <v>-41000000</v>
      </c>
      <c r="V98" s="49">
        <v>-78200000</v>
      </c>
      <c r="W98" s="49">
        <v>-102200000</v>
      </c>
      <c r="X98" s="49">
        <v>233700000</v>
      </c>
      <c r="Y98" s="49">
        <v>566000000</v>
      </c>
      <c r="Z98" s="49">
        <v>280800000</v>
      </c>
      <c r="AA98" s="49">
        <v>10400000</v>
      </c>
      <c r="AB98" s="49">
        <v>85300000</v>
      </c>
      <c r="AC98" s="49">
        <v>-74300000</v>
      </c>
      <c r="AD98" s="49">
        <v>-1.9</v>
      </c>
      <c r="AE98" s="49">
        <v>-0.624</v>
      </c>
      <c r="AF98" s="49">
        <v>-0.65100000000000002</v>
      </c>
      <c r="AG98" s="53">
        <v>0.13500000000000001</v>
      </c>
      <c r="AH98" s="22">
        <v>2.17</v>
      </c>
      <c r="AI98" s="53">
        <v>-7.1099999999999997E-2</v>
      </c>
      <c r="AJ98" s="53">
        <v>-6.7799999999999999E-2</v>
      </c>
      <c r="AK98" s="53">
        <v>-7.0000000000000007E-2</v>
      </c>
      <c r="AL98" s="53">
        <v>0.14499999999999999</v>
      </c>
      <c r="AM98" s="53">
        <v>0.14699999999999999</v>
      </c>
      <c r="AN98" s="53">
        <v>0.115</v>
      </c>
      <c r="AO98" s="53">
        <v>-0.19699999999999998</v>
      </c>
      <c r="AP98" s="53">
        <v>-0.218</v>
      </c>
      <c r="AQ98" s="53">
        <v>-0.24199999999999999</v>
      </c>
      <c r="AR98" s="53">
        <v>0.57999999999999996</v>
      </c>
      <c r="AS98" s="53" t="s">
        <v>27</v>
      </c>
      <c r="AT98" s="53" t="s">
        <v>27</v>
      </c>
    </row>
    <row r="99" spans="1:46" x14ac:dyDescent="0.2">
      <c r="A99" s="23">
        <v>44256</v>
      </c>
      <c r="B99" s="23" t="s">
        <v>1815</v>
      </c>
      <c r="C99" s="18" t="s">
        <v>768</v>
      </c>
      <c r="D99" s="19" t="s">
        <v>767</v>
      </c>
      <c r="E99" s="20" t="s">
        <v>20</v>
      </c>
      <c r="F99" s="20" t="s">
        <v>17</v>
      </c>
      <c r="G99" s="21" t="s">
        <v>16</v>
      </c>
      <c r="H99" s="31" t="s">
        <v>1814</v>
      </c>
      <c r="I99" s="31" t="s">
        <v>1755</v>
      </c>
      <c r="J99" s="28" t="s">
        <v>19</v>
      </c>
      <c r="K99" s="30">
        <v>-0.1986</v>
      </c>
      <c r="L99" s="49">
        <v>8.15</v>
      </c>
      <c r="M99" s="49">
        <v>1153200000</v>
      </c>
      <c r="N99" s="49">
        <v>906700000</v>
      </c>
      <c r="O99" s="49">
        <v>92100000</v>
      </c>
      <c r="P99" s="49">
        <v>124900000</v>
      </c>
      <c r="Q99" s="49">
        <v>188000000</v>
      </c>
      <c r="R99" s="49">
        <v>69600000</v>
      </c>
      <c r="S99" s="49">
        <v>94900000</v>
      </c>
      <c r="T99" s="49">
        <v>146100000</v>
      </c>
      <c r="U99" s="49">
        <v>-10200000</v>
      </c>
      <c r="V99" s="49">
        <v>-7010000</v>
      </c>
      <c r="W99" s="49">
        <v>-3290000</v>
      </c>
      <c r="X99" s="49">
        <v>37400000</v>
      </c>
      <c r="Y99" s="49">
        <v>35500000</v>
      </c>
      <c r="Z99" s="49">
        <v>269700000</v>
      </c>
      <c r="AA99" s="49">
        <v>1880000</v>
      </c>
      <c r="AB99" s="49">
        <v>5850000</v>
      </c>
      <c r="AC99" s="49">
        <v>23800000</v>
      </c>
      <c r="AD99" s="49">
        <v>-0.108</v>
      </c>
      <c r="AE99" s="49">
        <v>-7.3999999999999996E-2</v>
      </c>
      <c r="AF99" s="49">
        <v>-2.5999999999999999E-2</v>
      </c>
      <c r="AG99" s="53">
        <v>0</v>
      </c>
      <c r="AH99" s="22">
        <v>3.26</v>
      </c>
      <c r="AI99" s="53" t="s">
        <v>27</v>
      </c>
      <c r="AJ99" s="53">
        <v>-6.9699999999999998E-2</v>
      </c>
      <c r="AK99" s="53">
        <v>-7.9699999999999997E-3</v>
      </c>
      <c r="AL99" s="53">
        <v>0.755</v>
      </c>
      <c r="AM99" s="53">
        <v>0.76</v>
      </c>
      <c r="AN99" s="53">
        <v>0.77700000000000002</v>
      </c>
      <c r="AO99" s="53">
        <v>-0.11</v>
      </c>
      <c r="AP99" s="53">
        <v>-5.62E-2</v>
      </c>
      <c r="AQ99" s="53">
        <v>-1.7500000000000002E-2</v>
      </c>
      <c r="AR99" s="53" t="s">
        <v>27</v>
      </c>
      <c r="AS99" s="53" t="s">
        <v>27</v>
      </c>
      <c r="AT99" s="53" t="s">
        <v>27</v>
      </c>
    </row>
    <row r="100" spans="1:46" hidden="1" x14ac:dyDescent="0.2">
      <c r="A100" s="23">
        <v>44256</v>
      </c>
      <c r="B100" s="23" t="s">
        <v>1815</v>
      </c>
      <c r="C100" s="18" t="s">
        <v>775</v>
      </c>
      <c r="D100" s="19" t="s">
        <v>774</v>
      </c>
      <c r="E100" s="20" t="s">
        <v>16</v>
      </c>
      <c r="F100" s="20" t="s">
        <v>17</v>
      </c>
      <c r="G100" s="21" t="s">
        <v>16</v>
      </c>
      <c r="H100" s="31" t="s">
        <v>1813</v>
      </c>
      <c r="I100" s="26" t="s">
        <v>1755</v>
      </c>
      <c r="J100" s="28" t="s">
        <v>19</v>
      </c>
      <c r="K100" s="30">
        <v>0.2</v>
      </c>
      <c r="L100" s="49">
        <v>1.86</v>
      </c>
      <c r="M100" s="49">
        <v>250800000</v>
      </c>
      <c r="N100" s="49">
        <v>223700000</v>
      </c>
      <c r="O100" s="49">
        <v>120400000</v>
      </c>
      <c r="P100" s="49">
        <v>165000000</v>
      </c>
      <c r="Q100" s="49">
        <v>168800000</v>
      </c>
      <c r="R100" s="49">
        <v>72800000</v>
      </c>
      <c r="S100" s="49">
        <v>102700000</v>
      </c>
      <c r="T100" s="49">
        <v>106900000</v>
      </c>
      <c r="U100" s="49">
        <v>-58800000</v>
      </c>
      <c r="V100" s="49">
        <v>-59400000</v>
      </c>
      <c r="W100" s="49">
        <v>-68500000</v>
      </c>
      <c r="X100" s="49">
        <v>27700000</v>
      </c>
      <c r="Y100" s="49">
        <v>143900000</v>
      </c>
      <c r="Z100" s="49">
        <v>44600000</v>
      </c>
      <c r="AA100" s="49">
        <v>5800000</v>
      </c>
      <c r="AB100" s="49">
        <v>-22100000</v>
      </c>
      <c r="AC100" s="49">
        <v>-46800000</v>
      </c>
      <c r="AD100" s="49">
        <v>-2.84</v>
      </c>
      <c r="AE100" s="49">
        <v>-0.95099999999999996</v>
      </c>
      <c r="AF100" s="49">
        <v>-0.52500000000000002</v>
      </c>
      <c r="AG100" s="53">
        <v>0.57600000000000007</v>
      </c>
      <c r="AH100" s="22">
        <v>1.22</v>
      </c>
      <c r="AI100" s="53">
        <v>-3.4500000000000003E-2</v>
      </c>
      <c r="AJ100" s="53">
        <v>-0.12300000000000001</v>
      </c>
      <c r="AK100" s="53">
        <v>-0.16</v>
      </c>
      <c r="AL100" s="53">
        <v>0.60399999999999998</v>
      </c>
      <c r="AM100" s="53">
        <v>0.622</v>
      </c>
      <c r="AN100" s="53">
        <v>0.63300000000000001</v>
      </c>
      <c r="AO100" s="53">
        <v>-0.48799999999999999</v>
      </c>
      <c r="AP100" s="53">
        <v>-0.36</v>
      </c>
      <c r="AQ100" s="53">
        <v>-0.40600000000000003</v>
      </c>
      <c r="AR100" s="53">
        <v>0.20100000000000001</v>
      </c>
      <c r="AS100" s="53">
        <v>0.20100000000000001</v>
      </c>
      <c r="AT100" s="53" t="s">
        <v>27</v>
      </c>
    </row>
    <row r="101" spans="1:46" hidden="1" x14ac:dyDescent="0.2">
      <c r="A101" s="23">
        <v>44256</v>
      </c>
      <c r="B101" s="23" t="s">
        <v>1815</v>
      </c>
      <c r="C101" s="18" t="s">
        <v>789</v>
      </c>
      <c r="D101" s="19" t="s">
        <v>788</v>
      </c>
      <c r="E101" s="20" t="s">
        <v>20</v>
      </c>
      <c r="F101" s="20" t="s">
        <v>17</v>
      </c>
      <c r="G101" s="21" t="s">
        <v>16</v>
      </c>
      <c r="H101" s="31" t="s">
        <v>1814</v>
      </c>
      <c r="I101" s="29" t="s">
        <v>1787</v>
      </c>
      <c r="J101" s="28" t="s">
        <v>19</v>
      </c>
      <c r="K101" s="30">
        <v>0.11939999999999999</v>
      </c>
      <c r="L101" s="49">
        <v>3.02</v>
      </c>
      <c r="M101" s="49">
        <v>1376100000</v>
      </c>
      <c r="N101" s="49">
        <v>1780800000</v>
      </c>
      <c r="O101" s="49">
        <v>3720800000</v>
      </c>
      <c r="P101" s="49">
        <v>6421000000</v>
      </c>
      <c r="Q101" s="49">
        <v>6018000000</v>
      </c>
      <c r="R101" s="49">
        <v>460500000</v>
      </c>
      <c r="S101" s="49">
        <v>891300000</v>
      </c>
      <c r="T101" s="49">
        <v>689500000</v>
      </c>
      <c r="U101" s="49">
        <v>-270200000</v>
      </c>
      <c r="V101" s="49">
        <v>-494100000</v>
      </c>
      <c r="W101" s="49">
        <v>-601500000</v>
      </c>
      <c r="X101" s="49">
        <v>440100000</v>
      </c>
      <c r="Y101" s="49">
        <v>618300000</v>
      </c>
      <c r="Z101" s="49">
        <v>361900000</v>
      </c>
      <c r="AA101" s="49">
        <v>-58100000</v>
      </c>
      <c r="AB101" s="49">
        <v>-28600000</v>
      </c>
      <c r="AC101" s="49">
        <v>-291700000</v>
      </c>
      <c r="AD101" s="49">
        <v>-2.46</v>
      </c>
      <c r="AE101" s="49">
        <v>-1.51</v>
      </c>
      <c r="AF101" s="49">
        <v>-1.41</v>
      </c>
      <c r="AG101" s="53">
        <v>0.59399999999999997</v>
      </c>
      <c r="AH101" s="22">
        <v>1</v>
      </c>
      <c r="AI101" s="53">
        <v>-0.11</v>
      </c>
      <c r="AJ101" s="53">
        <v>-0.11800000000000001</v>
      </c>
      <c r="AK101" s="53">
        <v>-0.20300000000000001</v>
      </c>
      <c r="AL101" s="53">
        <v>0.124</v>
      </c>
      <c r="AM101" s="53">
        <v>0.13900000000000001</v>
      </c>
      <c r="AN101" s="53">
        <v>0.115</v>
      </c>
      <c r="AO101" s="53">
        <v>-7.2599999999999998E-2</v>
      </c>
      <c r="AP101" s="53">
        <v>-7.6999999999999999E-2</v>
      </c>
      <c r="AQ101" s="53">
        <v>-0.1</v>
      </c>
      <c r="AR101" s="53">
        <v>0.36099999999999999</v>
      </c>
      <c r="AS101" s="53">
        <v>0.38600000000000001</v>
      </c>
      <c r="AT101" s="53" t="s">
        <v>27</v>
      </c>
    </row>
    <row r="102" spans="1:46" x14ac:dyDescent="0.2">
      <c r="A102" s="23">
        <v>44256</v>
      </c>
      <c r="B102" s="23" t="s">
        <v>1815</v>
      </c>
      <c r="C102" s="18" t="s">
        <v>845</v>
      </c>
      <c r="D102" s="19" t="s">
        <v>844</v>
      </c>
      <c r="E102" s="20" t="s">
        <v>20</v>
      </c>
      <c r="F102" s="20" t="s">
        <v>17</v>
      </c>
      <c r="G102" s="21" t="s">
        <v>16</v>
      </c>
      <c r="H102" s="31" t="s">
        <v>1814</v>
      </c>
      <c r="I102" s="31" t="s">
        <v>1788</v>
      </c>
      <c r="J102" s="28" t="s">
        <v>19</v>
      </c>
      <c r="K102" s="30">
        <v>-9.0500000000000011E-2</v>
      </c>
      <c r="L102" s="49">
        <v>9.61</v>
      </c>
      <c r="M102" s="49">
        <v>1873100000</v>
      </c>
      <c r="N102" s="49">
        <v>1525500000</v>
      </c>
      <c r="O102" s="49">
        <v>2042500000</v>
      </c>
      <c r="P102" s="49">
        <v>2124000000</v>
      </c>
      <c r="Q102" s="49">
        <v>1862800000</v>
      </c>
      <c r="R102" s="49">
        <v>296400000</v>
      </c>
      <c r="S102" s="49">
        <v>326300000</v>
      </c>
      <c r="T102" s="49">
        <v>312500000</v>
      </c>
      <c r="U102" s="49">
        <v>102500000</v>
      </c>
      <c r="V102" s="49">
        <v>-39400000</v>
      </c>
      <c r="W102" s="49">
        <v>-400000</v>
      </c>
      <c r="X102" s="49">
        <v>207700000</v>
      </c>
      <c r="Y102" s="49">
        <v>331600000</v>
      </c>
      <c r="Z102" s="49">
        <v>288700000</v>
      </c>
      <c r="AA102" s="49">
        <v>32299999.999999996</v>
      </c>
      <c r="AB102" s="49">
        <v>41900000</v>
      </c>
      <c r="AC102" s="49">
        <v>29100000</v>
      </c>
      <c r="AD102" s="49">
        <v>0.55500000000000005</v>
      </c>
      <c r="AE102" s="49">
        <v>-0.224</v>
      </c>
      <c r="AF102" s="49">
        <v>-2E-3</v>
      </c>
      <c r="AG102" s="53">
        <v>0</v>
      </c>
      <c r="AH102" s="22">
        <v>1.49</v>
      </c>
      <c r="AI102" s="53">
        <v>0.113</v>
      </c>
      <c r="AJ102" s="53">
        <v>-2.1600000000000001E-2</v>
      </c>
      <c r="AK102" s="53">
        <v>4.2500000000000003E-3</v>
      </c>
      <c r="AL102" s="53">
        <v>0.14499999999999999</v>
      </c>
      <c r="AM102" s="53">
        <v>0.154</v>
      </c>
      <c r="AN102" s="53">
        <v>0.16800000000000001</v>
      </c>
      <c r="AO102" s="53">
        <v>5.0199999999999995E-2</v>
      </c>
      <c r="AP102" s="53">
        <v>-1.8600000000000002E-2</v>
      </c>
      <c r="AQ102" s="53">
        <v>-2.1000000000000001E-4</v>
      </c>
      <c r="AR102" s="53">
        <v>4.6999999999999993E-3</v>
      </c>
      <c r="AS102" s="53">
        <v>0.23699999999999999</v>
      </c>
      <c r="AT102" s="53" t="s">
        <v>27</v>
      </c>
    </row>
    <row r="103" spans="1:46" x14ac:dyDescent="0.2">
      <c r="A103" s="23">
        <v>44257</v>
      </c>
      <c r="B103" s="23" t="s">
        <v>1815</v>
      </c>
      <c r="C103" s="18" t="s">
        <v>726</v>
      </c>
      <c r="D103" s="19" t="s">
        <v>724</v>
      </c>
      <c r="E103" s="20" t="s">
        <v>725</v>
      </c>
      <c r="F103" s="20" t="s">
        <v>17</v>
      </c>
      <c r="G103" s="21" t="s">
        <v>16</v>
      </c>
      <c r="H103" s="31" t="s">
        <v>1813</v>
      </c>
      <c r="I103" s="29" t="s">
        <v>1755</v>
      </c>
      <c r="J103" s="28" t="s">
        <v>19</v>
      </c>
      <c r="K103" s="30">
        <v>-0.185</v>
      </c>
      <c r="L103" s="49">
        <v>13.7</v>
      </c>
      <c r="M103" s="49">
        <v>5156700000</v>
      </c>
      <c r="N103" s="49">
        <v>7425300000</v>
      </c>
      <c r="O103" s="49">
        <v>1451100000</v>
      </c>
      <c r="P103" s="49">
        <v>2793100000</v>
      </c>
      <c r="Q103" s="49">
        <v>2817100000</v>
      </c>
      <c r="R103" s="49">
        <v>895500000</v>
      </c>
      <c r="S103" s="49">
        <v>1805000000</v>
      </c>
      <c r="T103" s="49">
        <v>1614000000</v>
      </c>
      <c r="U103" s="49">
        <v>-125200000</v>
      </c>
      <c r="V103" s="49">
        <v>35400000</v>
      </c>
      <c r="W103" s="49">
        <v>-192700000</v>
      </c>
      <c r="X103" s="49">
        <v>317200000</v>
      </c>
      <c r="Y103" s="49">
        <v>1520500000</v>
      </c>
      <c r="Z103" s="49">
        <v>1080500000</v>
      </c>
      <c r="AA103" s="49">
        <v>222900000</v>
      </c>
      <c r="AB103" s="49">
        <v>361900000</v>
      </c>
      <c r="AC103" s="49">
        <v>412800000</v>
      </c>
      <c r="AD103" s="49">
        <v>-0.58199999999999996</v>
      </c>
      <c r="AE103" s="49">
        <v>9.8000000000000004E-2</v>
      </c>
      <c r="AF103" s="49">
        <v>-0.51900000000000002</v>
      </c>
      <c r="AG103" s="53">
        <v>0.63800000000000001</v>
      </c>
      <c r="AH103" s="22">
        <v>3.35</v>
      </c>
      <c r="AI103" s="53">
        <v>1.0800000000000001E-2</v>
      </c>
      <c r="AJ103" s="53">
        <v>2.5099999999999997E-2</v>
      </c>
      <c r="AK103" s="53">
        <v>3.4799999999999996E-3</v>
      </c>
      <c r="AL103" s="53">
        <v>0.61699999999999999</v>
      </c>
      <c r="AM103" s="53">
        <v>0.64599999999999991</v>
      </c>
      <c r="AN103" s="53">
        <v>0.57299999999999995</v>
      </c>
      <c r="AO103" s="53">
        <v>-8.6300000000000002E-2</v>
      </c>
      <c r="AP103" s="53">
        <v>1.2699999999999999E-2</v>
      </c>
      <c r="AQ103" s="53">
        <v>-6.8400000000000002E-2</v>
      </c>
      <c r="AR103" s="53">
        <v>0.41499999999999998</v>
      </c>
      <c r="AS103" s="53">
        <v>0.28899999999999998</v>
      </c>
      <c r="AT103" s="53" t="s">
        <v>27</v>
      </c>
    </row>
    <row r="104" spans="1:46" hidden="1" x14ac:dyDescent="0.2">
      <c r="A104" s="23">
        <v>44258</v>
      </c>
      <c r="B104" s="23" t="s">
        <v>1815</v>
      </c>
      <c r="C104" s="18" t="s">
        <v>740</v>
      </c>
      <c r="D104" s="19" t="s">
        <v>739</v>
      </c>
      <c r="E104" s="20" t="s">
        <v>20</v>
      </c>
      <c r="F104" s="20" t="s">
        <v>17</v>
      </c>
      <c r="G104" s="21" t="s">
        <v>16</v>
      </c>
      <c r="H104" s="31" t="s">
        <v>1813</v>
      </c>
      <c r="I104" s="31" t="s">
        <v>1757</v>
      </c>
      <c r="J104" s="28" t="s">
        <v>19</v>
      </c>
      <c r="K104" s="30">
        <v>0.42859999999999998</v>
      </c>
      <c r="L104" s="49">
        <v>1.65</v>
      </c>
      <c r="M104" s="49">
        <v>166300000</v>
      </c>
      <c r="N104" s="49">
        <v>129400000</v>
      </c>
      <c r="O104" s="49">
        <v>163800000</v>
      </c>
      <c r="P104" s="49">
        <v>186000000</v>
      </c>
      <c r="Q104" s="49">
        <v>251800000</v>
      </c>
      <c r="R104" s="49">
        <v>112500000</v>
      </c>
      <c r="S104" s="49">
        <v>128100000</v>
      </c>
      <c r="T104" s="49">
        <v>178100000</v>
      </c>
      <c r="U104" s="49">
        <v>-38200000</v>
      </c>
      <c r="V104" s="49">
        <v>-47900000</v>
      </c>
      <c r="W104" s="49">
        <v>-63200000</v>
      </c>
      <c r="X104" s="49">
        <v>85600000</v>
      </c>
      <c r="Y104" s="49">
        <v>64500000</v>
      </c>
      <c r="Z104" s="49">
        <v>84600000</v>
      </c>
      <c r="AA104" s="49">
        <v>-10100000</v>
      </c>
      <c r="AB104" s="49">
        <v>-19100000</v>
      </c>
      <c r="AC104" s="49">
        <v>-35000000</v>
      </c>
      <c r="AD104" s="49">
        <v>-3.72</v>
      </c>
      <c r="AE104" s="49">
        <v>-4.1399999999999997</v>
      </c>
      <c r="AF104" s="49">
        <v>-0.81899999999999995</v>
      </c>
      <c r="AG104" s="53">
        <v>0.36599999999999999</v>
      </c>
      <c r="AH104" s="22">
        <v>1.69</v>
      </c>
      <c r="AI104" s="53">
        <v>-0.27100000000000002</v>
      </c>
      <c r="AJ104" s="53">
        <v>-0.21899999999999997</v>
      </c>
      <c r="AK104" s="53">
        <v>-0.155</v>
      </c>
      <c r="AL104" s="53">
        <v>0.68700000000000006</v>
      </c>
      <c r="AM104" s="53">
        <v>0.68900000000000006</v>
      </c>
      <c r="AN104" s="53">
        <v>0.70700000000000007</v>
      </c>
      <c r="AO104" s="53">
        <v>-0.23300000000000001</v>
      </c>
      <c r="AP104" s="53">
        <v>-0.25700000000000001</v>
      </c>
      <c r="AQ104" s="53">
        <v>-0.251</v>
      </c>
      <c r="AR104" s="53">
        <v>0.248</v>
      </c>
      <c r="AS104" s="53">
        <v>0.317</v>
      </c>
      <c r="AT104" s="53" t="s">
        <v>27</v>
      </c>
    </row>
    <row r="105" spans="1:46" x14ac:dyDescent="0.2">
      <c r="A105" s="23">
        <v>44258</v>
      </c>
      <c r="B105" s="23" t="s">
        <v>1815</v>
      </c>
      <c r="C105" s="18" t="s">
        <v>796</v>
      </c>
      <c r="D105" s="19" t="s">
        <v>795</v>
      </c>
      <c r="E105" s="20" t="s">
        <v>16</v>
      </c>
      <c r="F105" s="20" t="s">
        <v>17</v>
      </c>
      <c r="G105" s="21" t="s">
        <v>16</v>
      </c>
      <c r="H105" s="31" t="s">
        <v>1813</v>
      </c>
      <c r="I105" s="29" t="s">
        <v>1762</v>
      </c>
      <c r="J105" s="28" t="s">
        <v>19</v>
      </c>
      <c r="K105" s="30">
        <v>-3.8300000000000001E-2</v>
      </c>
      <c r="L105" s="49">
        <v>7.4</v>
      </c>
      <c r="M105" s="49">
        <v>1385900000</v>
      </c>
      <c r="N105" s="49">
        <v>1146300000</v>
      </c>
      <c r="O105" s="49">
        <v>959200000</v>
      </c>
      <c r="P105" s="49">
        <v>1167800000</v>
      </c>
      <c r="Q105" s="49">
        <v>1434200000</v>
      </c>
      <c r="R105" s="49">
        <v>166200000</v>
      </c>
      <c r="S105" s="49">
        <v>128699999.99999999</v>
      </c>
      <c r="T105" s="49">
        <v>184300000</v>
      </c>
      <c r="U105" s="49">
        <v>-22900000</v>
      </c>
      <c r="V105" s="49">
        <v>-195300000</v>
      </c>
      <c r="W105" s="49">
        <v>-149500000</v>
      </c>
      <c r="X105" s="49">
        <v>207300000</v>
      </c>
      <c r="Y105" s="49">
        <v>466600000</v>
      </c>
      <c r="Z105" s="49">
        <v>409500000</v>
      </c>
      <c r="AA105" s="49">
        <v>7560000</v>
      </c>
      <c r="AB105" s="49">
        <v>-78800000</v>
      </c>
      <c r="AC105" s="49">
        <v>-45400000</v>
      </c>
      <c r="AD105" s="49">
        <v>-0.151</v>
      </c>
      <c r="AE105" s="49">
        <v>-1.1399999999999999</v>
      </c>
      <c r="AF105" s="49">
        <v>-0.82499999999999996</v>
      </c>
      <c r="AG105" s="53">
        <v>0.41399999999999998</v>
      </c>
      <c r="AH105" s="22">
        <v>2.37</v>
      </c>
      <c r="AI105" s="53">
        <v>-1.24E-2</v>
      </c>
      <c r="AJ105" s="53">
        <v>-0.23</v>
      </c>
      <c r="AK105" s="53">
        <v>-0.127</v>
      </c>
      <c r="AL105" s="53">
        <v>0.17300000000000001</v>
      </c>
      <c r="AM105" s="53">
        <v>0.11</v>
      </c>
      <c r="AN105" s="53">
        <v>0.128</v>
      </c>
      <c r="AO105" s="53">
        <v>-2.3900000000000001E-2</v>
      </c>
      <c r="AP105" s="53">
        <v>-0.16699999999999998</v>
      </c>
      <c r="AQ105" s="53">
        <v>-0.10400000000000001</v>
      </c>
      <c r="AR105" s="53">
        <v>0.23699999999999999</v>
      </c>
      <c r="AS105" s="53">
        <v>0.245</v>
      </c>
      <c r="AT105" s="53" t="s">
        <v>27</v>
      </c>
    </row>
    <row r="106" spans="1:46" hidden="1" x14ac:dyDescent="0.2">
      <c r="A106" s="23">
        <v>44260</v>
      </c>
      <c r="B106" s="23" t="s">
        <v>1815</v>
      </c>
      <c r="C106" s="18" t="s">
        <v>654</v>
      </c>
      <c r="D106" s="19" t="s">
        <v>653</v>
      </c>
      <c r="E106" s="20" t="s">
        <v>16</v>
      </c>
      <c r="F106" s="20" t="s">
        <v>17</v>
      </c>
      <c r="G106" s="21" t="s">
        <v>16</v>
      </c>
      <c r="H106" s="31" t="s">
        <v>1813</v>
      </c>
      <c r="I106" s="29" t="s">
        <v>1762</v>
      </c>
      <c r="J106" s="28" t="s">
        <v>19</v>
      </c>
      <c r="K106" s="30">
        <v>1</v>
      </c>
      <c r="L106" s="49">
        <v>4.0599999999999996</v>
      </c>
      <c r="M106" s="49">
        <v>147200000</v>
      </c>
      <c r="N106" s="49">
        <v>-21100000</v>
      </c>
      <c r="O106" s="49">
        <v>13800000</v>
      </c>
      <c r="P106" s="49">
        <v>9190000</v>
      </c>
      <c r="Q106" s="49">
        <v>31000000</v>
      </c>
      <c r="R106" s="49">
        <v>-11200000</v>
      </c>
      <c r="S106" s="49">
        <v>-35700000</v>
      </c>
      <c r="T106" s="49">
        <v>-16100000.000000002</v>
      </c>
      <c r="U106" s="49">
        <v>-16800000</v>
      </c>
      <c r="V106" s="49">
        <v>-44300000</v>
      </c>
      <c r="W106" s="49">
        <v>-34100000</v>
      </c>
      <c r="X106" s="49">
        <v>82100000</v>
      </c>
      <c r="Y106" s="49">
        <v>162500000</v>
      </c>
      <c r="Z106" s="49">
        <v>232200000</v>
      </c>
      <c r="AA106" s="49">
        <v>47900000</v>
      </c>
      <c r="AB106" s="49">
        <v>-37800000</v>
      </c>
      <c r="AC106" s="49">
        <v>-60300000</v>
      </c>
      <c r="AD106" s="49">
        <v>-6.35</v>
      </c>
      <c r="AE106" s="49">
        <v>-16</v>
      </c>
      <c r="AF106" s="49">
        <v>-1.22</v>
      </c>
      <c r="AG106" s="53">
        <v>3.6600000000000001E-2</v>
      </c>
      <c r="AH106" s="22">
        <v>7.11</v>
      </c>
      <c r="AI106" s="53">
        <v>-0.217</v>
      </c>
      <c r="AJ106" s="53">
        <v>-0.21899999999999997</v>
      </c>
      <c r="AK106" s="53">
        <v>-0.10300000000000001</v>
      </c>
      <c r="AL106" s="53">
        <v>-0.81299999999999994</v>
      </c>
      <c r="AM106" s="53" t="s">
        <v>27</v>
      </c>
      <c r="AN106" s="53">
        <v>-0.52</v>
      </c>
      <c r="AO106" s="53">
        <v>-1.2229999999999999</v>
      </c>
      <c r="AP106" s="53" t="s">
        <v>27</v>
      </c>
      <c r="AQ106" s="53">
        <v>-1.101</v>
      </c>
      <c r="AR106" s="53">
        <v>2.1509999999999998</v>
      </c>
      <c r="AS106" s="53" t="s">
        <v>27</v>
      </c>
      <c r="AT106" s="53" t="s">
        <v>27</v>
      </c>
    </row>
    <row r="107" spans="1:46" hidden="1" x14ac:dyDescent="0.2">
      <c r="A107" s="23">
        <v>44260</v>
      </c>
      <c r="B107" s="23" t="s">
        <v>1815</v>
      </c>
      <c r="C107" s="18" t="s">
        <v>782</v>
      </c>
      <c r="D107" s="19" t="s">
        <v>781</v>
      </c>
      <c r="E107" s="20" t="s">
        <v>16</v>
      </c>
      <c r="F107" s="20" t="s">
        <v>17</v>
      </c>
      <c r="G107" s="21" t="s">
        <v>16</v>
      </c>
      <c r="H107" s="31" t="s">
        <v>1814</v>
      </c>
      <c r="I107" s="29" t="s">
        <v>1757</v>
      </c>
      <c r="J107" s="28" t="s">
        <v>19</v>
      </c>
      <c r="K107" s="30">
        <v>0.36359999999999998</v>
      </c>
      <c r="L107" s="49">
        <v>11.05</v>
      </c>
      <c r="M107" s="49">
        <v>1653600000</v>
      </c>
      <c r="N107" s="49">
        <v>887600000</v>
      </c>
      <c r="O107" s="49">
        <v>293500000</v>
      </c>
      <c r="P107" s="49">
        <v>415300000</v>
      </c>
      <c r="Q107" s="49">
        <v>523799999.99999994</v>
      </c>
      <c r="R107" s="49">
        <v>154700000</v>
      </c>
      <c r="S107" s="49">
        <v>249500000</v>
      </c>
      <c r="T107" s="49">
        <v>331500000</v>
      </c>
      <c r="U107" s="49">
        <v>-66800000</v>
      </c>
      <c r="V107" s="49">
        <v>-145200000</v>
      </c>
      <c r="W107" s="49">
        <v>-175400000</v>
      </c>
      <c r="X107" s="49">
        <v>79900000</v>
      </c>
      <c r="Y107" s="49">
        <v>580700000</v>
      </c>
      <c r="Z107" s="49">
        <v>320800000</v>
      </c>
      <c r="AA107" s="49">
        <v>-15000000</v>
      </c>
      <c r="AB107" s="49">
        <v>1750000</v>
      </c>
      <c r="AC107" s="49">
        <v>-38100000</v>
      </c>
      <c r="AD107" s="49">
        <v>-1.8</v>
      </c>
      <c r="AE107" s="49">
        <v>-1.28</v>
      </c>
      <c r="AF107" s="49">
        <v>-1.21</v>
      </c>
      <c r="AG107" s="53">
        <v>2.0400000000000001E-2</v>
      </c>
      <c r="AH107" s="22">
        <v>3.61</v>
      </c>
      <c r="AI107" s="53">
        <v>-0.127</v>
      </c>
      <c r="AJ107" s="53">
        <v>-0.13</v>
      </c>
      <c r="AK107" s="53">
        <v>-0.106</v>
      </c>
      <c r="AL107" s="53">
        <v>0.52700000000000002</v>
      </c>
      <c r="AM107" s="53">
        <v>0.60099999999999998</v>
      </c>
      <c r="AN107" s="53">
        <v>0.63300000000000001</v>
      </c>
      <c r="AO107" s="53">
        <v>-0.22800000000000001</v>
      </c>
      <c r="AP107" s="53">
        <v>-0.35</v>
      </c>
      <c r="AQ107" s="53">
        <v>-0.33500000000000002</v>
      </c>
      <c r="AR107" s="53">
        <v>0.41600000000000004</v>
      </c>
      <c r="AS107" s="53">
        <v>0.51800000000000002</v>
      </c>
      <c r="AT107" s="53" t="s">
        <v>27</v>
      </c>
    </row>
    <row r="108" spans="1:46" x14ac:dyDescent="0.2">
      <c r="A108" s="23">
        <v>44263</v>
      </c>
      <c r="B108" s="23" t="s">
        <v>1815</v>
      </c>
      <c r="C108" s="18" t="s">
        <v>62</v>
      </c>
      <c r="D108" s="19" t="s">
        <v>872</v>
      </c>
      <c r="E108" s="20" t="s">
        <v>68</v>
      </c>
      <c r="F108" s="20" t="s">
        <v>17</v>
      </c>
      <c r="G108" s="21" t="s">
        <v>16</v>
      </c>
      <c r="H108" s="31" t="s">
        <v>1813</v>
      </c>
      <c r="I108" s="29" t="s">
        <v>1786</v>
      </c>
      <c r="J108" s="28" t="s">
        <v>19</v>
      </c>
      <c r="K108" s="30">
        <v>-7.8900000000000012E-3</v>
      </c>
      <c r="L108" s="49">
        <v>11.37</v>
      </c>
      <c r="M108" s="49">
        <v>2479300000</v>
      </c>
      <c r="N108" s="49">
        <v>4646300000</v>
      </c>
      <c r="O108" s="49">
        <v>1250000000</v>
      </c>
      <c r="P108" s="49">
        <v>2060000000</v>
      </c>
      <c r="Q108" s="49">
        <v>3326000000</v>
      </c>
      <c r="R108" s="49">
        <v>-357000000</v>
      </c>
      <c r="S108" s="49">
        <v>-164000000</v>
      </c>
      <c r="T108" s="49">
        <v>325000000</v>
      </c>
      <c r="U108" s="49">
        <v>-225000000</v>
      </c>
      <c r="V108" s="49">
        <v>-102000000</v>
      </c>
      <c r="W108" s="49">
        <v>-37000000</v>
      </c>
      <c r="X108" s="49">
        <v>378000000</v>
      </c>
      <c r="Y108" s="49">
        <v>918000000</v>
      </c>
      <c r="Z108" s="49">
        <v>761000000</v>
      </c>
      <c r="AA108" s="49">
        <v>-557000000</v>
      </c>
      <c r="AB108" s="49">
        <v>216000000</v>
      </c>
      <c r="AC108" s="49">
        <v>-78000000</v>
      </c>
      <c r="AD108" s="49">
        <v>-1.1299999999999999</v>
      </c>
      <c r="AE108" s="49">
        <v>-0.48199999999999998</v>
      </c>
      <c r="AF108" s="49">
        <v>-0.17</v>
      </c>
      <c r="AG108" s="53">
        <v>0.85199999999999998</v>
      </c>
      <c r="AH108" s="25">
        <v>0.65600000000000003</v>
      </c>
      <c r="AI108" s="53">
        <v>-0.10199999999999999</v>
      </c>
      <c r="AJ108" s="53">
        <v>-7.5800000000000006E-2</v>
      </c>
      <c r="AK108" s="53">
        <v>-2.1600000000000001E-2</v>
      </c>
      <c r="AL108" s="53">
        <v>-0.28600000000000003</v>
      </c>
      <c r="AM108" s="53">
        <v>-7.9600000000000004E-2</v>
      </c>
      <c r="AN108" s="53">
        <v>9.7699999999999995E-2</v>
      </c>
      <c r="AO108" s="53">
        <v>-0.18</v>
      </c>
      <c r="AP108" s="53">
        <v>-4.9500000000000002E-2</v>
      </c>
      <c r="AQ108" s="53">
        <v>-1.11E-2</v>
      </c>
      <c r="AR108" s="53">
        <v>9.8699999999999996E-2</v>
      </c>
      <c r="AS108" s="53">
        <v>-0.16</v>
      </c>
      <c r="AT108" s="53" t="s">
        <v>27</v>
      </c>
    </row>
    <row r="109" spans="1:46" hidden="1" x14ac:dyDescent="0.2">
      <c r="A109" s="23">
        <v>44264</v>
      </c>
      <c r="B109" s="23" t="s">
        <v>1815</v>
      </c>
      <c r="C109" s="18" t="s">
        <v>1695</v>
      </c>
      <c r="D109" s="19" t="s">
        <v>1694</v>
      </c>
      <c r="E109" s="20" t="s">
        <v>16</v>
      </c>
      <c r="F109" s="20" t="s">
        <v>17</v>
      </c>
      <c r="G109" s="21" t="s">
        <v>16</v>
      </c>
      <c r="H109" s="31" t="s">
        <v>1813</v>
      </c>
      <c r="I109" s="31" t="s">
        <v>1811</v>
      </c>
      <c r="J109" s="28" t="s">
        <v>1665</v>
      </c>
      <c r="K109" s="30">
        <v>5.07</v>
      </c>
      <c r="L109" s="49">
        <v>0.499</v>
      </c>
      <c r="M109" s="49">
        <v>12500000</v>
      </c>
      <c r="N109" s="49">
        <v>41700000</v>
      </c>
      <c r="O109" s="49">
        <v>196000</v>
      </c>
      <c r="P109" s="49">
        <v>165000</v>
      </c>
      <c r="Q109" s="49">
        <v>58600000</v>
      </c>
      <c r="R109" s="49">
        <v>81000</v>
      </c>
      <c r="S109" s="49">
        <v>127000</v>
      </c>
      <c r="T109" s="49">
        <v>22600000</v>
      </c>
      <c r="U109" s="49">
        <v>-573000</v>
      </c>
      <c r="V109" s="49">
        <v>-15200000</v>
      </c>
      <c r="W109" s="49">
        <v>-41400000</v>
      </c>
      <c r="X109" s="49">
        <v>0</v>
      </c>
      <c r="Y109" s="49">
        <v>9070000</v>
      </c>
      <c r="Z109" s="49">
        <v>5490000</v>
      </c>
      <c r="AA109" s="49">
        <v>-68000</v>
      </c>
      <c r="AB109" s="49">
        <v>-8310000.0000000009</v>
      </c>
      <c r="AC109" s="49">
        <v>-11400000</v>
      </c>
      <c r="AD109" s="49">
        <v>-7.8E-2</v>
      </c>
      <c r="AE109" s="49">
        <v>-1.33</v>
      </c>
      <c r="AF109" s="49">
        <v>-3.11</v>
      </c>
      <c r="AG109" s="53">
        <v>0.621</v>
      </c>
      <c r="AH109" s="25">
        <v>0.245</v>
      </c>
      <c r="AI109" s="53">
        <v>-5.5999999999999994E-2</v>
      </c>
      <c r="AJ109" s="53">
        <v>-1.012</v>
      </c>
      <c r="AK109" s="53">
        <v>-0.4</v>
      </c>
      <c r="AL109" s="53">
        <v>0.41499999999999998</v>
      </c>
      <c r="AM109" s="53">
        <v>0.77099999999999991</v>
      </c>
      <c r="AN109" s="53">
        <v>0.38500000000000001</v>
      </c>
      <c r="AO109" s="53">
        <v>-2.9279999999999999</v>
      </c>
      <c r="AP109" s="53" t="s">
        <v>27</v>
      </c>
      <c r="AQ109" s="53">
        <v>-0.70700000000000007</v>
      </c>
      <c r="AR109" s="53">
        <v>6.4629999999999992</v>
      </c>
      <c r="AS109" s="53">
        <v>5.7779999999999996</v>
      </c>
      <c r="AT109" s="53" t="s">
        <v>27</v>
      </c>
    </row>
    <row r="110" spans="1:46" hidden="1" x14ac:dyDescent="0.2">
      <c r="A110" s="23">
        <v>44265</v>
      </c>
      <c r="B110" s="23" t="s">
        <v>1815</v>
      </c>
      <c r="C110" s="18" t="s">
        <v>852</v>
      </c>
      <c r="D110" s="19" t="s">
        <v>851</v>
      </c>
      <c r="E110" s="20" t="s">
        <v>16</v>
      </c>
      <c r="F110" s="20" t="s">
        <v>17</v>
      </c>
      <c r="G110" s="21" t="s">
        <v>16</v>
      </c>
      <c r="H110" s="31" t="s">
        <v>1813</v>
      </c>
      <c r="I110" s="26" t="s">
        <v>1768</v>
      </c>
      <c r="J110" s="28" t="s">
        <v>19</v>
      </c>
      <c r="K110" s="30">
        <v>0.43329999999999996</v>
      </c>
      <c r="L110" s="49">
        <v>15.22</v>
      </c>
      <c r="M110" s="49">
        <v>1404800000</v>
      </c>
      <c r="N110" s="49">
        <v>1312500000</v>
      </c>
      <c r="O110" s="49">
        <v>112100000</v>
      </c>
      <c r="P110" s="49">
        <v>152200000</v>
      </c>
      <c r="Q110" s="49">
        <v>204300000</v>
      </c>
      <c r="R110" s="49">
        <v>59200000</v>
      </c>
      <c r="S110" s="49">
        <v>83800000</v>
      </c>
      <c r="T110" s="49">
        <v>108300000</v>
      </c>
      <c r="U110" s="49">
        <v>-51400000</v>
      </c>
      <c r="V110" s="49">
        <v>-46800000</v>
      </c>
      <c r="W110" s="49">
        <v>-58600000</v>
      </c>
      <c r="X110" s="49">
        <v>166800000</v>
      </c>
      <c r="Y110" s="49">
        <v>308600000</v>
      </c>
      <c r="Z110" s="49">
        <v>108700000</v>
      </c>
      <c r="AA110" s="49">
        <v>-38100000</v>
      </c>
      <c r="AB110" s="49">
        <v>-29000000</v>
      </c>
      <c r="AC110" s="49">
        <v>-37800000</v>
      </c>
      <c r="AD110" s="49">
        <v>-11.8</v>
      </c>
      <c r="AE110" s="49">
        <v>-0.73</v>
      </c>
      <c r="AF110" s="49">
        <v>-0.64400000000000002</v>
      </c>
      <c r="AG110" s="53">
        <v>0.23699999999999999</v>
      </c>
      <c r="AH110" s="22">
        <v>5.82</v>
      </c>
      <c r="AI110" s="53">
        <v>-0.11699999999999999</v>
      </c>
      <c r="AJ110" s="53">
        <v>-7.2800000000000004E-2</v>
      </c>
      <c r="AK110" s="53">
        <v>-9.4899999999999998E-2</v>
      </c>
      <c r="AL110" s="53">
        <v>0.52800000000000002</v>
      </c>
      <c r="AM110" s="53">
        <v>0.55100000000000005</v>
      </c>
      <c r="AN110" s="53">
        <v>0.53</v>
      </c>
      <c r="AO110" s="53">
        <v>-0.45799999999999996</v>
      </c>
      <c r="AP110" s="53">
        <v>-0.308</v>
      </c>
      <c r="AQ110" s="53">
        <v>-0.28699999999999998</v>
      </c>
      <c r="AR110" s="53">
        <v>0.40600000000000003</v>
      </c>
      <c r="AS110" s="53">
        <v>0.52700000000000002</v>
      </c>
      <c r="AT110" s="53" t="s">
        <v>27</v>
      </c>
    </row>
    <row r="111" spans="1:46" hidden="1" x14ac:dyDescent="0.2">
      <c r="A111" s="23">
        <v>44272</v>
      </c>
      <c r="B111" s="23" t="s">
        <v>1815</v>
      </c>
      <c r="C111" s="18" t="s">
        <v>831</v>
      </c>
      <c r="D111" s="19" t="s">
        <v>830</v>
      </c>
      <c r="E111" s="20" t="s">
        <v>16</v>
      </c>
      <c r="F111" s="20" t="s">
        <v>17</v>
      </c>
      <c r="G111" s="21" t="s">
        <v>16</v>
      </c>
      <c r="H111" s="31" t="s">
        <v>1814</v>
      </c>
      <c r="I111" s="31" t="s">
        <v>1768</v>
      </c>
      <c r="J111" s="28" t="s">
        <v>19</v>
      </c>
      <c r="K111" s="30">
        <v>0.33329999999999999</v>
      </c>
      <c r="L111" s="49">
        <v>27.26</v>
      </c>
      <c r="M111" s="49">
        <v>4512500000</v>
      </c>
      <c r="N111" s="49">
        <v>4328500000</v>
      </c>
      <c r="O111" s="49">
        <v>243900000</v>
      </c>
      <c r="P111" s="49">
        <v>332700000</v>
      </c>
      <c r="Q111" s="49">
        <v>452400000</v>
      </c>
      <c r="R111" s="49">
        <v>208200000</v>
      </c>
      <c r="S111" s="49">
        <v>278400000</v>
      </c>
      <c r="T111" s="49">
        <v>374600000</v>
      </c>
      <c r="U111" s="49">
        <v>20500000</v>
      </c>
      <c r="V111" s="49">
        <v>29300000</v>
      </c>
      <c r="W111" s="49">
        <v>43300000</v>
      </c>
      <c r="X111" s="49">
        <v>33400000</v>
      </c>
      <c r="Y111" s="49">
        <v>221600000</v>
      </c>
      <c r="Z111" s="49">
        <v>267800000</v>
      </c>
      <c r="AA111" s="49">
        <v>21200000</v>
      </c>
      <c r="AB111" s="49">
        <v>82700000</v>
      </c>
      <c r="AC111" s="49">
        <v>94900000</v>
      </c>
      <c r="AD111" s="49">
        <v>0.14799999999999999</v>
      </c>
      <c r="AE111" s="49">
        <v>0.19800000000000001</v>
      </c>
      <c r="AF111" s="49">
        <v>0.26400000000000001</v>
      </c>
      <c r="AG111" s="53">
        <v>8.5999999999999993E-2</v>
      </c>
      <c r="AH111" s="22">
        <v>6.46</v>
      </c>
      <c r="AI111" s="53">
        <v>2.6200000000000001E-2</v>
      </c>
      <c r="AJ111" s="53">
        <v>2.6499999999999999E-2</v>
      </c>
      <c r="AK111" s="53">
        <v>3.8399999999999997E-2</v>
      </c>
      <c r="AL111" s="53">
        <v>0.85299999999999998</v>
      </c>
      <c r="AM111" s="53">
        <v>0.83700000000000008</v>
      </c>
      <c r="AN111" s="53">
        <v>0.82799999999999996</v>
      </c>
      <c r="AO111" s="53">
        <v>8.3900000000000002E-2</v>
      </c>
      <c r="AP111" s="53">
        <v>8.8100000000000012E-2</v>
      </c>
      <c r="AQ111" s="53">
        <v>9.5600000000000004E-2</v>
      </c>
      <c r="AR111" s="53">
        <v>0.35299999999999998</v>
      </c>
      <c r="AS111" s="53">
        <v>0.33399999999999996</v>
      </c>
      <c r="AT111" s="53">
        <v>0.22899999999999998</v>
      </c>
    </row>
    <row r="112" spans="1:46" hidden="1" x14ac:dyDescent="0.2">
      <c r="A112" s="23">
        <v>44273</v>
      </c>
      <c r="B112" s="23" t="s">
        <v>1815</v>
      </c>
      <c r="C112" s="18" t="s">
        <v>838</v>
      </c>
      <c r="D112" s="19" t="s">
        <v>837</v>
      </c>
      <c r="E112" s="20" t="s">
        <v>16</v>
      </c>
      <c r="F112" s="20" t="s">
        <v>17</v>
      </c>
      <c r="G112" s="21" t="s">
        <v>16</v>
      </c>
      <c r="H112" s="31" t="s">
        <v>1814</v>
      </c>
      <c r="I112" s="29" t="s">
        <v>1762</v>
      </c>
      <c r="J112" s="28" t="s">
        <v>19</v>
      </c>
      <c r="K112" s="30">
        <v>0.3478</v>
      </c>
      <c r="L112" s="49">
        <v>24.47</v>
      </c>
      <c r="M112" s="49">
        <v>10109000000</v>
      </c>
      <c r="N112" s="49">
        <v>9256500000</v>
      </c>
      <c r="O112" s="49">
        <v>1218300000</v>
      </c>
      <c r="P112" s="49">
        <v>1833600000</v>
      </c>
      <c r="Q112" s="49">
        <v>2708200000</v>
      </c>
      <c r="R112" s="49">
        <v>94200000</v>
      </c>
      <c r="S112" s="49">
        <v>76400000</v>
      </c>
      <c r="T112" s="49">
        <v>112300000</v>
      </c>
      <c r="U112" s="49">
        <v>-60100000</v>
      </c>
      <c r="V112" s="49">
        <v>-406500000</v>
      </c>
      <c r="W112" s="49">
        <v>-106600000</v>
      </c>
      <c r="X112" s="49">
        <v>106800000</v>
      </c>
      <c r="Y112" s="49">
        <v>1040000000</v>
      </c>
      <c r="Z112" s="49">
        <v>497100000</v>
      </c>
      <c r="AA112" s="49">
        <v>-53200000</v>
      </c>
      <c r="AB112" s="49">
        <v>-148200000</v>
      </c>
      <c r="AC112" s="49">
        <v>-130800000.00000001</v>
      </c>
      <c r="AD112" s="49">
        <v>-0.186</v>
      </c>
      <c r="AE112" s="49">
        <v>-1.0900000000000001</v>
      </c>
      <c r="AF112" s="49">
        <v>-0.26100000000000001</v>
      </c>
      <c r="AG112" s="53">
        <v>5.2000000000000005E-2</v>
      </c>
      <c r="AH112" s="22">
        <v>2.71</v>
      </c>
      <c r="AI112" s="53">
        <v>-8.3400000000000002E-2</v>
      </c>
      <c r="AJ112" s="53">
        <v>-0.23899999999999999</v>
      </c>
      <c r="AK112" s="53">
        <v>-4.5100000000000001E-2</v>
      </c>
      <c r="AL112" s="53">
        <v>7.7300000000000008E-2</v>
      </c>
      <c r="AM112" s="53">
        <v>4.1700000000000001E-2</v>
      </c>
      <c r="AN112" s="53">
        <v>4.1500000000000002E-2</v>
      </c>
      <c r="AO112" s="53">
        <v>-4.9299999999999997E-2</v>
      </c>
      <c r="AP112" s="53">
        <v>-0.222</v>
      </c>
      <c r="AQ112" s="53">
        <v>-3.9300000000000002E-2</v>
      </c>
      <c r="AR112" s="53">
        <v>0.505</v>
      </c>
      <c r="AS112" s="53">
        <v>0.57899999999999996</v>
      </c>
      <c r="AT112" s="53" t="s">
        <v>27</v>
      </c>
    </row>
    <row r="113" spans="1:46" hidden="1" x14ac:dyDescent="0.2">
      <c r="A113" s="23">
        <v>44277</v>
      </c>
      <c r="B113" s="23" t="s">
        <v>1815</v>
      </c>
      <c r="C113" s="18" t="s">
        <v>902</v>
      </c>
      <c r="D113" s="19" t="s">
        <v>901</v>
      </c>
      <c r="E113" s="20" t="s">
        <v>16</v>
      </c>
      <c r="F113" s="20" t="s">
        <v>17</v>
      </c>
      <c r="G113" s="21" t="s">
        <v>16</v>
      </c>
      <c r="H113" s="31" t="s">
        <v>1813</v>
      </c>
      <c r="I113" s="29" t="s">
        <v>1771</v>
      </c>
      <c r="J113" s="28" t="s">
        <v>19</v>
      </c>
      <c r="K113" s="30">
        <v>0.2671</v>
      </c>
      <c r="L113" s="49">
        <v>12.64</v>
      </c>
      <c r="M113" s="49">
        <v>552400000</v>
      </c>
      <c r="N113" s="49">
        <v>615600000</v>
      </c>
      <c r="O113" s="49">
        <v>140400000</v>
      </c>
      <c r="P113" s="49">
        <v>162800000</v>
      </c>
      <c r="Q113" s="49">
        <v>212900000</v>
      </c>
      <c r="R113" s="49">
        <v>22700000</v>
      </c>
      <c r="S113" s="49">
        <v>-7470000</v>
      </c>
      <c r="T113" s="49">
        <v>26000000</v>
      </c>
      <c r="U113" s="49">
        <v>-20600000</v>
      </c>
      <c r="V113" s="49">
        <v>-50700000</v>
      </c>
      <c r="W113" s="49">
        <v>-39600000</v>
      </c>
      <c r="X113" s="49">
        <v>7440000</v>
      </c>
      <c r="Y113" s="49">
        <v>12900000</v>
      </c>
      <c r="Z113" s="49">
        <v>30000000</v>
      </c>
      <c r="AA113" s="49">
        <v>96200000</v>
      </c>
      <c r="AB113" s="49">
        <v>-55700000</v>
      </c>
      <c r="AC113" s="49">
        <v>-15900000</v>
      </c>
      <c r="AD113" s="49">
        <v>-9.7799999999999994</v>
      </c>
      <c r="AE113" s="49">
        <v>-1.76</v>
      </c>
      <c r="AF113" s="49">
        <v>-0.97</v>
      </c>
      <c r="AG113" s="53">
        <v>0.627</v>
      </c>
      <c r="AH113" s="25">
        <v>0.88200000000000001</v>
      </c>
      <c r="AI113" s="53">
        <v>-1.8000000000000002E-2</v>
      </c>
      <c r="AJ113" s="53">
        <v>-0.14099999999999999</v>
      </c>
      <c r="AK113" s="53">
        <v>-6.54E-2</v>
      </c>
      <c r="AL113" s="53">
        <v>0.16200000000000001</v>
      </c>
      <c r="AM113" s="53">
        <v>-4.5899999999999996E-2</v>
      </c>
      <c r="AN113" s="53">
        <v>0.122</v>
      </c>
      <c r="AO113" s="53">
        <v>-0.14699999999999999</v>
      </c>
      <c r="AP113" s="53">
        <v>-0.311</v>
      </c>
      <c r="AQ113" s="53">
        <v>-0.18600000000000003</v>
      </c>
      <c r="AR113" s="53">
        <v>0.159</v>
      </c>
      <c r="AS113" s="53">
        <v>8.1000000000000013E-3</v>
      </c>
      <c r="AT113" s="53" t="s">
        <v>27</v>
      </c>
    </row>
    <row r="114" spans="1:46" hidden="1" x14ac:dyDescent="0.2">
      <c r="A114" s="23">
        <v>44279</v>
      </c>
      <c r="B114" s="23" t="s">
        <v>1815</v>
      </c>
      <c r="C114" s="18" t="s">
        <v>866</v>
      </c>
      <c r="D114" s="19" t="s">
        <v>865</v>
      </c>
      <c r="E114" s="20" t="s">
        <v>18</v>
      </c>
      <c r="F114" s="20" t="s">
        <v>17</v>
      </c>
      <c r="G114" s="21" t="s">
        <v>16</v>
      </c>
      <c r="H114" s="31" t="s">
        <v>1813</v>
      </c>
      <c r="I114" s="29" t="s">
        <v>1762</v>
      </c>
      <c r="J114" s="28" t="s">
        <v>19</v>
      </c>
      <c r="K114" s="30">
        <v>0.46820000000000001</v>
      </c>
      <c r="L114" s="49">
        <v>4.2</v>
      </c>
      <c r="M114" s="49">
        <v>104600000</v>
      </c>
      <c r="N114" s="49">
        <v>87500000</v>
      </c>
      <c r="O114" s="49">
        <v>41100000</v>
      </c>
      <c r="P114" s="49">
        <v>45200000</v>
      </c>
      <c r="Q114" s="49">
        <v>45500000</v>
      </c>
      <c r="R114" s="49">
        <v>30300000</v>
      </c>
      <c r="S114" s="49">
        <v>33400000</v>
      </c>
      <c r="T114" s="49">
        <v>32500000</v>
      </c>
      <c r="U114" s="49">
        <v>-24300000</v>
      </c>
      <c r="V114" s="49">
        <v>-36100000</v>
      </c>
      <c r="W114" s="49">
        <v>-47100000</v>
      </c>
      <c r="X114" s="49">
        <v>26400000</v>
      </c>
      <c r="Y114" s="49">
        <v>19200000</v>
      </c>
      <c r="Z114" s="49">
        <v>6610000</v>
      </c>
      <c r="AA114" s="49">
        <v>-21600000</v>
      </c>
      <c r="AB114" s="49">
        <v>-24600000</v>
      </c>
      <c r="AC114" s="49">
        <v>-36900000</v>
      </c>
      <c r="AD114" s="49">
        <v>-117.9</v>
      </c>
      <c r="AE114" s="49">
        <v>-2.17</v>
      </c>
      <c r="AF114" s="49">
        <v>-1.91</v>
      </c>
      <c r="AG114" s="53">
        <v>0.66700000000000004</v>
      </c>
      <c r="AH114" s="22">
        <v>8.9</v>
      </c>
      <c r="AI114" s="53">
        <v>-0.21199999999999999</v>
      </c>
      <c r="AJ114" s="53">
        <v>-0.157</v>
      </c>
      <c r="AK114" s="53">
        <v>-0.20600000000000002</v>
      </c>
      <c r="AL114" s="53">
        <v>0.73599999999999999</v>
      </c>
      <c r="AM114" s="53">
        <v>0.74</v>
      </c>
      <c r="AN114" s="53">
        <v>0.71400000000000008</v>
      </c>
      <c r="AO114" s="53">
        <v>-0.59</v>
      </c>
      <c r="AP114" s="53">
        <v>-0.79900000000000004</v>
      </c>
      <c r="AQ114" s="53">
        <v>-1.034</v>
      </c>
      <c r="AR114" s="53">
        <v>7.1800000000000003E-2</v>
      </c>
      <c r="AS114" s="53">
        <v>7.0800000000000002E-2</v>
      </c>
      <c r="AT114" s="53" t="s">
        <v>27</v>
      </c>
    </row>
    <row r="115" spans="1:46" hidden="1" x14ac:dyDescent="0.2">
      <c r="A115" s="23">
        <v>44280</v>
      </c>
      <c r="B115" s="23" t="s">
        <v>1815</v>
      </c>
      <c r="C115" s="18" t="s">
        <v>888</v>
      </c>
      <c r="D115" s="19" t="s">
        <v>887</v>
      </c>
      <c r="E115" s="20" t="s">
        <v>20</v>
      </c>
      <c r="F115" s="20" t="s">
        <v>17</v>
      </c>
      <c r="G115" s="21" t="s">
        <v>16</v>
      </c>
      <c r="H115" s="31" t="s">
        <v>1814</v>
      </c>
      <c r="I115" s="31" t="s">
        <v>1790</v>
      </c>
      <c r="J115" s="28" t="s">
        <v>19</v>
      </c>
      <c r="K115" s="30">
        <v>0.2321</v>
      </c>
      <c r="L115" s="49">
        <v>15.14</v>
      </c>
      <c r="M115" s="49">
        <v>8369900000</v>
      </c>
      <c r="N115" s="49">
        <v>6751700000</v>
      </c>
      <c r="O115" s="49">
        <v>336200000</v>
      </c>
      <c r="P115" s="49">
        <v>607600000</v>
      </c>
      <c r="Q115" s="49">
        <v>892300000</v>
      </c>
      <c r="R115" s="49">
        <v>277700000</v>
      </c>
      <c r="S115" s="49">
        <v>541800000</v>
      </c>
      <c r="T115" s="49">
        <v>729000000</v>
      </c>
      <c r="U115" s="49">
        <v>-519900000</v>
      </c>
      <c r="V115" s="49">
        <v>-92400000</v>
      </c>
      <c r="W115" s="49">
        <v>-525600000</v>
      </c>
      <c r="X115" s="49">
        <v>232400000</v>
      </c>
      <c r="Y115" s="49">
        <v>357700000</v>
      </c>
      <c r="Z115" s="49">
        <v>1768700000</v>
      </c>
      <c r="AA115" s="49">
        <v>-359400000</v>
      </c>
      <c r="AB115" s="49">
        <v>29200000</v>
      </c>
      <c r="AC115" s="49">
        <v>-55000000</v>
      </c>
      <c r="AD115" s="49">
        <v>-3.41</v>
      </c>
      <c r="AE115" s="49">
        <v>-0.54900000000000004</v>
      </c>
      <c r="AF115" s="49">
        <v>-1.1599999999999999</v>
      </c>
      <c r="AG115" s="53">
        <v>3.2000000000000001E-2</v>
      </c>
      <c r="AH115" s="22">
        <v>4.53</v>
      </c>
      <c r="AI115" s="53" t="s">
        <v>27</v>
      </c>
      <c r="AJ115" s="53">
        <v>-0.1</v>
      </c>
      <c r="AK115" s="53">
        <v>-0.182</v>
      </c>
      <c r="AL115" s="53">
        <v>0.82599999999999996</v>
      </c>
      <c r="AM115" s="53">
        <v>0.89200000000000002</v>
      </c>
      <c r="AN115" s="53">
        <v>0.81700000000000006</v>
      </c>
      <c r="AO115" s="53">
        <v>-1.5469999999999999</v>
      </c>
      <c r="AP115" s="53">
        <v>-0.152</v>
      </c>
      <c r="AQ115" s="53">
        <v>-0.58899999999999997</v>
      </c>
      <c r="AR115" s="53" t="s">
        <v>27</v>
      </c>
      <c r="AS115" s="53" t="s">
        <v>27</v>
      </c>
      <c r="AT115" s="53" t="s">
        <v>27</v>
      </c>
    </row>
    <row r="116" spans="1:46" hidden="1" x14ac:dyDescent="0.2">
      <c r="A116" s="23">
        <v>44281</v>
      </c>
      <c r="B116" s="23" t="s">
        <v>1815</v>
      </c>
      <c r="C116" s="18" t="s">
        <v>881</v>
      </c>
      <c r="D116" s="19" t="s">
        <v>880</v>
      </c>
      <c r="E116" s="20" t="s">
        <v>16</v>
      </c>
      <c r="F116" s="20" t="s">
        <v>17</v>
      </c>
      <c r="G116" s="21" t="s">
        <v>16</v>
      </c>
      <c r="H116" s="31" t="s">
        <v>1813</v>
      </c>
      <c r="I116" s="31" t="s">
        <v>1760</v>
      </c>
      <c r="J116" s="28" t="s">
        <v>19</v>
      </c>
      <c r="K116" s="30">
        <v>9.69E-2</v>
      </c>
      <c r="L116" s="49">
        <v>2.87</v>
      </c>
      <c r="M116" s="49">
        <v>304800000</v>
      </c>
      <c r="N116" s="49">
        <v>261600000.00000003</v>
      </c>
      <c r="O116" s="49">
        <v>187400000</v>
      </c>
      <c r="P116" s="49">
        <v>270500000</v>
      </c>
      <c r="Q116" s="49">
        <v>123100000</v>
      </c>
      <c r="R116" s="49">
        <v>3640000</v>
      </c>
      <c r="S116" s="49">
        <v>-32500000</v>
      </c>
      <c r="T116" s="49">
        <v>-27100000</v>
      </c>
      <c r="U116" s="49">
        <v>-15900000</v>
      </c>
      <c r="V116" s="49">
        <v>-106600000</v>
      </c>
      <c r="W116" s="49">
        <v>-99600000</v>
      </c>
      <c r="X116" s="49">
        <v>32400000</v>
      </c>
      <c r="Y116" s="49">
        <v>102200000</v>
      </c>
      <c r="Z116" s="49">
        <v>44400000</v>
      </c>
      <c r="AA116" s="49">
        <v>629000</v>
      </c>
      <c r="AB116" s="49">
        <v>-132900000</v>
      </c>
      <c r="AC116" s="49">
        <v>-54500000</v>
      </c>
      <c r="AD116" s="49">
        <v>-0.23100000000000001</v>
      </c>
      <c r="AE116" s="49">
        <v>-1.24</v>
      </c>
      <c r="AF116" s="49">
        <v>-0.98199999999999998</v>
      </c>
      <c r="AG116" s="53">
        <v>1.78E-2</v>
      </c>
      <c r="AH116" s="22">
        <v>1.97</v>
      </c>
      <c r="AI116" s="53">
        <v>-0.20100000000000001</v>
      </c>
      <c r="AJ116" s="53">
        <v>-0.504</v>
      </c>
      <c r="AK116" s="53">
        <v>-0.32799999999999996</v>
      </c>
      <c r="AL116" s="53">
        <v>1.9400000000000001E-2</v>
      </c>
      <c r="AM116" s="53">
        <v>-0.12</v>
      </c>
      <c r="AN116" s="53">
        <v>-0.22</v>
      </c>
      <c r="AO116" s="53">
        <v>-8.5000000000000006E-2</v>
      </c>
      <c r="AP116" s="53">
        <v>-0.39399999999999996</v>
      </c>
      <c r="AQ116" s="53">
        <v>-0.80900000000000005</v>
      </c>
      <c r="AR116" s="53">
        <v>0.32299999999999995</v>
      </c>
      <c r="AS116" s="53" t="s">
        <v>27</v>
      </c>
      <c r="AT116" s="53" t="s">
        <v>27</v>
      </c>
    </row>
    <row r="117" spans="1:46" hidden="1" x14ac:dyDescent="0.2">
      <c r="A117" s="23">
        <v>44281</v>
      </c>
      <c r="B117" s="23" t="s">
        <v>1815</v>
      </c>
      <c r="C117" s="18" t="s">
        <v>917</v>
      </c>
      <c r="D117" s="19" t="s">
        <v>915</v>
      </c>
      <c r="E117" s="20" t="s">
        <v>916</v>
      </c>
      <c r="F117" s="20" t="s">
        <v>17</v>
      </c>
      <c r="G117" s="21" t="s">
        <v>16</v>
      </c>
      <c r="H117" s="31" t="s">
        <v>1813</v>
      </c>
      <c r="I117" s="31" t="s">
        <v>1762</v>
      </c>
      <c r="J117" s="28" t="s">
        <v>19</v>
      </c>
      <c r="K117" s="30">
        <v>0.30249999999999999</v>
      </c>
      <c r="L117" s="49">
        <v>11.26</v>
      </c>
      <c r="M117" s="49">
        <v>427400000</v>
      </c>
      <c r="N117" s="49">
        <v>411400000</v>
      </c>
      <c r="O117" s="49">
        <v>42200000</v>
      </c>
      <c r="P117" s="49">
        <v>42400000</v>
      </c>
      <c r="Q117" s="49">
        <v>54900000</v>
      </c>
      <c r="R117" s="49">
        <v>24700000</v>
      </c>
      <c r="S117" s="49">
        <v>25900000</v>
      </c>
      <c r="T117" s="49">
        <v>34200000</v>
      </c>
      <c r="U117" s="49">
        <v>-14800000</v>
      </c>
      <c r="V117" s="49">
        <v>-16700000</v>
      </c>
      <c r="W117" s="49">
        <v>-42900000</v>
      </c>
      <c r="X117" s="49">
        <v>11600000</v>
      </c>
      <c r="Y117" s="49">
        <v>17000000</v>
      </c>
      <c r="Z117" s="49">
        <v>113100000</v>
      </c>
      <c r="AA117" s="49">
        <v>-13800000</v>
      </c>
      <c r="AB117" s="49">
        <v>-6840000</v>
      </c>
      <c r="AC117" s="49">
        <v>-36100000</v>
      </c>
      <c r="AD117" s="49">
        <v>-8.0399999999999991</v>
      </c>
      <c r="AE117" s="49">
        <v>-9.18</v>
      </c>
      <c r="AF117" s="49">
        <v>-1.65</v>
      </c>
      <c r="AG117" s="53">
        <v>0.46600000000000003</v>
      </c>
      <c r="AH117" s="22">
        <v>3.53</v>
      </c>
      <c r="AI117" s="53" t="s">
        <v>27</v>
      </c>
      <c r="AJ117" s="53">
        <v>-8.5999999999999993E-2</v>
      </c>
      <c r="AK117" s="53">
        <v>-0.17300000000000001</v>
      </c>
      <c r="AL117" s="53">
        <v>0.58399999999999996</v>
      </c>
      <c r="AM117" s="53">
        <v>0.61</v>
      </c>
      <c r="AN117" s="53">
        <v>0.623</v>
      </c>
      <c r="AO117" s="53">
        <v>-0.34899999999999998</v>
      </c>
      <c r="AP117" s="53">
        <v>-0.39399999999999996</v>
      </c>
      <c r="AQ117" s="53">
        <v>-0.78200000000000003</v>
      </c>
      <c r="AR117" s="53" t="s">
        <v>27</v>
      </c>
      <c r="AS117" s="53" t="s">
        <v>27</v>
      </c>
      <c r="AT117" s="53" t="s">
        <v>27</v>
      </c>
    </row>
    <row r="118" spans="1:46" hidden="1" x14ac:dyDescent="0.2">
      <c r="A118" s="23">
        <v>44285</v>
      </c>
      <c r="B118" s="23" t="s">
        <v>1815</v>
      </c>
      <c r="C118" s="18" t="s">
        <v>803</v>
      </c>
      <c r="D118" s="19" t="s">
        <v>802</v>
      </c>
      <c r="E118" s="20" t="s">
        <v>16</v>
      </c>
      <c r="F118" s="20" t="s">
        <v>17</v>
      </c>
      <c r="G118" s="21" t="s">
        <v>16</v>
      </c>
      <c r="H118" s="31" t="s">
        <v>1813</v>
      </c>
      <c r="I118" s="29" t="s">
        <v>1762</v>
      </c>
      <c r="J118" s="28" t="s">
        <v>19</v>
      </c>
      <c r="K118" s="30">
        <v>0.50180000000000002</v>
      </c>
      <c r="L118" s="49">
        <v>20.46</v>
      </c>
      <c r="M118" s="49">
        <v>1247600000</v>
      </c>
      <c r="N118" s="49">
        <v>1231100000</v>
      </c>
      <c r="O118" s="49">
        <v>39400000</v>
      </c>
      <c r="P118" s="49">
        <v>57400000</v>
      </c>
      <c r="Q118" s="49">
        <v>94400000</v>
      </c>
      <c r="R118" s="49">
        <v>31800000</v>
      </c>
      <c r="S118" s="49">
        <v>44900000</v>
      </c>
      <c r="T118" s="49">
        <v>76600000</v>
      </c>
      <c r="U118" s="49">
        <v>-4270000</v>
      </c>
      <c r="V118" s="49">
        <v>-3670000</v>
      </c>
      <c r="W118" s="49">
        <v>-20600000</v>
      </c>
      <c r="X118" s="49">
        <v>12100000</v>
      </c>
      <c r="Y118" s="49">
        <v>18100000</v>
      </c>
      <c r="Z118" s="49">
        <v>105800000</v>
      </c>
      <c r="AA118" s="49">
        <v>-7670000</v>
      </c>
      <c r="AB118" s="49">
        <v>-4490000</v>
      </c>
      <c r="AC118" s="49">
        <v>-17200000</v>
      </c>
      <c r="AD118" s="49">
        <v>-0.13300000000000001</v>
      </c>
      <c r="AE118" s="49">
        <v>-0.11600000000000001</v>
      </c>
      <c r="AF118" s="49">
        <v>-0.42899999999999999</v>
      </c>
      <c r="AG118" s="53">
        <v>0.53600000000000003</v>
      </c>
      <c r="AH118" s="22">
        <v>5.66</v>
      </c>
      <c r="AI118" s="53" t="s">
        <v>27</v>
      </c>
      <c r="AJ118" s="53">
        <v>1.49E-2</v>
      </c>
      <c r="AK118" s="53">
        <v>-0.113</v>
      </c>
      <c r="AL118" s="53">
        <v>0.80599999999999994</v>
      </c>
      <c r="AM118" s="53">
        <v>0.78299999999999992</v>
      </c>
      <c r="AN118" s="53">
        <v>0.81099999999999994</v>
      </c>
      <c r="AO118" s="53">
        <v>-0.10800000000000001</v>
      </c>
      <c r="AP118" s="53">
        <v>-6.3899999999999998E-2</v>
      </c>
      <c r="AQ118" s="53">
        <v>-0.218</v>
      </c>
      <c r="AR118" s="53" t="s">
        <v>27</v>
      </c>
      <c r="AS118" s="53" t="s">
        <v>27</v>
      </c>
      <c r="AT118" s="53" t="s">
        <v>27</v>
      </c>
    </row>
    <row r="119" spans="1:46" hidden="1" x14ac:dyDescent="0.2">
      <c r="A119" s="23">
        <v>44286</v>
      </c>
      <c r="B119" s="23" t="s">
        <v>1815</v>
      </c>
      <c r="C119" s="18" t="s">
        <v>280</v>
      </c>
      <c r="D119" s="19" t="s">
        <v>279</v>
      </c>
      <c r="E119" s="20" t="s">
        <v>20</v>
      </c>
      <c r="F119" s="20" t="s">
        <v>17</v>
      </c>
      <c r="G119" s="21" t="s">
        <v>16</v>
      </c>
      <c r="H119" s="31" t="s">
        <v>1814</v>
      </c>
      <c r="I119" s="31" t="s">
        <v>1765</v>
      </c>
      <c r="J119" s="28" t="s">
        <v>19</v>
      </c>
      <c r="K119" s="30">
        <v>0.05</v>
      </c>
      <c r="L119" s="49">
        <v>23.67</v>
      </c>
      <c r="M119" s="49">
        <v>6899500000</v>
      </c>
      <c r="N119" s="49">
        <v>13119200000</v>
      </c>
      <c r="O119" s="49">
        <v>3478700000</v>
      </c>
      <c r="P119" s="49">
        <v>5077700000</v>
      </c>
      <c r="Q119" s="49">
        <v>5268100000</v>
      </c>
      <c r="R119" s="49">
        <v>1733500000</v>
      </c>
      <c r="S119" s="49">
        <v>2480500000</v>
      </c>
      <c r="T119" s="49">
        <v>3202400000</v>
      </c>
      <c r="U119" s="49">
        <v>-654900000</v>
      </c>
      <c r="V119" s="49">
        <v>-328300000</v>
      </c>
      <c r="W119" s="49">
        <v>129100000</v>
      </c>
      <c r="X119" s="49">
        <v>1008500000</v>
      </c>
      <c r="Y119" s="49">
        <v>1561000000</v>
      </c>
      <c r="Z119" s="49">
        <v>767800000</v>
      </c>
      <c r="AA119" s="49">
        <v>161200000</v>
      </c>
      <c r="AB119" s="49">
        <v>333600000</v>
      </c>
      <c r="AC119" s="49">
        <v>502900000</v>
      </c>
      <c r="AD119" s="49">
        <v>0</v>
      </c>
      <c r="AE119" s="49">
        <v>-1.1399999999999999</v>
      </c>
      <c r="AF119" s="49">
        <v>0.47799999999999998</v>
      </c>
      <c r="AG119" s="53">
        <v>0.61499999999999999</v>
      </c>
      <c r="AH119" s="22">
        <v>1.05</v>
      </c>
      <c r="AI119" s="53">
        <v>-6.4000000000000005E-4</v>
      </c>
      <c r="AJ119" s="53">
        <v>-3.4999999999999996E-3</v>
      </c>
      <c r="AK119" s="53">
        <v>3.1899999999999998E-2</v>
      </c>
      <c r="AL119" s="53">
        <v>0.498</v>
      </c>
      <c r="AM119" s="53">
        <v>0.48899999999999999</v>
      </c>
      <c r="AN119" s="53">
        <v>0.60799999999999998</v>
      </c>
      <c r="AO119" s="53">
        <v>-0.188</v>
      </c>
      <c r="AP119" s="53">
        <v>-6.4699999999999994E-2</v>
      </c>
      <c r="AQ119" s="53">
        <v>2.4500000000000001E-2</v>
      </c>
      <c r="AR119" s="53">
        <v>4.8499999999999995E-2</v>
      </c>
      <c r="AS119" s="53">
        <v>0.125</v>
      </c>
      <c r="AT119" s="53" t="s">
        <v>27</v>
      </c>
    </row>
    <row r="120" spans="1:46" hidden="1" x14ac:dyDescent="0.2">
      <c r="A120" s="23">
        <v>44286</v>
      </c>
      <c r="B120" s="23" t="s">
        <v>1815</v>
      </c>
      <c r="C120" s="18" t="s">
        <v>895</v>
      </c>
      <c r="D120" s="19" t="s">
        <v>894</v>
      </c>
      <c r="E120" s="20" t="s">
        <v>16</v>
      </c>
      <c r="F120" s="20" t="s">
        <v>17</v>
      </c>
      <c r="G120" s="21" t="s">
        <v>16</v>
      </c>
      <c r="H120" s="31" t="s">
        <v>1813</v>
      </c>
      <c r="I120" s="26" t="s">
        <v>1757</v>
      </c>
      <c r="J120" s="28" t="s">
        <v>19</v>
      </c>
      <c r="K120" s="30">
        <v>0.43420000000000003</v>
      </c>
      <c r="L120" s="49">
        <v>3.25</v>
      </c>
      <c r="M120" s="49">
        <v>380600000</v>
      </c>
      <c r="N120" s="49">
        <v>703400000</v>
      </c>
      <c r="O120" s="49">
        <v>318000000</v>
      </c>
      <c r="P120" s="49">
        <v>403400000</v>
      </c>
      <c r="Q120" s="49">
        <v>630500000</v>
      </c>
      <c r="R120" s="49">
        <v>98200000</v>
      </c>
      <c r="S120" s="49">
        <v>142800000</v>
      </c>
      <c r="T120" s="49">
        <v>204200000</v>
      </c>
      <c r="U120" s="49">
        <v>7460000</v>
      </c>
      <c r="V120" s="49">
        <v>16000000</v>
      </c>
      <c r="W120" s="49">
        <v>-62300000</v>
      </c>
      <c r="X120" s="49">
        <v>56700000</v>
      </c>
      <c r="Y120" s="49">
        <v>59300000</v>
      </c>
      <c r="Z120" s="49">
        <v>44000000</v>
      </c>
      <c r="AA120" s="49">
        <v>35700000</v>
      </c>
      <c r="AB120" s="49">
        <v>63200000</v>
      </c>
      <c r="AC120" s="49">
        <v>33700000</v>
      </c>
      <c r="AD120" s="49">
        <v>7.8E-2</v>
      </c>
      <c r="AE120" s="49">
        <v>0.157</v>
      </c>
      <c r="AF120" s="49">
        <v>-0.56299999999999994</v>
      </c>
      <c r="AG120" s="53">
        <v>0.43700000000000006</v>
      </c>
      <c r="AH120" s="22">
        <v>2.71</v>
      </c>
      <c r="AI120" s="53" t="s">
        <v>27</v>
      </c>
      <c r="AJ120" s="53">
        <v>4.2500000000000003E-2</v>
      </c>
      <c r="AK120" s="53">
        <v>-3.1400000000000004E-2</v>
      </c>
      <c r="AL120" s="53">
        <v>0.309</v>
      </c>
      <c r="AM120" s="53">
        <v>0.35399999999999998</v>
      </c>
      <c r="AN120" s="53">
        <v>0.32400000000000001</v>
      </c>
      <c r="AO120" s="53">
        <v>2.35E-2</v>
      </c>
      <c r="AP120" s="53">
        <v>3.9599999999999996E-2</v>
      </c>
      <c r="AQ120" s="53">
        <v>-9.8900000000000002E-2</v>
      </c>
      <c r="AR120" s="53" t="s">
        <v>27</v>
      </c>
      <c r="AS120" s="53" t="s">
        <v>27</v>
      </c>
      <c r="AT120" s="53" t="s">
        <v>27</v>
      </c>
    </row>
    <row r="121" spans="1:46" x14ac:dyDescent="0.2">
      <c r="A121" s="23">
        <v>44286</v>
      </c>
      <c r="B121" s="23" t="s">
        <v>1815</v>
      </c>
      <c r="C121" s="18" t="s">
        <v>1667</v>
      </c>
      <c r="D121" s="19" t="s">
        <v>1708</v>
      </c>
      <c r="E121" s="20" t="s">
        <v>103</v>
      </c>
      <c r="F121" s="20" t="s">
        <v>17</v>
      </c>
      <c r="G121" s="21" t="s">
        <v>16</v>
      </c>
      <c r="H121" s="31" t="s">
        <v>1813</v>
      </c>
      <c r="I121" s="29" t="s">
        <v>1796</v>
      </c>
      <c r="J121" s="28" t="s">
        <v>1665</v>
      </c>
      <c r="K121" s="30">
        <v>-0.2482</v>
      </c>
      <c r="L121" s="49">
        <v>0.53800000000000003</v>
      </c>
      <c r="M121" s="49">
        <v>36500000</v>
      </c>
      <c r="N121" s="49">
        <v>95500000</v>
      </c>
      <c r="O121" s="49">
        <v>24600000</v>
      </c>
      <c r="P121" s="49">
        <v>16200000</v>
      </c>
      <c r="Q121" s="49">
        <v>116400000</v>
      </c>
      <c r="R121" s="49">
        <v>13000000</v>
      </c>
      <c r="S121" s="49">
        <v>8690000</v>
      </c>
      <c r="T121" s="49">
        <v>28300000</v>
      </c>
      <c r="U121" s="49">
        <v>-14400000</v>
      </c>
      <c r="V121" s="49">
        <v>-16000000</v>
      </c>
      <c r="W121" s="49">
        <v>-38700000</v>
      </c>
      <c r="X121" s="49">
        <v>1710000</v>
      </c>
      <c r="Y121" s="49">
        <v>12100000</v>
      </c>
      <c r="Z121" s="49">
        <v>32700000.000000004</v>
      </c>
      <c r="AA121" s="49">
        <v>-2330000</v>
      </c>
      <c r="AB121" s="49">
        <v>-6840000</v>
      </c>
      <c r="AC121" s="49">
        <v>-7100000</v>
      </c>
      <c r="AD121" s="49">
        <v>-0.93700000000000006</v>
      </c>
      <c r="AE121" s="49">
        <v>-1.03</v>
      </c>
      <c r="AF121" s="49">
        <v>-0.78600000000000003</v>
      </c>
      <c r="AG121" s="53">
        <v>0.72299999999999998</v>
      </c>
      <c r="AH121" s="25">
        <v>0.70299999999999996</v>
      </c>
      <c r="AI121" s="53">
        <v>-0.29299999999999998</v>
      </c>
      <c r="AJ121" s="53">
        <v>-0.307</v>
      </c>
      <c r="AK121" s="53">
        <v>-9.01E-2</v>
      </c>
      <c r="AL121" s="53">
        <v>0.52700000000000002</v>
      </c>
      <c r="AM121" s="53">
        <v>0.53700000000000003</v>
      </c>
      <c r="AN121" s="53">
        <v>0.24299999999999999</v>
      </c>
      <c r="AO121" s="53">
        <v>-0.58700000000000008</v>
      </c>
      <c r="AP121" s="53">
        <v>-0.98799999999999999</v>
      </c>
      <c r="AQ121" s="53">
        <v>-0.33200000000000002</v>
      </c>
      <c r="AR121" s="53">
        <v>0.41799999999999998</v>
      </c>
      <c r="AS121" s="53">
        <v>0.17199999999999999</v>
      </c>
      <c r="AT121" s="53" t="s">
        <v>27</v>
      </c>
    </row>
    <row r="122" spans="1:46" x14ac:dyDescent="0.2">
      <c r="A122" s="23">
        <v>44287</v>
      </c>
      <c r="B122" s="23" t="s">
        <v>1815</v>
      </c>
      <c r="C122" s="18" t="s">
        <v>817</v>
      </c>
      <c r="D122" s="19" t="s">
        <v>816</v>
      </c>
      <c r="E122" s="20" t="s">
        <v>20</v>
      </c>
      <c r="F122" s="20" t="s">
        <v>17</v>
      </c>
      <c r="G122" s="21" t="s">
        <v>16</v>
      </c>
      <c r="H122" s="31" t="s">
        <v>1813</v>
      </c>
      <c r="I122" s="31" t="s">
        <v>1762</v>
      </c>
      <c r="J122" s="28" t="s">
        <v>19</v>
      </c>
      <c r="K122" s="30">
        <v>-3.9199999999999999E-2</v>
      </c>
      <c r="L122" s="49">
        <v>1.25</v>
      </c>
      <c r="M122" s="49">
        <v>232400000</v>
      </c>
      <c r="N122" s="49">
        <v>1657500000</v>
      </c>
      <c r="O122" s="49">
        <v>1384100000</v>
      </c>
      <c r="P122" s="49">
        <v>1495100000</v>
      </c>
      <c r="Q122" s="49">
        <v>1678600000</v>
      </c>
      <c r="R122" s="49">
        <v>419300000</v>
      </c>
      <c r="S122" s="49">
        <v>454500000</v>
      </c>
      <c r="T122" s="49">
        <v>542400000</v>
      </c>
      <c r="U122" s="49">
        <v>-76500000</v>
      </c>
      <c r="V122" s="49">
        <v>-57100000</v>
      </c>
      <c r="W122" s="49">
        <v>-117000000</v>
      </c>
      <c r="X122" s="49">
        <v>3330000</v>
      </c>
      <c r="Y122" s="49">
        <v>137300000</v>
      </c>
      <c r="Z122" s="49">
        <v>30500000</v>
      </c>
      <c r="AA122" s="49">
        <v>-8710000</v>
      </c>
      <c r="AB122" s="49">
        <v>116600000</v>
      </c>
      <c r="AC122" s="49">
        <v>-11400000</v>
      </c>
      <c r="AD122" s="49">
        <v>-0.55900000000000005</v>
      </c>
      <c r="AE122" s="49">
        <v>-0.40500000000000003</v>
      </c>
      <c r="AF122" s="49">
        <v>-0.68600000000000005</v>
      </c>
      <c r="AG122" s="53">
        <v>0.86499999999999999</v>
      </c>
      <c r="AH122" s="25">
        <v>0.88700000000000001</v>
      </c>
      <c r="AI122" s="53">
        <v>3.1899999999999998E-2</v>
      </c>
      <c r="AJ122" s="53">
        <v>3.3599999999999998E-2</v>
      </c>
      <c r="AK122" s="53">
        <v>3.3500000000000002E-2</v>
      </c>
      <c r="AL122" s="53">
        <v>0.30299999999999999</v>
      </c>
      <c r="AM122" s="53">
        <v>0.30399999999999999</v>
      </c>
      <c r="AN122" s="53">
        <v>0.32299999999999995</v>
      </c>
      <c r="AO122" s="53">
        <v>-5.5300000000000002E-2</v>
      </c>
      <c r="AP122" s="53">
        <v>-3.8199999999999998E-2</v>
      </c>
      <c r="AQ122" s="53">
        <v>-6.9699999999999998E-2</v>
      </c>
      <c r="AR122" s="53">
        <v>0.10199999999999999</v>
      </c>
      <c r="AS122" s="53">
        <v>0.11199999999999999</v>
      </c>
      <c r="AT122" s="53" t="s">
        <v>27</v>
      </c>
    </row>
    <row r="123" spans="1:46" hidden="1" x14ac:dyDescent="0.2">
      <c r="A123" s="23">
        <v>44291</v>
      </c>
      <c r="B123" s="23" t="s">
        <v>1815</v>
      </c>
      <c r="C123" s="18" t="s">
        <v>1710</v>
      </c>
      <c r="D123" s="19" t="s">
        <v>1709</v>
      </c>
      <c r="E123" s="20" t="s">
        <v>16</v>
      </c>
      <c r="F123" s="20" t="s">
        <v>17</v>
      </c>
      <c r="G123" s="21" t="s">
        <v>16</v>
      </c>
      <c r="H123" s="31" t="s">
        <v>1813</v>
      </c>
      <c r="I123" s="31" t="s">
        <v>1771</v>
      </c>
      <c r="J123" s="28" t="s">
        <v>1665</v>
      </c>
      <c r="K123" s="30">
        <v>1.5228999999999999</v>
      </c>
      <c r="L123" s="49">
        <v>3.85</v>
      </c>
      <c r="M123" s="49">
        <v>53900000</v>
      </c>
      <c r="N123" s="49">
        <v>47500000</v>
      </c>
      <c r="O123" s="49">
        <v>1950000</v>
      </c>
      <c r="P123" s="49">
        <v>3420000</v>
      </c>
      <c r="Q123" s="49">
        <v>7270000</v>
      </c>
      <c r="R123" s="49">
        <v>808000</v>
      </c>
      <c r="S123" s="49">
        <v>1960000</v>
      </c>
      <c r="T123" s="49">
        <v>6030000</v>
      </c>
      <c r="U123" s="49">
        <v>-4990000</v>
      </c>
      <c r="V123" s="49">
        <v>-6090000</v>
      </c>
      <c r="W123" s="49">
        <v>-5970000</v>
      </c>
      <c r="X123" s="49">
        <v>1040000</v>
      </c>
      <c r="Y123" s="49">
        <v>1770000</v>
      </c>
      <c r="Z123" s="49">
        <v>16300000</v>
      </c>
      <c r="AA123" s="49">
        <v>-2020000</v>
      </c>
      <c r="AB123" s="49">
        <v>-1210000</v>
      </c>
      <c r="AC123" s="49">
        <v>-4940000</v>
      </c>
      <c r="AD123" s="49">
        <v>-0.72099999999999997</v>
      </c>
      <c r="AE123" s="49">
        <v>-0.83899999999999997</v>
      </c>
      <c r="AF123" s="49">
        <v>-0.50900000000000001</v>
      </c>
      <c r="AG123" s="53">
        <v>3.0099999999999998E-2</v>
      </c>
      <c r="AH123" s="22">
        <v>2.68</v>
      </c>
      <c r="AI123" s="53">
        <v>-1.4350000000000001</v>
      </c>
      <c r="AJ123" s="53">
        <v>-0.8</v>
      </c>
      <c r="AK123" s="53">
        <v>-0.21199999999999999</v>
      </c>
      <c r="AL123" s="53">
        <v>0.41499999999999998</v>
      </c>
      <c r="AM123" s="53">
        <v>0.57299999999999995</v>
      </c>
      <c r="AN123" s="53">
        <v>0.82900000000000007</v>
      </c>
      <c r="AO123" s="53">
        <v>-2.5669999999999997</v>
      </c>
      <c r="AP123" s="53">
        <v>-1.78</v>
      </c>
      <c r="AQ123" s="53">
        <v>-0.82099999999999995</v>
      </c>
      <c r="AR123" s="53">
        <v>0.94799999999999995</v>
      </c>
      <c r="AS123" s="53">
        <v>1.21</v>
      </c>
      <c r="AT123" s="53" t="s">
        <v>27</v>
      </c>
    </row>
    <row r="124" spans="1:46" s="36" customFormat="1" hidden="1" x14ac:dyDescent="0.2">
      <c r="A124" s="16">
        <v>44292</v>
      </c>
      <c r="B124" s="23" t="s">
        <v>1815</v>
      </c>
      <c r="C124" s="5" t="s">
        <v>874</v>
      </c>
      <c r="D124" s="2" t="s">
        <v>873</v>
      </c>
      <c r="E124" s="4" t="s">
        <v>16</v>
      </c>
      <c r="F124" s="4" t="s">
        <v>17</v>
      </c>
      <c r="G124" s="8" t="s">
        <v>16</v>
      </c>
      <c r="H124" s="33" t="s">
        <v>1813</v>
      </c>
      <c r="I124" s="33" t="s">
        <v>1789</v>
      </c>
      <c r="J124" s="34" t="s">
        <v>19</v>
      </c>
      <c r="K124" s="35">
        <v>0</v>
      </c>
      <c r="L124" s="50">
        <v>28.25</v>
      </c>
      <c r="M124" s="49">
        <v>381900000</v>
      </c>
      <c r="N124" s="49">
        <v>401200000</v>
      </c>
      <c r="O124" s="49">
        <v>113700000</v>
      </c>
      <c r="P124" s="49">
        <v>122000000</v>
      </c>
      <c r="Q124" s="49">
        <v>150000000</v>
      </c>
      <c r="R124" s="49">
        <v>55200000</v>
      </c>
      <c r="S124" s="49">
        <v>55500000</v>
      </c>
      <c r="T124" s="49">
        <v>75400000</v>
      </c>
      <c r="U124" s="49">
        <v>1530000</v>
      </c>
      <c r="V124" s="49">
        <v>990000</v>
      </c>
      <c r="W124" s="49">
        <v>299000</v>
      </c>
      <c r="X124" s="49">
        <v>509000</v>
      </c>
      <c r="Y124" s="49">
        <v>386000</v>
      </c>
      <c r="Z124" s="49">
        <v>20600000</v>
      </c>
      <c r="AA124" s="49">
        <v>8220000.0000000009</v>
      </c>
      <c r="AB124" s="49">
        <v>10800000</v>
      </c>
      <c r="AC124" s="49">
        <v>4720000</v>
      </c>
      <c r="AD124" s="50">
        <v>0.25600000000000001</v>
      </c>
      <c r="AE124" s="50">
        <v>0.17299999999999999</v>
      </c>
      <c r="AF124" s="50">
        <v>3.2000000000000001E-2</v>
      </c>
      <c r="AG124" s="53">
        <v>0.26400000000000001</v>
      </c>
      <c r="AH124" s="6">
        <v>1.99</v>
      </c>
      <c r="AI124" s="53" t="s">
        <v>27</v>
      </c>
      <c r="AJ124" s="53">
        <v>1.6899999999999998E-2</v>
      </c>
      <c r="AK124" s="53">
        <v>2.4000000000000001E-4</v>
      </c>
      <c r="AL124" s="53">
        <v>0.48499999999999999</v>
      </c>
      <c r="AM124" s="53">
        <v>0.45500000000000002</v>
      </c>
      <c r="AN124" s="53">
        <v>0.503</v>
      </c>
      <c r="AO124" s="53">
        <v>1.34E-2</v>
      </c>
      <c r="AP124" s="53">
        <v>8.1100000000000009E-3</v>
      </c>
      <c r="AQ124" s="53">
        <v>1.99E-3</v>
      </c>
      <c r="AR124" s="53" t="s">
        <v>27</v>
      </c>
      <c r="AS124" s="53" t="s">
        <v>27</v>
      </c>
      <c r="AT124" s="53" t="s">
        <v>27</v>
      </c>
    </row>
    <row r="125" spans="1:46" hidden="1" x14ac:dyDescent="0.2">
      <c r="A125" s="23">
        <v>44292</v>
      </c>
      <c r="B125" s="23" t="s">
        <v>1815</v>
      </c>
      <c r="C125" s="18" t="s">
        <v>931</v>
      </c>
      <c r="D125" s="19" t="s">
        <v>930</v>
      </c>
      <c r="E125" s="20" t="s">
        <v>20</v>
      </c>
      <c r="F125" s="20" t="s">
        <v>17</v>
      </c>
      <c r="G125" s="21" t="s">
        <v>16</v>
      </c>
      <c r="H125" s="31" t="s">
        <v>1814</v>
      </c>
      <c r="I125" s="31" t="s">
        <v>1755</v>
      </c>
      <c r="J125" s="28" t="s">
        <v>19</v>
      </c>
      <c r="K125" s="30">
        <v>0</v>
      </c>
      <c r="L125" s="49">
        <v>19.87</v>
      </c>
      <c r="M125" s="49">
        <v>3173000000</v>
      </c>
      <c r="N125" s="49">
        <v>4270500000</v>
      </c>
      <c r="O125" s="49">
        <v>434900000</v>
      </c>
      <c r="P125" s="49">
        <v>558600000</v>
      </c>
      <c r="Q125" s="49">
        <v>630700000</v>
      </c>
      <c r="R125" s="49">
        <v>286100000</v>
      </c>
      <c r="S125" s="49">
        <v>372100000</v>
      </c>
      <c r="T125" s="49">
        <v>420700000</v>
      </c>
      <c r="U125" s="49">
        <v>-46600000</v>
      </c>
      <c r="V125" s="49">
        <v>-33800000</v>
      </c>
      <c r="W125" s="49">
        <v>-20800000</v>
      </c>
      <c r="X125" s="49">
        <v>52700000</v>
      </c>
      <c r="Y125" s="49">
        <v>86500000</v>
      </c>
      <c r="Z125" s="49">
        <v>137500000</v>
      </c>
      <c r="AA125" s="49">
        <v>89500000</v>
      </c>
      <c r="AB125" s="49">
        <v>143100000</v>
      </c>
      <c r="AC125" s="49">
        <v>149000000</v>
      </c>
      <c r="AD125" s="49">
        <v>0</v>
      </c>
      <c r="AE125" s="49">
        <v>-0.214</v>
      </c>
      <c r="AF125" s="49">
        <v>-0.13100000000000001</v>
      </c>
      <c r="AG125" s="53">
        <v>0.27100000000000002</v>
      </c>
      <c r="AH125" s="25">
        <v>0.55300000000000005</v>
      </c>
      <c r="AI125" s="53">
        <v>5.3E-3</v>
      </c>
      <c r="AJ125" s="53">
        <v>3.0899999999999999E-3</v>
      </c>
      <c r="AK125" s="53">
        <v>2.2200000000000002E-3</v>
      </c>
      <c r="AL125" s="53">
        <v>0.65799999999999992</v>
      </c>
      <c r="AM125" s="53">
        <v>0.66599999999999993</v>
      </c>
      <c r="AN125" s="53">
        <v>0.66700000000000004</v>
      </c>
      <c r="AO125" s="53">
        <v>-0.107</v>
      </c>
      <c r="AP125" s="53">
        <v>-6.0499999999999998E-2</v>
      </c>
      <c r="AQ125" s="53">
        <v>-3.3000000000000002E-2</v>
      </c>
      <c r="AR125" s="53">
        <v>0.2</v>
      </c>
      <c r="AS125" s="53">
        <v>0.222</v>
      </c>
      <c r="AT125" s="53" t="s">
        <v>27</v>
      </c>
    </row>
    <row r="126" spans="1:46" hidden="1" x14ac:dyDescent="0.2">
      <c r="A126" s="23">
        <v>44293</v>
      </c>
      <c r="B126" s="23" t="s">
        <v>1815</v>
      </c>
      <c r="C126" s="18" t="s">
        <v>909</v>
      </c>
      <c r="D126" s="19" t="s">
        <v>908</v>
      </c>
      <c r="E126" s="20" t="s">
        <v>16</v>
      </c>
      <c r="F126" s="20" t="s">
        <v>17</v>
      </c>
      <c r="G126" s="21" t="s">
        <v>16</v>
      </c>
      <c r="H126" s="31" t="s">
        <v>1813</v>
      </c>
      <c r="I126" s="26" t="s">
        <v>1762</v>
      </c>
      <c r="J126" s="28" t="s">
        <v>19</v>
      </c>
      <c r="K126" s="30">
        <v>0.51090000000000002</v>
      </c>
      <c r="L126" s="49">
        <v>28.11</v>
      </c>
      <c r="M126" s="49">
        <v>3232600000</v>
      </c>
      <c r="N126" s="49">
        <v>2916000000</v>
      </c>
      <c r="O126" s="49">
        <v>817100000</v>
      </c>
      <c r="P126" s="49">
        <v>966200000</v>
      </c>
      <c r="Q126" s="49">
        <v>1356700000</v>
      </c>
      <c r="R126" s="49">
        <v>82600000</v>
      </c>
      <c r="S126" s="49">
        <v>63700000</v>
      </c>
      <c r="T126" s="49">
        <v>134800000</v>
      </c>
      <c r="U126" s="49">
        <v>31200000</v>
      </c>
      <c r="V126" s="49">
        <v>-188200000</v>
      </c>
      <c r="W126" s="49">
        <v>-8590000</v>
      </c>
      <c r="X126" s="49">
        <v>84600000</v>
      </c>
      <c r="Y126" s="49">
        <v>320600000</v>
      </c>
      <c r="Z126" s="49">
        <v>348000000</v>
      </c>
      <c r="AA126" s="49">
        <v>38900000</v>
      </c>
      <c r="AB126" s="49">
        <v>55100000</v>
      </c>
      <c r="AC126" s="49">
        <v>47200000</v>
      </c>
      <c r="AD126" s="49">
        <v>0.32600000000000001</v>
      </c>
      <c r="AE126" s="49">
        <v>-1.83</v>
      </c>
      <c r="AF126" s="49">
        <v>-7.8E-2</v>
      </c>
      <c r="AG126" s="53">
        <v>2.1700000000000001E-2</v>
      </c>
      <c r="AH126" s="22">
        <v>2.09</v>
      </c>
      <c r="AI126" s="53">
        <v>5.2999999999999999E-2</v>
      </c>
      <c r="AJ126" s="53">
        <v>-0.26800000000000002</v>
      </c>
      <c r="AK126" s="53">
        <v>-1.6200000000000003E-2</v>
      </c>
      <c r="AL126" s="53">
        <v>0.10099999999999999</v>
      </c>
      <c r="AM126" s="53">
        <v>6.59E-2</v>
      </c>
      <c r="AN126" s="53">
        <v>9.9399999999999988E-2</v>
      </c>
      <c r="AO126" s="53">
        <v>3.8199999999999998E-2</v>
      </c>
      <c r="AP126" s="53">
        <v>-0.19500000000000001</v>
      </c>
      <c r="AQ126" s="53">
        <v>-6.3299999999999997E-3</v>
      </c>
      <c r="AR126" s="53">
        <v>0.19899999999999998</v>
      </c>
      <c r="AS126" s="53">
        <v>0.253</v>
      </c>
      <c r="AT126" s="53" t="s">
        <v>27</v>
      </c>
    </row>
    <row r="127" spans="1:46" hidden="1" x14ac:dyDescent="0.2">
      <c r="A127" s="23">
        <v>44295</v>
      </c>
      <c r="B127" s="23" t="s">
        <v>1815</v>
      </c>
      <c r="C127" s="18" t="s">
        <v>924</v>
      </c>
      <c r="D127" s="19" t="s">
        <v>923</v>
      </c>
      <c r="E127" s="20" t="s">
        <v>16</v>
      </c>
      <c r="F127" s="20" t="s">
        <v>17</v>
      </c>
      <c r="G127" s="21" t="s">
        <v>16</v>
      </c>
      <c r="H127" s="31" t="s">
        <v>1813</v>
      </c>
      <c r="I127" s="31" t="s">
        <v>1791</v>
      </c>
      <c r="J127" s="28" t="s">
        <v>19</v>
      </c>
      <c r="K127" s="30">
        <v>0.4375</v>
      </c>
      <c r="L127" s="49">
        <v>2.95</v>
      </c>
      <c r="M127" s="49">
        <v>273400000</v>
      </c>
      <c r="N127" s="49">
        <v>272000000</v>
      </c>
      <c r="O127" s="49">
        <v>235600000</v>
      </c>
      <c r="P127" s="49">
        <v>300500000</v>
      </c>
      <c r="Q127" s="49">
        <v>318600000</v>
      </c>
      <c r="R127" s="49">
        <v>75900000</v>
      </c>
      <c r="S127" s="49">
        <v>107900000</v>
      </c>
      <c r="T127" s="49">
        <v>109200000</v>
      </c>
      <c r="U127" s="49">
        <v>-31100000</v>
      </c>
      <c r="V127" s="49">
        <v>-14500000</v>
      </c>
      <c r="W127" s="49">
        <v>-38700000</v>
      </c>
      <c r="X127" s="49">
        <v>13500000</v>
      </c>
      <c r="Y127" s="49">
        <v>29300000</v>
      </c>
      <c r="Z127" s="49">
        <v>50800000</v>
      </c>
      <c r="AA127" s="49">
        <v>-20000000</v>
      </c>
      <c r="AB127" s="49">
        <v>-12100000</v>
      </c>
      <c r="AC127" s="49">
        <v>-38200000</v>
      </c>
      <c r="AD127" s="49">
        <v>-0.91600000000000004</v>
      </c>
      <c r="AE127" s="49">
        <v>-0.42499999999999999</v>
      </c>
      <c r="AF127" s="49">
        <v>-0.42599999999999999</v>
      </c>
      <c r="AG127" s="53">
        <v>0.20300000000000001</v>
      </c>
      <c r="AH127" s="22">
        <v>3.16</v>
      </c>
      <c r="AI127" s="53" t="s">
        <v>27</v>
      </c>
      <c r="AJ127" s="53">
        <v>-3.5699999999999996E-2</v>
      </c>
      <c r="AK127" s="53">
        <v>-8.9700000000000002E-2</v>
      </c>
      <c r="AL127" s="53">
        <v>0.32200000000000001</v>
      </c>
      <c r="AM127" s="53">
        <v>0.35899999999999999</v>
      </c>
      <c r="AN127" s="53">
        <v>0.34299999999999997</v>
      </c>
      <c r="AO127" s="53">
        <v>-0.13200000000000001</v>
      </c>
      <c r="AP127" s="53">
        <v>-4.8099999999999997E-2</v>
      </c>
      <c r="AQ127" s="53">
        <v>-0.121</v>
      </c>
      <c r="AR127" s="53" t="s">
        <v>27</v>
      </c>
      <c r="AS127" s="53" t="s">
        <v>27</v>
      </c>
      <c r="AT127" s="53" t="s">
        <v>27</v>
      </c>
    </row>
    <row r="128" spans="1:46" hidden="1" x14ac:dyDescent="0.2">
      <c r="A128" s="23">
        <v>44298</v>
      </c>
      <c r="B128" s="23" t="s">
        <v>1815</v>
      </c>
      <c r="C128" s="18" t="s">
        <v>1037</v>
      </c>
      <c r="D128" s="19" t="s">
        <v>1036</v>
      </c>
      <c r="E128" s="20" t="s">
        <v>20</v>
      </c>
      <c r="F128" s="20" t="s">
        <v>17</v>
      </c>
      <c r="G128" s="21" t="s">
        <v>16</v>
      </c>
      <c r="H128" s="31" t="s">
        <v>1813</v>
      </c>
      <c r="I128" s="31" t="s">
        <v>1764</v>
      </c>
      <c r="J128" s="28" t="s">
        <v>19</v>
      </c>
      <c r="K128" s="30">
        <v>0.35170000000000001</v>
      </c>
      <c r="L128" s="49">
        <v>17.850000000000001</v>
      </c>
      <c r="M128" s="49">
        <v>1741700000</v>
      </c>
      <c r="N128" s="49">
        <v>1919300000</v>
      </c>
      <c r="O128" s="49">
        <v>478000000</v>
      </c>
      <c r="P128" s="49">
        <v>760700000</v>
      </c>
      <c r="Q128" s="49">
        <v>960500000</v>
      </c>
      <c r="R128" s="49">
        <v>215100000</v>
      </c>
      <c r="S128" s="49">
        <v>335100000</v>
      </c>
      <c r="T128" s="49">
        <v>401700000</v>
      </c>
      <c r="U128" s="49">
        <v>34500000</v>
      </c>
      <c r="V128" s="49">
        <v>-58700000</v>
      </c>
      <c r="W128" s="49">
        <v>40400000</v>
      </c>
      <c r="X128" s="49">
        <v>107700000</v>
      </c>
      <c r="Y128" s="49">
        <v>63600000</v>
      </c>
      <c r="Z128" s="49">
        <v>134000000</v>
      </c>
      <c r="AA128" s="49">
        <v>58900000</v>
      </c>
      <c r="AB128" s="49">
        <v>-32700000.000000004</v>
      </c>
      <c r="AC128" s="49">
        <v>147100000</v>
      </c>
      <c r="AD128" s="49">
        <v>0.376</v>
      </c>
      <c r="AE128" s="49">
        <v>-0.61899999999999999</v>
      </c>
      <c r="AF128" s="49">
        <v>0.41299999999999998</v>
      </c>
      <c r="AG128" s="53">
        <v>0.38900000000000001</v>
      </c>
      <c r="AH128" s="22">
        <v>3.11</v>
      </c>
      <c r="AI128" s="53">
        <v>6.4299999999999996E-2</v>
      </c>
      <c r="AJ128" s="53">
        <v>7.9399999999999998E-2</v>
      </c>
      <c r="AK128" s="53">
        <v>6.3500000000000001E-2</v>
      </c>
      <c r="AL128" s="53">
        <v>0.45</v>
      </c>
      <c r="AM128" s="53">
        <v>0.44</v>
      </c>
      <c r="AN128" s="53">
        <v>0.41799999999999998</v>
      </c>
      <c r="AO128" s="53">
        <v>7.22E-2</v>
      </c>
      <c r="AP128" s="53">
        <v>-7.7199999999999991E-2</v>
      </c>
      <c r="AQ128" s="53">
        <v>4.2099999999999999E-2</v>
      </c>
      <c r="AR128" s="53">
        <v>0.38700000000000001</v>
      </c>
      <c r="AS128" s="53">
        <v>0.34600000000000003</v>
      </c>
      <c r="AT128" s="53">
        <v>0.06</v>
      </c>
    </row>
    <row r="129" spans="1:46" hidden="1" x14ac:dyDescent="0.2">
      <c r="A129" s="23">
        <v>44301</v>
      </c>
      <c r="B129" s="23" t="s">
        <v>1815</v>
      </c>
      <c r="C129" s="18" t="s">
        <v>1717</v>
      </c>
      <c r="D129" s="19" t="s">
        <v>1716</v>
      </c>
      <c r="E129" s="20" t="s">
        <v>16</v>
      </c>
      <c r="F129" s="20" t="s">
        <v>17</v>
      </c>
      <c r="G129" s="21" t="s">
        <v>16</v>
      </c>
      <c r="H129" s="31" t="s">
        <v>1813</v>
      </c>
      <c r="I129" s="31" t="s">
        <v>1801</v>
      </c>
      <c r="J129" s="28" t="s">
        <v>1665</v>
      </c>
      <c r="K129" s="30">
        <v>0.12</v>
      </c>
      <c r="L129" s="49">
        <v>4.75</v>
      </c>
      <c r="M129" s="49">
        <v>85300000</v>
      </c>
      <c r="N129" s="49">
        <v>107700000</v>
      </c>
      <c r="O129" s="49">
        <v>7410000</v>
      </c>
      <c r="P129" s="49">
        <v>24100000</v>
      </c>
      <c r="Q129" s="49">
        <v>44600000</v>
      </c>
      <c r="R129" s="49">
        <v>2570000</v>
      </c>
      <c r="S129" s="49">
        <v>11900000</v>
      </c>
      <c r="T129" s="49">
        <v>25200000</v>
      </c>
      <c r="U129" s="49">
        <v>-5380000</v>
      </c>
      <c r="V129" s="49">
        <v>2980000</v>
      </c>
      <c r="W129" s="49">
        <v>-2100000</v>
      </c>
      <c r="X129" s="49">
        <v>888000</v>
      </c>
      <c r="Y129" s="49">
        <v>14500000</v>
      </c>
      <c r="Z129" s="49">
        <v>7150000</v>
      </c>
      <c r="AA129" s="49">
        <v>-4170000</v>
      </c>
      <c r="AB129" s="49">
        <v>2940000</v>
      </c>
      <c r="AC129" s="49">
        <v>522000</v>
      </c>
      <c r="AD129" s="49">
        <v>-0.53300000000000003</v>
      </c>
      <c r="AE129" s="49">
        <v>0.246</v>
      </c>
      <c r="AF129" s="49">
        <v>-0.129</v>
      </c>
      <c r="AG129" s="53">
        <v>0.42399999999999999</v>
      </c>
      <c r="AH129" s="22">
        <v>1.47</v>
      </c>
      <c r="AI129" s="53">
        <v>-0.435</v>
      </c>
      <c r="AJ129" s="53">
        <v>5.2999999999999999E-2</v>
      </c>
      <c r="AK129" s="53">
        <v>-4.3799999999999999E-2</v>
      </c>
      <c r="AL129" s="53">
        <v>0.34700000000000003</v>
      </c>
      <c r="AM129" s="53">
        <v>0.49399999999999999</v>
      </c>
      <c r="AN129" s="53">
        <v>0.56499999999999995</v>
      </c>
      <c r="AO129" s="53">
        <v>-0.72599999999999998</v>
      </c>
      <c r="AP129" s="53">
        <v>0.124</v>
      </c>
      <c r="AQ129" s="53">
        <v>-4.7100000000000003E-2</v>
      </c>
      <c r="AR129" s="53">
        <v>1.7230000000000001</v>
      </c>
      <c r="AS129" s="53">
        <v>1.8969999999999998</v>
      </c>
      <c r="AT129" s="53" t="s">
        <v>27</v>
      </c>
    </row>
    <row r="130" spans="1:46" hidden="1" x14ac:dyDescent="0.2">
      <c r="A130" s="23">
        <v>44309</v>
      </c>
      <c r="B130" s="23" t="s">
        <v>1815</v>
      </c>
      <c r="C130" s="18" t="s">
        <v>1207</v>
      </c>
      <c r="D130" s="19" t="s">
        <v>1206</v>
      </c>
      <c r="E130" s="20" t="s">
        <v>16</v>
      </c>
      <c r="F130" s="20" t="s">
        <v>17</v>
      </c>
      <c r="G130" s="21" t="s">
        <v>16</v>
      </c>
      <c r="H130" s="31" t="s">
        <v>1813</v>
      </c>
      <c r="I130" s="29" t="s">
        <v>1755</v>
      </c>
      <c r="J130" s="28" t="s">
        <v>19</v>
      </c>
      <c r="K130" s="30">
        <v>0.1326</v>
      </c>
      <c r="L130" s="49">
        <v>24.61</v>
      </c>
      <c r="M130" s="49">
        <v>4342100000</v>
      </c>
      <c r="N130" s="49">
        <v>4298700000</v>
      </c>
      <c r="O130" s="49">
        <v>327900000</v>
      </c>
      <c r="P130" s="49">
        <v>352800000</v>
      </c>
      <c r="Q130" s="49">
        <v>429400000</v>
      </c>
      <c r="R130" s="49">
        <v>188200000</v>
      </c>
      <c r="S130" s="49">
        <v>198300000</v>
      </c>
      <c r="T130" s="49">
        <v>261200000</v>
      </c>
      <c r="U130" s="49">
        <v>-90200000</v>
      </c>
      <c r="V130" s="49">
        <v>-96900000</v>
      </c>
      <c r="W130" s="49">
        <v>-119600000</v>
      </c>
      <c r="X130" s="49">
        <v>828000</v>
      </c>
      <c r="Y130" s="49">
        <v>2630000</v>
      </c>
      <c r="Z130" s="49">
        <v>133000000</v>
      </c>
      <c r="AA130" s="49">
        <v>88000</v>
      </c>
      <c r="AB130" s="49">
        <v>10800000</v>
      </c>
      <c r="AC130" s="49">
        <v>24400000</v>
      </c>
      <c r="AD130" s="49">
        <v>-0.59399999999999997</v>
      </c>
      <c r="AE130" s="49">
        <v>-0.66200000000000003</v>
      </c>
      <c r="AF130" s="49">
        <v>-0.69299999999999995</v>
      </c>
      <c r="AG130" s="53">
        <v>2.1899999999999999E-2</v>
      </c>
      <c r="AH130" s="22">
        <v>1.06</v>
      </c>
      <c r="AI130" s="53">
        <v>-2.8500000000000001E-2</v>
      </c>
      <c r="AJ130" s="53">
        <v>-2.7099999999999999E-2</v>
      </c>
      <c r="AK130" s="53">
        <v>-3.3799999999999997E-2</v>
      </c>
      <c r="AL130" s="53">
        <v>0.57399999999999995</v>
      </c>
      <c r="AM130" s="53">
        <v>0.56200000000000006</v>
      </c>
      <c r="AN130" s="53">
        <v>0.60799999999999998</v>
      </c>
      <c r="AO130" s="53">
        <v>-0.27500000000000002</v>
      </c>
      <c r="AP130" s="53">
        <v>-0.27500000000000002</v>
      </c>
      <c r="AQ130" s="53">
        <v>-0.27899999999999997</v>
      </c>
      <c r="AR130" s="53">
        <v>0.13800000000000001</v>
      </c>
      <c r="AS130" s="53">
        <v>0.128</v>
      </c>
      <c r="AT130" s="53" t="s">
        <v>27</v>
      </c>
    </row>
    <row r="131" spans="1:46" x14ac:dyDescent="0.2">
      <c r="A131" s="23">
        <v>44312</v>
      </c>
      <c r="B131" s="23" t="s">
        <v>1815</v>
      </c>
      <c r="C131" s="18" t="s">
        <v>965</v>
      </c>
      <c r="D131" s="19" t="s">
        <v>964</v>
      </c>
      <c r="E131" s="20" t="s">
        <v>20</v>
      </c>
      <c r="F131" s="20" t="s">
        <v>17</v>
      </c>
      <c r="G131" s="21" t="s">
        <v>16</v>
      </c>
      <c r="H131" s="31" t="s">
        <v>1814</v>
      </c>
      <c r="I131" s="29" t="s">
        <v>1768</v>
      </c>
      <c r="J131" s="28" t="s">
        <v>19</v>
      </c>
      <c r="K131" s="30">
        <v>-0.111</v>
      </c>
      <c r="L131" s="49">
        <v>10.47</v>
      </c>
      <c r="M131" s="49">
        <v>2171700000</v>
      </c>
      <c r="N131" s="49">
        <v>2234500000</v>
      </c>
      <c r="O131" s="49">
        <v>368100000</v>
      </c>
      <c r="P131" s="49">
        <v>458300000</v>
      </c>
      <c r="Q131" s="49">
        <v>591000000</v>
      </c>
      <c r="R131" s="49">
        <v>219200000</v>
      </c>
      <c r="S131" s="49">
        <v>283600000</v>
      </c>
      <c r="T131" s="49">
        <v>375500000</v>
      </c>
      <c r="U131" s="49">
        <v>-53200000</v>
      </c>
      <c r="V131" s="49">
        <v>-249600000</v>
      </c>
      <c r="W131" s="49">
        <v>-279200000</v>
      </c>
      <c r="X131" s="49">
        <v>50700000</v>
      </c>
      <c r="Y131" s="49">
        <v>103900000</v>
      </c>
      <c r="Z131" s="49">
        <v>121100000</v>
      </c>
      <c r="AA131" s="49">
        <v>35500000</v>
      </c>
      <c r="AB131" s="49">
        <v>44300000</v>
      </c>
      <c r="AC131" s="49">
        <v>78500000</v>
      </c>
      <c r="AD131" s="49">
        <v>-2.23</v>
      </c>
      <c r="AE131" s="49">
        <v>-2.95</v>
      </c>
      <c r="AF131" s="49">
        <v>-2.0099999999999998</v>
      </c>
      <c r="AG131" s="53">
        <v>0.59</v>
      </c>
      <c r="AH131" s="22">
        <v>1.84</v>
      </c>
      <c r="AI131" s="53">
        <v>-1.2199999999999999E-3</v>
      </c>
      <c r="AJ131" s="53">
        <v>-0.44900000000000001</v>
      </c>
      <c r="AK131" s="53">
        <v>-0.374</v>
      </c>
      <c r="AL131" s="53">
        <v>0.59599999999999997</v>
      </c>
      <c r="AM131" s="53">
        <v>0.61899999999999999</v>
      </c>
      <c r="AN131" s="53">
        <v>0.63500000000000001</v>
      </c>
      <c r="AO131" s="53">
        <v>-0.14499999999999999</v>
      </c>
      <c r="AP131" s="53">
        <v>-0.54500000000000004</v>
      </c>
      <c r="AQ131" s="53">
        <v>-0.47299999999999998</v>
      </c>
      <c r="AR131" s="53">
        <v>0.245</v>
      </c>
      <c r="AS131" s="53">
        <v>0.24299999999999999</v>
      </c>
      <c r="AT131" s="53" t="s">
        <v>27</v>
      </c>
    </row>
    <row r="132" spans="1:46" hidden="1" x14ac:dyDescent="0.2">
      <c r="A132" s="23">
        <v>44316</v>
      </c>
      <c r="B132" s="23" t="s">
        <v>1815</v>
      </c>
      <c r="C132" s="18" t="s">
        <v>951</v>
      </c>
      <c r="D132" s="19" t="s">
        <v>950</v>
      </c>
      <c r="E132" s="20" t="s">
        <v>20</v>
      </c>
      <c r="F132" s="20" t="s">
        <v>17</v>
      </c>
      <c r="G132" s="21" t="s">
        <v>16</v>
      </c>
      <c r="H132" s="31" t="s">
        <v>1814</v>
      </c>
      <c r="I132" s="31" t="s">
        <v>1764</v>
      </c>
      <c r="J132" s="28" t="s">
        <v>19</v>
      </c>
      <c r="K132" s="30">
        <v>0.3624</v>
      </c>
      <c r="L132" s="49">
        <v>8.8800000000000008</v>
      </c>
      <c r="M132" s="49">
        <v>1094400000</v>
      </c>
      <c r="N132" s="49">
        <v>957900000</v>
      </c>
      <c r="O132" s="49">
        <v>301800000</v>
      </c>
      <c r="P132" s="49">
        <v>395500000</v>
      </c>
      <c r="Q132" s="49">
        <v>497000000</v>
      </c>
      <c r="R132" s="49">
        <v>92600000</v>
      </c>
      <c r="S132" s="49">
        <v>121400000</v>
      </c>
      <c r="T132" s="49">
        <v>149700000</v>
      </c>
      <c r="U132" s="49">
        <v>13700000</v>
      </c>
      <c r="V132" s="49">
        <v>9300000</v>
      </c>
      <c r="W132" s="49">
        <v>-513000</v>
      </c>
      <c r="X132" s="49">
        <v>46700000</v>
      </c>
      <c r="Y132" s="49">
        <v>168400000</v>
      </c>
      <c r="Z132" s="49">
        <v>147300000</v>
      </c>
      <c r="AA132" s="49">
        <v>35600000</v>
      </c>
      <c r="AB132" s="49">
        <v>19500000</v>
      </c>
      <c r="AC132" s="49">
        <v>19900000</v>
      </c>
      <c r="AD132" s="49">
        <v>8.2000000000000003E-2</v>
      </c>
      <c r="AE132" s="49">
        <v>6.2E-2</v>
      </c>
      <c r="AF132" s="49">
        <v>-4.0000000000000001E-3</v>
      </c>
      <c r="AG132" s="53">
        <v>2.6499999999999999E-2</v>
      </c>
      <c r="AH132" s="22">
        <v>4.45</v>
      </c>
      <c r="AI132" s="53">
        <v>0.11199999999999999</v>
      </c>
      <c r="AJ132" s="53">
        <v>2.52E-2</v>
      </c>
      <c r="AK132" s="53">
        <v>-3.98E-3</v>
      </c>
      <c r="AL132" s="53">
        <v>0.307</v>
      </c>
      <c r="AM132" s="53">
        <v>0.307</v>
      </c>
      <c r="AN132" s="53">
        <v>0.30099999999999999</v>
      </c>
      <c r="AO132" s="53">
        <v>4.5400000000000003E-2</v>
      </c>
      <c r="AP132" s="53">
        <v>2.35E-2</v>
      </c>
      <c r="AQ132" s="53">
        <v>-1.0299999999999999E-3</v>
      </c>
      <c r="AR132" s="53">
        <v>0.28199999999999997</v>
      </c>
      <c r="AS132" s="53">
        <v>0.26200000000000001</v>
      </c>
      <c r="AT132" s="53" t="s">
        <v>27</v>
      </c>
    </row>
    <row r="133" spans="1:46" x14ac:dyDescent="0.2">
      <c r="A133" s="23">
        <v>44316</v>
      </c>
      <c r="B133" s="23" t="s">
        <v>1815</v>
      </c>
      <c r="C133" s="18" t="s">
        <v>958</v>
      </c>
      <c r="D133" s="19" t="s">
        <v>957</v>
      </c>
      <c r="E133" s="20" t="s">
        <v>16</v>
      </c>
      <c r="F133" s="20" t="s">
        <v>17</v>
      </c>
      <c r="G133" s="21" t="s">
        <v>16</v>
      </c>
      <c r="H133" s="31" t="s">
        <v>1814</v>
      </c>
      <c r="I133" s="29" t="s">
        <v>1755</v>
      </c>
      <c r="J133" s="28" t="s">
        <v>19</v>
      </c>
      <c r="K133" s="30">
        <v>-5.3800000000000001E-2</v>
      </c>
      <c r="L133" s="49">
        <v>15.73</v>
      </c>
      <c r="M133" s="49">
        <v>1268500000</v>
      </c>
      <c r="N133" s="49">
        <v>1641000000</v>
      </c>
      <c r="O133" s="49">
        <v>199300000</v>
      </c>
      <c r="P133" s="49">
        <v>267700000</v>
      </c>
      <c r="Q133" s="49">
        <v>288000000</v>
      </c>
      <c r="R133" s="49">
        <v>149900000</v>
      </c>
      <c r="S133" s="49">
        <v>190600000</v>
      </c>
      <c r="T133" s="49">
        <v>197400000</v>
      </c>
      <c r="U133" s="49">
        <v>9150000</v>
      </c>
      <c r="V133" s="49">
        <v>-10000000</v>
      </c>
      <c r="W133" s="49">
        <v>1290000</v>
      </c>
      <c r="X133" s="49">
        <v>37700000</v>
      </c>
      <c r="Y133" s="49">
        <v>113600000</v>
      </c>
      <c r="Z133" s="49">
        <v>55800000</v>
      </c>
      <c r="AA133" s="49">
        <v>67500000</v>
      </c>
      <c r="AB133" s="49">
        <v>89800000</v>
      </c>
      <c r="AC133" s="49">
        <v>74600000</v>
      </c>
      <c r="AD133" s="49">
        <v>-0.49399999999999999</v>
      </c>
      <c r="AE133" s="49">
        <v>-0.48499999999999999</v>
      </c>
      <c r="AF133" s="49">
        <v>1.6E-2</v>
      </c>
      <c r="AG133" s="53">
        <v>0.42399999999999999</v>
      </c>
      <c r="AH133" s="22">
        <v>2.36</v>
      </c>
      <c r="AI133" s="53">
        <v>3.9699999999999999E-2</v>
      </c>
      <c r="AJ133" s="53">
        <v>2.4199999999999999E-2</v>
      </c>
      <c r="AK133" s="53">
        <v>1.9699999999999999E-2</v>
      </c>
      <c r="AL133" s="53">
        <v>0.752</v>
      </c>
      <c r="AM133" s="53">
        <v>0.71200000000000008</v>
      </c>
      <c r="AN133" s="53">
        <v>0.68500000000000005</v>
      </c>
      <c r="AO133" s="53">
        <v>4.5899999999999996E-2</v>
      </c>
      <c r="AP133" s="53">
        <v>-3.73E-2</v>
      </c>
      <c r="AQ133" s="53">
        <v>4.4900000000000001E-3</v>
      </c>
      <c r="AR133" s="53">
        <v>0.23600000000000002</v>
      </c>
      <c r="AS133" s="53">
        <v>0.20399999999999999</v>
      </c>
      <c r="AT133" s="53" t="s">
        <v>27</v>
      </c>
    </row>
    <row r="134" spans="1:46" hidden="1" x14ac:dyDescent="0.2">
      <c r="A134" s="23">
        <v>44319</v>
      </c>
      <c r="B134" s="23" t="s">
        <v>1815</v>
      </c>
      <c r="C134" s="18" t="s">
        <v>944</v>
      </c>
      <c r="D134" s="19" t="s">
        <v>985</v>
      </c>
      <c r="E134" s="20" t="s">
        <v>16</v>
      </c>
      <c r="F134" s="20" t="s">
        <v>17</v>
      </c>
      <c r="G134" s="21" t="s">
        <v>16</v>
      </c>
      <c r="H134" s="31" t="s">
        <v>1813</v>
      </c>
      <c r="I134" s="26" t="s">
        <v>1764</v>
      </c>
      <c r="J134" s="28" t="s">
        <v>19</v>
      </c>
      <c r="K134" s="30">
        <v>0.46250000000000002</v>
      </c>
      <c r="L134" s="49">
        <v>26.3</v>
      </c>
      <c r="M134" s="49">
        <v>2875800000</v>
      </c>
      <c r="N134" s="49">
        <v>2526600000</v>
      </c>
      <c r="O134" s="49">
        <v>131800000.00000001</v>
      </c>
      <c r="P134" s="49">
        <v>201100000</v>
      </c>
      <c r="Q134" s="49">
        <v>289400000</v>
      </c>
      <c r="R134" s="49">
        <v>84000000</v>
      </c>
      <c r="S134" s="49">
        <v>131000000</v>
      </c>
      <c r="T134" s="49">
        <v>181400000</v>
      </c>
      <c r="U134" s="49">
        <v>-11100000</v>
      </c>
      <c r="V134" s="49">
        <v>-28100000</v>
      </c>
      <c r="W134" s="49">
        <v>-39300000</v>
      </c>
      <c r="X134" s="49">
        <v>104100000</v>
      </c>
      <c r="Y134" s="49">
        <v>385400000</v>
      </c>
      <c r="Z134" s="49">
        <v>349200000</v>
      </c>
      <c r="AA134" s="49">
        <v>-14200000</v>
      </c>
      <c r="AB134" s="49">
        <v>17100000</v>
      </c>
      <c r="AC134" s="49">
        <v>4880000</v>
      </c>
      <c r="AD134" s="49">
        <v>-0.60499999999999998</v>
      </c>
      <c r="AE134" s="49">
        <v>-0.39500000000000002</v>
      </c>
      <c r="AF134" s="49">
        <v>-0.36499999999999999</v>
      </c>
      <c r="AG134" s="53">
        <v>0</v>
      </c>
      <c r="AH134" s="22">
        <v>2.54</v>
      </c>
      <c r="AI134" s="53">
        <v>-1.67E-2</v>
      </c>
      <c r="AJ134" s="53">
        <v>-1.0700000000000001E-2</v>
      </c>
      <c r="AK134" s="53">
        <v>-2.8799999999999999E-2</v>
      </c>
      <c r="AL134" s="53">
        <v>0.63700000000000001</v>
      </c>
      <c r="AM134" s="53">
        <v>0.65099999999999991</v>
      </c>
      <c r="AN134" s="53">
        <v>0.627</v>
      </c>
      <c r="AO134" s="53">
        <v>-8.43E-2</v>
      </c>
      <c r="AP134" s="53">
        <v>-0.14000000000000001</v>
      </c>
      <c r="AQ134" s="53">
        <v>-0.13600000000000001</v>
      </c>
      <c r="AR134" s="53">
        <v>0.45</v>
      </c>
      <c r="AS134" s="53">
        <v>0.46100000000000002</v>
      </c>
      <c r="AT134" s="53" t="s">
        <v>27</v>
      </c>
    </row>
    <row r="135" spans="1:46" hidden="1" x14ac:dyDescent="0.2">
      <c r="A135" s="23">
        <v>44321</v>
      </c>
      <c r="B135" s="23" t="s">
        <v>1815</v>
      </c>
      <c r="C135" s="18" t="s">
        <v>938</v>
      </c>
      <c r="D135" s="19" t="s">
        <v>937</v>
      </c>
      <c r="E135" s="20" t="s">
        <v>549</v>
      </c>
      <c r="F135" s="20" t="s">
        <v>17</v>
      </c>
      <c r="G135" s="21" t="s">
        <v>16</v>
      </c>
      <c r="H135" s="31" t="s">
        <v>1814</v>
      </c>
      <c r="I135" s="31" t="s">
        <v>1762</v>
      </c>
      <c r="J135" s="28" t="s">
        <v>19</v>
      </c>
      <c r="K135" s="30">
        <v>0.36450000000000005</v>
      </c>
      <c r="L135" s="49">
        <v>6.98</v>
      </c>
      <c r="M135" s="49">
        <v>1162800000</v>
      </c>
      <c r="N135" s="49">
        <v>1022200000</v>
      </c>
      <c r="O135" s="49">
        <v>263100000.00000003</v>
      </c>
      <c r="P135" s="49">
        <v>419600000</v>
      </c>
      <c r="Q135" s="49">
        <v>505800000</v>
      </c>
      <c r="R135" s="49">
        <v>190200000</v>
      </c>
      <c r="S135" s="49">
        <v>301200000</v>
      </c>
      <c r="T135" s="49">
        <v>354500000</v>
      </c>
      <c r="U135" s="49">
        <v>49800000</v>
      </c>
      <c r="V135" s="49">
        <v>-9560000</v>
      </c>
      <c r="W135" s="49">
        <v>21200000</v>
      </c>
      <c r="X135" s="49">
        <v>58100000</v>
      </c>
      <c r="Y135" s="49">
        <v>195400000</v>
      </c>
      <c r="Z135" s="49">
        <v>159800000</v>
      </c>
      <c r="AA135" s="49">
        <v>21700000</v>
      </c>
      <c r="AB135" s="49">
        <v>66400000.000000007</v>
      </c>
      <c r="AC135" s="49">
        <v>-35300000</v>
      </c>
      <c r="AD135" s="49">
        <v>0.32500000000000001</v>
      </c>
      <c r="AE135" s="49">
        <v>-0.06</v>
      </c>
      <c r="AF135" s="49">
        <v>0.128</v>
      </c>
      <c r="AG135" s="53">
        <v>5.8600000000000006E-2</v>
      </c>
      <c r="AH135" s="22">
        <v>4.99</v>
      </c>
      <c r="AI135" s="53">
        <v>0.36899999999999999</v>
      </c>
      <c r="AJ135" s="53">
        <v>3.0800000000000001E-2</v>
      </c>
      <c r="AK135" s="53">
        <v>6.6600000000000006E-2</v>
      </c>
      <c r="AL135" s="53">
        <v>0.72299999999999998</v>
      </c>
      <c r="AM135" s="53">
        <v>0.71799999999999997</v>
      </c>
      <c r="AN135" s="53">
        <v>0.70099999999999996</v>
      </c>
      <c r="AO135" s="53">
        <v>0.18899999999999997</v>
      </c>
      <c r="AP135" s="53">
        <v>-2.2799999999999997E-2</v>
      </c>
      <c r="AQ135" s="53">
        <v>4.1900000000000007E-2</v>
      </c>
      <c r="AR135" s="53">
        <v>0.66</v>
      </c>
      <c r="AS135" s="53">
        <v>0.64700000000000002</v>
      </c>
      <c r="AT135" s="53">
        <v>4.74</v>
      </c>
    </row>
    <row r="136" spans="1:46" hidden="1" x14ac:dyDescent="0.2">
      <c r="A136" s="23">
        <v>44323</v>
      </c>
      <c r="B136" s="23" t="s">
        <v>1815</v>
      </c>
      <c r="C136" s="18" t="s">
        <v>972</v>
      </c>
      <c r="D136" s="19" t="s">
        <v>971</v>
      </c>
      <c r="E136" s="20" t="s">
        <v>16</v>
      </c>
      <c r="F136" s="20" t="s">
        <v>17</v>
      </c>
      <c r="G136" s="21" t="s">
        <v>16</v>
      </c>
      <c r="H136" s="31" t="s">
        <v>1813</v>
      </c>
      <c r="I136" s="29" t="s">
        <v>1762</v>
      </c>
      <c r="J136" s="28" t="s">
        <v>19</v>
      </c>
      <c r="K136" s="30">
        <v>0.1691</v>
      </c>
      <c r="L136" s="49">
        <v>2.09</v>
      </c>
      <c r="M136" s="49">
        <v>149200000</v>
      </c>
      <c r="N136" s="49">
        <v>-36500000</v>
      </c>
      <c r="O136" s="49">
        <v>0</v>
      </c>
      <c r="P136" s="49">
        <v>0</v>
      </c>
      <c r="Q136" s="49">
        <v>765000</v>
      </c>
      <c r="R136" s="49">
        <v>0</v>
      </c>
      <c r="S136" s="49">
        <v>0</v>
      </c>
      <c r="T136" s="49">
        <v>-24000</v>
      </c>
      <c r="U136" s="49">
        <v>-27900000</v>
      </c>
      <c r="V136" s="49">
        <v>-98800000</v>
      </c>
      <c r="W136" s="49">
        <v>-90900000</v>
      </c>
      <c r="X136" s="49">
        <v>11700000</v>
      </c>
      <c r="Y136" s="49">
        <v>201000000</v>
      </c>
      <c r="Z136" s="49">
        <v>74300000</v>
      </c>
      <c r="AA136" s="49">
        <v>-24900000</v>
      </c>
      <c r="AB136" s="49">
        <v>-51700000</v>
      </c>
      <c r="AC136" s="49">
        <v>-87100000</v>
      </c>
      <c r="AD136" s="49">
        <v>-2.64</v>
      </c>
      <c r="AE136" s="49">
        <v>-2.1</v>
      </c>
      <c r="AF136" s="49">
        <v>-1.28</v>
      </c>
      <c r="AG136" s="53">
        <v>0.184</v>
      </c>
      <c r="AH136" s="24">
        <v>19</v>
      </c>
      <c r="AI136" s="53">
        <v>-0.43700000000000006</v>
      </c>
      <c r="AJ136" s="53">
        <v>-0.19800000000000001</v>
      </c>
      <c r="AK136" s="53">
        <v>-0.17100000000000001</v>
      </c>
      <c r="AL136" s="53" t="s">
        <v>27</v>
      </c>
      <c r="AM136" s="53" t="s">
        <v>27</v>
      </c>
      <c r="AN136" s="53">
        <v>-3.1400000000000004E-2</v>
      </c>
      <c r="AO136" s="53" t="s">
        <v>27</v>
      </c>
      <c r="AP136" s="53" t="s">
        <v>27</v>
      </c>
      <c r="AQ136" s="53" t="s">
        <v>27</v>
      </c>
      <c r="AR136" s="53" t="s">
        <v>27</v>
      </c>
      <c r="AS136" s="53" t="s">
        <v>27</v>
      </c>
      <c r="AT136" s="53" t="s">
        <v>27</v>
      </c>
    </row>
    <row r="137" spans="1:46" hidden="1" x14ac:dyDescent="0.2">
      <c r="A137" s="23">
        <v>44330</v>
      </c>
      <c r="B137" s="23" t="s">
        <v>1815</v>
      </c>
      <c r="C137" s="18" t="s">
        <v>182</v>
      </c>
      <c r="D137" s="19" t="s">
        <v>181</v>
      </c>
      <c r="E137" s="20" t="s">
        <v>20</v>
      </c>
      <c r="F137" s="20" t="s">
        <v>17</v>
      </c>
      <c r="G137" s="21" t="s">
        <v>16</v>
      </c>
      <c r="H137" s="31" t="s">
        <v>1813</v>
      </c>
      <c r="I137" s="31" t="s">
        <v>1764</v>
      </c>
      <c r="J137" s="28" t="s">
        <v>19</v>
      </c>
      <c r="K137" s="30">
        <v>0.13039999999999999</v>
      </c>
      <c r="L137" s="49">
        <v>4.55</v>
      </c>
      <c r="M137" s="49">
        <v>2450500000</v>
      </c>
      <c r="N137" s="49">
        <v>838300000</v>
      </c>
      <c r="O137" s="49">
        <v>290300000</v>
      </c>
      <c r="P137" s="49">
        <v>517200000.00000006</v>
      </c>
      <c r="Q137" s="49">
        <v>748200000</v>
      </c>
      <c r="R137" s="49">
        <v>117900000</v>
      </c>
      <c r="S137" s="49">
        <v>231700000</v>
      </c>
      <c r="T137" s="49">
        <v>320000000</v>
      </c>
      <c r="U137" s="49">
        <v>-47700000</v>
      </c>
      <c r="V137" s="49">
        <v>-163900000</v>
      </c>
      <c r="W137" s="49">
        <v>-184800000</v>
      </c>
      <c r="X137" s="49">
        <v>220400000</v>
      </c>
      <c r="Y137" s="49">
        <v>1247600000</v>
      </c>
      <c r="Z137" s="49">
        <v>1183800000</v>
      </c>
      <c r="AA137" s="49">
        <v>50300000</v>
      </c>
      <c r="AB137" s="49">
        <v>57000000</v>
      </c>
      <c r="AC137" s="49">
        <v>-13000000</v>
      </c>
      <c r="AD137" s="49">
        <v>-0.38800000000000001</v>
      </c>
      <c r="AE137" s="49">
        <v>-0.45200000000000001</v>
      </c>
      <c r="AF137" s="49">
        <v>-0.33900000000000002</v>
      </c>
      <c r="AG137" s="53">
        <v>8.369999999999999E-3</v>
      </c>
      <c r="AH137" s="22">
        <v>6.18</v>
      </c>
      <c r="AI137" s="53">
        <v>-8.6500000000000007E-2</v>
      </c>
      <c r="AJ137" s="53">
        <v>-8.8499999999999995E-2</v>
      </c>
      <c r="AK137" s="53">
        <v>-7.2800000000000004E-2</v>
      </c>
      <c r="AL137" s="53">
        <v>0.40600000000000003</v>
      </c>
      <c r="AM137" s="53">
        <v>0.44799999999999995</v>
      </c>
      <c r="AN137" s="53">
        <v>0.42799999999999999</v>
      </c>
      <c r="AO137" s="53">
        <v>-0.16399999999999998</v>
      </c>
      <c r="AP137" s="53">
        <v>-0.317</v>
      </c>
      <c r="AQ137" s="53">
        <v>-0.247</v>
      </c>
      <c r="AR137" s="53">
        <v>0.73499999999999999</v>
      </c>
      <c r="AS137" s="53">
        <v>0.74299999999999999</v>
      </c>
      <c r="AT137" s="53" t="s">
        <v>27</v>
      </c>
    </row>
    <row r="138" spans="1:46" hidden="1" x14ac:dyDescent="0.2">
      <c r="A138" s="23">
        <v>44333</v>
      </c>
      <c r="B138" s="23" t="s">
        <v>1815</v>
      </c>
      <c r="C138" s="18" t="s">
        <v>859</v>
      </c>
      <c r="D138" s="19" t="s">
        <v>858</v>
      </c>
      <c r="E138" s="20" t="s">
        <v>16</v>
      </c>
      <c r="F138" s="20" t="s">
        <v>17</v>
      </c>
      <c r="G138" s="21" t="s">
        <v>16</v>
      </c>
      <c r="H138" s="31" t="s">
        <v>1813</v>
      </c>
      <c r="I138" s="31" t="s">
        <v>1757</v>
      </c>
      <c r="J138" s="28" t="s">
        <v>19</v>
      </c>
      <c r="K138" s="30">
        <v>0.42499999999999999</v>
      </c>
      <c r="L138" s="49">
        <v>4.9000000000000004</v>
      </c>
      <c r="M138" s="49">
        <v>192400000</v>
      </c>
      <c r="N138" s="49">
        <v>63600000</v>
      </c>
      <c r="O138" s="49">
        <v>81900000</v>
      </c>
      <c r="P138" s="49">
        <v>102700000</v>
      </c>
      <c r="Q138" s="49">
        <v>96800000</v>
      </c>
      <c r="R138" s="49">
        <v>55900000</v>
      </c>
      <c r="S138" s="49">
        <v>70600000</v>
      </c>
      <c r="T138" s="49">
        <v>67200000</v>
      </c>
      <c r="U138" s="49">
        <v>-12500000</v>
      </c>
      <c r="V138" s="49">
        <v>-21000000</v>
      </c>
      <c r="W138" s="49">
        <v>-22500000</v>
      </c>
      <c r="X138" s="49">
        <v>54900000</v>
      </c>
      <c r="Y138" s="49">
        <v>168200000</v>
      </c>
      <c r="Z138" s="49">
        <v>153200000</v>
      </c>
      <c r="AA138" s="49">
        <v>-3440000</v>
      </c>
      <c r="AB138" s="49">
        <v>-4400000</v>
      </c>
      <c r="AC138" s="49">
        <v>-27900000</v>
      </c>
      <c r="AD138" s="49">
        <v>-2.5</v>
      </c>
      <c r="AE138" s="49">
        <v>-1.08</v>
      </c>
      <c r="AF138" s="49">
        <v>-0.58599999999999997</v>
      </c>
      <c r="AG138" s="53">
        <v>0.14199999999999999</v>
      </c>
      <c r="AH138" s="22">
        <v>6.24</v>
      </c>
      <c r="AI138" s="53">
        <v>-9.8299999999999998E-2</v>
      </c>
      <c r="AJ138" s="53">
        <v>-0.10099999999999999</v>
      </c>
      <c r="AK138" s="53">
        <v>-0.115</v>
      </c>
      <c r="AL138" s="53">
        <v>0.68299999999999994</v>
      </c>
      <c r="AM138" s="53">
        <v>0.68700000000000006</v>
      </c>
      <c r="AN138" s="53">
        <v>0.69400000000000006</v>
      </c>
      <c r="AO138" s="53">
        <v>-0.153</v>
      </c>
      <c r="AP138" s="53">
        <v>-0.20399999999999999</v>
      </c>
      <c r="AQ138" s="53">
        <v>-0.23300000000000001</v>
      </c>
      <c r="AR138" s="53">
        <v>0.111</v>
      </c>
      <c r="AS138" s="53">
        <v>0.128</v>
      </c>
      <c r="AT138" s="53" t="s">
        <v>27</v>
      </c>
    </row>
    <row r="139" spans="1:46" hidden="1" x14ac:dyDescent="0.2">
      <c r="A139" s="23">
        <v>44333</v>
      </c>
      <c r="B139" s="23" t="s">
        <v>1815</v>
      </c>
      <c r="C139" s="18" t="s">
        <v>987</v>
      </c>
      <c r="D139" s="19" t="s">
        <v>986</v>
      </c>
      <c r="E139" s="20" t="s">
        <v>16</v>
      </c>
      <c r="F139" s="20" t="s">
        <v>17</v>
      </c>
      <c r="G139" s="21" t="s">
        <v>16</v>
      </c>
      <c r="H139" s="31" t="s">
        <v>1813</v>
      </c>
      <c r="I139" s="29" t="s">
        <v>1762</v>
      </c>
      <c r="J139" s="28" t="s">
        <v>19</v>
      </c>
      <c r="K139" s="30">
        <v>0.2167</v>
      </c>
      <c r="L139" s="49">
        <v>4.8600000000000003</v>
      </c>
      <c r="M139" s="49">
        <v>1827300000</v>
      </c>
      <c r="N139" s="49">
        <v>1951100000</v>
      </c>
      <c r="O139" s="49">
        <v>212500000</v>
      </c>
      <c r="P139" s="49">
        <v>377200000</v>
      </c>
      <c r="Q139" s="49">
        <v>667500000</v>
      </c>
      <c r="R139" s="49">
        <v>69400000</v>
      </c>
      <c r="S139" s="49">
        <v>134300000</v>
      </c>
      <c r="T139" s="49">
        <v>233200000</v>
      </c>
      <c r="U139" s="49">
        <v>5670000</v>
      </c>
      <c r="V139" s="49">
        <v>-38100000</v>
      </c>
      <c r="W139" s="49">
        <v>-307200000</v>
      </c>
      <c r="X139" s="49">
        <v>3480000</v>
      </c>
      <c r="Y139" s="49">
        <v>18800000</v>
      </c>
      <c r="Z139" s="49">
        <v>148000000</v>
      </c>
      <c r="AA139" s="49">
        <v>17000000</v>
      </c>
      <c r="AB139" s="49">
        <v>-8530000</v>
      </c>
      <c r="AC139" s="49">
        <v>9420000</v>
      </c>
      <c r="AD139" s="49">
        <v>-1948.4</v>
      </c>
      <c r="AE139" s="49">
        <v>-0.94699999999999995</v>
      </c>
      <c r="AF139" s="49">
        <v>-1.05</v>
      </c>
      <c r="AG139" s="53">
        <v>0.11900000000000001</v>
      </c>
      <c r="AH139" s="22">
        <v>2.25</v>
      </c>
      <c r="AI139" s="53" t="s">
        <v>27</v>
      </c>
      <c r="AJ139" s="53">
        <v>1.04E-2</v>
      </c>
      <c r="AK139" s="53">
        <v>-0.10199999999999999</v>
      </c>
      <c r="AL139" s="53">
        <v>0.32700000000000001</v>
      </c>
      <c r="AM139" s="53">
        <v>0.35600000000000004</v>
      </c>
      <c r="AN139" s="53">
        <v>0.34899999999999998</v>
      </c>
      <c r="AO139" s="53">
        <v>2.6699999999999998E-2</v>
      </c>
      <c r="AP139" s="53">
        <v>-0.10099999999999999</v>
      </c>
      <c r="AQ139" s="53">
        <v>-0.46</v>
      </c>
      <c r="AR139" s="53" t="s">
        <v>27</v>
      </c>
      <c r="AS139" s="53" t="s">
        <v>27</v>
      </c>
      <c r="AT139" s="53" t="s">
        <v>27</v>
      </c>
    </row>
    <row r="140" spans="1:46" x14ac:dyDescent="0.2">
      <c r="A140" s="23">
        <v>44335</v>
      </c>
      <c r="B140" s="23" t="s">
        <v>1815</v>
      </c>
      <c r="C140" s="18" t="s">
        <v>994</v>
      </c>
      <c r="D140" s="19" t="s">
        <v>993</v>
      </c>
      <c r="E140" s="20" t="s">
        <v>16</v>
      </c>
      <c r="F140" s="20" t="s">
        <v>17</v>
      </c>
      <c r="G140" s="21" t="s">
        <v>16</v>
      </c>
      <c r="H140" s="31" t="s">
        <v>1814</v>
      </c>
      <c r="I140" s="29" t="s">
        <v>1774</v>
      </c>
      <c r="J140" s="28" t="s">
        <v>19</v>
      </c>
      <c r="K140" s="30">
        <v>-7.5600000000000001E-2</v>
      </c>
      <c r="L140" s="49">
        <v>0.495</v>
      </c>
      <c r="M140" s="49">
        <v>310800000</v>
      </c>
      <c r="N140" s="49">
        <v>1325300000</v>
      </c>
      <c r="O140" s="49">
        <v>1207300000</v>
      </c>
      <c r="P140" s="49">
        <v>4029400000</v>
      </c>
      <c r="Q140" s="49">
        <v>2412000000</v>
      </c>
      <c r="R140" s="49">
        <v>160000000</v>
      </c>
      <c r="S140" s="49">
        <v>75700000</v>
      </c>
      <c r="T140" s="49">
        <v>205800000</v>
      </c>
      <c r="U140" s="49">
        <v>-248400000</v>
      </c>
      <c r="V140" s="49">
        <v>-1184900000</v>
      </c>
      <c r="W140" s="49">
        <v>-1455500000</v>
      </c>
      <c r="X140" s="49">
        <v>488400000</v>
      </c>
      <c r="Y140" s="49">
        <v>1061200000</v>
      </c>
      <c r="Z140" s="49">
        <v>466300000</v>
      </c>
      <c r="AA140" s="49">
        <v>-57200000</v>
      </c>
      <c r="AB140" s="49">
        <v>82100000</v>
      </c>
      <c r="AC140" s="49">
        <v>234500000</v>
      </c>
      <c r="AD140" s="49">
        <v>-1.82</v>
      </c>
      <c r="AE140" s="49">
        <v>-3.02</v>
      </c>
      <c r="AF140" s="49">
        <v>-2.38</v>
      </c>
      <c r="AG140" s="53">
        <v>0.24399999999999999</v>
      </c>
      <c r="AH140" s="25">
        <v>0.96799999999999997</v>
      </c>
      <c r="AI140" s="53">
        <v>-0.121</v>
      </c>
      <c r="AJ140" s="53">
        <v>-0.27699999999999997</v>
      </c>
      <c r="AK140" s="53">
        <v>-7.2099999999999997E-2</v>
      </c>
      <c r="AL140" s="53">
        <v>0.13300000000000001</v>
      </c>
      <c r="AM140" s="53">
        <v>1.8799999999999997E-2</v>
      </c>
      <c r="AN140" s="53">
        <v>8.5299999999999987E-2</v>
      </c>
      <c r="AO140" s="53">
        <v>-0.20600000000000002</v>
      </c>
      <c r="AP140" s="53">
        <v>-0.29399999999999998</v>
      </c>
      <c r="AQ140" s="53">
        <v>-0.60299999999999998</v>
      </c>
      <c r="AR140" s="53">
        <v>1.048</v>
      </c>
      <c r="AS140" s="53">
        <v>0.54100000000000004</v>
      </c>
      <c r="AT140" s="53" t="s">
        <v>27</v>
      </c>
    </row>
    <row r="141" spans="1:46" hidden="1" x14ac:dyDescent="0.2">
      <c r="A141" s="23">
        <v>44337</v>
      </c>
      <c r="B141" s="23" t="s">
        <v>1815</v>
      </c>
      <c r="C141" s="18" t="s">
        <v>76</v>
      </c>
      <c r="D141" s="19" t="s">
        <v>1234</v>
      </c>
      <c r="E141" s="20" t="s">
        <v>20</v>
      </c>
      <c r="F141" s="20" t="s">
        <v>17</v>
      </c>
      <c r="G141" s="21" t="s">
        <v>16</v>
      </c>
      <c r="H141" s="31" t="s">
        <v>1814</v>
      </c>
      <c r="I141" s="31" t="s">
        <v>1798</v>
      </c>
      <c r="J141" s="28" t="s">
        <v>19</v>
      </c>
      <c r="K141" s="30">
        <v>0.185</v>
      </c>
      <c r="L141" s="49">
        <v>23.73</v>
      </c>
      <c r="M141" s="49">
        <v>4091000000</v>
      </c>
      <c r="N141" s="49">
        <v>6454000000</v>
      </c>
      <c r="O141" s="49">
        <v>3389000000</v>
      </c>
      <c r="P141" s="49">
        <v>3642000000</v>
      </c>
      <c r="Q141" s="49">
        <v>5004000000</v>
      </c>
      <c r="R141" s="49">
        <v>789000000</v>
      </c>
      <c r="S141" s="49">
        <v>878000000</v>
      </c>
      <c r="T141" s="49">
        <v>1280000000</v>
      </c>
      <c r="U141" s="49">
        <v>36000000</v>
      </c>
      <c r="V141" s="49">
        <v>37000000</v>
      </c>
      <c r="W141" s="49">
        <v>166000000</v>
      </c>
      <c r="X141" s="49">
        <v>180900000</v>
      </c>
      <c r="Y141" s="49">
        <v>381000000</v>
      </c>
      <c r="Z141" s="49">
        <v>1000000</v>
      </c>
      <c r="AA141" s="49">
        <v>194000000</v>
      </c>
      <c r="AB141" s="49">
        <v>214000000</v>
      </c>
      <c r="AC141" s="49">
        <v>-31000000</v>
      </c>
      <c r="AD141" s="49">
        <v>0.39100000000000001</v>
      </c>
      <c r="AE141" s="49">
        <v>0.40200000000000002</v>
      </c>
      <c r="AF141" s="49">
        <v>0.56499999999999995</v>
      </c>
      <c r="AG141" s="53">
        <v>0.42100000000000004</v>
      </c>
      <c r="AH141" s="22">
        <v>2.4900000000000002</v>
      </c>
      <c r="AI141" s="53" t="s">
        <v>27</v>
      </c>
      <c r="AJ141" s="53">
        <v>3.2599999999999997E-2</v>
      </c>
      <c r="AK141" s="53">
        <v>6.4600000000000005E-2</v>
      </c>
      <c r="AL141" s="53">
        <v>0.23300000000000001</v>
      </c>
      <c r="AM141" s="53">
        <v>0.24100000000000002</v>
      </c>
      <c r="AN141" s="53">
        <v>0.25600000000000001</v>
      </c>
      <c r="AO141" s="53">
        <v>1.06E-2</v>
      </c>
      <c r="AP141" s="53">
        <v>1.0200000000000001E-2</v>
      </c>
      <c r="AQ141" s="53">
        <v>3.32E-2</v>
      </c>
      <c r="AR141" s="53">
        <v>0.161</v>
      </c>
      <c r="AS141" s="53">
        <v>0.217</v>
      </c>
      <c r="AT141" s="53">
        <v>0.65500000000000003</v>
      </c>
    </row>
    <row r="142" spans="1:46" x14ac:dyDescent="0.2">
      <c r="A142" s="23">
        <v>44341</v>
      </c>
      <c r="B142" s="23" t="s">
        <v>1815</v>
      </c>
      <c r="C142" s="18" t="s">
        <v>1001</v>
      </c>
      <c r="D142" s="19" t="s">
        <v>1000</v>
      </c>
      <c r="E142" s="20" t="s">
        <v>18</v>
      </c>
      <c r="F142" s="20" t="s">
        <v>17</v>
      </c>
      <c r="G142" s="21" t="s">
        <v>16</v>
      </c>
      <c r="H142" s="31" t="s">
        <v>1813</v>
      </c>
      <c r="I142" s="29" t="s">
        <v>1759</v>
      </c>
      <c r="J142" s="28" t="s">
        <v>19</v>
      </c>
      <c r="K142" s="30">
        <v>-6.4700000000000001E-3</v>
      </c>
      <c r="L142" s="49">
        <v>2.25</v>
      </c>
      <c r="M142" s="49">
        <v>561600000</v>
      </c>
      <c r="N142" s="49">
        <v>-80900000</v>
      </c>
      <c r="O142" s="49">
        <v>7760000</v>
      </c>
      <c r="P142" s="49">
        <v>10700000</v>
      </c>
      <c r="Q142" s="49">
        <v>84700000</v>
      </c>
      <c r="R142" s="49">
        <v>7760000</v>
      </c>
      <c r="S142" s="49">
        <v>10700000</v>
      </c>
      <c r="T142" s="49">
        <v>84700000</v>
      </c>
      <c r="U142" s="49">
        <v>-204500000</v>
      </c>
      <c r="V142" s="49">
        <v>-250200000</v>
      </c>
      <c r="W142" s="49">
        <v>-183100000</v>
      </c>
      <c r="X142" s="49">
        <v>140400000</v>
      </c>
      <c r="Y142" s="49">
        <v>293800000</v>
      </c>
      <c r="Z142" s="49">
        <v>123600000</v>
      </c>
      <c r="AA142" s="49">
        <v>-160900000</v>
      </c>
      <c r="AB142" s="49">
        <v>-126200000</v>
      </c>
      <c r="AC142" s="49">
        <v>-169600000</v>
      </c>
      <c r="AD142" s="49">
        <v>-15.7</v>
      </c>
      <c r="AE142" s="49">
        <v>-1.84</v>
      </c>
      <c r="AF142" s="49">
        <v>-0.74099999999999999</v>
      </c>
      <c r="AG142" s="53">
        <v>7.51E-2</v>
      </c>
      <c r="AH142" s="24">
        <v>17.600000000000001</v>
      </c>
      <c r="AI142" s="53">
        <v>-0.188</v>
      </c>
      <c r="AJ142" s="53">
        <v>-0.13100000000000001</v>
      </c>
      <c r="AK142" s="53">
        <v>-0.113</v>
      </c>
      <c r="AL142" s="53">
        <v>1</v>
      </c>
      <c r="AM142" s="53">
        <v>1</v>
      </c>
      <c r="AN142" s="53">
        <v>1</v>
      </c>
      <c r="AO142" s="53" t="s">
        <v>27</v>
      </c>
      <c r="AP142" s="53" t="s">
        <v>27</v>
      </c>
      <c r="AQ142" s="53">
        <v>-2.1619999999999999</v>
      </c>
      <c r="AR142" s="53">
        <v>4.0510000000000002</v>
      </c>
      <c r="AS142" s="53">
        <v>4.0510000000000002</v>
      </c>
      <c r="AT142" s="53" t="s">
        <v>27</v>
      </c>
    </row>
    <row r="143" spans="1:46" hidden="1" x14ac:dyDescent="0.2">
      <c r="A143" s="23">
        <v>44344</v>
      </c>
      <c r="B143" s="23" t="s">
        <v>1818</v>
      </c>
      <c r="C143" s="18" t="s">
        <v>979</v>
      </c>
      <c r="D143" s="19" t="s">
        <v>978</v>
      </c>
      <c r="E143" s="20" t="s">
        <v>20</v>
      </c>
      <c r="F143" s="20" t="s">
        <v>17</v>
      </c>
      <c r="G143" s="21" t="s">
        <v>16</v>
      </c>
      <c r="H143" s="31" t="s">
        <v>1814</v>
      </c>
      <c r="I143" s="31" t="s">
        <v>1762</v>
      </c>
      <c r="J143" s="28" t="s">
        <v>19</v>
      </c>
      <c r="K143" s="30">
        <v>1.0385</v>
      </c>
      <c r="L143" s="49">
        <v>33.58</v>
      </c>
      <c r="M143" s="49">
        <v>6500800000</v>
      </c>
      <c r="N143" s="49">
        <v>5715400000</v>
      </c>
      <c r="O143" s="49">
        <v>116400000</v>
      </c>
      <c r="P143" s="49">
        <v>206900000</v>
      </c>
      <c r="Q143" s="49">
        <v>343500000</v>
      </c>
      <c r="R143" s="49">
        <v>101500000</v>
      </c>
      <c r="S143" s="49">
        <v>175700000</v>
      </c>
      <c r="T143" s="49">
        <v>303800000</v>
      </c>
      <c r="U143" s="49">
        <v>29700000</v>
      </c>
      <c r="V143" s="49">
        <v>50200000</v>
      </c>
      <c r="W143" s="49">
        <v>154800000</v>
      </c>
      <c r="X143" s="49">
        <v>48400000</v>
      </c>
      <c r="Y143" s="49">
        <v>66400000.000000007</v>
      </c>
      <c r="Z143" s="49">
        <v>112800000</v>
      </c>
      <c r="AA143" s="49">
        <v>26200000</v>
      </c>
      <c r="AB143" s="49">
        <v>83000000</v>
      </c>
      <c r="AC143" s="49">
        <v>126600000</v>
      </c>
      <c r="AD143" s="49">
        <v>0.16200000000000001</v>
      </c>
      <c r="AE143" s="49">
        <v>0.28999999999999998</v>
      </c>
      <c r="AF143" s="49">
        <v>0.81499999999999995</v>
      </c>
      <c r="AG143" s="53">
        <v>1.6500000000000001E-2</v>
      </c>
      <c r="AH143" s="22">
        <v>8.49</v>
      </c>
      <c r="AI143" s="53">
        <v>0.129</v>
      </c>
      <c r="AJ143" s="53">
        <v>0.17100000000000001</v>
      </c>
      <c r="AK143" s="53">
        <v>0.114</v>
      </c>
      <c r="AL143" s="53">
        <v>0.872</v>
      </c>
      <c r="AM143" s="53">
        <v>0.84900000000000009</v>
      </c>
      <c r="AN143" s="53">
        <v>0.88400000000000001</v>
      </c>
      <c r="AO143" s="53">
        <v>0.25600000000000001</v>
      </c>
      <c r="AP143" s="53">
        <v>0.24299999999999999</v>
      </c>
      <c r="AQ143" s="53">
        <v>0.45100000000000001</v>
      </c>
      <c r="AR143" s="53">
        <v>0.58899999999999997</v>
      </c>
      <c r="AS143" s="53">
        <v>0.59499999999999997</v>
      </c>
      <c r="AT143" s="53">
        <v>1.704</v>
      </c>
    </row>
    <row r="144" spans="1:46" hidden="1" x14ac:dyDescent="0.2">
      <c r="A144" s="23">
        <v>44344</v>
      </c>
      <c r="B144" s="23" t="s">
        <v>1818</v>
      </c>
      <c r="C144" s="18" t="s">
        <v>1008</v>
      </c>
      <c r="D144" s="19" t="s">
        <v>1007</v>
      </c>
      <c r="E144" s="20" t="s">
        <v>16</v>
      </c>
      <c r="F144" s="20" t="s">
        <v>17</v>
      </c>
      <c r="G144" s="21" t="s">
        <v>16</v>
      </c>
      <c r="H144" s="31" t="s">
        <v>1813</v>
      </c>
      <c r="I144" s="29" t="s">
        <v>1759</v>
      </c>
      <c r="J144" s="28" t="s">
        <v>19</v>
      </c>
      <c r="K144" s="30">
        <v>0.68</v>
      </c>
      <c r="L144" s="49">
        <v>20.16</v>
      </c>
      <c r="M144" s="49">
        <v>1241900000</v>
      </c>
      <c r="N144" s="49">
        <v>769000000</v>
      </c>
      <c r="O144" s="49">
        <v>0</v>
      </c>
      <c r="P144" s="49">
        <v>0</v>
      </c>
      <c r="Q144" s="49">
        <v>1940000</v>
      </c>
      <c r="R144" s="49">
        <v>0</v>
      </c>
      <c r="S144" s="49">
        <v>0</v>
      </c>
      <c r="T144" s="49">
        <v>1940000</v>
      </c>
      <c r="U144" s="49">
        <v>-45700000</v>
      </c>
      <c r="V144" s="49">
        <v>-120300000</v>
      </c>
      <c r="W144" s="49">
        <v>-157400000</v>
      </c>
      <c r="X144" s="49">
        <v>8990000</v>
      </c>
      <c r="Y144" s="49">
        <v>64300000</v>
      </c>
      <c r="Z144" s="49">
        <v>115400000</v>
      </c>
      <c r="AA144" s="49">
        <v>-35300000</v>
      </c>
      <c r="AB144" s="49">
        <v>-77900000</v>
      </c>
      <c r="AC144" s="49">
        <v>-122300000</v>
      </c>
      <c r="AD144" s="49">
        <v>-20.3</v>
      </c>
      <c r="AE144" s="49">
        <v>-4.4800000000000004</v>
      </c>
      <c r="AF144" s="49">
        <v>-2.91</v>
      </c>
      <c r="AG144" s="53">
        <v>0.129</v>
      </c>
      <c r="AH144" s="24">
        <v>16</v>
      </c>
      <c r="AI144" s="53">
        <v>-0.50800000000000001</v>
      </c>
      <c r="AJ144" s="53">
        <v>-0.23499999999999999</v>
      </c>
      <c r="AK144" s="53">
        <v>-0.19500000000000001</v>
      </c>
      <c r="AL144" s="53" t="s">
        <v>27</v>
      </c>
      <c r="AM144" s="53" t="s">
        <v>27</v>
      </c>
      <c r="AN144" s="53">
        <v>1</v>
      </c>
      <c r="AO144" s="53" t="s">
        <v>27</v>
      </c>
      <c r="AP144" s="53" t="s">
        <v>27</v>
      </c>
      <c r="AQ144" s="53" t="s">
        <v>27</v>
      </c>
      <c r="AR144" s="53" t="s">
        <v>27</v>
      </c>
      <c r="AS144" s="53" t="s">
        <v>27</v>
      </c>
      <c r="AT144" s="53" t="s">
        <v>27</v>
      </c>
    </row>
    <row r="145" spans="1:46" hidden="1" x14ac:dyDescent="0.2">
      <c r="A145" s="23">
        <v>44344</v>
      </c>
      <c r="B145" s="23" t="s">
        <v>1818</v>
      </c>
      <c r="C145" s="18" t="s">
        <v>35</v>
      </c>
      <c r="D145" s="19" t="s">
        <v>1014</v>
      </c>
      <c r="E145" s="20" t="s">
        <v>16</v>
      </c>
      <c r="F145" s="20" t="s">
        <v>17</v>
      </c>
      <c r="G145" s="21" t="s">
        <v>16</v>
      </c>
      <c r="H145" s="31" t="s">
        <v>1813</v>
      </c>
      <c r="I145" s="31" t="s">
        <v>1756</v>
      </c>
      <c r="J145" s="28" t="s">
        <v>19</v>
      </c>
      <c r="K145" s="30">
        <v>0.31329999999999997</v>
      </c>
      <c r="L145" s="49">
        <v>13.6</v>
      </c>
      <c r="M145" s="49">
        <v>2009700000</v>
      </c>
      <c r="N145" s="49">
        <v>2174100000</v>
      </c>
      <c r="O145" s="49">
        <v>509200000</v>
      </c>
      <c r="P145" s="49">
        <v>712300000</v>
      </c>
      <c r="Q145" s="49">
        <v>810000000</v>
      </c>
      <c r="R145" s="49">
        <v>248600000</v>
      </c>
      <c r="S145" s="49">
        <v>360100000</v>
      </c>
      <c r="T145" s="49">
        <v>401100000</v>
      </c>
      <c r="U145" s="49">
        <v>-84000000</v>
      </c>
      <c r="V145" s="49">
        <v>16100000.000000002</v>
      </c>
      <c r="W145" s="49">
        <v>64599999.999999993</v>
      </c>
      <c r="X145" s="49">
        <v>152800000</v>
      </c>
      <c r="Y145" s="49">
        <v>292600000</v>
      </c>
      <c r="Z145" s="49">
        <v>391700000</v>
      </c>
      <c r="AA145" s="49">
        <v>53600000</v>
      </c>
      <c r="AB145" s="49">
        <v>148700000</v>
      </c>
      <c r="AC145" s="49">
        <v>212800000</v>
      </c>
      <c r="AD145" s="49">
        <v>-0.36499999999999999</v>
      </c>
      <c r="AE145" s="49">
        <v>0.114</v>
      </c>
      <c r="AF145" s="49">
        <v>0.43</v>
      </c>
      <c r="AG145" s="53">
        <v>0.31900000000000001</v>
      </c>
      <c r="AH145" s="22">
        <v>5.62</v>
      </c>
      <c r="AI145" s="53">
        <v>-1.1100000000000001E-3</v>
      </c>
      <c r="AJ145" s="53">
        <v>2.1899999999999999E-2</v>
      </c>
      <c r="AK145" s="53">
        <v>3.1200000000000002E-2</v>
      </c>
      <c r="AL145" s="53">
        <v>0.48799999999999999</v>
      </c>
      <c r="AM145" s="53">
        <v>0.50600000000000001</v>
      </c>
      <c r="AN145" s="53">
        <v>0.495</v>
      </c>
      <c r="AO145" s="53">
        <v>-0.16500000000000001</v>
      </c>
      <c r="AP145" s="53">
        <v>2.2499999999999999E-2</v>
      </c>
      <c r="AQ145" s="53">
        <v>7.980000000000001E-2</v>
      </c>
      <c r="AR145" s="53">
        <v>0.18899999999999997</v>
      </c>
      <c r="AS145" s="53">
        <v>0.193</v>
      </c>
      <c r="AT145" s="53">
        <v>0.23600000000000002</v>
      </c>
    </row>
    <row r="146" spans="1:46" hidden="1" x14ac:dyDescent="0.2">
      <c r="A146" s="23">
        <v>44344</v>
      </c>
      <c r="B146" s="23" t="s">
        <v>1818</v>
      </c>
      <c r="C146" s="18" t="s">
        <v>1016</v>
      </c>
      <c r="D146" s="19" t="s">
        <v>1015</v>
      </c>
      <c r="E146" s="20" t="s">
        <v>20</v>
      </c>
      <c r="F146" s="20" t="s">
        <v>17</v>
      </c>
      <c r="G146" s="21" t="s">
        <v>16</v>
      </c>
      <c r="H146" s="31" t="s">
        <v>1814</v>
      </c>
      <c r="I146" s="31" t="s">
        <v>1755</v>
      </c>
      <c r="J146" s="28" t="s">
        <v>19</v>
      </c>
      <c r="K146" s="30">
        <v>0.1</v>
      </c>
      <c r="L146" s="49">
        <v>11</v>
      </c>
      <c r="M146" s="49">
        <v>2871400000</v>
      </c>
      <c r="N146" s="49">
        <v>2341500000</v>
      </c>
      <c r="O146" s="49">
        <v>324300000</v>
      </c>
      <c r="P146" s="49">
        <v>386900000</v>
      </c>
      <c r="Q146" s="49">
        <v>492400000</v>
      </c>
      <c r="R146" s="49">
        <v>201100000</v>
      </c>
      <c r="S146" s="49">
        <v>264800000</v>
      </c>
      <c r="T146" s="49">
        <v>344800000</v>
      </c>
      <c r="U146" s="49">
        <v>-39800000</v>
      </c>
      <c r="V146" s="49">
        <v>-38000000</v>
      </c>
      <c r="W146" s="49">
        <v>-111500000</v>
      </c>
      <c r="X146" s="49">
        <v>10500000</v>
      </c>
      <c r="Y146" s="49">
        <v>68000000</v>
      </c>
      <c r="Z146" s="49">
        <v>321400000</v>
      </c>
      <c r="AA146" s="49">
        <v>19000000</v>
      </c>
      <c r="AB146" s="49">
        <v>7310000</v>
      </c>
      <c r="AC146" s="49">
        <v>-32900000</v>
      </c>
      <c r="AD146" s="49">
        <v>-0.47099999999999997</v>
      </c>
      <c r="AE146" s="49">
        <v>-0.42699999999999999</v>
      </c>
      <c r="AF146" s="49">
        <v>-0.57199999999999995</v>
      </c>
      <c r="AG146" s="53">
        <v>2.6800000000000001E-2</v>
      </c>
      <c r="AH146" s="22">
        <v>2.06</v>
      </c>
      <c r="AI146" s="53" t="s">
        <v>27</v>
      </c>
      <c r="AJ146" s="53">
        <v>-3.7000000000000005E-2</v>
      </c>
      <c r="AK146" s="53">
        <v>-7.2099999999999997E-2</v>
      </c>
      <c r="AL146" s="53">
        <v>0.62</v>
      </c>
      <c r="AM146" s="53">
        <v>0.68400000000000005</v>
      </c>
      <c r="AN146" s="53">
        <v>0.7</v>
      </c>
      <c r="AO146" s="53">
        <v>-0.12300000000000001</v>
      </c>
      <c r="AP146" s="53">
        <v>-9.8100000000000007E-2</v>
      </c>
      <c r="AQ146" s="53">
        <v>-0.22600000000000001</v>
      </c>
      <c r="AR146" s="53" t="s">
        <v>27</v>
      </c>
      <c r="AS146" s="53" t="s">
        <v>27</v>
      </c>
      <c r="AT146" s="53" t="s">
        <v>27</v>
      </c>
    </row>
    <row r="147" spans="1:46" hidden="1" x14ac:dyDescent="0.2">
      <c r="A147" s="23">
        <v>44344</v>
      </c>
      <c r="B147" s="23" t="s">
        <v>1818</v>
      </c>
      <c r="C147" s="18" t="s">
        <v>1023</v>
      </c>
      <c r="D147" s="19" t="s">
        <v>1022</v>
      </c>
      <c r="E147" s="20" t="s">
        <v>16</v>
      </c>
      <c r="F147" s="20" t="s">
        <v>17</v>
      </c>
      <c r="G147" s="21" t="s">
        <v>16</v>
      </c>
      <c r="H147" s="31" t="s">
        <v>1813</v>
      </c>
      <c r="I147" s="31" t="s">
        <v>1755</v>
      </c>
      <c r="J147" s="28" t="s">
        <v>19</v>
      </c>
      <c r="K147" s="30">
        <v>3.5299999999999998E-2</v>
      </c>
      <c r="L147" s="49">
        <v>9.68</v>
      </c>
      <c r="M147" s="49">
        <v>1870200000</v>
      </c>
      <c r="N147" s="49">
        <v>2319000000</v>
      </c>
      <c r="O147" s="49">
        <v>242100000</v>
      </c>
      <c r="P147" s="49">
        <v>337500000</v>
      </c>
      <c r="Q147" s="49">
        <v>490100000</v>
      </c>
      <c r="R147" s="49">
        <v>169000000</v>
      </c>
      <c r="S147" s="49">
        <v>222500000</v>
      </c>
      <c r="T147" s="49">
        <v>327900000</v>
      </c>
      <c r="U147" s="49">
        <v>-93700000</v>
      </c>
      <c r="V147" s="49">
        <v>-60000000</v>
      </c>
      <c r="W147" s="49">
        <v>-82000000</v>
      </c>
      <c r="X147" s="49">
        <v>54900000</v>
      </c>
      <c r="Y147" s="49">
        <v>96000000</v>
      </c>
      <c r="Z147" s="49">
        <v>94000000</v>
      </c>
      <c r="AA147" s="49">
        <v>-613000</v>
      </c>
      <c r="AB147" s="49">
        <v>57500000</v>
      </c>
      <c r="AC147" s="49">
        <v>37500000</v>
      </c>
      <c r="AD147" s="49">
        <v>-14.1</v>
      </c>
      <c r="AE147" s="49">
        <v>-3.06</v>
      </c>
      <c r="AF147" s="49">
        <v>-0.82399999999999995</v>
      </c>
      <c r="AG147" s="53">
        <v>0.36599999999999999</v>
      </c>
      <c r="AH147" s="22">
        <v>1.85</v>
      </c>
      <c r="AI147" s="53" t="s">
        <v>27</v>
      </c>
      <c r="AJ147" s="53">
        <v>-7.2199999999999999E-3</v>
      </c>
      <c r="AK147" s="53">
        <v>-0.01</v>
      </c>
      <c r="AL147" s="53">
        <v>0.69799999999999995</v>
      </c>
      <c r="AM147" s="53">
        <v>0.65900000000000003</v>
      </c>
      <c r="AN147" s="53">
        <v>0.66900000000000004</v>
      </c>
      <c r="AO147" s="53">
        <v>-0.38700000000000001</v>
      </c>
      <c r="AP147" s="53">
        <v>-0.17800000000000002</v>
      </c>
      <c r="AQ147" s="53">
        <v>-0.16699999999999998</v>
      </c>
      <c r="AR147" s="53" t="s">
        <v>27</v>
      </c>
      <c r="AS147" s="53" t="s">
        <v>27</v>
      </c>
      <c r="AT147" s="53" t="s">
        <v>27</v>
      </c>
    </row>
    <row r="148" spans="1:46" hidden="1" x14ac:dyDescent="0.2">
      <c r="A148" s="23">
        <v>44348</v>
      </c>
      <c r="B148" s="23" t="s">
        <v>1815</v>
      </c>
      <c r="C148" s="18" t="s">
        <v>491</v>
      </c>
      <c r="D148" s="19" t="s">
        <v>490</v>
      </c>
      <c r="E148" s="20" t="s">
        <v>16</v>
      </c>
      <c r="F148" s="20" t="s">
        <v>17</v>
      </c>
      <c r="G148" s="21" t="s">
        <v>16</v>
      </c>
      <c r="H148" s="31" t="s">
        <v>1813</v>
      </c>
      <c r="I148" s="31" t="s">
        <v>1779</v>
      </c>
      <c r="J148" s="28" t="s">
        <v>19</v>
      </c>
      <c r="K148" s="30">
        <v>0.13500000000000001</v>
      </c>
      <c r="L148" s="49">
        <v>0.38</v>
      </c>
      <c r="M148" s="49">
        <v>10100000</v>
      </c>
      <c r="N148" s="49">
        <v>6920000</v>
      </c>
      <c r="O148" s="49">
        <v>1630000</v>
      </c>
      <c r="P148" s="49">
        <v>3590000</v>
      </c>
      <c r="Q148" s="49">
        <v>7230000</v>
      </c>
      <c r="R148" s="49">
        <v>114000</v>
      </c>
      <c r="S148" s="49">
        <v>42000</v>
      </c>
      <c r="T148" s="49">
        <v>207000</v>
      </c>
      <c r="U148" s="49">
        <v>-936000</v>
      </c>
      <c r="V148" s="49">
        <v>-7250000</v>
      </c>
      <c r="W148" s="49">
        <v>-9380000</v>
      </c>
      <c r="X148" s="49">
        <v>32000</v>
      </c>
      <c r="Y148" s="49">
        <v>883000</v>
      </c>
      <c r="Z148" s="49">
        <v>13600000</v>
      </c>
      <c r="AA148" s="49">
        <v>-688000</v>
      </c>
      <c r="AB148" s="49">
        <v>-1610000</v>
      </c>
      <c r="AC148" s="49">
        <v>-6310000</v>
      </c>
      <c r="AD148" s="49">
        <v>-0.11799999999999999</v>
      </c>
      <c r="AE148" s="49">
        <v>-0.71599999999999997</v>
      </c>
      <c r="AF148" s="49">
        <v>-0.46500000000000002</v>
      </c>
      <c r="AG148" s="53">
        <v>0.24399999999999999</v>
      </c>
      <c r="AH148" s="22">
        <v>2.62</v>
      </c>
      <c r="AI148" s="53" t="s">
        <v>27</v>
      </c>
      <c r="AJ148" s="53">
        <v>-2.1640000000000001</v>
      </c>
      <c r="AK148" s="53">
        <v>-0.42599999999999999</v>
      </c>
      <c r="AL148" s="53">
        <v>7.0300000000000001E-2</v>
      </c>
      <c r="AM148" s="53">
        <v>1.18E-2</v>
      </c>
      <c r="AN148" s="53">
        <v>2.86E-2</v>
      </c>
      <c r="AO148" s="53">
        <v>-0.57499999999999996</v>
      </c>
      <c r="AP148" s="53">
        <v>-2.0230000000000001</v>
      </c>
      <c r="AQ148" s="53">
        <v>-1.2969999999999999</v>
      </c>
      <c r="AR148" s="53" t="s">
        <v>27</v>
      </c>
      <c r="AS148" s="53" t="s">
        <v>27</v>
      </c>
      <c r="AT148" s="53" t="s">
        <v>27</v>
      </c>
    </row>
    <row r="149" spans="1:46" hidden="1" x14ac:dyDescent="0.2">
      <c r="A149" s="23">
        <v>44348</v>
      </c>
      <c r="B149" s="23" t="s">
        <v>1815</v>
      </c>
      <c r="C149" s="18" t="s">
        <v>1044</v>
      </c>
      <c r="D149" s="19" t="s">
        <v>1043</v>
      </c>
      <c r="E149" s="20" t="s">
        <v>16</v>
      </c>
      <c r="F149" s="20" t="s">
        <v>17</v>
      </c>
      <c r="G149" s="21" t="s">
        <v>16</v>
      </c>
      <c r="H149" s="31" t="s">
        <v>1814</v>
      </c>
      <c r="I149" s="29" t="s">
        <v>1792</v>
      </c>
      <c r="J149" s="28" t="s">
        <v>19</v>
      </c>
      <c r="K149" s="30">
        <v>0.3533</v>
      </c>
      <c r="L149" s="49">
        <v>9.02</v>
      </c>
      <c r="M149" s="49">
        <v>2771800000</v>
      </c>
      <c r="N149" s="49">
        <v>4418100000</v>
      </c>
      <c r="O149" s="49">
        <v>574900000</v>
      </c>
      <c r="P149" s="49">
        <v>758400000</v>
      </c>
      <c r="Q149" s="49">
        <v>876500000</v>
      </c>
      <c r="R149" s="49">
        <v>159800000</v>
      </c>
      <c r="S149" s="49">
        <v>232000000</v>
      </c>
      <c r="T149" s="49">
        <v>290300000</v>
      </c>
      <c r="U149" s="49">
        <v>60400000</v>
      </c>
      <c r="V149" s="49">
        <v>-22000000</v>
      </c>
      <c r="W149" s="49">
        <v>112900000</v>
      </c>
      <c r="X149" s="49">
        <v>114600000</v>
      </c>
      <c r="Y149" s="49">
        <v>19700000</v>
      </c>
      <c r="Z149" s="49">
        <v>65200000</v>
      </c>
      <c r="AA149" s="49">
        <v>101800000</v>
      </c>
      <c r="AB149" s="49">
        <v>173400000</v>
      </c>
      <c r="AC149" s="49">
        <v>229200000</v>
      </c>
      <c r="AD149" s="49">
        <v>0.23100000000000001</v>
      </c>
      <c r="AE149" s="49">
        <v>-7.9000000000000001E-2</v>
      </c>
      <c r="AF149" s="49">
        <v>0.372</v>
      </c>
      <c r="AG149" s="53">
        <v>0.66700000000000004</v>
      </c>
      <c r="AH149" s="25">
        <v>0.68700000000000006</v>
      </c>
      <c r="AI149" s="53">
        <v>4.2699999999999995E-2</v>
      </c>
      <c r="AJ149" s="53">
        <v>-7.0599999999999994E-3</v>
      </c>
      <c r="AK149" s="53">
        <v>4.5599999999999995E-2</v>
      </c>
      <c r="AL149" s="53">
        <v>0.27800000000000002</v>
      </c>
      <c r="AM149" s="53">
        <v>0.30599999999999999</v>
      </c>
      <c r="AN149" s="53">
        <v>0.33100000000000002</v>
      </c>
      <c r="AO149" s="53">
        <v>0.105</v>
      </c>
      <c r="AP149" s="53">
        <v>-2.9100000000000001E-2</v>
      </c>
      <c r="AQ149" s="53">
        <v>0.129</v>
      </c>
      <c r="AR149" s="53">
        <v>0.11699999999999999</v>
      </c>
      <c r="AS149" s="53">
        <v>0.20699999999999999</v>
      </c>
      <c r="AT149" s="53">
        <v>3.9689999999999999</v>
      </c>
    </row>
    <row r="150" spans="1:46" hidden="1" x14ac:dyDescent="0.2">
      <c r="A150" s="23">
        <v>44348</v>
      </c>
      <c r="B150" s="23" t="s">
        <v>1815</v>
      </c>
      <c r="C150" s="18" t="s">
        <v>1051</v>
      </c>
      <c r="D150" s="19" t="s">
        <v>1050</v>
      </c>
      <c r="E150" s="20" t="s">
        <v>20</v>
      </c>
      <c r="F150" s="20" t="s">
        <v>17</v>
      </c>
      <c r="G150" s="21" t="s">
        <v>16</v>
      </c>
      <c r="H150" s="31" t="s">
        <v>1813</v>
      </c>
      <c r="I150" s="31" t="s">
        <v>1755</v>
      </c>
      <c r="J150" s="28" t="s">
        <v>19</v>
      </c>
      <c r="K150" s="30">
        <v>0.25059999999999999</v>
      </c>
      <c r="L150" s="49">
        <v>23.91</v>
      </c>
      <c r="M150" s="49">
        <v>6960900000</v>
      </c>
      <c r="N150" s="49">
        <v>6151100000</v>
      </c>
      <c r="O150" s="49">
        <v>236600000</v>
      </c>
      <c r="P150" s="49">
        <v>387900000</v>
      </c>
      <c r="Q150" s="49">
        <v>585900000</v>
      </c>
      <c r="R150" s="49">
        <v>161100000</v>
      </c>
      <c r="S150" s="49">
        <v>251600000</v>
      </c>
      <c r="T150" s="49">
        <v>384700000</v>
      </c>
      <c r="U150" s="49">
        <v>-229800000</v>
      </c>
      <c r="V150" s="49">
        <v>-342800000</v>
      </c>
      <c r="W150" s="49">
        <v>-452600000</v>
      </c>
      <c r="X150" s="49">
        <v>36800000</v>
      </c>
      <c r="Y150" s="49">
        <v>1375900000</v>
      </c>
      <c r="Z150" s="49">
        <v>435800000</v>
      </c>
      <c r="AA150" s="49">
        <v>-82100000</v>
      </c>
      <c r="AB150" s="49">
        <v>-105100000</v>
      </c>
      <c r="AC150" s="49">
        <v>-157300000</v>
      </c>
      <c r="AD150" s="49">
        <v>-2.21</v>
      </c>
      <c r="AE150" s="49">
        <v>-1.82</v>
      </c>
      <c r="AF150" s="49">
        <v>-1.62</v>
      </c>
      <c r="AG150" s="53">
        <v>0.59200000000000008</v>
      </c>
      <c r="AH150" s="22">
        <v>5.18</v>
      </c>
      <c r="AI150" s="53">
        <v>-0.39799999999999996</v>
      </c>
      <c r="AJ150" s="53">
        <v>-0.14800000000000002</v>
      </c>
      <c r="AK150" s="53">
        <v>-0.12300000000000001</v>
      </c>
      <c r="AL150" s="53">
        <v>0.68099999999999994</v>
      </c>
      <c r="AM150" s="53">
        <v>0.64900000000000002</v>
      </c>
      <c r="AN150" s="53">
        <v>0.65700000000000003</v>
      </c>
      <c r="AO150" s="53">
        <v>-0.97099999999999997</v>
      </c>
      <c r="AP150" s="53">
        <v>-0.88400000000000001</v>
      </c>
      <c r="AQ150" s="53">
        <v>-0.77200000000000002</v>
      </c>
      <c r="AR150" s="53">
        <v>0.57600000000000007</v>
      </c>
      <c r="AS150" s="53">
        <v>0.56499999999999995</v>
      </c>
      <c r="AT150" s="53" t="s">
        <v>27</v>
      </c>
    </row>
    <row r="151" spans="1:46" hidden="1" x14ac:dyDescent="0.2">
      <c r="A151" s="23">
        <v>44350</v>
      </c>
      <c r="B151" s="23" t="s">
        <v>1815</v>
      </c>
      <c r="C151" s="18" t="s">
        <v>1030</v>
      </c>
      <c r="D151" s="19" t="s">
        <v>1029</v>
      </c>
      <c r="E151" s="20" t="s">
        <v>20</v>
      </c>
      <c r="F151" s="20" t="s">
        <v>17</v>
      </c>
      <c r="G151" s="21" t="s">
        <v>16</v>
      </c>
      <c r="H151" s="31" t="s">
        <v>1814</v>
      </c>
      <c r="I151" s="29" t="s">
        <v>1771</v>
      </c>
      <c r="J151" s="28" t="s">
        <v>19</v>
      </c>
      <c r="K151" s="30">
        <v>0.21429999999999999</v>
      </c>
      <c r="L151" s="49">
        <v>15.66</v>
      </c>
      <c r="M151" s="49">
        <v>4426700000</v>
      </c>
      <c r="N151" s="49">
        <v>3753200000</v>
      </c>
      <c r="O151" s="49">
        <v>46500000</v>
      </c>
      <c r="P151" s="49">
        <v>93100000</v>
      </c>
      <c r="Q151" s="49">
        <v>204800000</v>
      </c>
      <c r="R151" s="49">
        <v>28100000</v>
      </c>
      <c r="S151" s="49">
        <v>53700000</v>
      </c>
      <c r="T151" s="49">
        <v>123100000</v>
      </c>
      <c r="U151" s="49">
        <v>-76600000</v>
      </c>
      <c r="V151" s="49">
        <v>-117600000</v>
      </c>
      <c r="W151" s="49">
        <v>-271100000</v>
      </c>
      <c r="X151" s="49">
        <v>45400000</v>
      </c>
      <c r="Y151" s="49">
        <v>395500000</v>
      </c>
      <c r="Z151" s="49">
        <v>1669300000</v>
      </c>
      <c r="AA151" s="49">
        <v>-44400000</v>
      </c>
      <c r="AB151" s="49">
        <v>-66599999.999999993</v>
      </c>
      <c r="AC151" s="49">
        <v>-95600000</v>
      </c>
      <c r="AD151" s="49">
        <v>-2.34</v>
      </c>
      <c r="AE151" s="49">
        <v>-3.31</v>
      </c>
      <c r="AF151" s="49">
        <v>-1.56</v>
      </c>
      <c r="AG151" s="53">
        <v>1.6200000000000003E-2</v>
      </c>
      <c r="AH151" s="22">
        <v>2.35</v>
      </c>
      <c r="AI151" s="53" t="s">
        <v>27</v>
      </c>
      <c r="AJ151" s="53">
        <v>-0.22800000000000001</v>
      </c>
      <c r="AK151" s="53">
        <v>-0.13</v>
      </c>
      <c r="AL151" s="53">
        <v>0.60599999999999998</v>
      </c>
      <c r="AM151" s="53">
        <v>0.57700000000000007</v>
      </c>
      <c r="AN151" s="53">
        <v>0.60099999999999998</v>
      </c>
      <c r="AO151" s="53">
        <v>-1.6480000000000001</v>
      </c>
      <c r="AP151" s="53">
        <v>-1.2629999999999999</v>
      </c>
      <c r="AQ151" s="53">
        <v>-1.3240000000000001</v>
      </c>
      <c r="AR151" s="53" t="s">
        <v>27</v>
      </c>
      <c r="AS151" s="53" t="s">
        <v>27</v>
      </c>
      <c r="AT151" s="53" t="s">
        <v>27</v>
      </c>
    </row>
    <row r="152" spans="1:46" hidden="1" x14ac:dyDescent="0.2">
      <c r="A152" s="23">
        <v>44351</v>
      </c>
      <c r="B152" s="23" t="s">
        <v>1815</v>
      </c>
      <c r="C152" s="18" t="s">
        <v>90</v>
      </c>
      <c r="D152" s="19" t="s">
        <v>89</v>
      </c>
      <c r="E152" s="20" t="s">
        <v>16</v>
      </c>
      <c r="F152" s="20" t="s">
        <v>17</v>
      </c>
      <c r="G152" s="21" t="s">
        <v>16</v>
      </c>
      <c r="H152" s="31" t="s">
        <v>1813</v>
      </c>
      <c r="I152" s="31" t="s">
        <v>1756</v>
      </c>
      <c r="J152" s="28" t="s">
        <v>19</v>
      </c>
      <c r="K152" s="30">
        <v>0.3518</v>
      </c>
      <c r="L152" s="49">
        <v>8.52</v>
      </c>
      <c r="M152" s="49">
        <v>1625800000</v>
      </c>
      <c r="N152" s="49">
        <v>1448100000</v>
      </c>
      <c r="O152" s="49">
        <v>470600000</v>
      </c>
      <c r="P152" s="49">
        <v>575100000</v>
      </c>
      <c r="Q152" s="49">
        <v>620000000</v>
      </c>
      <c r="R152" s="49">
        <v>316100000</v>
      </c>
      <c r="S152" s="49">
        <v>385700000</v>
      </c>
      <c r="T152" s="49">
        <v>408900000</v>
      </c>
      <c r="U152" s="49">
        <v>9900000</v>
      </c>
      <c r="V152" s="49">
        <v>-108700000</v>
      </c>
      <c r="W152" s="49">
        <v>-48700000</v>
      </c>
      <c r="X152" s="49">
        <v>114500000</v>
      </c>
      <c r="Y152" s="49">
        <v>239300000</v>
      </c>
      <c r="Z152" s="49">
        <v>189100000</v>
      </c>
      <c r="AA152" s="49">
        <v>93000000</v>
      </c>
      <c r="AB152" s="49">
        <v>54200000</v>
      </c>
      <c r="AC152" s="49">
        <v>73800000</v>
      </c>
      <c r="AD152" s="49">
        <v>5.8000000000000003E-2</v>
      </c>
      <c r="AE152" s="49">
        <v>-0.67300000000000004</v>
      </c>
      <c r="AF152" s="49">
        <v>-0.249</v>
      </c>
      <c r="AG152" s="53">
        <v>7.3399999999999993E-2</v>
      </c>
      <c r="AH152" s="25">
        <v>0.97</v>
      </c>
      <c r="AI152" s="53">
        <v>0.14300000000000002</v>
      </c>
      <c r="AJ152" s="53">
        <v>-0.154</v>
      </c>
      <c r="AK152" s="53">
        <v>-5.9299999999999999E-2</v>
      </c>
      <c r="AL152" s="53">
        <v>0.67200000000000004</v>
      </c>
      <c r="AM152" s="53">
        <v>0.67099999999999993</v>
      </c>
      <c r="AN152" s="53">
        <v>0.66</v>
      </c>
      <c r="AO152" s="53">
        <v>2.1000000000000001E-2</v>
      </c>
      <c r="AP152" s="53">
        <v>-0.18899999999999997</v>
      </c>
      <c r="AQ152" s="53">
        <v>-7.8600000000000003E-2</v>
      </c>
      <c r="AR152" s="53">
        <v>0.14899999999999999</v>
      </c>
      <c r="AS152" s="53">
        <v>0.14599999999999999</v>
      </c>
      <c r="AT152" s="53" t="s">
        <v>27</v>
      </c>
    </row>
    <row r="153" spans="1:46" hidden="1" x14ac:dyDescent="0.2">
      <c r="A153" s="23">
        <v>44351</v>
      </c>
      <c r="B153" s="23" t="s">
        <v>1815</v>
      </c>
      <c r="C153" s="18" t="s">
        <v>1058</v>
      </c>
      <c r="D153" s="19" t="s">
        <v>1057</v>
      </c>
      <c r="E153" s="20" t="s">
        <v>16</v>
      </c>
      <c r="F153" s="20" t="s">
        <v>17</v>
      </c>
      <c r="G153" s="21" t="s">
        <v>16</v>
      </c>
      <c r="H153" s="31" t="s">
        <v>1813</v>
      </c>
      <c r="I153" s="31" t="s">
        <v>1755</v>
      </c>
      <c r="J153" s="28" t="s">
        <v>19</v>
      </c>
      <c r="K153" s="30">
        <v>7.690000000000001E-2</v>
      </c>
      <c r="L153" s="49">
        <v>39.86</v>
      </c>
      <c r="M153" s="49">
        <v>2541100000</v>
      </c>
      <c r="N153" s="49">
        <v>2506200000</v>
      </c>
      <c r="O153" s="49">
        <v>186900000</v>
      </c>
      <c r="P153" s="49">
        <v>214600000</v>
      </c>
      <c r="Q153" s="49">
        <v>272100000</v>
      </c>
      <c r="R153" s="49">
        <v>116300000</v>
      </c>
      <c r="S153" s="49">
        <v>140300000</v>
      </c>
      <c r="T153" s="49">
        <v>173000000</v>
      </c>
      <c r="U153" s="49">
        <v>-45900000</v>
      </c>
      <c r="V153" s="49">
        <v>-46800000</v>
      </c>
      <c r="W153" s="49">
        <v>-99700000</v>
      </c>
      <c r="X153" s="49">
        <v>42100000</v>
      </c>
      <c r="Y153" s="49">
        <v>37600000</v>
      </c>
      <c r="Z153" s="49">
        <v>50800000</v>
      </c>
      <c r="AA153" s="49">
        <v>-1410000</v>
      </c>
      <c r="AB153" s="49">
        <v>-9750000</v>
      </c>
      <c r="AC153" s="49">
        <v>14200000</v>
      </c>
      <c r="AD153" s="49">
        <v>-2.4900000000000002</v>
      </c>
      <c r="AE153" s="49">
        <v>-2.23</v>
      </c>
      <c r="AF153" s="49">
        <v>-1.63</v>
      </c>
      <c r="AG153" s="53">
        <v>6.1100000000000002E-2</v>
      </c>
      <c r="AH153" s="25">
        <v>0.63500000000000001</v>
      </c>
      <c r="AI153" s="53">
        <v>-2.2099999999999998E-2</v>
      </c>
      <c r="AJ153" s="53">
        <v>-3.2000000000000001E-2</v>
      </c>
      <c r="AK153" s="53">
        <v>-0.128</v>
      </c>
      <c r="AL153" s="53">
        <v>0.623</v>
      </c>
      <c r="AM153" s="53">
        <v>0.65300000000000002</v>
      </c>
      <c r="AN153" s="53">
        <v>0.63600000000000001</v>
      </c>
      <c r="AO153" s="53">
        <v>-0.24600000000000002</v>
      </c>
      <c r="AP153" s="53">
        <v>-0.218</v>
      </c>
      <c r="AQ153" s="53">
        <v>-0.36599999999999999</v>
      </c>
      <c r="AR153" s="53">
        <v>0.23800000000000002</v>
      </c>
      <c r="AS153" s="53">
        <v>0.20699999999999999</v>
      </c>
      <c r="AT153" s="53" t="s">
        <v>27</v>
      </c>
    </row>
    <row r="154" spans="1:46" hidden="1" x14ac:dyDescent="0.2">
      <c r="A154" s="23">
        <v>44351</v>
      </c>
      <c r="B154" s="23" t="s">
        <v>1815</v>
      </c>
      <c r="C154" s="18" t="s">
        <v>1065</v>
      </c>
      <c r="D154" s="19" t="s">
        <v>1064</v>
      </c>
      <c r="E154" s="20" t="s">
        <v>16</v>
      </c>
      <c r="F154" s="20" t="s">
        <v>17</v>
      </c>
      <c r="G154" s="21" t="s">
        <v>16</v>
      </c>
      <c r="H154" s="31" t="s">
        <v>1813</v>
      </c>
      <c r="I154" s="29" t="s">
        <v>1762</v>
      </c>
      <c r="J154" s="28" t="s">
        <v>19</v>
      </c>
      <c r="K154" s="30">
        <v>0.5625</v>
      </c>
      <c r="L154" s="49">
        <v>5.09</v>
      </c>
      <c r="M154" s="49">
        <v>143200000</v>
      </c>
      <c r="N154" s="49">
        <v>129300000.00000001</v>
      </c>
      <c r="O154" s="49">
        <v>20800000</v>
      </c>
      <c r="P154" s="49">
        <v>31300000</v>
      </c>
      <c r="Q154" s="49">
        <v>36900000</v>
      </c>
      <c r="R154" s="49">
        <v>10300000</v>
      </c>
      <c r="S154" s="49">
        <v>17800000</v>
      </c>
      <c r="T154" s="49">
        <v>17600000</v>
      </c>
      <c r="U154" s="49">
        <v>-1440000</v>
      </c>
      <c r="V154" s="49">
        <v>3570000</v>
      </c>
      <c r="W154" s="49">
        <v>-9800000</v>
      </c>
      <c r="X154" s="49">
        <v>4139999.9999999995</v>
      </c>
      <c r="Y154" s="49">
        <v>3320000</v>
      </c>
      <c r="Z154" s="49">
        <v>87500000</v>
      </c>
      <c r="AA154" s="49">
        <v>2410000</v>
      </c>
      <c r="AB154" s="49">
        <v>2510000</v>
      </c>
      <c r="AC154" s="49">
        <v>-9070000</v>
      </c>
      <c r="AD154" s="49">
        <v>-0.37</v>
      </c>
      <c r="AE154" s="49">
        <v>0.16900000000000001</v>
      </c>
      <c r="AF154" s="49">
        <v>-0.60899999999999999</v>
      </c>
      <c r="AG154" s="53">
        <v>0.24</v>
      </c>
      <c r="AH154" s="22">
        <v>5.68</v>
      </c>
      <c r="AI154" s="53" t="s">
        <v>27</v>
      </c>
      <c r="AJ154" s="53">
        <v>4.8000000000000001E-2</v>
      </c>
      <c r="AK154" s="53">
        <v>-6.54E-2</v>
      </c>
      <c r="AL154" s="53">
        <v>0.498</v>
      </c>
      <c r="AM154" s="53">
        <v>0.56700000000000006</v>
      </c>
      <c r="AN154" s="53">
        <v>0.47799999999999998</v>
      </c>
      <c r="AO154" s="53">
        <v>-6.93E-2</v>
      </c>
      <c r="AP154" s="53">
        <v>0.114</v>
      </c>
      <c r="AQ154" s="53">
        <v>-0.26600000000000001</v>
      </c>
      <c r="AR154" s="53" t="s">
        <v>27</v>
      </c>
      <c r="AS154" s="53" t="s">
        <v>27</v>
      </c>
      <c r="AT154" s="53" t="s">
        <v>27</v>
      </c>
    </row>
    <row r="155" spans="1:46" hidden="1" x14ac:dyDescent="0.2">
      <c r="A155" s="23">
        <v>44351</v>
      </c>
      <c r="B155" s="23" t="s">
        <v>1815</v>
      </c>
      <c r="C155" s="18" t="s">
        <v>1087</v>
      </c>
      <c r="D155" s="19" t="s">
        <v>1086</v>
      </c>
      <c r="E155" s="20" t="s">
        <v>20</v>
      </c>
      <c r="F155" s="20" t="s">
        <v>17</v>
      </c>
      <c r="G155" s="21" t="s">
        <v>16</v>
      </c>
      <c r="H155" s="31" t="s">
        <v>1813</v>
      </c>
      <c r="I155" s="29" t="s">
        <v>1757</v>
      </c>
      <c r="J155" s="28" t="s">
        <v>19</v>
      </c>
      <c r="K155" s="30">
        <v>0.98609999999999998</v>
      </c>
      <c r="L155" s="49">
        <v>18.36</v>
      </c>
      <c r="M155" s="49">
        <v>872100000</v>
      </c>
      <c r="N155" s="49">
        <v>856000000</v>
      </c>
      <c r="O155" s="49">
        <v>80200000</v>
      </c>
      <c r="P155" s="49">
        <v>141400000</v>
      </c>
      <c r="Q155" s="49">
        <v>218300000</v>
      </c>
      <c r="R155" s="49">
        <v>14700000</v>
      </c>
      <c r="S155" s="49">
        <v>33299999.999999996</v>
      </c>
      <c r="T155" s="49">
        <v>57100000</v>
      </c>
      <c r="U155" s="49">
        <v>-31000000</v>
      </c>
      <c r="V155" s="49">
        <v>-31100000</v>
      </c>
      <c r="W155" s="49">
        <v>-61400000</v>
      </c>
      <c r="X155" s="49">
        <v>40100000</v>
      </c>
      <c r="Y155" s="49">
        <v>59900000</v>
      </c>
      <c r="Z155" s="49">
        <v>86300000</v>
      </c>
      <c r="AA155" s="49">
        <v>-27100000</v>
      </c>
      <c r="AB155" s="49">
        <v>-22000000</v>
      </c>
      <c r="AC155" s="49">
        <v>-68600000</v>
      </c>
      <c r="AD155" s="49">
        <v>-4.88</v>
      </c>
      <c r="AE155" s="49">
        <v>-5.32</v>
      </c>
      <c r="AF155" s="49">
        <v>-2.33</v>
      </c>
      <c r="AG155" s="53">
        <v>0.43200000000000005</v>
      </c>
      <c r="AH155" s="22">
        <v>6.3</v>
      </c>
      <c r="AI155" s="53" t="s">
        <v>27</v>
      </c>
      <c r="AJ155" s="53">
        <v>-0.20800000000000002</v>
      </c>
      <c r="AK155" s="53">
        <v>-0.124</v>
      </c>
      <c r="AL155" s="53">
        <v>0.184</v>
      </c>
      <c r="AM155" s="53">
        <v>0.23499999999999999</v>
      </c>
      <c r="AN155" s="53">
        <v>0.26200000000000001</v>
      </c>
      <c r="AO155" s="53">
        <v>-0.38600000000000001</v>
      </c>
      <c r="AP155" s="53">
        <v>-0.22</v>
      </c>
      <c r="AQ155" s="53">
        <v>-0.28100000000000003</v>
      </c>
      <c r="AR155" s="53" t="s">
        <v>27</v>
      </c>
      <c r="AS155" s="53" t="s">
        <v>27</v>
      </c>
      <c r="AT155" s="53" t="s">
        <v>27</v>
      </c>
    </row>
    <row r="156" spans="1:46" hidden="1" x14ac:dyDescent="0.2">
      <c r="A156" s="23">
        <v>44351</v>
      </c>
      <c r="B156" s="23" t="s">
        <v>1815</v>
      </c>
      <c r="C156" s="18" t="s">
        <v>1094</v>
      </c>
      <c r="D156" s="19" t="s">
        <v>1093</v>
      </c>
      <c r="E156" s="20" t="s">
        <v>16</v>
      </c>
      <c r="F156" s="20" t="s">
        <v>17</v>
      </c>
      <c r="G156" s="21" t="s">
        <v>16</v>
      </c>
      <c r="H156" s="31" t="s">
        <v>1813</v>
      </c>
      <c r="I156" s="29" t="s">
        <v>1795</v>
      </c>
      <c r="J156" s="28" t="s">
        <v>19</v>
      </c>
      <c r="K156" s="30">
        <v>0.55559999999999998</v>
      </c>
      <c r="L156" s="49">
        <v>10.75</v>
      </c>
      <c r="M156" s="49">
        <v>222400000</v>
      </c>
      <c r="N156" s="49">
        <v>123300000</v>
      </c>
      <c r="O156" s="49">
        <v>6050000</v>
      </c>
      <c r="P156" s="49">
        <v>13000000</v>
      </c>
      <c r="Q156" s="49">
        <v>22500000</v>
      </c>
      <c r="R156" s="49">
        <v>4610000</v>
      </c>
      <c r="S156" s="49">
        <v>9400000</v>
      </c>
      <c r="T156" s="49">
        <v>17500000</v>
      </c>
      <c r="U156" s="49">
        <v>-14100000</v>
      </c>
      <c r="V156" s="49">
        <v>-43100000</v>
      </c>
      <c r="W156" s="49">
        <v>-41400000</v>
      </c>
      <c r="X156" s="49">
        <v>59100000</v>
      </c>
      <c r="Y156" s="49">
        <v>142100000</v>
      </c>
      <c r="Z156" s="49">
        <v>106200000</v>
      </c>
      <c r="AA156" s="49">
        <v>-16100000.000000002</v>
      </c>
      <c r="AB156" s="49">
        <v>-27700000</v>
      </c>
      <c r="AC156" s="49">
        <v>-42700000</v>
      </c>
      <c r="AD156" s="49">
        <v>-37</v>
      </c>
      <c r="AE156" s="49">
        <v>-4.16</v>
      </c>
      <c r="AF156" s="49">
        <v>-2.02</v>
      </c>
      <c r="AG156" s="53">
        <v>6.0999999999999999E-2</v>
      </c>
      <c r="AH156" s="24">
        <v>15.2</v>
      </c>
      <c r="AI156" s="53">
        <v>-0.153</v>
      </c>
      <c r="AJ156" s="53">
        <v>-0.14899999999999999</v>
      </c>
      <c r="AK156" s="53">
        <v>-0.192</v>
      </c>
      <c r="AL156" s="53">
        <v>0.76200000000000001</v>
      </c>
      <c r="AM156" s="53">
        <v>0.72099999999999997</v>
      </c>
      <c r="AN156" s="53">
        <v>0.77800000000000002</v>
      </c>
      <c r="AO156" s="53">
        <v>-2.331</v>
      </c>
      <c r="AP156" s="53" t="s">
        <v>27</v>
      </c>
      <c r="AQ156" s="53">
        <v>-1.8440000000000001</v>
      </c>
      <c r="AR156" s="53">
        <v>0.53100000000000003</v>
      </c>
      <c r="AS156" s="53">
        <v>0.56299999999999994</v>
      </c>
      <c r="AT156" s="53" t="s">
        <v>27</v>
      </c>
    </row>
    <row r="157" spans="1:46" hidden="1" x14ac:dyDescent="0.2">
      <c r="A157" s="23">
        <v>44351</v>
      </c>
      <c r="B157" s="23" t="s">
        <v>1815</v>
      </c>
      <c r="C157" s="18" t="s">
        <v>1108</v>
      </c>
      <c r="D157" s="19" t="s">
        <v>1107</v>
      </c>
      <c r="E157" s="20" t="s">
        <v>16</v>
      </c>
      <c r="F157" s="20" t="s">
        <v>17</v>
      </c>
      <c r="G157" s="21" t="s">
        <v>16</v>
      </c>
      <c r="H157" s="31" t="s">
        <v>1813</v>
      </c>
      <c r="I157" s="29" t="s">
        <v>1796</v>
      </c>
      <c r="J157" s="28" t="s">
        <v>19</v>
      </c>
      <c r="K157" s="30">
        <v>0.14330000000000001</v>
      </c>
      <c r="L157" s="49">
        <v>10.7</v>
      </c>
      <c r="M157" s="49">
        <v>1646000000</v>
      </c>
      <c r="N157" s="49">
        <v>1812000000</v>
      </c>
      <c r="O157" s="49">
        <v>240600000</v>
      </c>
      <c r="P157" s="49">
        <v>323500000</v>
      </c>
      <c r="Q157" s="49">
        <v>408300000</v>
      </c>
      <c r="R157" s="49">
        <v>200100000</v>
      </c>
      <c r="S157" s="49">
        <v>268900000</v>
      </c>
      <c r="T157" s="49">
        <v>332600000</v>
      </c>
      <c r="U157" s="49">
        <v>-32400000</v>
      </c>
      <c r="V157" s="49">
        <v>-52400000</v>
      </c>
      <c r="W157" s="49">
        <v>15400000</v>
      </c>
      <c r="X157" s="49">
        <v>51700000</v>
      </c>
      <c r="Y157" s="49">
        <v>73200000</v>
      </c>
      <c r="Z157" s="49">
        <v>86900000</v>
      </c>
      <c r="AA157" s="49">
        <v>33900000</v>
      </c>
      <c r="AB157" s="49">
        <v>63600000</v>
      </c>
      <c r="AC157" s="49">
        <v>72500000</v>
      </c>
      <c r="AD157" s="49">
        <v>-0.24199999999999999</v>
      </c>
      <c r="AE157" s="49">
        <v>-0.36499999999999999</v>
      </c>
      <c r="AF157" s="49">
        <v>9.9000000000000005E-2</v>
      </c>
      <c r="AG157" s="53">
        <v>0.22899999999999998</v>
      </c>
      <c r="AH157" s="22">
        <v>3.26</v>
      </c>
      <c r="AI157" s="53">
        <v>-1.01E-2</v>
      </c>
      <c r="AJ157" s="53">
        <v>-1.55E-2</v>
      </c>
      <c r="AK157" s="53">
        <v>1.46E-2</v>
      </c>
      <c r="AL157" s="53">
        <v>0.83200000000000007</v>
      </c>
      <c r="AM157" s="53">
        <v>0.83099999999999996</v>
      </c>
      <c r="AN157" s="53">
        <v>0.81400000000000006</v>
      </c>
      <c r="AO157" s="53">
        <v>-0.13500000000000001</v>
      </c>
      <c r="AP157" s="53">
        <v>-0.16200000000000001</v>
      </c>
      <c r="AQ157" s="53">
        <v>3.7599999999999995E-2</v>
      </c>
      <c r="AR157" s="53">
        <v>0.24100000000000002</v>
      </c>
      <c r="AS157" s="53">
        <v>0.22600000000000001</v>
      </c>
      <c r="AT157" s="53" t="s">
        <v>27</v>
      </c>
    </row>
    <row r="158" spans="1:46" hidden="1" x14ac:dyDescent="0.2">
      <c r="A158" s="23">
        <v>44354</v>
      </c>
      <c r="B158" s="23" t="s">
        <v>1815</v>
      </c>
      <c r="C158" s="18" t="s">
        <v>1072</v>
      </c>
      <c r="D158" s="19" t="s">
        <v>1071</v>
      </c>
      <c r="E158" s="20" t="s">
        <v>18</v>
      </c>
      <c r="F158" s="20" t="s">
        <v>17</v>
      </c>
      <c r="G158" s="21" t="s">
        <v>16</v>
      </c>
      <c r="H158" s="31" t="s">
        <v>1814</v>
      </c>
      <c r="I158" s="31" t="s">
        <v>1793</v>
      </c>
      <c r="J158" s="28" t="s">
        <v>19</v>
      </c>
      <c r="K158" s="30">
        <v>0.15</v>
      </c>
      <c r="L158" s="49">
        <v>2.71</v>
      </c>
      <c r="M158" s="49">
        <v>280900000</v>
      </c>
      <c r="N158" s="49">
        <v>812300000</v>
      </c>
      <c r="O158" s="49">
        <v>1037000000</v>
      </c>
      <c r="P158" s="49">
        <v>973500000</v>
      </c>
      <c r="Q158" s="49">
        <v>1278800000</v>
      </c>
      <c r="R158" s="49">
        <v>396100000</v>
      </c>
      <c r="S158" s="49">
        <v>330300000</v>
      </c>
      <c r="T158" s="49">
        <v>519000000</v>
      </c>
      <c r="U158" s="49">
        <v>41900000</v>
      </c>
      <c r="V158" s="49">
        <v>24500000</v>
      </c>
      <c r="W158" s="49">
        <v>-29900000</v>
      </c>
      <c r="X158" s="49">
        <v>28800000</v>
      </c>
      <c r="Y158" s="49">
        <v>123000000</v>
      </c>
      <c r="Z158" s="49">
        <v>29000000</v>
      </c>
      <c r="AA158" s="49">
        <v>99100000</v>
      </c>
      <c r="AB158" s="49">
        <v>151800000</v>
      </c>
      <c r="AC158" s="49">
        <v>121200000</v>
      </c>
      <c r="AD158" s="49">
        <v>0.38100000000000001</v>
      </c>
      <c r="AE158" s="49">
        <v>0.223</v>
      </c>
      <c r="AF158" s="49">
        <v>-0.27300000000000002</v>
      </c>
      <c r="AG158" s="53">
        <v>1.714</v>
      </c>
      <c r="AH158" s="25">
        <v>0.82599999999999996</v>
      </c>
      <c r="AI158" s="53">
        <v>0.10099999999999999</v>
      </c>
      <c r="AJ158" s="53">
        <v>5.5300000000000002E-2</v>
      </c>
      <c r="AK158" s="53">
        <v>4.6199999999999998E-2</v>
      </c>
      <c r="AL158" s="53">
        <v>0.38200000000000001</v>
      </c>
      <c r="AM158" s="53">
        <v>0.33899999999999997</v>
      </c>
      <c r="AN158" s="53">
        <v>0.40600000000000003</v>
      </c>
      <c r="AO158" s="53">
        <v>4.0399999999999998E-2</v>
      </c>
      <c r="AP158" s="53">
        <v>2.52E-2</v>
      </c>
      <c r="AQ158" s="53">
        <v>-2.3399999999999997E-2</v>
      </c>
      <c r="AR158" s="53">
        <v>0.12</v>
      </c>
      <c r="AS158" s="53">
        <v>0.17100000000000001</v>
      </c>
      <c r="AT158" s="53" t="s">
        <v>27</v>
      </c>
    </row>
    <row r="159" spans="1:46" hidden="1" x14ac:dyDescent="0.2">
      <c r="A159" s="23">
        <v>44354</v>
      </c>
      <c r="B159" s="23" t="s">
        <v>1815</v>
      </c>
      <c r="C159" s="18" t="s">
        <v>1143</v>
      </c>
      <c r="D159" s="19" t="s">
        <v>1142</v>
      </c>
      <c r="E159" s="20" t="s">
        <v>20</v>
      </c>
      <c r="F159" s="20" t="s">
        <v>17</v>
      </c>
      <c r="G159" s="21" t="s">
        <v>16</v>
      </c>
      <c r="H159" s="31" t="s">
        <v>1814</v>
      </c>
      <c r="I159" s="29" t="s">
        <v>1755</v>
      </c>
      <c r="J159" s="28" t="s">
        <v>19</v>
      </c>
      <c r="K159" s="30">
        <v>0.2903</v>
      </c>
      <c r="L159" s="49">
        <v>28.83</v>
      </c>
      <c r="M159" s="49">
        <v>2495700000</v>
      </c>
      <c r="N159" s="49">
        <v>2140900000</v>
      </c>
      <c r="O159" s="49">
        <v>230800000</v>
      </c>
      <c r="P159" s="49">
        <v>254000000</v>
      </c>
      <c r="Q159" s="49">
        <v>437400000</v>
      </c>
      <c r="R159" s="49">
        <v>157100000</v>
      </c>
      <c r="S159" s="49">
        <v>149000000</v>
      </c>
      <c r="T159" s="49">
        <v>276400000</v>
      </c>
      <c r="U159" s="49">
        <v>-9310000</v>
      </c>
      <c r="V159" s="49">
        <v>-36100000</v>
      </c>
      <c r="W159" s="49">
        <v>-65599999.999999993</v>
      </c>
      <c r="X159" s="49">
        <v>116200000</v>
      </c>
      <c r="Y159" s="49">
        <v>280100000</v>
      </c>
      <c r="Z159" s="49">
        <v>38900000</v>
      </c>
      <c r="AA159" s="49">
        <v>-12300000</v>
      </c>
      <c r="AB159" s="49">
        <v>69700000</v>
      </c>
      <c r="AC159" s="49">
        <v>168300000</v>
      </c>
      <c r="AD159" s="49">
        <v>-1.38</v>
      </c>
      <c r="AE159" s="49">
        <v>-0.47099999999999997</v>
      </c>
      <c r="AF159" s="49">
        <v>-0.79800000000000004</v>
      </c>
      <c r="AG159" s="53">
        <v>0.20199999999999999</v>
      </c>
      <c r="AH159" s="22">
        <v>1.87</v>
      </c>
      <c r="AI159" s="53">
        <v>-4.2900000000000001E-2</v>
      </c>
      <c r="AJ159" s="53">
        <v>-0.13699999999999998</v>
      </c>
      <c r="AK159" s="53">
        <v>-8.72E-2</v>
      </c>
      <c r="AL159" s="53">
        <v>0.68099999999999994</v>
      </c>
      <c r="AM159" s="53">
        <v>0.58700000000000008</v>
      </c>
      <c r="AN159" s="53">
        <v>0.63200000000000001</v>
      </c>
      <c r="AO159" s="53">
        <v>-4.0300000000000002E-2</v>
      </c>
      <c r="AP159" s="53">
        <v>-0.14199999999999999</v>
      </c>
      <c r="AQ159" s="53">
        <v>-0.15</v>
      </c>
      <c r="AR159" s="53">
        <v>0.315</v>
      </c>
      <c r="AS159" s="53">
        <v>0.40399999999999997</v>
      </c>
      <c r="AT159" s="53" t="s">
        <v>27</v>
      </c>
    </row>
    <row r="160" spans="1:46" hidden="1" x14ac:dyDescent="0.2">
      <c r="A160" s="23">
        <v>44368</v>
      </c>
      <c r="B160" s="23" t="s">
        <v>1815</v>
      </c>
      <c r="C160" s="18" t="s">
        <v>1101</v>
      </c>
      <c r="D160" s="19" t="s">
        <v>1100</v>
      </c>
      <c r="E160" s="20" t="s">
        <v>16</v>
      </c>
      <c r="F160" s="20" t="s">
        <v>17</v>
      </c>
      <c r="G160" s="21" t="s">
        <v>16</v>
      </c>
      <c r="H160" s="31" t="s">
        <v>1813</v>
      </c>
      <c r="I160" s="29" t="s">
        <v>1755</v>
      </c>
      <c r="J160" s="28" t="s">
        <v>19</v>
      </c>
      <c r="K160" s="30">
        <v>0.26669999999999999</v>
      </c>
      <c r="L160" s="49">
        <v>15.93</v>
      </c>
      <c r="M160" s="49">
        <v>719600000</v>
      </c>
      <c r="N160" s="49">
        <v>550000000</v>
      </c>
      <c r="O160" s="49">
        <v>82500000</v>
      </c>
      <c r="P160" s="49">
        <v>103300000</v>
      </c>
      <c r="Q160" s="49">
        <v>123500000</v>
      </c>
      <c r="R160" s="49">
        <v>74700000</v>
      </c>
      <c r="S160" s="49">
        <v>91700000</v>
      </c>
      <c r="T160" s="49">
        <v>108800000</v>
      </c>
      <c r="U160" s="49">
        <v>-29300000</v>
      </c>
      <c r="V160" s="49">
        <v>-40000000</v>
      </c>
      <c r="W160" s="49">
        <v>-58200000</v>
      </c>
      <c r="X160" s="49">
        <v>18200000</v>
      </c>
      <c r="Y160" s="49">
        <v>37300000</v>
      </c>
      <c r="Z160" s="49">
        <v>95700000</v>
      </c>
      <c r="AA160" s="49">
        <v>-21800000</v>
      </c>
      <c r="AB160" s="49">
        <v>-39200000</v>
      </c>
      <c r="AC160" s="49">
        <v>-41600000</v>
      </c>
      <c r="AD160" s="49">
        <v>-5.33</v>
      </c>
      <c r="AE160" s="49">
        <v>-7.71</v>
      </c>
      <c r="AF160" s="49">
        <v>-2.37</v>
      </c>
      <c r="AG160" s="53">
        <v>4.6500000000000007E-2</v>
      </c>
      <c r="AH160" s="22">
        <v>2.86</v>
      </c>
      <c r="AI160" s="53" t="s">
        <v>27</v>
      </c>
      <c r="AJ160" s="53">
        <v>-0.22399999999999998</v>
      </c>
      <c r="AK160" s="53">
        <v>-0.17899999999999999</v>
      </c>
      <c r="AL160" s="53">
        <v>0.90500000000000003</v>
      </c>
      <c r="AM160" s="53">
        <v>0.88800000000000001</v>
      </c>
      <c r="AN160" s="53">
        <v>0.88</v>
      </c>
      <c r="AO160" s="53">
        <v>-0.35499999999999998</v>
      </c>
      <c r="AP160" s="53">
        <v>-0.38700000000000001</v>
      </c>
      <c r="AQ160" s="53">
        <v>-0.47100000000000003</v>
      </c>
      <c r="AR160" s="53" t="s">
        <v>27</v>
      </c>
      <c r="AS160" s="53" t="s">
        <v>27</v>
      </c>
      <c r="AT160" s="53" t="s">
        <v>27</v>
      </c>
    </row>
    <row r="161" spans="1:46" x14ac:dyDescent="0.2">
      <c r="A161" s="23">
        <v>44368</v>
      </c>
      <c r="B161" s="23" t="s">
        <v>1815</v>
      </c>
      <c r="C161" s="18" t="s">
        <v>1115</v>
      </c>
      <c r="D161" s="19" t="s">
        <v>1114</v>
      </c>
      <c r="E161" s="20" t="s">
        <v>20</v>
      </c>
      <c r="F161" s="20" t="s">
        <v>17</v>
      </c>
      <c r="G161" s="21" t="s">
        <v>16</v>
      </c>
      <c r="H161" s="31" t="s">
        <v>1814</v>
      </c>
      <c r="I161" s="31" t="s">
        <v>1757</v>
      </c>
      <c r="J161" s="28" t="s">
        <v>19</v>
      </c>
      <c r="K161" s="30">
        <v>-9.5700000000000007E-2</v>
      </c>
      <c r="L161" s="49">
        <v>5.88</v>
      </c>
      <c r="M161" s="49">
        <v>1161800000</v>
      </c>
      <c r="N161" s="49">
        <v>2957300000</v>
      </c>
      <c r="O161" s="49">
        <v>642000000</v>
      </c>
      <c r="P161" s="49">
        <v>384400000</v>
      </c>
      <c r="Q161" s="49">
        <v>560600000</v>
      </c>
      <c r="R161" s="49">
        <v>366100000</v>
      </c>
      <c r="S161" s="49">
        <v>258300000</v>
      </c>
      <c r="T161" s="49">
        <v>357700000</v>
      </c>
      <c r="U161" s="49">
        <v>-127700000</v>
      </c>
      <c r="V161" s="49">
        <v>-228500000</v>
      </c>
      <c r="W161" s="49">
        <v>-265399999.99999997</v>
      </c>
      <c r="X161" s="49">
        <v>44100000</v>
      </c>
      <c r="Y161" s="49">
        <v>52900000</v>
      </c>
      <c r="Z161" s="49">
        <v>212800000</v>
      </c>
      <c r="AA161" s="49">
        <v>-2280000</v>
      </c>
      <c r="AB161" s="49">
        <v>-38200000</v>
      </c>
      <c r="AC161" s="49">
        <v>-127400000</v>
      </c>
      <c r="AD161" s="49">
        <v>-1.01</v>
      </c>
      <c r="AE161" s="49">
        <v>-1.64</v>
      </c>
      <c r="AF161" s="49">
        <v>-1.88</v>
      </c>
      <c r="AG161" s="53">
        <v>0.9890000000000001</v>
      </c>
      <c r="AH161" s="22">
        <v>1.0900000000000001</v>
      </c>
      <c r="AI161" s="53">
        <v>-2.29E-2</v>
      </c>
      <c r="AJ161" s="53">
        <v>-5.5300000000000002E-2</v>
      </c>
      <c r="AK161" s="53">
        <v>-5.0900000000000001E-2</v>
      </c>
      <c r="AL161" s="53">
        <v>0.56999999999999995</v>
      </c>
      <c r="AM161" s="53">
        <v>0.67200000000000004</v>
      </c>
      <c r="AN161" s="53">
        <v>0.63800000000000001</v>
      </c>
      <c r="AO161" s="53">
        <v>-0.19899999999999998</v>
      </c>
      <c r="AP161" s="53">
        <v>-0.59399999999999997</v>
      </c>
      <c r="AQ161" s="53">
        <v>-0.47299999999999998</v>
      </c>
      <c r="AR161" s="53">
        <v>-8.6199999999999992E-3</v>
      </c>
      <c r="AS161" s="53">
        <v>2.2700000000000001E-2</v>
      </c>
      <c r="AT161" s="53" t="s">
        <v>27</v>
      </c>
    </row>
    <row r="162" spans="1:46" hidden="1" x14ac:dyDescent="0.2">
      <c r="A162" s="23">
        <v>44368</v>
      </c>
      <c r="B162" s="23" t="s">
        <v>1815</v>
      </c>
      <c r="C162" s="18" t="s">
        <v>1122</v>
      </c>
      <c r="D162" s="19" t="s">
        <v>1121</v>
      </c>
      <c r="E162" s="20" t="s">
        <v>20</v>
      </c>
      <c r="F162" s="20" t="s">
        <v>17</v>
      </c>
      <c r="G162" s="21" t="s">
        <v>16</v>
      </c>
      <c r="H162" s="31" t="s">
        <v>1814</v>
      </c>
      <c r="I162" s="29" t="s">
        <v>1774</v>
      </c>
      <c r="J162" s="28" t="s">
        <v>19</v>
      </c>
      <c r="K162" s="30">
        <v>0.17019999999999999</v>
      </c>
      <c r="L162" s="49">
        <v>40.9</v>
      </c>
      <c r="M162" s="49">
        <v>4628900000</v>
      </c>
      <c r="N162" s="49">
        <v>6132700000</v>
      </c>
      <c r="O162" s="49">
        <v>1016700000</v>
      </c>
      <c r="P162" s="49">
        <v>1432200000</v>
      </c>
      <c r="Q162" s="49">
        <v>1711900000</v>
      </c>
      <c r="R162" s="49">
        <v>358500000</v>
      </c>
      <c r="S162" s="49">
        <v>488900000</v>
      </c>
      <c r="T162" s="49">
        <v>605800000</v>
      </c>
      <c r="U162" s="49">
        <v>68100000</v>
      </c>
      <c r="V162" s="49">
        <v>65900000.000000007</v>
      </c>
      <c r="W162" s="49">
        <v>61100000</v>
      </c>
      <c r="X162" s="49">
        <v>312700000</v>
      </c>
      <c r="Y162" s="49">
        <v>387000000</v>
      </c>
      <c r="Z162" s="49">
        <v>992700000</v>
      </c>
      <c r="AA162" s="49">
        <v>135400000</v>
      </c>
      <c r="AB162" s="49">
        <v>273500000</v>
      </c>
      <c r="AC162" s="49">
        <v>335500000</v>
      </c>
      <c r="AD162" s="49">
        <v>8.8999999999999996E-2</v>
      </c>
      <c r="AE162" s="49">
        <v>-6.7000000000000004E-2</v>
      </c>
      <c r="AF162" s="49">
        <v>0.56999999999999995</v>
      </c>
      <c r="AG162" s="53">
        <v>0.72499999999999998</v>
      </c>
      <c r="AH162" s="22">
        <v>1.24</v>
      </c>
      <c r="AI162" s="53">
        <v>3.73E-2</v>
      </c>
      <c r="AJ162" s="53">
        <v>3.0899999999999997E-2</v>
      </c>
      <c r="AK162" s="53">
        <v>3.2599999999999997E-2</v>
      </c>
      <c r="AL162" s="53">
        <v>0.35299999999999998</v>
      </c>
      <c r="AM162" s="53">
        <v>0.34100000000000003</v>
      </c>
      <c r="AN162" s="53">
        <v>0.35399999999999998</v>
      </c>
      <c r="AO162" s="53">
        <v>6.7000000000000004E-2</v>
      </c>
      <c r="AP162" s="53">
        <v>4.5999999999999999E-2</v>
      </c>
      <c r="AQ162" s="53">
        <v>3.5699999999999996E-2</v>
      </c>
      <c r="AR162" s="53">
        <v>0.312</v>
      </c>
      <c r="AS162" s="53">
        <v>0.307</v>
      </c>
      <c r="AT162" s="53">
        <v>-1.6500000000000001E-2</v>
      </c>
    </row>
    <row r="163" spans="1:46" hidden="1" x14ac:dyDescent="0.2">
      <c r="A163" s="23">
        <v>44368</v>
      </c>
      <c r="B163" s="23" t="s">
        <v>1815</v>
      </c>
      <c r="C163" s="18" t="s">
        <v>1129</v>
      </c>
      <c r="D163" s="19" t="s">
        <v>1128</v>
      </c>
      <c r="E163" s="20" t="s">
        <v>20</v>
      </c>
      <c r="F163" s="20" t="s">
        <v>17</v>
      </c>
      <c r="G163" s="21" t="s">
        <v>16</v>
      </c>
      <c r="H163" s="31" t="s">
        <v>1814</v>
      </c>
      <c r="I163" s="31" t="s">
        <v>1755</v>
      </c>
      <c r="J163" s="28" t="s">
        <v>19</v>
      </c>
      <c r="K163" s="30">
        <v>0.16109999999999999</v>
      </c>
      <c r="L163" s="49">
        <v>1.5</v>
      </c>
      <c r="M163" s="49">
        <v>356600000</v>
      </c>
      <c r="N163" s="49">
        <v>228000000</v>
      </c>
      <c r="O163" s="49">
        <v>50700000</v>
      </c>
      <c r="P163" s="49">
        <v>96000000</v>
      </c>
      <c r="Q163" s="49">
        <v>234500000</v>
      </c>
      <c r="R163" s="49">
        <v>31100000</v>
      </c>
      <c r="S163" s="49">
        <v>61700000</v>
      </c>
      <c r="T163" s="49">
        <v>116000000</v>
      </c>
      <c r="U163" s="49">
        <v>-81500000</v>
      </c>
      <c r="V163" s="49">
        <v>-74600000</v>
      </c>
      <c r="W163" s="49">
        <v>-169900000</v>
      </c>
      <c r="X163" s="49">
        <v>22600000</v>
      </c>
      <c r="Y163" s="49">
        <v>41100000</v>
      </c>
      <c r="Z163" s="49">
        <v>213100000</v>
      </c>
      <c r="AA163" s="49">
        <v>-58900000</v>
      </c>
      <c r="AB163" s="49">
        <v>-65000000</v>
      </c>
      <c r="AC163" s="49">
        <v>-127500000</v>
      </c>
      <c r="AD163" s="49">
        <v>-2.4900000000000002</v>
      </c>
      <c r="AE163" s="49">
        <v>-1.89</v>
      </c>
      <c r="AF163" s="49">
        <v>-1.3</v>
      </c>
      <c r="AG163" s="53">
        <v>0.52</v>
      </c>
      <c r="AH163" s="24">
        <v>10.3</v>
      </c>
      <c r="AI163" s="53" t="s">
        <v>27</v>
      </c>
      <c r="AJ163" s="53">
        <v>-0.25</v>
      </c>
      <c r="AK163" s="53">
        <v>-0.17800000000000002</v>
      </c>
      <c r="AL163" s="53">
        <v>0.61399999999999999</v>
      </c>
      <c r="AM163" s="53">
        <v>0.64300000000000002</v>
      </c>
      <c r="AN163" s="53">
        <v>0.495</v>
      </c>
      <c r="AO163" s="53">
        <v>-1.607</v>
      </c>
      <c r="AP163" s="53">
        <v>-0.77700000000000002</v>
      </c>
      <c r="AQ163" s="53">
        <v>-0.72499999999999998</v>
      </c>
      <c r="AR163" s="53" t="s">
        <v>27</v>
      </c>
      <c r="AS163" s="53" t="s">
        <v>27</v>
      </c>
      <c r="AT163" s="53" t="s">
        <v>27</v>
      </c>
    </row>
    <row r="164" spans="1:46" hidden="1" x14ac:dyDescent="0.2">
      <c r="A164" s="23">
        <v>44368</v>
      </c>
      <c r="B164" s="23" t="s">
        <v>1815</v>
      </c>
      <c r="C164" s="18" t="s">
        <v>1136</v>
      </c>
      <c r="D164" s="19" t="s">
        <v>1135</v>
      </c>
      <c r="E164" s="20" t="s">
        <v>16</v>
      </c>
      <c r="F164" s="20" t="s">
        <v>17</v>
      </c>
      <c r="G164" s="21" t="s">
        <v>16</v>
      </c>
      <c r="H164" s="31" t="s">
        <v>1814</v>
      </c>
      <c r="I164" s="31" t="s">
        <v>1757</v>
      </c>
      <c r="J164" s="28" t="s">
        <v>19</v>
      </c>
      <c r="K164" s="30">
        <v>1.2500000000000001E-2</v>
      </c>
      <c r="L164" s="49">
        <v>2.1</v>
      </c>
      <c r="M164" s="49">
        <v>204400000</v>
      </c>
      <c r="N164" s="49">
        <v>276100000</v>
      </c>
      <c r="O164" s="49">
        <v>92700000</v>
      </c>
      <c r="P164" s="49">
        <v>82300000</v>
      </c>
      <c r="Q164" s="49">
        <v>134000000</v>
      </c>
      <c r="R164" s="49">
        <v>54700000</v>
      </c>
      <c r="S164" s="49">
        <v>52700000</v>
      </c>
      <c r="T164" s="49">
        <v>100100000</v>
      </c>
      <c r="U164" s="49">
        <v>-12600000</v>
      </c>
      <c r="V164" s="49">
        <v>-25300000</v>
      </c>
      <c r="W164" s="49">
        <v>-182700000</v>
      </c>
      <c r="X164" s="49">
        <v>8270000</v>
      </c>
      <c r="Y164" s="49">
        <v>29000000</v>
      </c>
      <c r="Z164" s="49">
        <v>42000000</v>
      </c>
      <c r="AA164" s="49">
        <v>8330000</v>
      </c>
      <c r="AB164" s="49">
        <v>-19800000</v>
      </c>
      <c r="AC164" s="49">
        <v>-37700000</v>
      </c>
      <c r="AD164" s="49">
        <v>-0.217</v>
      </c>
      <c r="AE164" s="49">
        <v>-0.501</v>
      </c>
      <c r="AF164" s="49">
        <v>-3.04</v>
      </c>
      <c r="AG164" s="53">
        <v>0.67599999999999993</v>
      </c>
      <c r="AH164" s="22">
        <v>1.61</v>
      </c>
      <c r="AI164" s="53">
        <v>0.24600000000000002</v>
      </c>
      <c r="AJ164" s="53">
        <v>-5.0199999999999995E-2</v>
      </c>
      <c r="AK164" s="53">
        <v>-0.35399999999999998</v>
      </c>
      <c r="AL164" s="53">
        <v>0.59</v>
      </c>
      <c r="AM164" s="53">
        <v>0.64</v>
      </c>
      <c r="AN164" s="53">
        <v>0.747</v>
      </c>
      <c r="AO164" s="53">
        <v>-0.13600000000000001</v>
      </c>
      <c r="AP164" s="53">
        <v>-0.307</v>
      </c>
      <c r="AQ164" s="53">
        <v>-1.3630000000000002</v>
      </c>
      <c r="AR164" s="53">
        <v>0.32400000000000001</v>
      </c>
      <c r="AS164" s="53">
        <v>0.42399999999999999</v>
      </c>
      <c r="AT164" s="53" t="s">
        <v>27</v>
      </c>
    </row>
    <row r="165" spans="1:46" hidden="1" x14ac:dyDescent="0.2">
      <c r="A165" s="23">
        <v>44370</v>
      </c>
      <c r="B165" s="23" t="s">
        <v>1815</v>
      </c>
      <c r="C165" s="18" t="s">
        <v>1150</v>
      </c>
      <c r="D165" s="19" t="s">
        <v>1149</v>
      </c>
      <c r="E165" s="20" t="s">
        <v>16</v>
      </c>
      <c r="F165" s="20" t="s">
        <v>17</v>
      </c>
      <c r="G165" s="21" t="s">
        <v>16</v>
      </c>
      <c r="H165" s="31" t="s">
        <v>1813</v>
      </c>
      <c r="I165" s="31" t="s">
        <v>1762</v>
      </c>
      <c r="J165" s="28" t="s">
        <v>19</v>
      </c>
      <c r="K165" s="30">
        <v>0.39579999999999999</v>
      </c>
      <c r="L165" s="49">
        <v>10.75</v>
      </c>
      <c r="M165" s="49">
        <v>517600000</v>
      </c>
      <c r="N165" s="49">
        <v>352100000</v>
      </c>
      <c r="O165" s="49">
        <v>23300000</v>
      </c>
      <c r="P165" s="49">
        <v>27600000</v>
      </c>
      <c r="Q165" s="49">
        <v>49000000</v>
      </c>
      <c r="R165" s="49">
        <v>16800000</v>
      </c>
      <c r="S165" s="49">
        <v>18400000</v>
      </c>
      <c r="T165" s="49">
        <v>40300000</v>
      </c>
      <c r="U165" s="49">
        <v>-25900000</v>
      </c>
      <c r="V165" s="49">
        <v>-34700000</v>
      </c>
      <c r="W165" s="49">
        <v>-63000000</v>
      </c>
      <c r="X165" s="49">
        <v>21200000</v>
      </c>
      <c r="Y165" s="49">
        <v>61500000</v>
      </c>
      <c r="Z165" s="49">
        <v>260700000</v>
      </c>
      <c r="AA165" s="49">
        <v>-25000000</v>
      </c>
      <c r="AB165" s="49">
        <v>-32200000.000000004</v>
      </c>
      <c r="AC165" s="49">
        <v>-52500000</v>
      </c>
      <c r="AD165" s="49">
        <v>-2.76</v>
      </c>
      <c r="AE165" s="49">
        <v>-3.71</v>
      </c>
      <c r="AF165" s="49">
        <v>-2.36</v>
      </c>
      <c r="AG165" s="53">
        <v>0.16600000000000001</v>
      </c>
      <c r="AH165" s="24">
        <v>12.8</v>
      </c>
      <c r="AI165" s="53">
        <v>-0.77400000000000002</v>
      </c>
      <c r="AJ165" s="53">
        <v>-0.38900000000000001</v>
      </c>
      <c r="AK165" s="53">
        <v>-0.182</v>
      </c>
      <c r="AL165" s="53">
        <v>0.72</v>
      </c>
      <c r="AM165" s="53">
        <v>0.66700000000000004</v>
      </c>
      <c r="AN165" s="53">
        <v>0.82400000000000007</v>
      </c>
      <c r="AO165" s="53">
        <v>-1.1079999999999999</v>
      </c>
      <c r="AP165" s="53">
        <v>-1.2549999999999999</v>
      </c>
      <c r="AQ165" s="53">
        <v>-1.286</v>
      </c>
      <c r="AR165" s="53">
        <v>0.86599999999999999</v>
      </c>
      <c r="AS165" s="53">
        <v>0.98099999999999998</v>
      </c>
      <c r="AT165" s="53" t="s">
        <v>27</v>
      </c>
    </row>
    <row r="166" spans="1:46" x14ac:dyDescent="0.2">
      <c r="A166" s="23">
        <v>44372</v>
      </c>
      <c r="B166" s="23" t="s">
        <v>1815</v>
      </c>
      <c r="C166" s="18" t="s">
        <v>1079</v>
      </c>
      <c r="D166" s="19" t="s">
        <v>1078</v>
      </c>
      <c r="E166" s="20" t="s">
        <v>20</v>
      </c>
      <c r="F166" s="20" t="s">
        <v>17</v>
      </c>
      <c r="G166" s="21" t="s">
        <v>16</v>
      </c>
      <c r="H166" s="31" t="s">
        <v>1814</v>
      </c>
      <c r="I166" s="31" t="s">
        <v>1794</v>
      </c>
      <c r="J166" s="28" t="s">
        <v>19</v>
      </c>
      <c r="K166" s="30">
        <v>-2.5000000000000001E-2</v>
      </c>
      <c r="L166" s="49">
        <v>3.7</v>
      </c>
      <c r="M166" s="49">
        <v>166000000</v>
      </c>
      <c r="N166" s="49">
        <v>91200000</v>
      </c>
      <c r="O166" s="49">
        <v>110000000</v>
      </c>
      <c r="P166" s="49">
        <v>138200000</v>
      </c>
      <c r="Q166" s="49">
        <v>163200000</v>
      </c>
      <c r="R166" s="49">
        <v>49500000</v>
      </c>
      <c r="S166" s="49">
        <v>61200000</v>
      </c>
      <c r="T166" s="49">
        <v>70000000</v>
      </c>
      <c r="U166" s="49">
        <v>-6070000</v>
      </c>
      <c r="V166" s="49">
        <v>-47900000</v>
      </c>
      <c r="W166" s="49">
        <v>-33900000</v>
      </c>
      <c r="X166" s="49">
        <v>14900000</v>
      </c>
      <c r="Y166" s="49">
        <v>43100000</v>
      </c>
      <c r="Z166" s="49">
        <v>47400000</v>
      </c>
      <c r="AA166" s="49">
        <v>-3260000</v>
      </c>
      <c r="AB166" s="49">
        <v>-17800000</v>
      </c>
      <c r="AC166" s="49">
        <v>-20800000</v>
      </c>
      <c r="AD166" s="49">
        <v>0</v>
      </c>
      <c r="AE166" s="49">
        <v>-1.34</v>
      </c>
      <c r="AF166" s="49">
        <v>-0.81100000000000005</v>
      </c>
      <c r="AG166" s="53">
        <v>8.6700000000000006E-3</v>
      </c>
      <c r="AH166" s="22">
        <v>5.17</v>
      </c>
      <c r="AI166" s="53">
        <v>-8.8699999999999987E-2</v>
      </c>
      <c r="AJ166" s="53">
        <v>-0.625</v>
      </c>
      <c r="AK166" s="53">
        <v>-0.26700000000000002</v>
      </c>
      <c r="AL166" s="53">
        <v>0.45</v>
      </c>
      <c r="AM166" s="53">
        <v>0.44299999999999995</v>
      </c>
      <c r="AN166" s="53">
        <v>0.42899999999999999</v>
      </c>
      <c r="AO166" s="53">
        <v>-5.5199999999999999E-2</v>
      </c>
      <c r="AP166" s="53">
        <v>-0.34700000000000003</v>
      </c>
      <c r="AQ166" s="53">
        <v>-0.20699999999999999</v>
      </c>
      <c r="AR166" s="53">
        <v>0.24</v>
      </c>
      <c r="AS166" s="53">
        <v>0.23800000000000002</v>
      </c>
      <c r="AT166" s="53" t="s">
        <v>27</v>
      </c>
    </row>
    <row r="167" spans="1:46" hidden="1" x14ac:dyDescent="0.2">
      <c r="A167" s="23">
        <v>44372</v>
      </c>
      <c r="B167" s="23" t="s">
        <v>1815</v>
      </c>
      <c r="C167" s="18" t="s">
        <v>1157</v>
      </c>
      <c r="D167" s="19" t="s">
        <v>1156</v>
      </c>
      <c r="E167" s="20" t="s">
        <v>20</v>
      </c>
      <c r="F167" s="20" t="s">
        <v>17</v>
      </c>
      <c r="G167" s="21" t="s">
        <v>16</v>
      </c>
      <c r="H167" s="31" t="s">
        <v>1814</v>
      </c>
      <c r="I167" s="31" t="s">
        <v>1757</v>
      </c>
      <c r="J167" s="28" t="s">
        <v>19</v>
      </c>
      <c r="K167" s="30">
        <v>2.0799999999999999E-2</v>
      </c>
      <c r="L167" s="49">
        <v>25.25</v>
      </c>
      <c r="M167" s="49">
        <v>722000000</v>
      </c>
      <c r="N167" s="49">
        <v>1106100000</v>
      </c>
      <c r="O167" s="49">
        <v>129100000</v>
      </c>
      <c r="P167" s="49">
        <v>106600000</v>
      </c>
      <c r="Q167" s="49">
        <v>155100000</v>
      </c>
      <c r="R167" s="49">
        <v>73800000</v>
      </c>
      <c r="S167" s="49">
        <v>65400000.000000007</v>
      </c>
      <c r="T167" s="49">
        <v>100800000</v>
      </c>
      <c r="U167" s="49">
        <v>-37100000</v>
      </c>
      <c r="V167" s="49">
        <v>-13600000</v>
      </c>
      <c r="W167" s="49">
        <v>-18800000</v>
      </c>
      <c r="X167" s="49">
        <v>9340000</v>
      </c>
      <c r="Y167" s="49">
        <v>11300000</v>
      </c>
      <c r="Z167" s="49">
        <v>21300000</v>
      </c>
      <c r="AA167" s="49">
        <v>1550000</v>
      </c>
      <c r="AB167" s="49">
        <v>-728000</v>
      </c>
      <c r="AC167" s="49">
        <v>14500000</v>
      </c>
      <c r="AD167" s="49">
        <v>0</v>
      </c>
      <c r="AE167" s="49">
        <v>0</v>
      </c>
      <c r="AF167" s="49">
        <v>-4.8899999999999997</v>
      </c>
      <c r="AG167" s="53">
        <v>0.67900000000000005</v>
      </c>
      <c r="AH167" s="25">
        <v>0.99299999999999999</v>
      </c>
      <c r="AI167" s="53">
        <v>-1.5100000000000001E-2</v>
      </c>
      <c r="AJ167" s="53">
        <v>-1.5E-3</v>
      </c>
      <c r="AK167" s="53">
        <v>8.2799999999999992E-3</v>
      </c>
      <c r="AL167" s="53">
        <v>0.57100000000000006</v>
      </c>
      <c r="AM167" s="53">
        <v>0.61299999999999999</v>
      </c>
      <c r="AN167" s="53">
        <v>0.65</v>
      </c>
      <c r="AO167" s="53">
        <v>-0.28800000000000003</v>
      </c>
      <c r="AP167" s="53">
        <v>-0.128</v>
      </c>
      <c r="AQ167" s="53">
        <v>-0.121</v>
      </c>
      <c r="AR167" s="53">
        <v>0.37799999999999995</v>
      </c>
      <c r="AS167" s="53">
        <v>0.498</v>
      </c>
      <c r="AT167" s="53" t="s">
        <v>27</v>
      </c>
    </row>
    <row r="168" spans="1:46" hidden="1" x14ac:dyDescent="0.2">
      <c r="A168" s="23">
        <v>44372</v>
      </c>
      <c r="B168" s="23" t="s">
        <v>1815</v>
      </c>
      <c r="C168" s="18" t="s">
        <v>1164</v>
      </c>
      <c r="D168" s="19" t="s">
        <v>1163</v>
      </c>
      <c r="E168" s="20" t="s">
        <v>16</v>
      </c>
      <c r="F168" s="20" t="s">
        <v>17</v>
      </c>
      <c r="G168" s="21" t="s">
        <v>16</v>
      </c>
      <c r="H168" s="31" t="s">
        <v>1814</v>
      </c>
      <c r="I168" s="29" t="s">
        <v>1768</v>
      </c>
      <c r="J168" s="28" t="s">
        <v>19</v>
      </c>
      <c r="K168" s="30">
        <v>0.28129999999999999</v>
      </c>
      <c r="L168" s="49">
        <v>6.51</v>
      </c>
      <c r="M168" s="49">
        <v>387000000</v>
      </c>
      <c r="N168" s="49">
        <v>194700000</v>
      </c>
      <c r="O168" s="49">
        <v>68400000</v>
      </c>
      <c r="P168" s="49">
        <v>114300000</v>
      </c>
      <c r="Q168" s="49">
        <v>135200000</v>
      </c>
      <c r="R168" s="49">
        <v>48000000</v>
      </c>
      <c r="S168" s="49">
        <v>83200000</v>
      </c>
      <c r="T168" s="49">
        <v>101000000</v>
      </c>
      <c r="U168" s="49">
        <v>-22900000</v>
      </c>
      <c r="V168" s="49">
        <v>-24300000</v>
      </c>
      <c r="W168" s="49">
        <v>-70800000</v>
      </c>
      <c r="X168" s="49">
        <v>58600000</v>
      </c>
      <c r="Y168" s="49">
        <v>255500000</v>
      </c>
      <c r="Z168" s="49">
        <v>203200000</v>
      </c>
      <c r="AA168" s="49">
        <v>-22700000</v>
      </c>
      <c r="AB168" s="49">
        <v>-21600000</v>
      </c>
      <c r="AC168" s="49">
        <v>-46000000</v>
      </c>
      <c r="AD168" s="49">
        <v>-1.74</v>
      </c>
      <c r="AE168" s="49">
        <v>-0.73499999999999999</v>
      </c>
      <c r="AF168" s="49">
        <v>-1.2</v>
      </c>
      <c r="AG168" s="53">
        <v>4.6500000000000007E-2</v>
      </c>
      <c r="AH168" s="24">
        <v>10.199999999999999</v>
      </c>
      <c r="AI168" s="53">
        <v>-0.23699999999999999</v>
      </c>
      <c r="AJ168" s="53">
        <v>-8.1300000000000011E-2</v>
      </c>
      <c r="AK168" s="53">
        <v>-0.16500000000000001</v>
      </c>
      <c r="AL168" s="53">
        <v>0.70099999999999996</v>
      </c>
      <c r="AM168" s="53">
        <v>0.72799999999999998</v>
      </c>
      <c r="AN168" s="53">
        <v>0.747</v>
      </c>
      <c r="AO168" s="53">
        <v>-0.33399999999999996</v>
      </c>
      <c r="AP168" s="53">
        <v>-0.21299999999999999</v>
      </c>
      <c r="AQ168" s="53">
        <v>-0.52300000000000002</v>
      </c>
      <c r="AR168" s="53">
        <v>0.40700000000000003</v>
      </c>
      <c r="AS168" s="53">
        <v>0.436</v>
      </c>
      <c r="AT168" s="53" t="s">
        <v>27</v>
      </c>
    </row>
    <row r="169" spans="1:46" hidden="1" x14ac:dyDescent="0.2">
      <c r="A169" s="23">
        <v>44375</v>
      </c>
      <c r="B169" s="23" t="s">
        <v>1815</v>
      </c>
      <c r="C169" s="18" t="s">
        <v>134</v>
      </c>
      <c r="D169" s="19" t="s">
        <v>133</v>
      </c>
      <c r="E169" s="20" t="s">
        <v>16</v>
      </c>
      <c r="F169" s="20" t="s">
        <v>17</v>
      </c>
      <c r="G169" s="21" t="s">
        <v>16</v>
      </c>
      <c r="H169" s="31" t="s">
        <v>1814</v>
      </c>
      <c r="I169" s="29" t="s">
        <v>1755</v>
      </c>
      <c r="J169" s="28" t="s">
        <v>19</v>
      </c>
      <c r="K169" s="30">
        <v>4.9000000000000002E-2</v>
      </c>
      <c r="L169" s="49">
        <v>24.8</v>
      </c>
      <c r="M169" s="49">
        <v>3544300000</v>
      </c>
      <c r="N169" s="49">
        <v>3872700000</v>
      </c>
      <c r="O169" s="49">
        <v>302100000</v>
      </c>
      <c r="P169" s="49">
        <v>405400000</v>
      </c>
      <c r="Q169" s="49">
        <v>475200000</v>
      </c>
      <c r="R169" s="49">
        <v>156700000</v>
      </c>
      <c r="S169" s="49">
        <v>238500000</v>
      </c>
      <c r="T169" s="49">
        <v>303200000</v>
      </c>
      <c r="U169" s="49">
        <v>-200200000</v>
      </c>
      <c r="V169" s="49">
        <v>-88700000</v>
      </c>
      <c r="W169" s="49">
        <v>-34200000</v>
      </c>
      <c r="X169" s="49">
        <v>146200000</v>
      </c>
      <c r="Y169" s="49">
        <v>164900000</v>
      </c>
      <c r="Z169" s="49">
        <v>186000000</v>
      </c>
      <c r="AA169" s="49">
        <v>-20200000</v>
      </c>
      <c r="AB169" s="49">
        <v>105100000</v>
      </c>
      <c r="AC169" s="49">
        <v>140300000</v>
      </c>
      <c r="AD169" s="49">
        <v>-1.92</v>
      </c>
      <c r="AE169" s="49">
        <v>-0.67</v>
      </c>
      <c r="AF169" s="49">
        <v>-0.24099999999999999</v>
      </c>
      <c r="AG169" s="53">
        <v>0.28300000000000003</v>
      </c>
      <c r="AH169" s="25">
        <v>0.85299999999999998</v>
      </c>
      <c r="AI169" s="53">
        <v>-5.4000000000000006E-2</v>
      </c>
      <c r="AJ169" s="53">
        <v>-7.2099999999999994E-3</v>
      </c>
      <c r="AK169" s="53">
        <v>-1.01E-3</v>
      </c>
      <c r="AL169" s="53">
        <v>0.51900000000000002</v>
      </c>
      <c r="AM169" s="53">
        <v>0.58799999999999997</v>
      </c>
      <c r="AN169" s="53">
        <v>0.63800000000000001</v>
      </c>
      <c r="AO169" s="53">
        <v>-0.66299999999999992</v>
      </c>
      <c r="AP169" s="53">
        <v>-0.21899999999999997</v>
      </c>
      <c r="AQ169" s="53">
        <v>-7.2099999999999997E-2</v>
      </c>
      <c r="AR169" s="53">
        <v>0.22500000000000001</v>
      </c>
      <c r="AS169" s="53">
        <v>0.2</v>
      </c>
      <c r="AT169" s="53" t="s">
        <v>27</v>
      </c>
    </row>
    <row r="170" spans="1:46" hidden="1" x14ac:dyDescent="0.2">
      <c r="A170" s="23">
        <v>44375</v>
      </c>
      <c r="B170" s="23" t="s">
        <v>1815</v>
      </c>
      <c r="C170" s="18" t="s">
        <v>1228</v>
      </c>
      <c r="D170" s="19" t="s">
        <v>1227</v>
      </c>
      <c r="E170" s="20" t="s">
        <v>20</v>
      </c>
      <c r="F170" s="20" t="s">
        <v>17</v>
      </c>
      <c r="G170" s="21" t="s">
        <v>16</v>
      </c>
      <c r="H170" s="31" t="s">
        <v>1813</v>
      </c>
      <c r="I170" s="31" t="s">
        <v>1757</v>
      </c>
      <c r="J170" s="28" t="s">
        <v>19</v>
      </c>
      <c r="K170" s="30">
        <v>0.36280000000000001</v>
      </c>
      <c r="L170" s="49">
        <v>119.88</v>
      </c>
      <c r="M170" s="49">
        <v>4871400000</v>
      </c>
      <c r="N170" s="49">
        <v>4291700000</v>
      </c>
      <c r="O170" s="49">
        <v>161700000</v>
      </c>
      <c r="P170" s="49">
        <v>250800000</v>
      </c>
      <c r="Q170" s="49">
        <v>369500000</v>
      </c>
      <c r="R170" s="49">
        <v>115700000</v>
      </c>
      <c r="S170" s="49">
        <v>181600000</v>
      </c>
      <c r="T170" s="49">
        <v>270100000</v>
      </c>
      <c r="U170" s="49">
        <v>-15800000</v>
      </c>
      <c r="V170" s="49">
        <v>-60100000</v>
      </c>
      <c r="W170" s="49">
        <v>-59600000</v>
      </c>
      <c r="X170" s="49">
        <v>120500000</v>
      </c>
      <c r="Y170" s="49">
        <v>553900000</v>
      </c>
      <c r="Z170" s="49">
        <v>608200000</v>
      </c>
      <c r="AA170" s="49">
        <v>17700000</v>
      </c>
      <c r="AB170" s="49">
        <v>9170000</v>
      </c>
      <c r="AC170" s="49">
        <v>53700000</v>
      </c>
      <c r="AD170" s="49">
        <v>-1.24</v>
      </c>
      <c r="AE170" s="49">
        <v>-2.57</v>
      </c>
      <c r="AF170" s="49">
        <v>-1.51</v>
      </c>
      <c r="AG170" s="53">
        <v>4.9800000000000004E-2</v>
      </c>
      <c r="AH170" s="22">
        <v>3.84</v>
      </c>
      <c r="AI170" s="53">
        <v>-7.3899999999999993E-2</v>
      </c>
      <c r="AJ170" s="53">
        <v>-7.4999999999999997E-2</v>
      </c>
      <c r="AK170" s="53">
        <v>-5.7599999999999998E-2</v>
      </c>
      <c r="AL170" s="53">
        <v>0.71599999999999997</v>
      </c>
      <c r="AM170" s="53">
        <v>0.72400000000000009</v>
      </c>
      <c r="AN170" s="53">
        <v>0.73099999999999998</v>
      </c>
      <c r="AO170" s="53">
        <v>-9.7599999999999992E-2</v>
      </c>
      <c r="AP170" s="53">
        <v>-0.24</v>
      </c>
      <c r="AQ170" s="53">
        <v>-0.161</v>
      </c>
      <c r="AR170" s="53">
        <v>0.73499999999999999</v>
      </c>
      <c r="AS170" s="53">
        <v>0.754</v>
      </c>
      <c r="AT170" s="53" t="s">
        <v>27</v>
      </c>
    </row>
    <row r="171" spans="1:46" hidden="1" x14ac:dyDescent="0.2">
      <c r="A171" s="23">
        <v>44376</v>
      </c>
      <c r="B171" s="23" t="s">
        <v>1815</v>
      </c>
      <c r="C171" s="18" t="s">
        <v>1171</v>
      </c>
      <c r="D171" s="19" t="s">
        <v>1170</v>
      </c>
      <c r="E171" s="20" t="s">
        <v>16</v>
      </c>
      <c r="F171" s="20" t="s">
        <v>17</v>
      </c>
      <c r="G171" s="21" t="s">
        <v>16</v>
      </c>
      <c r="H171" s="31" t="s">
        <v>1813</v>
      </c>
      <c r="I171" s="29" t="s">
        <v>1765</v>
      </c>
      <c r="J171" s="28" t="s">
        <v>19</v>
      </c>
      <c r="K171" s="30">
        <v>0</v>
      </c>
      <c r="L171" s="49">
        <v>5</v>
      </c>
      <c r="M171" s="49">
        <v>262800000</v>
      </c>
      <c r="N171" s="49">
        <v>156000000</v>
      </c>
      <c r="O171" s="49">
        <v>767100000</v>
      </c>
      <c r="P171" s="49">
        <v>1015600000</v>
      </c>
      <c r="Q171" s="49">
        <v>992100000</v>
      </c>
      <c r="R171" s="49">
        <v>165100000</v>
      </c>
      <c r="S171" s="49">
        <v>240300000</v>
      </c>
      <c r="T171" s="49">
        <v>192700000</v>
      </c>
      <c r="U171" s="49">
        <v>4360000</v>
      </c>
      <c r="V171" s="49">
        <v>11000000</v>
      </c>
      <c r="W171" s="49">
        <v>-24600000</v>
      </c>
      <c r="X171" s="49">
        <v>93600000</v>
      </c>
      <c r="Y171" s="49">
        <v>455400000</v>
      </c>
      <c r="Z171" s="49">
        <v>105600000</v>
      </c>
      <c r="AA171" s="49">
        <v>53000000</v>
      </c>
      <c r="AB171" s="49">
        <v>56800000</v>
      </c>
      <c r="AC171" s="49">
        <v>3810000</v>
      </c>
      <c r="AD171" s="49">
        <v>9.9000000000000005E-2</v>
      </c>
      <c r="AE171" s="49">
        <v>0.313</v>
      </c>
      <c r="AF171" s="49">
        <v>-0.442</v>
      </c>
      <c r="AG171" s="53">
        <v>0.52900000000000003</v>
      </c>
      <c r="AH171" s="22">
        <v>1.67</v>
      </c>
      <c r="AI171" s="53">
        <v>4.1799999999999997E-2</v>
      </c>
      <c r="AJ171" s="53">
        <v>3.7499999999999999E-2</v>
      </c>
      <c r="AK171" s="53">
        <v>-1.0700000000000001E-2</v>
      </c>
      <c r="AL171" s="53">
        <v>0.215</v>
      </c>
      <c r="AM171" s="53">
        <v>0.23699999999999999</v>
      </c>
      <c r="AN171" s="53">
        <v>0.19399999999999998</v>
      </c>
      <c r="AO171" s="53">
        <v>5.6799999999999993E-3</v>
      </c>
      <c r="AP171" s="53">
        <v>1.0800000000000001E-2</v>
      </c>
      <c r="AQ171" s="53">
        <v>-2.4799999999999999E-2</v>
      </c>
      <c r="AR171" s="53">
        <v>0.13</v>
      </c>
      <c r="AS171" s="53">
        <v>0.10800000000000001</v>
      </c>
      <c r="AT171" s="53" t="s">
        <v>27</v>
      </c>
    </row>
    <row r="172" spans="1:46" hidden="1" x14ac:dyDescent="0.2">
      <c r="A172" s="23">
        <v>44383</v>
      </c>
      <c r="B172" s="23" t="s">
        <v>1815</v>
      </c>
      <c r="C172" s="18" t="s">
        <v>1179</v>
      </c>
      <c r="D172" s="19" t="s">
        <v>1178</v>
      </c>
      <c r="E172" s="20" t="s">
        <v>16</v>
      </c>
      <c r="F172" s="20" t="s">
        <v>17</v>
      </c>
      <c r="G172" s="21" t="s">
        <v>16</v>
      </c>
      <c r="H172" s="31" t="s">
        <v>1814</v>
      </c>
      <c r="I172" s="31" t="s">
        <v>1757</v>
      </c>
      <c r="J172" s="28" t="s">
        <v>19</v>
      </c>
      <c r="K172" s="30">
        <v>0.22219999999999998</v>
      </c>
      <c r="L172" s="49">
        <v>3.86</v>
      </c>
      <c r="M172" s="49">
        <v>473300000</v>
      </c>
      <c r="N172" s="49">
        <v>934300000</v>
      </c>
      <c r="O172" s="49">
        <v>363300000</v>
      </c>
      <c r="P172" s="49">
        <v>545800000</v>
      </c>
      <c r="Q172" s="49">
        <v>785500000</v>
      </c>
      <c r="R172" s="49">
        <v>155800000</v>
      </c>
      <c r="S172" s="49">
        <v>235400000</v>
      </c>
      <c r="T172" s="49">
        <v>303700000</v>
      </c>
      <c r="U172" s="49">
        <v>-29600000</v>
      </c>
      <c r="V172" s="49">
        <v>31600000</v>
      </c>
      <c r="W172" s="49">
        <v>-88800000</v>
      </c>
      <c r="X172" s="49">
        <v>7080000</v>
      </c>
      <c r="Y172" s="49">
        <v>11600000</v>
      </c>
      <c r="Z172" s="49">
        <v>16700000</v>
      </c>
      <c r="AA172" s="49">
        <v>18500000</v>
      </c>
      <c r="AB172" s="49">
        <v>46600000</v>
      </c>
      <c r="AC172" s="49">
        <v>-28400000</v>
      </c>
      <c r="AD172" s="49">
        <v>-0.27200000000000002</v>
      </c>
      <c r="AE172" s="49">
        <v>0.29099999999999998</v>
      </c>
      <c r="AF172" s="49">
        <v>-0.79</v>
      </c>
      <c r="AG172" s="53">
        <v>0.55600000000000005</v>
      </c>
      <c r="AH172" s="22">
        <v>2.13</v>
      </c>
      <c r="AI172" s="53" t="s">
        <v>27</v>
      </c>
      <c r="AJ172" s="53">
        <v>3.85E-2</v>
      </c>
      <c r="AK172" s="53">
        <v>-3.0299999999999997E-2</v>
      </c>
      <c r="AL172" s="53">
        <v>0.42899999999999999</v>
      </c>
      <c r="AM172" s="53">
        <v>0.43099999999999999</v>
      </c>
      <c r="AN172" s="53">
        <v>0.38700000000000001</v>
      </c>
      <c r="AO172" s="53">
        <v>-8.1500000000000003E-2</v>
      </c>
      <c r="AP172" s="53">
        <v>5.79E-2</v>
      </c>
      <c r="AQ172" s="53">
        <v>-0.113</v>
      </c>
      <c r="AR172" s="53" t="s">
        <v>27</v>
      </c>
      <c r="AS172" s="53" t="s">
        <v>27</v>
      </c>
      <c r="AT172" s="53" t="s">
        <v>27</v>
      </c>
    </row>
    <row r="173" spans="1:46" x14ac:dyDescent="0.2">
      <c r="A173" s="23">
        <v>44386</v>
      </c>
      <c r="B173" s="23" t="s">
        <v>1815</v>
      </c>
      <c r="C173" s="18" t="s">
        <v>1193</v>
      </c>
      <c r="D173" s="19" t="s">
        <v>1192</v>
      </c>
      <c r="E173" s="20" t="s">
        <v>16</v>
      </c>
      <c r="F173" s="20" t="s">
        <v>17</v>
      </c>
      <c r="G173" s="21" t="s">
        <v>16</v>
      </c>
      <c r="H173" s="31" t="s">
        <v>1813</v>
      </c>
      <c r="I173" s="29" t="s">
        <v>1759</v>
      </c>
      <c r="J173" s="28" t="s">
        <v>19</v>
      </c>
      <c r="K173" s="30">
        <v>-5.8799999999999998E-2</v>
      </c>
      <c r="L173" s="49">
        <v>6.82</v>
      </c>
      <c r="M173" s="49">
        <v>375200000</v>
      </c>
      <c r="N173" s="49">
        <v>273100000</v>
      </c>
      <c r="O173" s="49">
        <v>0</v>
      </c>
      <c r="P173" s="49">
        <v>144000</v>
      </c>
      <c r="Q173" s="49">
        <v>2069999.9999999998</v>
      </c>
      <c r="R173" s="49">
        <v>-21100000</v>
      </c>
      <c r="S173" s="49">
        <v>-47700000</v>
      </c>
      <c r="T173" s="49">
        <v>2069999.9999999998</v>
      </c>
      <c r="U173" s="49">
        <v>-29400000</v>
      </c>
      <c r="V173" s="49">
        <v>-68300000</v>
      </c>
      <c r="W173" s="49">
        <v>-102700000</v>
      </c>
      <c r="X173" s="49">
        <v>23000000</v>
      </c>
      <c r="Y173" s="49">
        <v>186500000</v>
      </c>
      <c r="Z173" s="49">
        <v>70600000</v>
      </c>
      <c r="AA173" s="49">
        <v>-26100000</v>
      </c>
      <c r="AB173" s="49">
        <v>-57600000</v>
      </c>
      <c r="AC173" s="49">
        <v>-98500000</v>
      </c>
      <c r="AD173" s="49">
        <v>-7.54</v>
      </c>
      <c r="AE173" s="49">
        <v>-3.05</v>
      </c>
      <c r="AF173" s="49">
        <v>-2.14</v>
      </c>
      <c r="AG173" s="53">
        <v>0.17600000000000002</v>
      </c>
      <c r="AH173" s="22">
        <v>6.26</v>
      </c>
      <c r="AI173" s="53">
        <v>-1.0469999999999999</v>
      </c>
      <c r="AJ173" s="53">
        <v>-0.316</v>
      </c>
      <c r="AK173" s="53">
        <v>-0.33899999999999997</v>
      </c>
      <c r="AL173" s="53" t="s">
        <v>27</v>
      </c>
      <c r="AM173" s="53" t="s">
        <v>27</v>
      </c>
      <c r="AN173" s="53">
        <v>1</v>
      </c>
      <c r="AO173" s="53" t="s">
        <v>27</v>
      </c>
      <c r="AP173" s="53" t="s">
        <v>27</v>
      </c>
      <c r="AQ173" s="53" t="s">
        <v>27</v>
      </c>
      <c r="AR173" s="53" t="s">
        <v>27</v>
      </c>
      <c r="AS173" s="53" t="s">
        <v>27</v>
      </c>
      <c r="AT173" s="53" t="s">
        <v>27</v>
      </c>
    </row>
    <row r="174" spans="1:46" hidden="1" x14ac:dyDescent="0.2">
      <c r="A174" s="23">
        <v>44386</v>
      </c>
      <c r="B174" s="23" t="s">
        <v>1815</v>
      </c>
      <c r="C174" s="18" t="s">
        <v>1200</v>
      </c>
      <c r="D174" s="19" t="s">
        <v>1199</v>
      </c>
      <c r="E174" s="20" t="s">
        <v>16</v>
      </c>
      <c r="F174" s="20" t="s">
        <v>17</v>
      </c>
      <c r="G174" s="21" t="s">
        <v>16</v>
      </c>
      <c r="H174" s="31" t="s">
        <v>1813</v>
      </c>
      <c r="I174" s="29" t="s">
        <v>1762</v>
      </c>
      <c r="J174" s="28" t="s">
        <v>19</v>
      </c>
      <c r="K174" s="30">
        <v>0</v>
      </c>
      <c r="L174" s="49">
        <v>13.36</v>
      </c>
      <c r="M174" s="49">
        <v>423800000</v>
      </c>
      <c r="N174" s="49">
        <v>356300000</v>
      </c>
      <c r="O174" s="49">
        <v>2240000</v>
      </c>
      <c r="P174" s="49">
        <v>14700000</v>
      </c>
      <c r="Q174" s="49">
        <v>22600000</v>
      </c>
      <c r="R174" s="49">
        <v>-1820000</v>
      </c>
      <c r="S174" s="49">
        <v>1710000</v>
      </c>
      <c r="T174" s="49">
        <v>4520000</v>
      </c>
      <c r="U174" s="49">
        <v>126200000</v>
      </c>
      <c r="V174" s="49">
        <v>27600000</v>
      </c>
      <c r="W174" s="49">
        <v>-48700000</v>
      </c>
      <c r="X174" s="49">
        <v>7960000</v>
      </c>
      <c r="Y174" s="49">
        <v>14000000</v>
      </c>
      <c r="Z174" s="49">
        <v>24400000</v>
      </c>
      <c r="AA174" s="49">
        <v>-40600000</v>
      </c>
      <c r="AB174" s="49">
        <v>-35200000</v>
      </c>
      <c r="AC174" s="49">
        <v>-44700000</v>
      </c>
      <c r="AD174" s="49">
        <v>7.62</v>
      </c>
      <c r="AE174" s="49">
        <v>0.90800000000000003</v>
      </c>
      <c r="AF174" s="49">
        <v>-3.57</v>
      </c>
      <c r="AG174" s="53">
        <v>0.32100000000000001</v>
      </c>
      <c r="AH174" s="22">
        <v>8.5</v>
      </c>
      <c r="AI174" s="53" t="s">
        <v>27</v>
      </c>
      <c r="AJ174" s="53">
        <v>-0.21</v>
      </c>
      <c r="AK174" s="53">
        <v>-0.22500000000000001</v>
      </c>
      <c r="AL174" s="53">
        <v>-0.81200000000000006</v>
      </c>
      <c r="AM174" s="53">
        <v>0.11599999999999999</v>
      </c>
      <c r="AN174" s="53">
        <v>0.2</v>
      </c>
      <c r="AO174" s="53">
        <v>56.323</v>
      </c>
      <c r="AP174" s="53">
        <v>1.879</v>
      </c>
      <c r="AQ174" s="53">
        <v>-2.1549999999999998</v>
      </c>
      <c r="AR174" s="53" t="s">
        <v>27</v>
      </c>
      <c r="AS174" s="53" t="s">
        <v>27</v>
      </c>
      <c r="AT174" s="53" t="s">
        <v>27</v>
      </c>
    </row>
    <row r="175" spans="1:46" hidden="1" x14ac:dyDescent="0.2">
      <c r="A175" s="23">
        <v>44390</v>
      </c>
      <c r="B175" s="23" t="s">
        <v>1815</v>
      </c>
      <c r="C175" s="18" t="s">
        <v>1257</v>
      </c>
      <c r="D175" s="19" t="s">
        <v>1256</v>
      </c>
      <c r="E175" s="20" t="s">
        <v>20</v>
      </c>
      <c r="F175" s="20" t="s">
        <v>17</v>
      </c>
      <c r="G175" s="21" t="s">
        <v>16</v>
      </c>
      <c r="H175" s="31" t="s">
        <v>1813</v>
      </c>
      <c r="I175" s="31" t="s">
        <v>1799</v>
      </c>
      <c r="J175" s="28" t="s">
        <v>19</v>
      </c>
      <c r="K175" s="30">
        <v>0.25819999999999999</v>
      </c>
      <c r="L175" s="49">
        <v>18.260000000000002</v>
      </c>
      <c r="M175" s="49">
        <v>826500000</v>
      </c>
      <c r="N175" s="49">
        <v>1231100000</v>
      </c>
      <c r="O175" s="49">
        <v>154200000</v>
      </c>
      <c r="P175" s="49">
        <v>103400000</v>
      </c>
      <c r="Q175" s="49">
        <v>178700000</v>
      </c>
      <c r="R175" s="49">
        <v>113300000</v>
      </c>
      <c r="S175" s="49">
        <v>67900000</v>
      </c>
      <c r="T175" s="49">
        <v>131800000.00000001</v>
      </c>
      <c r="U175" s="49">
        <v>-24400000</v>
      </c>
      <c r="V175" s="49">
        <v>-21500000</v>
      </c>
      <c r="W175" s="49">
        <v>6910000</v>
      </c>
      <c r="X175" s="49">
        <v>10300000</v>
      </c>
      <c r="Y175" s="49">
        <v>36700000</v>
      </c>
      <c r="Z175" s="49">
        <v>43300000</v>
      </c>
      <c r="AA175" s="49">
        <v>14700000</v>
      </c>
      <c r="AB175" s="49">
        <v>1400000</v>
      </c>
      <c r="AC175" s="49">
        <v>41300000</v>
      </c>
      <c r="AD175" s="49">
        <v>0</v>
      </c>
      <c r="AE175" s="49">
        <v>-0.81399999999999995</v>
      </c>
      <c r="AF175" s="49">
        <v>0.214</v>
      </c>
      <c r="AG175" s="53">
        <v>0.73699999999999999</v>
      </c>
      <c r="AH175" s="22">
        <v>3.29</v>
      </c>
      <c r="AI175" s="53" t="s">
        <v>27</v>
      </c>
      <c r="AJ175" s="53">
        <v>-2.1299999999999999E-3</v>
      </c>
      <c r="AK175" s="53">
        <v>2.53E-2</v>
      </c>
      <c r="AL175" s="53">
        <v>0.73499999999999999</v>
      </c>
      <c r="AM175" s="53">
        <v>0.65700000000000003</v>
      </c>
      <c r="AN175" s="53">
        <v>0.73799999999999999</v>
      </c>
      <c r="AO175" s="53">
        <v>-0.158</v>
      </c>
      <c r="AP175" s="53">
        <v>-0.20800000000000002</v>
      </c>
      <c r="AQ175" s="53">
        <v>3.8699999999999998E-2</v>
      </c>
      <c r="AR175" s="53" t="s">
        <v>27</v>
      </c>
      <c r="AS175" s="53" t="s">
        <v>27</v>
      </c>
      <c r="AT175" s="53" t="s">
        <v>27</v>
      </c>
    </row>
    <row r="176" spans="1:46" x14ac:dyDescent="0.2">
      <c r="A176" s="23">
        <v>44393</v>
      </c>
      <c r="B176" s="23" t="s">
        <v>1818</v>
      </c>
      <c r="C176" s="18" t="s">
        <v>1221</v>
      </c>
      <c r="D176" s="19" t="s">
        <v>1220</v>
      </c>
      <c r="E176" s="20" t="s">
        <v>20</v>
      </c>
      <c r="F176" s="20" t="s">
        <v>17</v>
      </c>
      <c r="G176" s="21" t="s">
        <v>16</v>
      </c>
      <c r="H176" s="31" t="s">
        <v>1813</v>
      </c>
      <c r="I176" s="31" t="s">
        <v>1763</v>
      </c>
      <c r="J176" s="28" t="s">
        <v>19</v>
      </c>
      <c r="K176" s="30">
        <v>-0.245</v>
      </c>
      <c r="L176" s="49">
        <v>4.47</v>
      </c>
      <c r="M176" s="49">
        <v>239100000</v>
      </c>
      <c r="N176" s="49">
        <v>250300000</v>
      </c>
      <c r="O176" s="49">
        <v>102500000</v>
      </c>
      <c r="P176" s="49">
        <v>138500000</v>
      </c>
      <c r="Q176" s="49">
        <v>185200000</v>
      </c>
      <c r="R176" s="49">
        <v>44700000</v>
      </c>
      <c r="S176" s="49">
        <v>64800000</v>
      </c>
      <c r="T176" s="49">
        <v>97400000</v>
      </c>
      <c r="U176" s="49">
        <v>-16700000</v>
      </c>
      <c r="V176" s="49">
        <v>-3360000</v>
      </c>
      <c r="W176" s="49">
        <v>7250000</v>
      </c>
      <c r="X176" s="49">
        <v>464000</v>
      </c>
      <c r="Y176" s="49">
        <v>15300000</v>
      </c>
      <c r="Z176" s="49">
        <v>51100000</v>
      </c>
      <c r="AA176" s="49">
        <v>-7620000</v>
      </c>
      <c r="AB176" s="49">
        <v>17100000</v>
      </c>
      <c r="AC176" s="49">
        <v>9080000</v>
      </c>
      <c r="AD176" s="49">
        <v>-2.74</v>
      </c>
      <c r="AE176" s="49">
        <v>-0.33600000000000002</v>
      </c>
      <c r="AF176" s="49">
        <v>0.13600000000000001</v>
      </c>
      <c r="AG176" s="53">
        <v>0.19500000000000001</v>
      </c>
      <c r="AH176" s="22">
        <v>3.43</v>
      </c>
      <c r="AI176" s="53" t="s">
        <v>27</v>
      </c>
      <c r="AJ176" s="53">
        <v>5.8599999999999998E-3</v>
      </c>
      <c r="AK176" s="53">
        <v>4.8600000000000004E-2</v>
      </c>
      <c r="AL176" s="53">
        <v>0.436</v>
      </c>
      <c r="AM176" s="53">
        <v>0.46799999999999997</v>
      </c>
      <c r="AN176" s="53">
        <v>0.52600000000000002</v>
      </c>
      <c r="AO176" s="53">
        <v>-0.16300000000000001</v>
      </c>
      <c r="AP176" s="53">
        <v>-2.4300000000000002E-2</v>
      </c>
      <c r="AQ176" s="53">
        <v>3.9199999999999999E-2</v>
      </c>
      <c r="AR176" s="53" t="s">
        <v>27</v>
      </c>
      <c r="AS176" s="53" t="s">
        <v>27</v>
      </c>
      <c r="AT176" s="53" t="s">
        <v>27</v>
      </c>
    </row>
    <row r="177" spans="1:46" hidden="1" x14ac:dyDescent="0.2">
      <c r="A177" s="23">
        <v>44396</v>
      </c>
      <c r="B177" s="23" t="s">
        <v>1818</v>
      </c>
      <c r="C177" s="18" t="s">
        <v>1236</v>
      </c>
      <c r="D177" s="19" t="s">
        <v>1235</v>
      </c>
      <c r="E177" s="20" t="s">
        <v>20</v>
      </c>
      <c r="F177" s="20" t="s">
        <v>17</v>
      </c>
      <c r="G177" s="21" t="s">
        <v>16</v>
      </c>
      <c r="H177" s="31" t="s">
        <v>1813</v>
      </c>
      <c r="I177" s="26" t="s">
        <v>1774</v>
      </c>
      <c r="J177" s="28" t="s">
        <v>19</v>
      </c>
      <c r="K177" s="30">
        <v>0.1875</v>
      </c>
      <c r="L177" s="49">
        <v>0.98399999999999999</v>
      </c>
      <c r="M177" s="49">
        <v>20900000</v>
      </c>
      <c r="N177" s="49">
        <v>17700000</v>
      </c>
      <c r="O177" s="49">
        <v>0</v>
      </c>
      <c r="P177" s="49">
        <v>0</v>
      </c>
      <c r="Q177" s="49">
        <v>14200000</v>
      </c>
      <c r="R177" s="49">
        <v>0</v>
      </c>
      <c r="S177" s="49">
        <v>0</v>
      </c>
      <c r="T177" s="49">
        <v>3940000</v>
      </c>
      <c r="U177" s="49">
        <v>-1830000</v>
      </c>
      <c r="V177" s="49">
        <v>-3870000</v>
      </c>
      <c r="W177" s="49">
        <v>-16000000</v>
      </c>
      <c r="X177" s="49">
        <v>187000</v>
      </c>
      <c r="Y177" s="49">
        <v>1760000</v>
      </c>
      <c r="Z177" s="49">
        <v>19200000</v>
      </c>
      <c r="AA177" s="49">
        <v>-955000</v>
      </c>
      <c r="AB177" s="49">
        <v>-1950000</v>
      </c>
      <c r="AC177" s="49">
        <v>-10800000</v>
      </c>
      <c r="AD177" s="49">
        <v>-1.27</v>
      </c>
      <c r="AE177" s="49">
        <v>-1.59</v>
      </c>
      <c r="AF177" s="49">
        <v>-1.59</v>
      </c>
      <c r="AG177" s="53">
        <v>8.9600000000000013E-2</v>
      </c>
      <c r="AH177" s="22">
        <v>1.2</v>
      </c>
      <c r="AI177" s="53" t="s">
        <v>27</v>
      </c>
      <c r="AJ177" s="53">
        <v>-0.39100000000000001</v>
      </c>
      <c r="AK177" s="53">
        <v>-0.39100000000000001</v>
      </c>
      <c r="AL177" s="53" t="s">
        <v>27</v>
      </c>
      <c r="AM177" s="53" t="s">
        <v>27</v>
      </c>
      <c r="AN177" s="53">
        <v>0.27699999999999997</v>
      </c>
      <c r="AO177" s="53" t="s">
        <v>27</v>
      </c>
      <c r="AP177" s="53" t="s">
        <v>27</v>
      </c>
      <c r="AQ177" s="53">
        <v>-1.1240000000000001</v>
      </c>
      <c r="AR177" s="53" t="s">
        <v>27</v>
      </c>
      <c r="AS177" s="53" t="s">
        <v>27</v>
      </c>
      <c r="AT177" s="53" t="s">
        <v>27</v>
      </c>
    </row>
    <row r="178" spans="1:46" x14ac:dyDescent="0.2">
      <c r="A178" s="23">
        <v>44397</v>
      </c>
      <c r="B178" s="23" t="s">
        <v>1818</v>
      </c>
      <c r="C178" s="18" t="s">
        <v>1250</v>
      </c>
      <c r="D178" s="19" t="s">
        <v>1249</v>
      </c>
      <c r="E178" s="20" t="s">
        <v>16</v>
      </c>
      <c r="F178" s="20" t="s">
        <v>17</v>
      </c>
      <c r="G178" s="21" t="s">
        <v>16</v>
      </c>
      <c r="H178" s="31" t="s">
        <v>1813</v>
      </c>
      <c r="I178" s="26" t="s">
        <v>1762</v>
      </c>
      <c r="J178" s="28" t="s">
        <v>19</v>
      </c>
      <c r="K178" s="30">
        <v>-0.23199999999999998</v>
      </c>
      <c r="L178" s="49">
        <v>1.05</v>
      </c>
      <c r="M178" s="49">
        <v>41600000</v>
      </c>
      <c r="N178" s="49">
        <v>54200000</v>
      </c>
      <c r="O178" s="49">
        <v>10400000</v>
      </c>
      <c r="P178" s="49">
        <v>17300000</v>
      </c>
      <c r="Q178" s="49">
        <v>16800000</v>
      </c>
      <c r="R178" s="49">
        <v>5410000</v>
      </c>
      <c r="S178" s="49">
        <v>8770000</v>
      </c>
      <c r="T178" s="49">
        <v>-925000</v>
      </c>
      <c r="U178" s="49">
        <v>-23300000</v>
      </c>
      <c r="V178" s="49">
        <v>-81600000</v>
      </c>
      <c r="W178" s="49">
        <v>-106000000</v>
      </c>
      <c r="X178" s="49">
        <v>106600000</v>
      </c>
      <c r="Y178" s="49">
        <v>126600000</v>
      </c>
      <c r="Z178" s="49">
        <v>37500000</v>
      </c>
      <c r="AA178" s="49">
        <v>-22400000</v>
      </c>
      <c r="AB178" s="49">
        <v>-86500000</v>
      </c>
      <c r="AC178" s="49">
        <v>-96600000</v>
      </c>
      <c r="AD178" s="49">
        <v>-14.1</v>
      </c>
      <c r="AE178" s="49">
        <v>-8.99</v>
      </c>
      <c r="AF178" s="49">
        <v>-2.7</v>
      </c>
      <c r="AG178" s="53">
        <v>0.54799999999999993</v>
      </c>
      <c r="AH178" s="22">
        <v>4.0599999999999996</v>
      </c>
      <c r="AI178" s="53">
        <v>-0.21100000000000002</v>
      </c>
      <c r="AJ178" s="53">
        <v>-0.307</v>
      </c>
      <c r="AK178" s="53">
        <v>-0.40899999999999997</v>
      </c>
      <c r="AL178" s="53">
        <v>0.52100000000000002</v>
      </c>
      <c r="AM178" s="53">
        <v>0.50800000000000001</v>
      </c>
      <c r="AN178" s="53">
        <v>-5.5199999999999999E-2</v>
      </c>
      <c r="AO178" s="53">
        <v>-2.2400000000000002</v>
      </c>
      <c r="AP178" s="53" t="s">
        <v>27</v>
      </c>
      <c r="AQ178" s="53" t="s">
        <v>27</v>
      </c>
      <c r="AR178" s="53">
        <v>0.307</v>
      </c>
      <c r="AS178" s="53" t="s">
        <v>27</v>
      </c>
      <c r="AT178" s="53" t="s">
        <v>27</v>
      </c>
    </row>
    <row r="179" spans="1:46" hidden="1" x14ac:dyDescent="0.2">
      <c r="A179" s="23">
        <v>44426</v>
      </c>
      <c r="B179" s="23" t="s">
        <v>1815</v>
      </c>
      <c r="C179" s="18" t="s">
        <v>1243</v>
      </c>
      <c r="D179" s="19" t="s">
        <v>1242</v>
      </c>
      <c r="E179" s="20" t="s">
        <v>16</v>
      </c>
      <c r="F179" s="20" t="s">
        <v>17</v>
      </c>
      <c r="G179" s="21" t="s">
        <v>16</v>
      </c>
      <c r="H179" s="31" t="s">
        <v>1813</v>
      </c>
      <c r="I179" s="29" t="s">
        <v>1762</v>
      </c>
      <c r="J179" s="28" t="s">
        <v>19</v>
      </c>
      <c r="K179" s="30">
        <v>0.67760000000000009</v>
      </c>
      <c r="L179" s="49">
        <v>34.61</v>
      </c>
      <c r="M179" s="49">
        <v>1552800000</v>
      </c>
      <c r="N179" s="49">
        <v>1410000000</v>
      </c>
      <c r="O179" s="49">
        <v>7720000</v>
      </c>
      <c r="P179" s="49">
        <v>34500000</v>
      </c>
      <c r="Q179" s="49">
        <v>75000000</v>
      </c>
      <c r="R179" s="49">
        <v>-1260000</v>
      </c>
      <c r="S179" s="49">
        <v>15900000</v>
      </c>
      <c r="T179" s="49">
        <v>37100000</v>
      </c>
      <c r="U179" s="49">
        <v>-53000000</v>
      </c>
      <c r="V179" s="49">
        <v>-59900000</v>
      </c>
      <c r="W179" s="49">
        <v>-87200000</v>
      </c>
      <c r="X179" s="49">
        <v>100100000</v>
      </c>
      <c r="Y179" s="49">
        <v>304300000</v>
      </c>
      <c r="Z179" s="49">
        <v>221900000</v>
      </c>
      <c r="AA179" s="49">
        <v>-48300000</v>
      </c>
      <c r="AB179" s="49">
        <v>-57300000</v>
      </c>
      <c r="AC179" s="49">
        <v>-80400000</v>
      </c>
      <c r="AD179" s="49">
        <v>-14.5</v>
      </c>
      <c r="AE179" s="49">
        <v>-3.63</v>
      </c>
      <c r="AF179" s="49">
        <v>-1.96</v>
      </c>
      <c r="AG179" s="53">
        <v>0.28600000000000003</v>
      </c>
      <c r="AH179" s="22">
        <v>7.73</v>
      </c>
      <c r="AI179" s="53">
        <v>-0.318</v>
      </c>
      <c r="AJ179" s="53">
        <v>-0.14599999999999999</v>
      </c>
      <c r="AK179" s="53">
        <v>-0.156</v>
      </c>
      <c r="AL179" s="53">
        <v>-0.16300000000000001</v>
      </c>
      <c r="AM179" s="53">
        <v>0.46</v>
      </c>
      <c r="AN179" s="53">
        <v>0.49399999999999999</v>
      </c>
      <c r="AO179" s="53" t="s">
        <v>27</v>
      </c>
      <c r="AP179" s="53">
        <v>-1.736</v>
      </c>
      <c r="AQ179" s="53">
        <v>-1.1619999999999999</v>
      </c>
      <c r="AR179" s="53">
        <v>1.3</v>
      </c>
      <c r="AS179" s="53" t="s">
        <v>27</v>
      </c>
      <c r="AT179" s="53" t="s">
        <v>27</v>
      </c>
    </row>
    <row r="180" spans="1:46" hidden="1" x14ac:dyDescent="0.2">
      <c r="A180" s="23">
        <v>44428</v>
      </c>
      <c r="B180" s="23" t="s">
        <v>1819</v>
      </c>
      <c r="C180" s="18" t="s">
        <v>1264</v>
      </c>
      <c r="D180" s="19" t="s">
        <v>1263</v>
      </c>
      <c r="E180" s="20" t="s">
        <v>20</v>
      </c>
      <c r="F180" s="20" t="s">
        <v>17</v>
      </c>
      <c r="G180" s="21" t="s">
        <v>16</v>
      </c>
      <c r="H180" s="31" t="s">
        <v>1813</v>
      </c>
      <c r="I180" s="29" t="s">
        <v>1762</v>
      </c>
      <c r="J180" s="28" t="s">
        <v>19</v>
      </c>
      <c r="K180" s="30">
        <v>0.60329999999999995</v>
      </c>
      <c r="L180" s="49">
        <v>11.88</v>
      </c>
      <c r="M180" s="49">
        <v>1278300000</v>
      </c>
      <c r="N180" s="49">
        <v>1753600000</v>
      </c>
      <c r="O180" s="49">
        <v>118300000</v>
      </c>
      <c r="P180" s="49">
        <v>166200000</v>
      </c>
      <c r="Q180" s="49">
        <v>222700000</v>
      </c>
      <c r="R180" s="49">
        <v>107200000</v>
      </c>
      <c r="S180" s="49">
        <v>146700000</v>
      </c>
      <c r="T180" s="49">
        <v>196800000</v>
      </c>
      <c r="U180" s="49">
        <v>-51200000</v>
      </c>
      <c r="V180" s="49">
        <v>-51000000</v>
      </c>
      <c r="W180" s="49">
        <v>-6040000</v>
      </c>
      <c r="X180" s="49">
        <v>24800000</v>
      </c>
      <c r="Y180" s="49">
        <v>387500000</v>
      </c>
      <c r="Z180" s="49">
        <v>146900000</v>
      </c>
      <c r="AA180" s="49">
        <v>23200000</v>
      </c>
      <c r="AB180" s="49">
        <v>25200000</v>
      </c>
      <c r="AC180" s="49">
        <v>35600000</v>
      </c>
      <c r="AD180" s="49">
        <v>0</v>
      </c>
      <c r="AE180" s="49">
        <v>-0.192</v>
      </c>
      <c r="AF180" s="49">
        <v>-0.06</v>
      </c>
      <c r="AG180" s="53">
        <v>0.15</v>
      </c>
      <c r="AH180" s="22">
        <v>3.12</v>
      </c>
      <c r="AI180" s="53">
        <v>-3.8500000000000001E-3</v>
      </c>
      <c r="AJ180" s="53">
        <v>-6.0499999999999998E-3</v>
      </c>
      <c r="AK180" s="53">
        <v>-9.8499999999999994E-3</v>
      </c>
      <c r="AL180" s="53">
        <v>0.90599999999999992</v>
      </c>
      <c r="AM180" s="53">
        <v>0.88300000000000001</v>
      </c>
      <c r="AN180" s="53">
        <v>0.88400000000000001</v>
      </c>
      <c r="AO180" s="53">
        <v>-0.43200000000000005</v>
      </c>
      <c r="AP180" s="53">
        <v>-0.307</v>
      </c>
      <c r="AQ180" s="53">
        <v>-2.7099999999999999E-2</v>
      </c>
      <c r="AR180" s="53">
        <v>0.376</v>
      </c>
      <c r="AS180" s="53">
        <v>0.373</v>
      </c>
      <c r="AT180" s="53" t="s">
        <v>27</v>
      </c>
    </row>
    <row r="181" spans="1:46" hidden="1" x14ac:dyDescent="0.2">
      <c r="A181" s="23">
        <v>44428</v>
      </c>
      <c r="B181" s="23" t="s">
        <v>1819</v>
      </c>
      <c r="C181" s="18" t="s">
        <v>1284</v>
      </c>
      <c r="D181" s="19" t="s">
        <v>1283</v>
      </c>
      <c r="E181" s="20" t="s">
        <v>16</v>
      </c>
      <c r="F181" s="20" t="s">
        <v>17</v>
      </c>
      <c r="G181" s="21" t="s">
        <v>16</v>
      </c>
      <c r="H181" s="31" t="s">
        <v>1813</v>
      </c>
      <c r="I181" s="29" t="s">
        <v>1771</v>
      </c>
      <c r="J181" s="28" t="s">
        <v>19</v>
      </c>
      <c r="K181" s="30">
        <v>0.39950000000000002</v>
      </c>
      <c r="L181" s="49">
        <v>7.72</v>
      </c>
      <c r="M181" s="49">
        <v>2443700000</v>
      </c>
      <c r="N181" s="49">
        <v>2694300000</v>
      </c>
      <c r="O181" s="49">
        <v>803400000</v>
      </c>
      <c r="P181" s="49">
        <v>1069900000.0000001</v>
      </c>
      <c r="Q181" s="49">
        <v>1296200000</v>
      </c>
      <c r="R181" s="49">
        <v>327800000</v>
      </c>
      <c r="S181" s="49">
        <v>400300000</v>
      </c>
      <c r="T181" s="49">
        <v>345900000</v>
      </c>
      <c r="U181" s="49">
        <v>79000000</v>
      </c>
      <c r="V181" s="49">
        <v>-575000</v>
      </c>
      <c r="W181" s="49">
        <v>-105400000</v>
      </c>
      <c r="X181" s="49">
        <v>490800000</v>
      </c>
      <c r="Y181" s="49">
        <v>368200000</v>
      </c>
      <c r="Z181" s="49">
        <v>194300000</v>
      </c>
      <c r="AA181" s="49">
        <v>125300000</v>
      </c>
      <c r="AB181" s="49">
        <v>118300000</v>
      </c>
      <c r="AC181" s="49">
        <v>89400000</v>
      </c>
      <c r="AD181" s="49">
        <v>0.26200000000000001</v>
      </c>
      <c r="AE181" s="49">
        <v>-0.23699999999999999</v>
      </c>
      <c r="AF181" s="49">
        <v>-0.33900000000000002</v>
      </c>
      <c r="AG181" s="53">
        <v>0.34600000000000003</v>
      </c>
      <c r="AH181" s="22">
        <v>3.1</v>
      </c>
      <c r="AI181" s="53">
        <v>6.0199999999999997E-2</v>
      </c>
      <c r="AJ181" s="53">
        <v>2.06E-2</v>
      </c>
      <c r="AK181" s="53">
        <v>-2.0099999999999996E-2</v>
      </c>
      <c r="AL181" s="53">
        <v>0.40799999999999997</v>
      </c>
      <c r="AM181" s="53">
        <v>0.374</v>
      </c>
      <c r="AN181" s="53">
        <v>0.26700000000000002</v>
      </c>
      <c r="AO181" s="53">
        <v>9.8299999999999998E-2</v>
      </c>
      <c r="AP181" s="53">
        <v>-5.4000000000000001E-4</v>
      </c>
      <c r="AQ181" s="53">
        <v>-8.1300000000000011E-2</v>
      </c>
      <c r="AR181" s="53">
        <v>0.188</v>
      </c>
      <c r="AS181" s="53">
        <v>5.3899999999999997E-2</v>
      </c>
      <c r="AT181" s="53" t="s">
        <v>27</v>
      </c>
    </row>
    <row r="182" spans="1:46" hidden="1" x14ac:dyDescent="0.2">
      <c r="A182" s="23">
        <v>44428</v>
      </c>
      <c r="B182" s="23" t="s">
        <v>1819</v>
      </c>
      <c r="C182" s="18" t="s">
        <v>1341</v>
      </c>
      <c r="D182" s="19" t="s">
        <v>1340</v>
      </c>
      <c r="E182" s="20" t="s">
        <v>20</v>
      </c>
      <c r="F182" s="20" t="s">
        <v>17</v>
      </c>
      <c r="G182" s="21" t="s">
        <v>16</v>
      </c>
      <c r="H182" s="31" t="s">
        <v>1814</v>
      </c>
      <c r="I182" s="31" t="s">
        <v>1802</v>
      </c>
      <c r="J182" s="28" t="s">
        <v>19</v>
      </c>
      <c r="K182" s="30">
        <v>0.5948</v>
      </c>
      <c r="L182" s="49">
        <v>32.92</v>
      </c>
      <c r="M182" s="49">
        <v>1911800000</v>
      </c>
      <c r="N182" s="49">
        <v>2638500000</v>
      </c>
      <c r="O182" s="49">
        <v>327400000</v>
      </c>
      <c r="P182" s="49">
        <v>497900000</v>
      </c>
      <c r="Q182" s="49">
        <v>739000000</v>
      </c>
      <c r="R182" s="49">
        <v>115900000</v>
      </c>
      <c r="S182" s="49">
        <v>153300000</v>
      </c>
      <c r="T182" s="49">
        <v>180900000</v>
      </c>
      <c r="U182" s="49">
        <v>0</v>
      </c>
      <c r="V182" s="49">
        <v>-12700000</v>
      </c>
      <c r="W182" s="49">
        <v>-4750000</v>
      </c>
      <c r="X182" s="49">
        <v>31600000</v>
      </c>
      <c r="Y182" s="49">
        <v>18500000</v>
      </c>
      <c r="Z182" s="49">
        <v>20200000</v>
      </c>
      <c r="AA182" s="49">
        <v>53500000</v>
      </c>
      <c r="AB182" s="49">
        <v>80400000</v>
      </c>
      <c r="AC182" s="49">
        <v>59900000</v>
      </c>
      <c r="AD182" s="49">
        <v>0</v>
      </c>
      <c r="AE182" s="49">
        <v>-0.27600000000000002</v>
      </c>
      <c r="AF182" s="49">
        <v>-9.1999999999999998E-2</v>
      </c>
      <c r="AG182" s="53">
        <v>0.71299999999999997</v>
      </c>
      <c r="AH182" s="25">
        <v>0.38700000000000001</v>
      </c>
      <c r="AI182" s="53">
        <v>3.2099999999999997E-2</v>
      </c>
      <c r="AJ182" s="53">
        <v>-0.17100000000000001</v>
      </c>
      <c r="AK182" s="53">
        <v>2.8000000000000003E-4</v>
      </c>
      <c r="AL182" s="53">
        <v>0.35399999999999998</v>
      </c>
      <c r="AM182" s="53">
        <v>0.308</v>
      </c>
      <c r="AN182" s="53">
        <v>0.245</v>
      </c>
      <c r="AO182" s="53">
        <v>0</v>
      </c>
      <c r="AP182" s="53">
        <v>-2.5499999999999998E-2</v>
      </c>
      <c r="AQ182" s="53">
        <v>-6.43E-3</v>
      </c>
      <c r="AR182" s="53">
        <v>0.45799999999999996</v>
      </c>
      <c r="AS182" s="53">
        <v>0.23499999999999999</v>
      </c>
      <c r="AT182" s="53" t="s">
        <v>27</v>
      </c>
    </row>
    <row r="183" spans="1:46" hidden="1" x14ac:dyDescent="0.2">
      <c r="A183" s="23">
        <v>44431</v>
      </c>
      <c r="B183" s="23" t="s">
        <v>1819</v>
      </c>
      <c r="C183" s="18" t="s">
        <v>120</v>
      </c>
      <c r="D183" s="19" t="s">
        <v>119</v>
      </c>
      <c r="E183" s="20" t="s">
        <v>18</v>
      </c>
      <c r="F183" s="20" t="s">
        <v>17</v>
      </c>
      <c r="G183" s="21" t="s">
        <v>16</v>
      </c>
      <c r="H183" s="31" t="s">
        <v>1814</v>
      </c>
      <c r="I183" s="31" t="s">
        <v>1760</v>
      </c>
      <c r="J183" s="28" t="s">
        <v>19</v>
      </c>
      <c r="K183" s="30">
        <v>0.1905</v>
      </c>
      <c r="L183" s="49">
        <v>1.45</v>
      </c>
      <c r="M183" s="49">
        <v>6750000</v>
      </c>
      <c r="N183" s="49">
        <v>37700000</v>
      </c>
      <c r="O183" s="49">
        <v>6380000</v>
      </c>
      <c r="P183" s="49">
        <v>8750000</v>
      </c>
      <c r="Q183" s="49">
        <v>30700000</v>
      </c>
      <c r="R183" s="49">
        <v>3830000</v>
      </c>
      <c r="S183" s="49">
        <v>2210000</v>
      </c>
      <c r="T183" s="49">
        <v>10300000</v>
      </c>
      <c r="U183" s="49">
        <v>-2250000</v>
      </c>
      <c r="V183" s="49">
        <v>-9610000</v>
      </c>
      <c r="W183" s="49">
        <v>-3310000</v>
      </c>
      <c r="X183" s="49">
        <v>174000</v>
      </c>
      <c r="Y183" s="49">
        <v>977000</v>
      </c>
      <c r="Z183" s="49">
        <v>1380000</v>
      </c>
      <c r="AA183" s="49">
        <v>-1990000</v>
      </c>
      <c r="AB183" s="49">
        <v>-4380000</v>
      </c>
      <c r="AC183" s="49">
        <v>-1330000</v>
      </c>
      <c r="AD183" s="49">
        <v>-2.86</v>
      </c>
      <c r="AE183" s="49">
        <v>-20.5</v>
      </c>
      <c r="AF183" s="49">
        <v>-4.9000000000000004</v>
      </c>
      <c r="AG183" s="53">
        <v>0.77</v>
      </c>
      <c r="AH183" s="22">
        <v>1.17</v>
      </c>
      <c r="AI183" s="53">
        <v>-6.5000000000000002E-2</v>
      </c>
      <c r="AJ183" s="53">
        <v>-4.3799999999999999E-2</v>
      </c>
      <c r="AK183" s="53">
        <v>-2.0799999999999999E-2</v>
      </c>
      <c r="AL183" s="53">
        <v>0.60099999999999998</v>
      </c>
      <c r="AM183" s="53">
        <v>0.253</v>
      </c>
      <c r="AN183" s="53">
        <v>0.33799999999999997</v>
      </c>
      <c r="AO183" s="53">
        <v>-0.35200000000000004</v>
      </c>
      <c r="AP183" s="53">
        <v>-1.099</v>
      </c>
      <c r="AQ183" s="53">
        <v>-0.10800000000000001</v>
      </c>
      <c r="AR183" s="53">
        <v>0.61099999999999999</v>
      </c>
      <c r="AS183" s="53">
        <v>0.36299999999999999</v>
      </c>
      <c r="AT183" s="53" t="s">
        <v>27</v>
      </c>
    </row>
    <row r="184" spans="1:46" x14ac:dyDescent="0.2">
      <c r="A184" s="23">
        <v>44431</v>
      </c>
      <c r="B184" s="23" t="s">
        <v>1819</v>
      </c>
      <c r="C184" s="18" t="s">
        <v>1271</v>
      </c>
      <c r="D184" s="19" t="s">
        <v>1270</v>
      </c>
      <c r="E184" s="20" t="s">
        <v>16</v>
      </c>
      <c r="F184" s="20" t="s">
        <v>17</v>
      </c>
      <c r="G184" s="21" t="s">
        <v>16</v>
      </c>
      <c r="H184" s="31" t="s">
        <v>1814</v>
      </c>
      <c r="I184" s="31" t="s">
        <v>1757</v>
      </c>
      <c r="J184" s="28" t="s">
        <v>19</v>
      </c>
      <c r="K184" s="30">
        <v>-9.1799999999999993E-2</v>
      </c>
      <c r="L184" s="49">
        <v>1.4</v>
      </c>
      <c r="M184" s="49">
        <v>180300000</v>
      </c>
      <c r="N184" s="49">
        <v>320200000</v>
      </c>
      <c r="O184" s="49">
        <v>102400000</v>
      </c>
      <c r="P184" s="49">
        <v>215900000</v>
      </c>
      <c r="Q184" s="49">
        <v>562200000</v>
      </c>
      <c r="R184" s="49">
        <v>55900000</v>
      </c>
      <c r="S184" s="49">
        <v>126400000</v>
      </c>
      <c r="T184" s="49">
        <v>323600000</v>
      </c>
      <c r="U184" s="49">
        <v>1390000</v>
      </c>
      <c r="V184" s="49">
        <v>14300000</v>
      </c>
      <c r="W184" s="49">
        <v>-5970000</v>
      </c>
      <c r="X184" s="49">
        <v>5470000</v>
      </c>
      <c r="Y184" s="49">
        <v>26300000</v>
      </c>
      <c r="Z184" s="49">
        <v>38800000</v>
      </c>
      <c r="AA184" s="49">
        <v>511000</v>
      </c>
      <c r="AB184" s="49">
        <v>21700000</v>
      </c>
      <c r="AC184" s="49">
        <v>24000000</v>
      </c>
      <c r="AD184" s="49">
        <v>2.1999999999999999E-2</v>
      </c>
      <c r="AE184" s="49">
        <v>0.20499999999999999</v>
      </c>
      <c r="AF184" s="49">
        <v>-6.4000000000000001E-2</v>
      </c>
      <c r="AG184" s="53">
        <v>0.29899999999999999</v>
      </c>
      <c r="AH184" s="22">
        <v>1.84</v>
      </c>
      <c r="AI184" s="53" t="s">
        <v>27</v>
      </c>
      <c r="AJ184" s="53">
        <v>8.2500000000000004E-2</v>
      </c>
      <c r="AK184" s="53">
        <v>5.2600000000000001E-2</v>
      </c>
      <c r="AL184" s="53">
        <v>0.54500000000000004</v>
      </c>
      <c r="AM184" s="53">
        <v>0.58499999999999996</v>
      </c>
      <c r="AN184" s="53">
        <v>0.57600000000000007</v>
      </c>
      <c r="AO184" s="53">
        <v>1.3600000000000001E-2</v>
      </c>
      <c r="AP184" s="53">
        <v>6.6400000000000001E-2</v>
      </c>
      <c r="AQ184" s="53">
        <v>-1.06E-2</v>
      </c>
      <c r="AR184" s="53" t="s">
        <v>27</v>
      </c>
      <c r="AS184" s="53" t="s">
        <v>27</v>
      </c>
      <c r="AT184" s="53" t="s">
        <v>27</v>
      </c>
    </row>
    <row r="185" spans="1:46" hidden="1" x14ac:dyDescent="0.2">
      <c r="A185" s="23">
        <v>44435</v>
      </c>
      <c r="B185" s="23" t="s">
        <v>1815</v>
      </c>
      <c r="C185" s="18" t="s">
        <v>189</v>
      </c>
      <c r="D185" s="19" t="s">
        <v>188</v>
      </c>
      <c r="E185" s="20" t="s">
        <v>20</v>
      </c>
      <c r="F185" s="20" t="s">
        <v>17</v>
      </c>
      <c r="G185" s="21" t="s">
        <v>16</v>
      </c>
      <c r="H185" s="31" t="s">
        <v>1814</v>
      </c>
      <c r="I185" s="31" t="s">
        <v>1764</v>
      </c>
      <c r="J185" s="28" t="s">
        <v>19</v>
      </c>
      <c r="K185" s="30">
        <v>0.56279999999999997</v>
      </c>
      <c r="L185" s="49">
        <v>18.25</v>
      </c>
      <c r="M185" s="49">
        <v>9614700000</v>
      </c>
      <c r="N185" s="49">
        <v>8687700000</v>
      </c>
      <c r="O185" s="49">
        <v>823000000</v>
      </c>
      <c r="P185" s="49">
        <v>1705000000</v>
      </c>
      <c r="Q185" s="49">
        <v>2731000000</v>
      </c>
      <c r="R185" s="49">
        <v>144000000</v>
      </c>
      <c r="S185" s="49">
        <v>318000000</v>
      </c>
      <c r="T185" s="49">
        <v>516000000</v>
      </c>
      <c r="U185" s="49">
        <v>-248000000</v>
      </c>
      <c r="V185" s="49">
        <v>-487000000</v>
      </c>
      <c r="W185" s="49">
        <v>-275000000</v>
      </c>
      <c r="X185" s="49">
        <v>582000000</v>
      </c>
      <c r="Y185" s="49">
        <v>809000000</v>
      </c>
      <c r="Z185" s="49">
        <v>547000000</v>
      </c>
      <c r="AA185" s="49">
        <v>-125000000</v>
      </c>
      <c r="AB185" s="49">
        <v>2000000</v>
      </c>
      <c r="AC185" s="49">
        <v>-156000000</v>
      </c>
      <c r="AD185" s="49">
        <v>-1.25</v>
      </c>
      <c r="AE185" s="49">
        <v>-1.68</v>
      </c>
      <c r="AF185" s="49">
        <v>-0.53700000000000003</v>
      </c>
      <c r="AG185" s="53">
        <v>7.8899999999999998E-2</v>
      </c>
      <c r="AH185" s="22">
        <v>2.84</v>
      </c>
      <c r="AI185" s="53">
        <v>-0.254</v>
      </c>
      <c r="AJ185" s="53">
        <v>-0.111</v>
      </c>
      <c r="AK185" s="53">
        <v>-0.13699999999999998</v>
      </c>
      <c r="AL185" s="53">
        <v>0.17499999999999999</v>
      </c>
      <c r="AM185" s="53">
        <v>0.187</v>
      </c>
      <c r="AN185" s="53">
        <v>0.18899999999999997</v>
      </c>
      <c r="AO185" s="53">
        <v>-0.30099999999999999</v>
      </c>
      <c r="AP185" s="53">
        <v>-0.28600000000000003</v>
      </c>
      <c r="AQ185" s="53">
        <v>-0.10099999999999999</v>
      </c>
      <c r="AR185" s="53">
        <v>0.60099999999999998</v>
      </c>
      <c r="AS185" s="53">
        <v>1.0049999999999999</v>
      </c>
      <c r="AT185" s="53" t="s">
        <v>27</v>
      </c>
    </row>
    <row r="186" spans="1:46" hidden="1" x14ac:dyDescent="0.2">
      <c r="A186" s="23">
        <v>44435</v>
      </c>
      <c r="B186" s="23" t="s">
        <v>1815</v>
      </c>
      <c r="C186" s="18" t="s">
        <v>1291</v>
      </c>
      <c r="D186" s="19" t="s">
        <v>1290</v>
      </c>
      <c r="E186" s="20" t="s">
        <v>16</v>
      </c>
      <c r="F186" s="20" t="s">
        <v>17</v>
      </c>
      <c r="G186" s="21" t="s">
        <v>16</v>
      </c>
      <c r="H186" s="31" t="s">
        <v>1813</v>
      </c>
      <c r="I186" s="31" t="s">
        <v>1800</v>
      </c>
      <c r="J186" s="28" t="s">
        <v>19</v>
      </c>
      <c r="K186" s="30">
        <v>0.12670000000000001</v>
      </c>
      <c r="L186" s="49">
        <v>13.16</v>
      </c>
      <c r="M186" s="49">
        <v>1328700000</v>
      </c>
      <c r="N186" s="49">
        <v>1746000000</v>
      </c>
      <c r="O186" s="49">
        <v>388000000</v>
      </c>
      <c r="P186" s="49">
        <v>560100000</v>
      </c>
      <c r="Q186" s="49">
        <v>719200000</v>
      </c>
      <c r="R186" s="49">
        <v>112600000</v>
      </c>
      <c r="S186" s="49">
        <v>187700000</v>
      </c>
      <c r="T186" s="49">
        <v>221100000</v>
      </c>
      <c r="U186" s="49">
        <v>-27100000</v>
      </c>
      <c r="V186" s="49">
        <v>10800000</v>
      </c>
      <c r="W186" s="49">
        <v>1920000</v>
      </c>
      <c r="X186" s="49">
        <v>30700000</v>
      </c>
      <c r="Y186" s="49">
        <v>37000000</v>
      </c>
      <c r="Z186" s="49">
        <v>66200000</v>
      </c>
      <c r="AA186" s="49">
        <v>11600000</v>
      </c>
      <c r="AB186" s="49">
        <v>62900000</v>
      </c>
      <c r="AC186" s="49">
        <v>46900000</v>
      </c>
      <c r="AD186" s="49">
        <v>-0.36699999999999999</v>
      </c>
      <c r="AE186" s="49">
        <v>0.14599999999999999</v>
      </c>
      <c r="AF186" s="49">
        <v>2.4E-2</v>
      </c>
      <c r="AG186" s="53">
        <v>0.47</v>
      </c>
      <c r="AH186" s="22">
        <v>2.21</v>
      </c>
      <c r="AI186" s="53" t="s">
        <v>27</v>
      </c>
      <c r="AJ186" s="53">
        <v>3.0200000000000001E-2</v>
      </c>
      <c r="AK186" s="53">
        <v>3.2899999999999999E-2</v>
      </c>
      <c r="AL186" s="53">
        <v>0.28999999999999998</v>
      </c>
      <c r="AM186" s="53">
        <v>0.33500000000000002</v>
      </c>
      <c r="AN186" s="53">
        <v>0.307</v>
      </c>
      <c r="AO186" s="53">
        <v>-7.0000000000000007E-2</v>
      </c>
      <c r="AP186" s="53">
        <v>1.9299999999999998E-2</v>
      </c>
      <c r="AQ186" s="53">
        <v>2.6700000000000001E-3</v>
      </c>
      <c r="AR186" s="53" t="s">
        <v>27</v>
      </c>
      <c r="AS186" s="53" t="s">
        <v>27</v>
      </c>
      <c r="AT186" s="53" t="s">
        <v>27</v>
      </c>
    </row>
    <row r="187" spans="1:46" hidden="1" x14ac:dyDescent="0.2">
      <c r="A187" s="23">
        <v>44435</v>
      </c>
      <c r="B187" s="23" t="s">
        <v>1815</v>
      </c>
      <c r="C187" s="18" t="s">
        <v>1277</v>
      </c>
      <c r="D187" s="19" t="s">
        <v>1297</v>
      </c>
      <c r="E187" s="20" t="s">
        <v>20</v>
      </c>
      <c r="F187" s="20" t="s">
        <v>17</v>
      </c>
      <c r="G187" s="21" t="s">
        <v>16</v>
      </c>
      <c r="H187" s="31" t="s">
        <v>1813</v>
      </c>
      <c r="I187" s="31" t="s">
        <v>1768</v>
      </c>
      <c r="J187" s="28" t="s">
        <v>19</v>
      </c>
      <c r="K187" s="30">
        <v>0.32079999999999997</v>
      </c>
      <c r="L187" s="49">
        <v>14.76</v>
      </c>
      <c r="M187" s="49">
        <v>4283800000</v>
      </c>
      <c r="N187" s="49">
        <v>3171300000</v>
      </c>
      <c r="O187" s="49">
        <v>249700000</v>
      </c>
      <c r="P187" s="49">
        <v>371000000</v>
      </c>
      <c r="Q187" s="49">
        <v>498000000</v>
      </c>
      <c r="R187" s="49">
        <v>197200000</v>
      </c>
      <c r="S187" s="49">
        <v>293000000</v>
      </c>
      <c r="T187" s="49">
        <v>402200000</v>
      </c>
      <c r="U187" s="49">
        <v>-57300000</v>
      </c>
      <c r="V187" s="49">
        <v>-192000000</v>
      </c>
      <c r="W187" s="49">
        <v>-232100000</v>
      </c>
      <c r="X187" s="49">
        <v>95400000</v>
      </c>
      <c r="Y187" s="49">
        <v>747900000</v>
      </c>
      <c r="Z187" s="49">
        <v>304100000</v>
      </c>
      <c r="AA187" s="49">
        <v>32500000</v>
      </c>
      <c r="AB187" s="49">
        <v>11500000</v>
      </c>
      <c r="AC187" s="49">
        <v>-2530000</v>
      </c>
      <c r="AD187" s="49">
        <v>-21</v>
      </c>
      <c r="AE187" s="49">
        <v>-21.7</v>
      </c>
      <c r="AF187" s="49">
        <v>-0.81599999999999995</v>
      </c>
      <c r="AG187" s="53">
        <v>3.2199999999999999E-2</v>
      </c>
      <c r="AH187" s="22">
        <v>4.7</v>
      </c>
      <c r="AI187" s="53">
        <v>-0.10199999999999999</v>
      </c>
      <c r="AJ187" s="53">
        <v>-0.13600000000000001</v>
      </c>
      <c r="AK187" s="53">
        <v>-0.1</v>
      </c>
      <c r="AL187" s="53">
        <v>0.79</v>
      </c>
      <c r="AM187" s="53">
        <v>0.79</v>
      </c>
      <c r="AN187" s="53">
        <v>0.80799999999999994</v>
      </c>
      <c r="AO187" s="53">
        <v>-0.22899999999999998</v>
      </c>
      <c r="AP187" s="53">
        <v>-0.51700000000000002</v>
      </c>
      <c r="AQ187" s="53">
        <v>-0.46600000000000003</v>
      </c>
      <c r="AR187" s="53">
        <v>0.42399999999999999</v>
      </c>
      <c r="AS187" s="53">
        <v>0.436</v>
      </c>
      <c r="AT187" s="53" t="s">
        <v>27</v>
      </c>
    </row>
    <row r="188" spans="1:46" hidden="1" x14ac:dyDescent="0.2">
      <c r="A188" s="23">
        <v>44435</v>
      </c>
      <c r="B188" s="23" t="s">
        <v>1815</v>
      </c>
      <c r="C188" s="18" t="s">
        <v>1313</v>
      </c>
      <c r="D188" s="19" t="s">
        <v>1312</v>
      </c>
      <c r="E188" s="20" t="s">
        <v>16</v>
      </c>
      <c r="F188" s="20" t="s">
        <v>17</v>
      </c>
      <c r="G188" s="21" t="s">
        <v>16</v>
      </c>
      <c r="H188" s="31" t="s">
        <v>1813</v>
      </c>
      <c r="I188" s="26" t="s">
        <v>1756</v>
      </c>
      <c r="J188" s="28" t="s">
        <v>19</v>
      </c>
      <c r="K188" s="30">
        <v>0.1696</v>
      </c>
      <c r="L188" s="49">
        <v>13.01</v>
      </c>
      <c r="M188" s="49">
        <v>1258300000</v>
      </c>
      <c r="N188" s="49">
        <v>1677200000</v>
      </c>
      <c r="O188" s="49">
        <v>454100000</v>
      </c>
      <c r="P188" s="49">
        <v>641900000</v>
      </c>
      <c r="Q188" s="49">
        <v>766800000</v>
      </c>
      <c r="R188" s="49">
        <v>236700000</v>
      </c>
      <c r="S188" s="49">
        <v>328700000</v>
      </c>
      <c r="T188" s="49">
        <v>359100000</v>
      </c>
      <c r="U188" s="49">
        <v>-52300000</v>
      </c>
      <c r="V188" s="49">
        <v>-18500000</v>
      </c>
      <c r="W188" s="49">
        <v>19400000</v>
      </c>
      <c r="X188" s="49">
        <v>66599999.999999993</v>
      </c>
      <c r="Y188" s="49">
        <v>48000000</v>
      </c>
      <c r="Z188" s="49">
        <v>103100000</v>
      </c>
      <c r="AA188" s="49">
        <v>36200000</v>
      </c>
      <c r="AB188" s="49">
        <v>68600000</v>
      </c>
      <c r="AC188" s="49">
        <v>104300000</v>
      </c>
      <c r="AD188" s="49">
        <v>-0.59199999999999997</v>
      </c>
      <c r="AE188" s="49">
        <v>-0.20499999999999999</v>
      </c>
      <c r="AF188" s="49">
        <v>0.20599999999999999</v>
      </c>
      <c r="AG188" s="53">
        <v>0.40700000000000003</v>
      </c>
      <c r="AH188" s="22">
        <v>2.02</v>
      </c>
      <c r="AI188" s="53">
        <v>-9.8399999999999998E-3</v>
      </c>
      <c r="AJ188" s="53">
        <v>1.6900000000000001E-3</v>
      </c>
      <c r="AK188" s="53">
        <v>2.7000000000000003E-2</v>
      </c>
      <c r="AL188" s="53">
        <v>0.52100000000000002</v>
      </c>
      <c r="AM188" s="53">
        <v>0.51200000000000001</v>
      </c>
      <c r="AN188" s="53">
        <v>0.46799999999999997</v>
      </c>
      <c r="AO188" s="53">
        <v>-0.115</v>
      </c>
      <c r="AP188" s="53">
        <v>-2.8900000000000002E-2</v>
      </c>
      <c r="AQ188" s="53">
        <v>2.53E-2</v>
      </c>
      <c r="AR188" s="53">
        <v>0.155</v>
      </c>
      <c r="AS188" s="53">
        <v>9.0299999999999991E-2</v>
      </c>
      <c r="AT188" s="53" t="s">
        <v>27</v>
      </c>
    </row>
    <row r="189" spans="1:46" hidden="1" x14ac:dyDescent="0.2">
      <c r="A189" s="23">
        <v>44435</v>
      </c>
      <c r="B189" s="23" t="s">
        <v>1815</v>
      </c>
      <c r="C189" s="18" t="s">
        <v>1334</v>
      </c>
      <c r="D189" s="19" t="s">
        <v>1333</v>
      </c>
      <c r="E189" s="20" t="s">
        <v>18</v>
      </c>
      <c r="F189" s="20" t="s">
        <v>17</v>
      </c>
      <c r="G189" s="21" t="s">
        <v>16</v>
      </c>
      <c r="H189" s="31" t="s">
        <v>1813</v>
      </c>
      <c r="I189" s="29" t="s">
        <v>1801</v>
      </c>
      <c r="J189" s="28" t="s">
        <v>19</v>
      </c>
      <c r="K189" s="30">
        <v>0.16670000000000001</v>
      </c>
      <c r="L189" s="49">
        <v>4.67</v>
      </c>
      <c r="M189" s="49">
        <v>3044400000</v>
      </c>
      <c r="N189" s="49">
        <v>3384300000</v>
      </c>
      <c r="O189" s="49">
        <v>282300000</v>
      </c>
      <c r="P189" s="49">
        <v>598400000</v>
      </c>
      <c r="Q189" s="49">
        <v>704300000</v>
      </c>
      <c r="R189" s="49">
        <v>185600000</v>
      </c>
      <c r="S189" s="49">
        <v>481800000</v>
      </c>
      <c r="T189" s="49">
        <v>527100000</v>
      </c>
      <c r="U189" s="49">
        <v>39300000</v>
      </c>
      <c r="V189" s="49">
        <v>220800000</v>
      </c>
      <c r="W189" s="49">
        <v>244100000</v>
      </c>
      <c r="X189" s="49">
        <v>11000000</v>
      </c>
      <c r="Y189" s="49">
        <v>186400000</v>
      </c>
      <c r="Z189" s="49">
        <v>322800000</v>
      </c>
      <c r="AA189" s="49">
        <v>129000000</v>
      </c>
      <c r="AB189" s="49">
        <v>200000000</v>
      </c>
      <c r="AC189" s="49">
        <v>255300000</v>
      </c>
      <c r="AD189" s="49">
        <v>6.2E-2</v>
      </c>
      <c r="AE189" s="49">
        <v>0.34100000000000003</v>
      </c>
      <c r="AF189" s="49">
        <v>0.376</v>
      </c>
      <c r="AG189" s="53">
        <v>0.45899999999999996</v>
      </c>
      <c r="AH189" s="22">
        <v>9.48</v>
      </c>
      <c r="AI189" s="53">
        <v>9.4200000000000006E-2</v>
      </c>
      <c r="AJ189" s="53">
        <v>0.14400000000000002</v>
      </c>
      <c r="AK189" s="53">
        <v>0.14099999999999999</v>
      </c>
      <c r="AL189" s="53">
        <v>0.65799999999999992</v>
      </c>
      <c r="AM189" s="53">
        <v>0.80500000000000005</v>
      </c>
      <c r="AN189" s="53">
        <v>0.748</v>
      </c>
      <c r="AO189" s="53">
        <v>0.13900000000000001</v>
      </c>
      <c r="AP189" s="53">
        <v>0.36899999999999999</v>
      </c>
      <c r="AQ189" s="53">
        <v>0.34700000000000003</v>
      </c>
      <c r="AR189" s="53">
        <v>0.68099999999999994</v>
      </c>
      <c r="AS189" s="53">
        <v>0.65099999999999991</v>
      </c>
      <c r="AT189" s="53">
        <v>0.58899999999999997</v>
      </c>
    </row>
    <row r="190" spans="1:46" hidden="1" x14ac:dyDescent="0.2">
      <c r="A190" s="23">
        <v>44435</v>
      </c>
      <c r="B190" s="23" t="s">
        <v>1815</v>
      </c>
      <c r="C190" s="18" t="s">
        <v>1348</v>
      </c>
      <c r="D190" s="19" t="s">
        <v>1347</v>
      </c>
      <c r="E190" s="20" t="s">
        <v>16</v>
      </c>
      <c r="F190" s="20" t="s">
        <v>17</v>
      </c>
      <c r="G190" s="21" t="s">
        <v>16</v>
      </c>
      <c r="H190" s="31" t="s">
        <v>1814</v>
      </c>
      <c r="I190" s="31" t="s">
        <v>1755</v>
      </c>
      <c r="J190" s="28" t="s">
        <v>19</v>
      </c>
      <c r="K190" s="30">
        <v>0.31230000000000002</v>
      </c>
      <c r="L190" s="49">
        <v>18.96</v>
      </c>
      <c r="M190" s="49">
        <v>3151000000</v>
      </c>
      <c r="N190" s="49">
        <v>2871000000</v>
      </c>
      <c r="O190" s="49">
        <v>146600000</v>
      </c>
      <c r="P190" s="49">
        <v>216300000</v>
      </c>
      <c r="Q190" s="49">
        <v>303900000</v>
      </c>
      <c r="R190" s="49">
        <v>109000000</v>
      </c>
      <c r="S190" s="49">
        <v>161200000</v>
      </c>
      <c r="T190" s="49">
        <v>232100000</v>
      </c>
      <c r="U190" s="49">
        <v>-6680000</v>
      </c>
      <c r="V190" s="49">
        <v>-8970000</v>
      </c>
      <c r="W190" s="49">
        <v>20600000</v>
      </c>
      <c r="X190" s="49">
        <v>29400000</v>
      </c>
      <c r="Y190" s="49">
        <v>254300000</v>
      </c>
      <c r="Z190" s="49">
        <v>311800000</v>
      </c>
      <c r="AA190" s="49">
        <v>19600000</v>
      </c>
      <c r="AB190" s="49">
        <v>24400000</v>
      </c>
      <c r="AC190" s="49">
        <v>52300000</v>
      </c>
      <c r="AD190" s="49">
        <v>-4.5999999999999999E-2</v>
      </c>
      <c r="AE190" s="49">
        <v>-5.8999999999999997E-2</v>
      </c>
      <c r="AF190" s="49">
        <v>0.126</v>
      </c>
      <c r="AG190" s="53">
        <v>3.7900000000000003E-2</v>
      </c>
      <c r="AH190" s="22">
        <v>6.51</v>
      </c>
      <c r="AI190" s="53">
        <v>3.7599999999999999E-3</v>
      </c>
      <c r="AJ190" s="53">
        <v>-1.6000000000000001E-4</v>
      </c>
      <c r="AK190" s="53">
        <v>1.2199999999999999E-2</v>
      </c>
      <c r="AL190" s="53">
        <v>0.74299999999999999</v>
      </c>
      <c r="AM190" s="53">
        <v>0.745</v>
      </c>
      <c r="AN190" s="53">
        <v>0.76400000000000001</v>
      </c>
      <c r="AO190" s="53">
        <v>-4.5599999999999995E-2</v>
      </c>
      <c r="AP190" s="53">
        <v>-4.1500000000000002E-2</v>
      </c>
      <c r="AQ190" s="53">
        <v>6.7799999999999999E-2</v>
      </c>
      <c r="AR190" s="53">
        <v>0.54500000000000004</v>
      </c>
      <c r="AS190" s="53">
        <v>0.59099999999999997</v>
      </c>
      <c r="AT190" s="53" t="s">
        <v>27</v>
      </c>
    </row>
    <row r="191" spans="1:46" hidden="1" x14ac:dyDescent="0.2">
      <c r="A191" s="23">
        <v>44438</v>
      </c>
      <c r="B191" s="23" t="s">
        <v>1815</v>
      </c>
      <c r="C191" s="18" t="s">
        <v>1299</v>
      </c>
      <c r="D191" s="19" t="s">
        <v>1298</v>
      </c>
      <c r="E191" s="20" t="s">
        <v>18</v>
      </c>
      <c r="F191" s="20" t="s">
        <v>17</v>
      </c>
      <c r="G191" s="21" t="s">
        <v>16</v>
      </c>
      <c r="H191" s="31" t="s">
        <v>1813</v>
      </c>
      <c r="I191" s="31" t="s">
        <v>1764</v>
      </c>
      <c r="J191" s="28" t="s">
        <v>19</v>
      </c>
      <c r="K191" s="30">
        <v>0.12670000000000001</v>
      </c>
      <c r="L191" s="49">
        <v>14.79</v>
      </c>
      <c r="M191" s="49">
        <v>2576300000</v>
      </c>
      <c r="N191" s="49">
        <v>2284800000</v>
      </c>
      <c r="O191" s="49">
        <v>257000000</v>
      </c>
      <c r="P191" s="49">
        <v>458600000</v>
      </c>
      <c r="Q191" s="49">
        <v>653600000</v>
      </c>
      <c r="R191" s="49">
        <v>121100000</v>
      </c>
      <c r="S191" s="49">
        <v>221500000</v>
      </c>
      <c r="T191" s="49">
        <v>326600000</v>
      </c>
      <c r="U191" s="49">
        <v>-32600000</v>
      </c>
      <c r="V191" s="49">
        <v>-38800000</v>
      </c>
      <c r="W191" s="49">
        <v>-114000000</v>
      </c>
      <c r="X191" s="49">
        <v>186700000</v>
      </c>
      <c r="Y191" s="49">
        <v>403300000</v>
      </c>
      <c r="Z191" s="49">
        <v>300600000</v>
      </c>
      <c r="AA191" s="49">
        <v>-114200000</v>
      </c>
      <c r="AB191" s="49">
        <v>-18400000</v>
      </c>
      <c r="AC191" s="49">
        <v>-105100000</v>
      </c>
      <c r="AD191" s="49">
        <v>-1.52</v>
      </c>
      <c r="AE191" s="49">
        <v>-0.63800000000000001</v>
      </c>
      <c r="AF191" s="49">
        <v>-0.68</v>
      </c>
      <c r="AG191" s="53">
        <v>1.8799999999999997E-2</v>
      </c>
      <c r="AH191" s="22">
        <v>3.2</v>
      </c>
      <c r="AI191" s="53">
        <v>-5.7999999999999996E-2</v>
      </c>
      <c r="AJ191" s="53">
        <v>-5.0199999999999995E-2</v>
      </c>
      <c r="AK191" s="53">
        <v>-0.111</v>
      </c>
      <c r="AL191" s="53">
        <v>0.47100000000000003</v>
      </c>
      <c r="AM191" s="53">
        <v>0.48299999999999998</v>
      </c>
      <c r="AN191" s="53">
        <v>0.5</v>
      </c>
      <c r="AO191" s="53">
        <v>-0.127</v>
      </c>
      <c r="AP191" s="53">
        <v>-8.4499999999999992E-2</v>
      </c>
      <c r="AQ191" s="53">
        <v>-0.17399999999999999</v>
      </c>
      <c r="AR191" s="53">
        <v>0.72799999999999998</v>
      </c>
      <c r="AS191" s="53">
        <v>0.83</v>
      </c>
      <c r="AT191" s="53" t="s">
        <v>27</v>
      </c>
    </row>
    <row r="192" spans="1:46" hidden="1" x14ac:dyDescent="0.2">
      <c r="A192" s="23">
        <v>44438</v>
      </c>
      <c r="B192" s="23" t="s">
        <v>1815</v>
      </c>
      <c r="C192" s="18" t="s">
        <v>1306</v>
      </c>
      <c r="D192" s="19" t="s">
        <v>1305</v>
      </c>
      <c r="E192" s="20" t="s">
        <v>20</v>
      </c>
      <c r="F192" s="20" t="s">
        <v>17</v>
      </c>
      <c r="G192" s="21" t="s">
        <v>16</v>
      </c>
      <c r="H192" s="31" t="s">
        <v>1813</v>
      </c>
      <c r="I192" s="31" t="s">
        <v>1757</v>
      </c>
      <c r="J192" s="28" t="s">
        <v>19</v>
      </c>
      <c r="K192" s="30">
        <v>0.42670000000000002</v>
      </c>
      <c r="L192" s="49">
        <v>4.9400000000000004</v>
      </c>
      <c r="M192" s="49">
        <v>54100000</v>
      </c>
      <c r="N192" s="49">
        <v>66000000</v>
      </c>
      <c r="O192" s="49">
        <v>201300000</v>
      </c>
      <c r="P192" s="49">
        <v>251800000</v>
      </c>
      <c r="Q192" s="49">
        <v>380200000</v>
      </c>
      <c r="R192" s="49">
        <v>84900000</v>
      </c>
      <c r="S192" s="49">
        <v>112300000</v>
      </c>
      <c r="T192" s="49">
        <v>187400000</v>
      </c>
      <c r="U192" s="49">
        <v>-7780000</v>
      </c>
      <c r="V192" s="49">
        <v>21600000</v>
      </c>
      <c r="W192" s="49">
        <v>1530000</v>
      </c>
      <c r="X192" s="49">
        <v>40400000</v>
      </c>
      <c r="Y192" s="49">
        <v>66300000</v>
      </c>
      <c r="Z192" s="49">
        <v>172900000</v>
      </c>
      <c r="AA192" s="49">
        <v>567000</v>
      </c>
      <c r="AB192" s="49">
        <v>26700000</v>
      </c>
      <c r="AC192" s="49">
        <v>46100000</v>
      </c>
      <c r="AD192" s="49">
        <v>0</v>
      </c>
      <c r="AE192" s="49">
        <v>0</v>
      </c>
      <c r="AF192" s="49">
        <v>0.159</v>
      </c>
      <c r="AG192" s="53">
        <v>0.51500000000000001</v>
      </c>
      <c r="AH192" s="22">
        <v>2.62</v>
      </c>
      <c r="AI192" s="53" t="s">
        <v>27</v>
      </c>
      <c r="AJ192" s="53">
        <v>0.23600000000000002</v>
      </c>
      <c r="AK192" s="53">
        <v>0.16600000000000001</v>
      </c>
      <c r="AL192" s="53">
        <v>0.42200000000000004</v>
      </c>
      <c r="AM192" s="53">
        <v>0.44600000000000001</v>
      </c>
      <c r="AN192" s="53">
        <v>0.49299999999999999</v>
      </c>
      <c r="AO192" s="53">
        <v>-3.8599999999999995E-2</v>
      </c>
      <c r="AP192" s="53">
        <v>8.5699999999999998E-2</v>
      </c>
      <c r="AQ192" s="53">
        <v>4.0200000000000001E-3</v>
      </c>
      <c r="AR192" s="53" t="s">
        <v>27</v>
      </c>
      <c r="AS192" s="53" t="s">
        <v>27</v>
      </c>
      <c r="AT192" s="53" t="s">
        <v>27</v>
      </c>
    </row>
    <row r="193" spans="1:46" hidden="1" x14ac:dyDescent="0.2">
      <c r="A193" s="23">
        <v>44438</v>
      </c>
      <c r="B193" s="23" t="s">
        <v>1815</v>
      </c>
      <c r="C193" s="18" t="s">
        <v>1355</v>
      </c>
      <c r="D193" s="19" t="s">
        <v>1354</v>
      </c>
      <c r="E193" s="20" t="s">
        <v>20</v>
      </c>
      <c r="F193" s="20" t="s">
        <v>17</v>
      </c>
      <c r="G193" s="21" t="s">
        <v>16</v>
      </c>
      <c r="H193" s="31" t="s">
        <v>1814</v>
      </c>
      <c r="I193" s="26" t="s">
        <v>1755</v>
      </c>
      <c r="J193" s="28" t="s">
        <v>19</v>
      </c>
      <c r="K193" s="30">
        <v>0.40939999999999999</v>
      </c>
      <c r="L193" s="49">
        <v>16.350000000000001</v>
      </c>
      <c r="M193" s="49">
        <v>3126700000</v>
      </c>
      <c r="N193" s="49">
        <v>3016500000</v>
      </c>
      <c r="O193" s="49">
        <v>203200000</v>
      </c>
      <c r="P193" s="49">
        <v>252000000</v>
      </c>
      <c r="Q193" s="49">
        <v>303400000</v>
      </c>
      <c r="R193" s="49">
        <v>150000000</v>
      </c>
      <c r="S193" s="49">
        <v>184200000</v>
      </c>
      <c r="T193" s="49">
        <v>215600000</v>
      </c>
      <c r="U193" s="49">
        <v>-44200000</v>
      </c>
      <c r="V193" s="49">
        <v>-8210000.0000000009</v>
      </c>
      <c r="W193" s="49">
        <v>-7970000</v>
      </c>
      <c r="X193" s="49">
        <v>61100000</v>
      </c>
      <c r="Y193" s="49">
        <v>254600000</v>
      </c>
      <c r="Z193" s="49">
        <v>250700000</v>
      </c>
      <c r="AA193" s="49">
        <v>-6490000</v>
      </c>
      <c r="AB193" s="49">
        <v>3360000</v>
      </c>
      <c r="AC193" s="49">
        <v>58000000</v>
      </c>
      <c r="AD193" s="49">
        <v>-5.5E-2</v>
      </c>
      <c r="AE193" s="49">
        <v>-4.5999999999999999E-2</v>
      </c>
      <c r="AF193" s="49">
        <v>-4.2999999999999997E-2</v>
      </c>
      <c r="AG193" s="53">
        <v>0.185</v>
      </c>
      <c r="AH193" s="22">
        <v>5.34</v>
      </c>
      <c r="AI193" s="53">
        <v>-0.14199999999999999</v>
      </c>
      <c r="AJ193" s="53">
        <v>7.7399999999999997E-2</v>
      </c>
      <c r="AK193" s="53">
        <v>7.7200000000000003E-3</v>
      </c>
      <c r="AL193" s="53">
        <v>0.73799999999999999</v>
      </c>
      <c r="AM193" s="53">
        <v>0.73099999999999998</v>
      </c>
      <c r="AN193" s="53">
        <v>0.71099999999999997</v>
      </c>
      <c r="AO193" s="53">
        <v>-0.218</v>
      </c>
      <c r="AP193" s="53">
        <v>-3.2599999999999997E-2</v>
      </c>
      <c r="AQ193" s="53">
        <v>-2.63E-2</v>
      </c>
      <c r="AR193" s="53">
        <v>0.218</v>
      </c>
      <c r="AS193" s="53">
        <v>0.21299999999999999</v>
      </c>
      <c r="AT193" s="53" t="s">
        <v>27</v>
      </c>
    </row>
    <row r="194" spans="1:46" x14ac:dyDescent="0.2">
      <c r="A194" s="23">
        <v>44439</v>
      </c>
      <c r="B194" s="23" t="s">
        <v>1815</v>
      </c>
      <c r="C194" s="18" t="s">
        <v>168</v>
      </c>
      <c r="D194" s="19" t="s">
        <v>167</v>
      </c>
      <c r="E194" s="20" t="s">
        <v>18</v>
      </c>
      <c r="F194" s="20" t="s">
        <v>17</v>
      </c>
      <c r="G194" s="21" t="s">
        <v>16</v>
      </c>
      <c r="H194" s="31" t="s">
        <v>1813</v>
      </c>
      <c r="I194" s="31" t="s">
        <v>1763</v>
      </c>
      <c r="J194" s="28" t="s">
        <v>19</v>
      </c>
      <c r="K194" s="30">
        <v>-0.59599999999999997</v>
      </c>
      <c r="L194" s="49">
        <v>0.18</v>
      </c>
      <c r="M194" s="49">
        <v>6610000</v>
      </c>
      <c r="N194" s="49">
        <v>13400000</v>
      </c>
      <c r="O194" s="49">
        <v>23800000</v>
      </c>
      <c r="P194" s="49">
        <v>14100000</v>
      </c>
      <c r="Q194" s="49">
        <v>9970000</v>
      </c>
      <c r="R194" s="49">
        <v>3220000</v>
      </c>
      <c r="S194" s="49">
        <v>1490000</v>
      </c>
      <c r="T194" s="49">
        <v>1990000</v>
      </c>
      <c r="U194" s="49">
        <v>-4990000</v>
      </c>
      <c r="V194" s="49">
        <v>-4450000</v>
      </c>
      <c r="W194" s="49">
        <v>-2610000</v>
      </c>
      <c r="X194" s="49">
        <v>154000</v>
      </c>
      <c r="Y194" s="49">
        <v>56000</v>
      </c>
      <c r="Z194" s="49">
        <v>1160000</v>
      </c>
      <c r="AA194" s="49">
        <v>1580000</v>
      </c>
      <c r="AB194" s="49">
        <v>4580000</v>
      </c>
      <c r="AC194" s="49">
        <v>-4830000</v>
      </c>
      <c r="AD194" s="49">
        <v>-0.315</v>
      </c>
      <c r="AE194" s="49">
        <v>-0.25</v>
      </c>
      <c r="AF194" s="49">
        <v>-0.121</v>
      </c>
      <c r="AG194" s="53">
        <v>0.56799999999999995</v>
      </c>
      <c r="AH194" s="22">
        <v>1.06</v>
      </c>
      <c r="AI194" s="53">
        <v>-0.16899999999999998</v>
      </c>
      <c r="AJ194" s="53">
        <v>-9.5700000000000007E-2</v>
      </c>
      <c r="AK194" s="53">
        <v>-0.127</v>
      </c>
      <c r="AL194" s="53">
        <v>0.13500000000000001</v>
      </c>
      <c r="AM194" s="53">
        <v>0.105</v>
      </c>
      <c r="AN194" s="53">
        <v>0.2</v>
      </c>
      <c r="AO194" s="53">
        <v>-0.20899999999999999</v>
      </c>
      <c r="AP194" s="53">
        <v>-0.315</v>
      </c>
      <c r="AQ194" s="53">
        <v>-0.26100000000000001</v>
      </c>
      <c r="AR194" s="53">
        <v>-0.32299999999999995</v>
      </c>
      <c r="AS194" s="53">
        <v>-0.26100000000000001</v>
      </c>
      <c r="AT194" s="53" t="s">
        <v>27</v>
      </c>
    </row>
    <row r="195" spans="1:46" hidden="1" x14ac:dyDescent="0.2">
      <c r="A195" s="23">
        <v>44439</v>
      </c>
      <c r="B195" s="23" t="s">
        <v>1815</v>
      </c>
      <c r="C195" s="18" t="s">
        <v>1320</v>
      </c>
      <c r="D195" s="19" t="s">
        <v>1319</v>
      </c>
      <c r="E195" s="20" t="s">
        <v>20</v>
      </c>
      <c r="F195" s="20" t="s">
        <v>17</v>
      </c>
      <c r="G195" s="21" t="s">
        <v>16</v>
      </c>
      <c r="H195" s="31" t="s">
        <v>1813</v>
      </c>
      <c r="I195" s="31" t="s">
        <v>1757</v>
      </c>
      <c r="J195" s="28" t="s">
        <v>19</v>
      </c>
      <c r="K195" s="30">
        <v>0.92599999999999993</v>
      </c>
      <c r="L195" s="49">
        <v>2.94</v>
      </c>
      <c r="M195" s="49">
        <v>439100000</v>
      </c>
      <c r="N195" s="49">
        <v>258399999.99999997</v>
      </c>
      <c r="O195" s="49">
        <v>193700000</v>
      </c>
      <c r="P195" s="49">
        <v>219300000</v>
      </c>
      <c r="Q195" s="49">
        <v>277500000</v>
      </c>
      <c r="R195" s="49">
        <v>98800000</v>
      </c>
      <c r="S195" s="49">
        <v>112700000</v>
      </c>
      <c r="T195" s="49">
        <v>146700000</v>
      </c>
      <c r="U195" s="49">
        <v>-14500000</v>
      </c>
      <c r="V195" s="49">
        <v>-25900000</v>
      </c>
      <c r="W195" s="49">
        <v>-45400000</v>
      </c>
      <c r="X195" s="49">
        <v>74300000</v>
      </c>
      <c r="Y195" s="49">
        <v>126600000</v>
      </c>
      <c r="Z195" s="49">
        <v>288600000</v>
      </c>
      <c r="AA195" s="49">
        <v>42000</v>
      </c>
      <c r="AB195" s="49">
        <v>-34600000</v>
      </c>
      <c r="AC195" s="49">
        <v>-50900000</v>
      </c>
      <c r="AD195" s="49">
        <v>-0.28199999999999997</v>
      </c>
      <c r="AE195" s="49">
        <v>-0.48799999999999999</v>
      </c>
      <c r="AF195" s="49">
        <v>-0.65500000000000003</v>
      </c>
      <c r="AG195" s="53">
        <v>0</v>
      </c>
      <c r="AH195" s="22">
        <v>5.53</v>
      </c>
      <c r="AI195" s="53" t="s">
        <v>27</v>
      </c>
      <c r="AJ195" s="53">
        <v>-9.2300000000000007E-2</v>
      </c>
      <c r="AK195" s="53">
        <v>-5.6100000000000004E-2</v>
      </c>
      <c r="AL195" s="53">
        <v>0.51</v>
      </c>
      <c r="AM195" s="53">
        <v>0.51400000000000001</v>
      </c>
      <c r="AN195" s="53">
        <v>0.52900000000000003</v>
      </c>
      <c r="AO195" s="53">
        <v>-7.4999999999999997E-2</v>
      </c>
      <c r="AP195" s="53">
        <v>-0.11800000000000001</v>
      </c>
      <c r="AQ195" s="53">
        <v>-0.16399999999999998</v>
      </c>
      <c r="AR195" s="53" t="s">
        <v>27</v>
      </c>
      <c r="AS195" s="53" t="s">
        <v>27</v>
      </c>
      <c r="AT195" s="53" t="s">
        <v>27</v>
      </c>
    </row>
    <row r="196" spans="1:46" hidden="1" x14ac:dyDescent="0.2">
      <c r="A196" s="23">
        <v>44440</v>
      </c>
      <c r="B196" s="23" t="s">
        <v>1815</v>
      </c>
      <c r="C196" s="18" t="s">
        <v>1327</v>
      </c>
      <c r="D196" s="19" t="s">
        <v>1326</v>
      </c>
      <c r="E196" s="20" t="s">
        <v>16</v>
      </c>
      <c r="F196" s="20" t="s">
        <v>17</v>
      </c>
      <c r="G196" s="21" t="s">
        <v>16</v>
      </c>
      <c r="H196" s="31" t="s">
        <v>1813</v>
      </c>
      <c r="I196" s="31" t="s">
        <v>1762</v>
      </c>
      <c r="J196" s="28" t="s">
        <v>19</v>
      </c>
      <c r="K196" s="30">
        <v>0.25</v>
      </c>
      <c r="L196" s="49">
        <v>2.08</v>
      </c>
      <c r="M196" s="49">
        <v>310800000</v>
      </c>
      <c r="N196" s="49">
        <v>62600000</v>
      </c>
      <c r="O196" s="49">
        <v>6630000</v>
      </c>
      <c r="P196" s="49">
        <v>23000000</v>
      </c>
      <c r="Q196" s="49">
        <v>618100000</v>
      </c>
      <c r="R196" s="49">
        <v>-14800000</v>
      </c>
      <c r="S196" s="49">
        <v>-20500000</v>
      </c>
      <c r="T196" s="49">
        <v>298700000</v>
      </c>
      <c r="U196" s="49">
        <v>-20600000</v>
      </c>
      <c r="V196" s="49">
        <v>-47400000</v>
      </c>
      <c r="W196" s="49">
        <v>86400000</v>
      </c>
      <c r="X196" s="49">
        <v>14300000</v>
      </c>
      <c r="Y196" s="49">
        <v>121600000</v>
      </c>
      <c r="Z196" s="49">
        <v>409900000</v>
      </c>
      <c r="AA196" s="49">
        <v>-13000000</v>
      </c>
      <c r="AB196" s="49">
        <v>92700000</v>
      </c>
      <c r="AC196" s="49">
        <v>-9450000</v>
      </c>
      <c r="AD196" s="49">
        <v>-1.31</v>
      </c>
      <c r="AE196" s="49">
        <v>-2.9</v>
      </c>
      <c r="AF196" s="49">
        <v>0.627</v>
      </c>
      <c r="AG196" s="53">
        <v>8.7300000000000003E-2</v>
      </c>
      <c r="AH196" s="22">
        <v>2.97</v>
      </c>
      <c r="AI196" s="53" t="s">
        <v>27</v>
      </c>
      <c r="AJ196" s="53">
        <v>-0.13100000000000001</v>
      </c>
      <c r="AK196" s="53">
        <v>0.18899999999999997</v>
      </c>
      <c r="AL196" s="53">
        <v>-2.23</v>
      </c>
      <c r="AM196" s="53">
        <v>-0.89200000000000002</v>
      </c>
      <c r="AN196" s="53">
        <v>0.48299999999999998</v>
      </c>
      <c r="AO196" s="53" t="s">
        <v>27</v>
      </c>
      <c r="AP196" s="53">
        <v>-2.0630000000000002</v>
      </c>
      <c r="AQ196" s="53">
        <v>0.14000000000000001</v>
      </c>
      <c r="AR196" s="53" t="s">
        <v>27</v>
      </c>
      <c r="AS196" s="53" t="s">
        <v>27</v>
      </c>
      <c r="AT196" s="53" t="s">
        <v>27</v>
      </c>
    </row>
    <row r="197" spans="1:46" hidden="1" x14ac:dyDescent="0.2">
      <c r="A197" s="23">
        <v>44442</v>
      </c>
      <c r="B197" s="23" t="s">
        <v>1815</v>
      </c>
      <c r="C197" s="18" t="s">
        <v>676</v>
      </c>
      <c r="D197" s="19" t="s">
        <v>675</v>
      </c>
      <c r="E197" s="20" t="s">
        <v>16</v>
      </c>
      <c r="F197" s="20" t="s">
        <v>17</v>
      </c>
      <c r="G197" s="21" t="s">
        <v>16</v>
      </c>
      <c r="H197" s="31" t="s">
        <v>1813</v>
      </c>
      <c r="I197" s="29" t="s">
        <v>1762</v>
      </c>
      <c r="J197" s="28" t="s">
        <v>19</v>
      </c>
      <c r="K197" s="30">
        <v>0.25</v>
      </c>
      <c r="L197" s="49">
        <v>1.69</v>
      </c>
      <c r="M197" s="49">
        <v>63300000</v>
      </c>
      <c r="N197" s="49">
        <v>54100000</v>
      </c>
      <c r="O197" s="49">
        <v>14100000</v>
      </c>
      <c r="P197" s="49">
        <v>16500000</v>
      </c>
      <c r="Q197" s="49">
        <v>22200000</v>
      </c>
      <c r="R197" s="49">
        <v>4680000</v>
      </c>
      <c r="S197" s="49">
        <v>6790000</v>
      </c>
      <c r="T197" s="49">
        <v>10000000</v>
      </c>
      <c r="U197" s="49">
        <v>-18500000</v>
      </c>
      <c r="V197" s="49">
        <v>-15600000</v>
      </c>
      <c r="W197" s="49">
        <v>-17900000</v>
      </c>
      <c r="X197" s="49">
        <v>9600000</v>
      </c>
      <c r="Y197" s="49">
        <v>20800000</v>
      </c>
      <c r="Z197" s="49">
        <v>41300000</v>
      </c>
      <c r="AA197" s="49">
        <v>-14600000</v>
      </c>
      <c r="AB197" s="49">
        <v>-14400000</v>
      </c>
      <c r="AC197" s="49">
        <v>-18600000</v>
      </c>
      <c r="AD197" s="49">
        <v>-22.2</v>
      </c>
      <c r="AE197" s="49">
        <v>-2.2200000000000002</v>
      </c>
      <c r="AF197" s="49">
        <v>-0.61699999999999999</v>
      </c>
      <c r="AG197" s="53">
        <v>0.72599999999999998</v>
      </c>
      <c r="AH197" s="22">
        <v>2.0699999999999998</v>
      </c>
      <c r="AI197" s="53">
        <v>-0.70400000000000007</v>
      </c>
      <c r="AJ197" s="53">
        <v>-0.39200000000000002</v>
      </c>
      <c r="AK197" s="53">
        <v>-0.28199999999999997</v>
      </c>
      <c r="AL197" s="53">
        <v>0.33200000000000002</v>
      </c>
      <c r="AM197" s="53">
        <v>0.41200000000000003</v>
      </c>
      <c r="AN197" s="53">
        <v>0.45100000000000001</v>
      </c>
      <c r="AO197" s="53">
        <v>-1.3109999999999999</v>
      </c>
      <c r="AP197" s="53">
        <v>-0.94700000000000006</v>
      </c>
      <c r="AQ197" s="53">
        <v>-0.80500000000000005</v>
      </c>
      <c r="AR197" s="53">
        <v>0.27</v>
      </c>
      <c r="AS197" s="53">
        <v>1.335</v>
      </c>
      <c r="AT197" s="53" t="s">
        <v>27</v>
      </c>
    </row>
    <row r="198" spans="1:46" hidden="1" x14ac:dyDescent="0.2">
      <c r="A198" s="23">
        <v>44446</v>
      </c>
      <c r="B198" s="23" t="s">
        <v>1815</v>
      </c>
      <c r="C198" s="18" t="s">
        <v>1369</v>
      </c>
      <c r="D198" s="19" t="s">
        <v>1368</v>
      </c>
      <c r="E198" s="20" t="s">
        <v>16</v>
      </c>
      <c r="F198" s="20" t="s">
        <v>17</v>
      </c>
      <c r="G198" s="21" t="s">
        <v>16</v>
      </c>
      <c r="H198" s="31" t="s">
        <v>1813</v>
      </c>
      <c r="I198" s="31" t="s">
        <v>1757</v>
      </c>
      <c r="J198" s="28" t="s">
        <v>19</v>
      </c>
      <c r="K198" s="30">
        <v>0.22940000000000002</v>
      </c>
      <c r="L198" s="49">
        <v>15.89</v>
      </c>
      <c r="M198" s="49">
        <v>940700000</v>
      </c>
      <c r="N198" s="49">
        <v>1392100000</v>
      </c>
      <c r="O198" s="49">
        <v>436400000</v>
      </c>
      <c r="P198" s="49">
        <v>342400000</v>
      </c>
      <c r="Q198" s="49">
        <v>601200000</v>
      </c>
      <c r="R198" s="49">
        <v>87400000</v>
      </c>
      <c r="S198" s="49">
        <v>37100000</v>
      </c>
      <c r="T198" s="49">
        <v>127600000</v>
      </c>
      <c r="U198" s="49">
        <v>-45400000</v>
      </c>
      <c r="V198" s="49">
        <v>-49700000</v>
      </c>
      <c r="W198" s="49">
        <v>-2110000</v>
      </c>
      <c r="X198" s="49">
        <v>11100000</v>
      </c>
      <c r="Y198" s="49">
        <v>38800000</v>
      </c>
      <c r="Z198" s="49">
        <v>51900000</v>
      </c>
      <c r="AA198" s="49">
        <v>21500000</v>
      </c>
      <c r="AB198" s="49">
        <v>-18400000</v>
      </c>
      <c r="AC198" s="49">
        <v>63000000</v>
      </c>
      <c r="AD198" s="49">
        <v>-1.01</v>
      </c>
      <c r="AE198" s="49">
        <v>-1.1000000000000001</v>
      </c>
      <c r="AF198" s="49">
        <v>-4.3999999999999997E-2</v>
      </c>
      <c r="AG198" s="53">
        <v>0.48200000000000004</v>
      </c>
      <c r="AH198" s="25">
        <v>0.70499999999999996</v>
      </c>
      <c r="AI198" s="53">
        <v>-1.4599999999999999E-3</v>
      </c>
      <c r="AJ198" s="53">
        <v>-2.6499999999999999E-2</v>
      </c>
      <c r="AK198" s="53">
        <v>1.6799999999999999E-2</v>
      </c>
      <c r="AL198" s="53">
        <v>0.2</v>
      </c>
      <c r="AM198" s="53">
        <v>0.10800000000000001</v>
      </c>
      <c r="AN198" s="53">
        <v>0.21199999999999999</v>
      </c>
      <c r="AO198" s="53">
        <v>-0.10400000000000001</v>
      </c>
      <c r="AP198" s="53">
        <v>-0.14499999999999999</v>
      </c>
      <c r="AQ198" s="53">
        <v>-3.4999999999999996E-3</v>
      </c>
      <c r="AR198" s="53">
        <v>0.19800000000000001</v>
      </c>
      <c r="AS198" s="53">
        <v>0.214</v>
      </c>
      <c r="AT198" s="53" t="s">
        <v>27</v>
      </c>
    </row>
    <row r="199" spans="1:46" hidden="1" x14ac:dyDescent="0.2">
      <c r="A199" s="23">
        <v>44449</v>
      </c>
      <c r="B199" s="23" t="s">
        <v>1815</v>
      </c>
      <c r="C199" s="18" t="s">
        <v>1214</v>
      </c>
      <c r="D199" s="19" t="s">
        <v>1213</v>
      </c>
      <c r="E199" s="20" t="s">
        <v>16</v>
      </c>
      <c r="F199" s="20" t="s">
        <v>17</v>
      </c>
      <c r="G199" s="21" t="s">
        <v>16</v>
      </c>
      <c r="H199" s="31" t="s">
        <v>1814</v>
      </c>
      <c r="I199" s="31" t="s">
        <v>1797</v>
      </c>
      <c r="J199" s="28" t="s">
        <v>19</v>
      </c>
      <c r="K199" s="30">
        <v>0.17620000000000002</v>
      </c>
      <c r="L199" s="49">
        <v>21.75</v>
      </c>
      <c r="M199" s="49">
        <v>812000000</v>
      </c>
      <c r="N199" s="49">
        <v>925500000</v>
      </c>
      <c r="O199" s="49">
        <v>420700000</v>
      </c>
      <c r="P199" s="49">
        <v>404600000</v>
      </c>
      <c r="Q199" s="49">
        <v>427300000</v>
      </c>
      <c r="R199" s="49">
        <v>146000000</v>
      </c>
      <c r="S199" s="49">
        <v>152900000</v>
      </c>
      <c r="T199" s="49">
        <v>170700000</v>
      </c>
      <c r="U199" s="49">
        <v>-1930000</v>
      </c>
      <c r="V199" s="49">
        <v>38500000</v>
      </c>
      <c r="W199" s="49">
        <v>12700000</v>
      </c>
      <c r="X199" s="49">
        <v>2520000</v>
      </c>
      <c r="Y199" s="49">
        <v>2870000</v>
      </c>
      <c r="Z199" s="49">
        <v>33900000</v>
      </c>
      <c r="AA199" s="49">
        <v>7410000</v>
      </c>
      <c r="AB199" s="49">
        <v>45400000</v>
      </c>
      <c r="AC199" s="49">
        <v>40100000</v>
      </c>
      <c r="AD199" s="49">
        <v>-7.0000000000000007E-2</v>
      </c>
      <c r="AE199" s="49">
        <v>1.4</v>
      </c>
      <c r="AF199" s="49">
        <v>0.443</v>
      </c>
      <c r="AG199" s="53">
        <v>0.48899999999999999</v>
      </c>
      <c r="AH199" s="22">
        <v>2.5299999999999998</v>
      </c>
      <c r="AI199" s="53" t="s">
        <v>27</v>
      </c>
      <c r="AJ199" s="53">
        <v>9.4499999999999987E-2</v>
      </c>
      <c r="AK199" s="53">
        <v>0.11599999999999999</v>
      </c>
      <c r="AL199" s="53">
        <v>0.34700000000000003</v>
      </c>
      <c r="AM199" s="53">
        <v>0.37799999999999995</v>
      </c>
      <c r="AN199" s="53">
        <v>0.39899999999999997</v>
      </c>
      <c r="AO199" s="53">
        <v>-4.5799999999999999E-3</v>
      </c>
      <c r="AP199" s="53">
        <v>9.5000000000000001E-2</v>
      </c>
      <c r="AQ199" s="53">
        <v>2.9600000000000001E-2</v>
      </c>
      <c r="AR199" s="53" t="s">
        <v>27</v>
      </c>
      <c r="AS199" s="53" t="s">
        <v>27</v>
      </c>
      <c r="AT199" s="53" t="s">
        <v>27</v>
      </c>
    </row>
    <row r="200" spans="1:46" hidden="1" x14ac:dyDescent="0.2">
      <c r="A200" s="23">
        <v>44452</v>
      </c>
      <c r="B200" s="23" t="s">
        <v>1815</v>
      </c>
      <c r="C200" s="18" t="s">
        <v>393</v>
      </c>
      <c r="D200" s="19" t="s">
        <v>392</v>
      </c>
      <c r="E200" s="20" t="s">
        <v>18</v>
      </c>
      <c r="F200" s="20" t="s">
        <v>17</v>
      </c>
      <c r="G200" s="21" t="s">
        <v>16</v>
      </c>
      <c r="H200" s="31" t="s">
        <v>1813</v>
      </c>
      <c r="I200" s="29" t="s">
        <v>1757</v>
      </c>
      <c r="J200" s="28" t="s">
        <v>19</v>
      </c>
      <c r="K200" s="30">
        <v>0.4375</v>
      </c>
      <c r="L200" s="49">
        <v>0.19</v>
      </c>
      <c r="M200" s="49">
        <v>2570000</v>
      </c>
      <c r="N200" s="49">
        <v>11100000</v>
      </c>
      <c r="O200" s="49">
        <v>0</v>
      </c>
      <c r="P200" s="49">
        <v>686000</v>
      </c>
      <c r="Q200" s="49">
        <v>10800000</v>
      </c>
      <c r="R200" s="49">
        <v>0</v>
      </c>
      <c r="S200" s="49">
        <v>-685000</v>
      </c>
      <c r="T200" s="49">
        <v>3120000</v>
      </c>
      <c r="U200" s="49">
        <v>-28000</v>
      </c>
      <c r="V200" s="49">
        <v>-9230000</v>
      </c>
      <c r="W200" s="49">
        <v>-18600000</v>
      </c>
      <c r="X200" s="49">
        <v>2000</v>
      </c>
      <c r="Y200" s="49">
        <v>80000</v>
      </c>
      <c r="Z200" s="49">
        <v>929000</v>
      </c>
      <c r="AA200" s="49">
        <v>-28000</v>
      </c>
      <c r="AB200" s="49">
        <v>-4210000</v>
      </c>
      <c r="AC200" s="49">
        <v>-4520000</v>
      </c>
      <c r="AD200" s="49">
        <v>-1.2E-2</v>
      </c>
      <c r="AE200" s="49">
        <v>-3.74</v>
      </c>
      <c r="AF200" s="49">
        <v>-6.96</v>
      </c>
      <c r="AG200" s="53" t="s">
        <v>27</v>
      </c>
      <c r="AH200" s="25">
        <v>0.52500000000000002</v>
      </c>
      <c r="AI200" s="53" t="s">
        <v>27</v>
      </c>
      <c r="AJ200" s="53">
        <v>-6.0590000000000002</v>
      </c>
      <c r="AK200" s="53">
        <v>-0.65799999999999992</v>
      </c>
      <c r="AL200" s="53" t="s">
        <v>27</v>
      </c>
      <c r="AM200" s="53">
        <v>-0.998</v>
      </c>
      <c r="AN200" s="53">
        <v>0.28899999999999998</v>
      </c>
      <c r="AO200" s="53" t="s">
        <v>27</v>
      </c>
      <c r="AP200" s="53" t="s">
        <v>27</v>
      </c>
      <c r="AQ200" s="53">
        <v>-1.7209999999999999</v>
      </c>
      <c r="AR200" s="53" t="s">
        <v>27</v>
      </c>
      <c r="AS200" s="53" t="s">
        <v>27</v>
      </c>
      <c r="AT200" s="53" t="s">
        <v>27</v>
      </c>
    </row>
    <row r="201" spans="1:46" x14ac:dyDescent="0.2">
      <c r="A201" s="23">
        <v>44452</v>
      </c>
      <c r="B201" s="23" t="s">
        <v>1815</v>
      </c>
      <c r="C201" s="18" t="s">
        <v>1362</v>
      </c>
      <c r="D201" s="19" t="s">
        <v>1361</v>
      </c>
      <c r="E201" s="20" t="s">
        <v>16</v>
      </c>
      <c r="F201" s="20" t="s">
        <v>17</v>
      </c>
      <c r="G201" s="21" t="s">
        <v>16</v>
      </c>
      <c r="H201" s="31" t="s">
        <v>1814</v>
      </c>
      <c r="I201" s="31" t="s">
        <v>1803</v>
      </c>
      <c r="J201" s="28" t="s">
        <v>19</v>
      </c>
      <c r="K201" s="30">
        <v>-1.3899999999999999E-2</v>
      </c>
      <c r="L201" s="49">
        <v>17.88</v>
      </c>
      <c r="M201" s="49">
        <v>3472100000</v>
      </c>
      <c r="N201" s="49">
        <v>7414000000</v>
      </c>
      <c r="O201" s="49">
        <v>1900400000</v>
      </c>
      <c r="P201" s="49">
        <v>948400000</v>
      </c>
      <c r="Q201" s="49">
        <v>1318100000</v>
      </c>
      <c r="R201" s="49">
        <v>859200000</v>
      </c>
      <c r="S201" s="49">
        <v>288300000</v>
      </c>
      <c r="T201" s="49">
        <v>474000000</v>
      </c>
      <c r="U201" s="49">
        <v>30000000</v>
      </c>
      <c r="V201" s="49">
        <v>-360200000</v>
      </c>
      <c r="W201" s="49">
        <v>-579400000</v>
      </c>
      <c r="X201" s="49">
        <v>48000000</v>
      </c>
      <c r="Y201" s="49">
        <v>33200000.000000004</v>
      </c>
      <c r="Z201" s="49">
        <v>31600000</v>
      </c>
      <c r="AA201" s="49">
        <v>358700000</v>
      </c>
      <c r="AB201" s="49">
        <v>-96000000</v>
      </c>
      <c r="AC201" s="49">
        <v>-20000000</v>
      </c>
      <c r="AD201" s="49">
        <v>0.215</v>
      </c>
      <c r="AE201" s="49">
        <v>-2.48</v>
      </c>
      <c r="AF201" s="49">
        <v>-3.73</v>
      </c>
      <c r="AG201" s="53">
        <v>0.65300000000000002</v>
      </c>
      <c r="AH201" s="25">
        <v>0.45600000000000002</v>
      </c>
      <c r="AI201" s="53" t="s">
        <v>27</v>
      </c>
      <c r="AJ201" s="53">
        <v>-3.3500000000000002E-2</v>
      </c>
      <c r="AK201" s="53">
        <v>-0.05</v>
      </c>
      <c r="AL201" s="53">
        <v>0.45200000000000001</v>
      </c>
      <c r="AM201" s="53">
        <v>0.30399999999999999</v>
      </c>
      <c r="AN201" s="53">
        <v>0.36</v>
      </c>
      <c r="AO201" s="53">
        <v>1.5800000000000002E-2</v>
      </c>
      <c r="AP201" s="53">
        <v>-0.38</v>
      </c>
      <c r="AQ201" s="53">
        <v>-0.44</v>
      </c>
      <c r="AR201" s="53">
        <v>-0.09</v>
      </c>
      <c r="AS201" s="53">
        <v>-0.16</v>
      </c>
      <c r="AT201" s="53" t="s">
        <v>27</v>
      </c>
    </row>
    <row r="202" spans="1:46" x14ac:dyDescent="0.2">
      <c r="A202" s="23">
        <v>44456</v>
      </c>
      <c r="B202" s="23" t="s">
        <v>1819</v>
      </c>
      <c r="C202" s="18" t="s">
        <v>1376</v>
      </c>
      <c r="D202" s="19" t="s">
        <v>1375</v>
      </c>
      <c r="E202" s="20" t="s">
        <v>16</v>
      </c>
      <c r="F202" s="20" t="s">
        <v>17</v>
      </c>
      <c r="G202" s="21" t="s">
        <v>16</v>
      </c>
      <c r="H202" s="31" t="s">
        <v>1813</v>
      </c>
      <c r="I202" s="29" t="s">
        <v>1764</v>
      </c>
      <c r="J202" s="28" t="s">
        <v>19</v>
      </c>
      <c r="K202" s="30">
        <v>-2.3999999999999998E-3</v>
      </c>
      <c r="L202" s="49">
        <v>8.82</v>
      </c>
      <c r="M202" s="49">
        <v>1759300000</v>
      </c>
      <c r="N202" s="49">
        <v>1448600000</v>
      </c>
      <c r="O202" s="49">
        <v>185900000</v>
      </c>
      <c r="P202" s="49">
        <v>248400000</v>
      </c>
      <c r="Q202" s="49">
        <v>316400000</v>
      </c>
      <c r="R202" s="49">
        <v>102200000</v>
      </c>
      <c r="S202" s="49">
        <v>148300000</v>
      </c>
      <c r="T202" s="49">
        <v>198500000</v>
      </c>
      <c r="U202" s="49">
        <v>-101200000</v>
      </c>
      <c r="V202" s="49">
        <v>-199600000</v>
      </c>
      <c r="W202" s="49">
        <v>-101300000</v>
      </c>
      <c r="X202" s="49">
        <v>252500000</v>
      </c>
      <c r="Y202" s="49">
        <v>562800000</v>
      </c>
      <c r="Z202" s="49">
        <v>350600000</v>
      </c>
      <c r="AA202" s="49">
        <v>-44100000</v>
      </c>
      <c r="AB202" s="49">
        <v>-68700000</v>
      </c>
      <c r="AC202" s="49">
        <v>-28700000</v>
      </c>
      <c r="AD202" s="49">
        <v>-3.34</v>
      </c>
      <c r="AE202" s="49">
        <v>-2.64</v>
      </c>
      <c r="AF202" s="49">
        <v>-0.51100000000000001</v>
      </c>
      <c r="AG202" s="53">
        <v>0.187</v>
      </c>
      <c r="AH202" s="22">
        <v>1.3</v>
      </c>
      <c r="AI202" s="53">
        <v>-7.1300000000000002E-2</v>
      </c>
      <c r="AJ202" s="53">
        <v>-3.8300000000000001E-2</v>
      </c>
      <c r="AK202" s="53">
        <v>-2.4399999999999998E-2</v>
      </c>
      <c r="AL202" s="53">
        <v>0.55000000000000004</v>
      </c>
      <c r="AM202" s="53">
        <v>0.59699999999999998</v>
      </c>
      <c r="AN202" s="53">
        <v>0.627</v>
      </c>
      <c r="AO202" s="53">
        <v>-0.54500000000000004</v>
      </c>
      <c r="AP202" s="53">
        <v>-0.80400000000000005</v>
      </c>
      <c r="AQ202" s="53">
        <v>-0.32</v>
      </c>
      <c r="AR202" s="53">
        <v>0.28399999999999997</v>
      </c>
      <c r="AS202" s="53">
        <v>0.36299999999999999</v>
      </c>
      <c r="AT202" s="53" t="s">
        <v>27</v>
      </c>
    </row>
    <row r="203" spans="1:46" hidden="1" x14ac:dyDescent="0.2">
      <c r="A203" s="23">
        <v>44456</v>
      </c>
      <c r="B203" s="23" t="s">
        <v>1819</v>
      </c>
      <c r="C203" s="18" t="s">
        <v>1383</v>
      </c>
      <c r="D203" s="19" t="s">
        <v>1382</v>
      </c>
      <c r="E203" s="20" t="s">
        <v>20</v>
      </c>
      <c r="F203" s="20" t="s">
        <v>17</v>
      </c>
      <c r="G203" s="21" t="s">
        <v>16</v>
      </c>
      <c r="H203" s="31" t="s">
        <v>1813</v>
      </c>
      <c r="I203" s="29" t="s">
        <v>1804</v>
      </c>
      <c r="J203" s="28" t="s">
        <v>19</v>
      </c>
      <c r="K203" s="30">
        <v>0.34920000000000001</v>
      </c>
      <c r="L203" s="49">
        <v>49.98</v>
      </c>
      <c r="M203" s="49">
        <v>7479700000</v>
      </c>
      <c r="N203" s="49">
        <v>6603100000</v>
      </c>
      <c r="O203" s="49">
        <v>81200000</v>
      </c>
      <c r="P203" s="49">
        <v>152200000</v>
      </c>
      <c r="Q203" s="49">
        <v>252700000</v>
      </c>
      <c r="R203" s="49">
        <v>71900000</v>
      </c>
      <c r="S203" s="49">
        <v>133699999.99999999</v>
      </c>
      <c r="T203" s="49">
        <v>222700000</v>
      </c>
      <c r="U203" s="49">
        <v>-130699999.99999999</v>
      </c>
      <c r="V203" s="49">
        <v>-192200000</v>
      </c>
      <c r="W203" s="49">
        <v>-155100000</v>
      </c>
      <c r="X203" s="49">
        <v>343300000</v>
      </c>
      <c r="Y203" s="49">
        <v>282900000</v>
      </c>
      <c r="Z203" s="49">
        <v>884700000</v>
      </c>
      <c r="AA203" s="49">
        <v>-60200000</v>
      </c>
      <c r="AB203" s="49">
        <v>-73600000</v>
      </c>
      <c r="AC203" s="49">
        <v>-49800000</v>
      </c>
      <c r="AD203" s="49">
        <v>-2.76</v>
      </c>
      <c r="AE203" s="49">
        <v>-3.82</v>
      </c>
      <c r="AF203" s="49">
        <v>-1.95</v>
      </c>
      <c r="AG203" s="53">
        <v>0</v>
      </c>
      <c r="AH203" s="22">
        <v>4.04</v>
      </c>
      <c r="AI203" s="53" t="s">
        <v>27</v>
      </c>
      <c r="AJ203" s="53">
        <v>-0.35399999999999998</v>
      </c>
      <c r="AK203" s="53">
        <v>-0.11</v>
      </c>
      <c r="AL203" s="53">
        <v>0.88500000000000001</v>
      </c>
      <c r="AM203" s="53">
        <v>0.879</v>
      </c>
      <c r="AN203" s="53">
        <v>0.88099999999999989</v>
      </c>
      <c r="AO203" s="53">
        <v>-1.61</v>
      </c>
      <c r="AP203" s="53">
        <v>-1.2629999999999999</v>
      </c>
      <c r="AQ203" s="53">
        <v>-0.61399999999999999</v>
      </c>
      <c r="AR203" s="53" t="s">
        <v>27</v>
      </c>
      <c r="AS203" s="53" t="s">
        <v>27</v>
      </c>
      <c r="AT203" s="53" t="s">
        <v>27</v>
      </c>
    </row>
    <row r="204" spans="1:46" hidden="1" x14ac:dyDescent="0.2">
      <c r="A204" s="23">
        <v>44456</v>
      </c>
      <c r="B204" s="23" t="s">
        <v>1819</v>
      </c>
      <c r="C204" s="18" t="s">
        <v>1390</v>
      </c>
      <c r="D204" s="19" t="s">
        <v>1389</v>
      </c>
      <c r="E204" s="20" t="s">
        <v>20</v>
      </c>
      <c r="F204" s="20" t="s">
        <v>17</v>
      </c>
      <c r="G204" s="21" t="s">
        <v>16</v>
      </c>
      <c r="H204" s="31" t="s">
        <v>1814</v>
      </c>
      <c r="I204" s="31" t="s">
        <v>1755</v>
      </c>
      <c r="J204" s="28" t="s">
        <v>19</v>
      </c>
      <c r="K204" s="30">
        <v>0.1653</v>
      </c>
      <c r="L204" s="49">
        <v>10.29</v>
      </c>
      <c r="M204" s="49">
        <v>709900000</v>
      </c>
      <c r="N204" s="49">
        <v>688400000</v>
      </c>
      <c r="O204" s="49">
        <v>59000000</v>
      </c>
      <c r="P204" s="49">
        <v>79600000</v>
      </c>
      <c r="Q204" s="49">
        <v>111700000</v>
      </c>
      <c r="R204" s="49">
        <v>42100000</v>
      </c>
      <c r="S204" s="49">
        <v>58200000</v>
      </c>
      <c r="T204" s="49">
        <v>79900000</v>
      </c>
      <c r="U204" s="49">
        <v>12700000</v>
      </c>
      <c r="V204" s="49">
        <v>4059999.9999999995</v>
      </c>
      <c r="W204" s="49">
        <v>-158300000</v>
      </c>
      <c r="X204" s="49">
        <v>5900000</v>
      </c>
      <c r="Y204" s="49">
        <v>13900000</v>
      </c>
      <c r="Z204" s="49">
        <v>64400000.000000007</v>
      </c>
      <c r="AA204" s="49">
        <v>12300000</v>
      </c>
      <c r="AB204" s="49">
        <v>1670000</v>
      </c>
      <c r="AC204" s="49">
        <v>-318000</v>
      </c>
      <c r="AD204" s="49">
        <v>0</v>
      </c>
      <c r="AE204" s="49">
        <v>84.7</v>
      </c>
      <c r="AF204" s="49">
        <v>-2.2599999999999998</v>
      </c>
      <c r="AG204" s="53">
        <v>0</v>
      </c>
      <c r="AH204" s="22">
        <v>8.01</v>
      </c>
      <c r="AI204" s="53" t="s">
        <v>27</v>
      </c>
      <c r="AJ204" s="53">
        <v>0.122</v>
      </c>
      <c r="AK204" s="53">
        <v>-2.375</v>
      </c>
      <c r="AL204" s="53">
        <v>0.71299999999999997</v>
      </c>
      <c r="AM204" s="53">
        <v>0.73199999999999998</v>
      </c>
      <c r="AN204" s="53">
        <v>0.71499999999999997</v>
      </c>
      <c r="AO204" s="53">
        <v>0.214</v>
      </c>
      <c r="AP204" s="53">
        <v>5.0999999999999997E-2</v>
      </c>
      <c r="AQ204" s="53">
        <v>-1.4169999999999998</v>
      </c>
      <c r="AR204" s="53" t="s">
        <v>27</v>
      </c>
      <c r="AS204" s="53" t="s">
        <v>27</v>
      </c>
      <c r="AT204" s="53" t="s">
        <v>27</v>
      </c>
    </row>
    <row r="205" spans="1:46" hidden="1" x14ac:dyDescent="0.2">
      <c r="A205" s="23">
        <v>44462</v>
      </c>
      <c r="B205" s="23" t="s">
        <v>1819</v>
      </c>
      <c r="C205" s="18" t="s">
        <v>1508</v>
      </c>
      <c r="D205" s="19" t="s">
        <v>1507</v>
      </c>
      <c r="E205" s="20" t="s">
        <v>20</v>
      </c>
      <c r="F205" s="20" t="s">
        <v>17</v>
      </c>
      <c r="G205" s="21" t="s">
        <v>16</v>
      </c>
      <c r="H205" s="31" t="s">
        <v>1814</v>
      </c>
      <c r="I205" s="31" t="s">
        <v>1756</v>
      </c>
      <c r="J205" s="28" t="s">
        <v>19</v>
      </c>
      <c r="K205" s="30">
        <v>0.1</v>
      </c>
      <c r="L205" s="49">
        <v>13.92</v>
      </c>
      <c r="M205" s="49">
        <v>369100000</v>
      </c>
      <c r="N205" s="49">
        <v>1135100000</v>
      </c>
      <c r="O205" s="49">
        <v>118800000</v>
      </c>
      <c r="P205" s="49">
        <v>171500000</v>
      </c>
      <c r="Q205" s="49">
        <v>229300000</v>
      </c>
      <c r="R205" s="49">
        <v>46800000</v>
      </c>
      <c r="S205" s="49">
        <v>76000000</v>
      </c>
      <c r="T205" s="49">
        <v>138300000</v>
      </c>
      <c r="U205" s="49">
        <v>13100000</v>
      </c>
      <c r="V205" s="49">
        <v>7000</v>
      </c>
      <c r="W205" s="49">
        <v>-7010000</v>
      </c>
      <c r="X205" s="49">
        <v>7080000</v>
      </c>
      <c r="Y205" s="49">
        <v>24900000</v>
      </c>
      <c r="Z205" s="49">
        <v>60100000</v>
      </c>
      <c r="AA205" s="49">
        <v>4150000.0000000005</v>
      </c>
      <c r="AB205" s="49">
        <v>67800000</v>
      </c>
      <c r="AC205" s="49">
        <v>58800000</v>
      </c>
      <c r="AD205" s="49">
        <v>0</v>
      </c>
      <c r="AE205" s="49">
        <v>-0.111</v>
      </c>
      <c r="AF205" s="49">
        <v>0.159</v>
      </c>
      <c r="AG205" s="53">
        <v>0.375</v>
      </c>
      <c r="AH205" s="22">
        <v>1.1000000000000001</v>
      </c>
      <c r="AI205" s="53" t="s">
        <v>27</v>
      </c>
      <c r="AJ205" s="53">
        <v>6.8799999999999998E-3</v>
      </c>
      <c r="AK205" s="53">
        <v>2.8300000000000002E-2</v>
      </c>
      <c r="AL205" s="53">
        <v>0.39399999999999996</v>
      </c>
      <c r="AM205" s="53">
        <v>0.44299999999999995</v>
      </c>
      <c r="AN205" s="53">
        <v>0.60299999999999998</v>
      </c>
      <c r="AO205" s="53">
        <v>0.11</v>
      </c>
      <c r="AP205" s="53">
        <v>4.0000000000000003E-5</v>
      </c>
      <c r="AQ205" s="53">
        <v>-3.0600000000000002E-2</v>
      </c>
      <c r="AR205" s="53" t="s">
        <v>27</v>
      </c>
      <c r="AS205" s="53" t="s">
        <v>27</v>
      </c>
      <c r="AT205" s="53" t="s">
        <v>27</v>
      </c>
    </row>
    <row r="206" spans="1:46" hidden="1" x14ac:dyDescent="0.2">
      <c r="A206" s="23">
        <v>44463</v>
      </c>
      <c r="B206" s="23" t="s">
        <v>1819</v>
      </c>
      <c r="C206" s="18" t="s">
        <v>1404</v>
      </c>
      <c r="D206" s="19" t="s">
        <v>1403</v>
      </c>
      <c r="E206" s="20" t="s">
        <v>16</v>
      </c>
      <c r="F206" s="20" t="s">
        <v>17</v>
      </c>
      <c r="G206" s="21" t="s">
        <v>16</v>
      </c>
      <c r="H206" s="31" t="s">
        <v>1814</v>
      </c>
      <c r="I206" s="31" t="s">
        <v>1762</v>
      </c>
      <c r="J206" s="28" t="s">
        <v>19</v>
      </c>
      <c r="K206" s="30">
        <v>0.16940000000000002</v>
      </c>
      <c r="L206" s="49">
        <v>17.510000000000002</v>
      </c>
      <c r="M206" s="49">
        <v>1425100000</v>
      </c>
      <c r="N206" s="49">
        <v>1429600000</v>
      </c>
      <c r="O206" s="49">
        <v>111000000</v>
      </c>
      <c r="P206" s="49">
        <v>147500000</v>
      </c>
      <c r="Q206" s="49">
        <v>181400000</v>
      </c>
      <c r="R206" s="49">
        <v>85900000</v>
      </c>
      <c r="S206" s="49">
        <v>119400000</v>
      </c>
      <c r="T206" s="49">
        <v>148900000</v>
      </c>
      <c r="U206" s="49">
        <v>3500000</v>
      </c>
      <c r="V206" s="49">
        <v>-13700000</v>
      </c>
      <c r="W206" s="49">
        <v>-67300000</v>
      </c>
      <c r="X206" s="49">
        <v>17500000</v>
      </c>
      <c r="Y206" s="49">
        <v>109400000</v>
      </c>
      <c r="Z206" s="49">
        <v>38500000</v>
      </c>
      <c r="AA206" s="49">
        <v>1110000</v>
      </c>
      <c r="AB206" s="49">
        <v>-3320000</v>
      </c>
      <c r="AC206" s="49">
        <v>-49200000</v>
      </c>
      <c r="AD206" s="49">
        <v>6.2E-2</v>
      </c>
      <c r="AE206" s="49">
        <v>-0.25900000000000001</v>
      </c>
      <c r="AF206" s="49">
        <v>-0.877</v>
      </c>
      <c r="AG206" s="53">
        <v>0.23300000000000001</v>
      </c>
      <c r="AH206" s="22">
        <v>2.08</v>
      </c>
      <c r="AI206" s="53">
        <v>1.4999999999999999E-2</v>
      </c>
      <c r="AJ206" s="53">
        <v>-3.7499999999999999E-2</v>
      </c>
      <c r="AK206" s="53">
        <v>-8.9700000000000002E-2</v>
      </c>
      <c r="AL206" s="53">
        <v>0.77400000000000002</v>
      </c>
      <c r="AM206" s="53">
        <v>0.81</v>
      </c>
      <c r="AN206" s="53">
        <v>0.82099999999999995</v>
      </c>
      <c r="AO206" s="53">
        <v>3.15E-2</v>
      </c>
      <c r="AP206" s="53">
        <v>-9.2899999999999996E-2</v>
      </c>
      <c r="AQ206" s="53">
        <v>-0.371</v>
      </c>
      <c r="AR206" s="53">
        <v>0.19500000000000001</v>
      </c>
      <c r="AS206" s="53">
        <v>0.19399999999999998</v>
      </c>
      <c r="AT206" s="53" t="s">
        <v>27</v>
      </c>
    </row>
    <row r="207" spans="1:46" x14ac:dyDescent="0.2">
      <c r="A207" s="23">
        <v>44466</v>
      </c>
      <c r="B207" s="23" t="s">
        <v>1819</v>
      </c>
      <c r="C207" s="18" t="s">
        <v>1411</v>
      </c>
      <c r="D207" s="19" t="s">
        <v>1410</v>
      </c>
      <c r="E207" s="20" t="s">
        <v>16</v>
      </c>
      <c r="F207" s="20" t="s">
        <v>17</v>
      </c>
      <c r="G207" s="21" t="s">
        <v>16</v>
      </c>
      <c r="H207" s="31" t="s">
        <v>1813</v>
      </c>
      <c r="I207" s="29" t="s">
        <v>1762</v>
      </c>
      <c r="J207" s="28" t="s">
        <v>19</v>
      </c>
      <c r="K207" s="30">
        <v>-0.25</v>
      </c>
      <c r="L207" s="49">
        <v>0.316</v>
      </c>
      <c r="M207" s="49">
        <v>55900000</v>
      </c>
      <c r="N207" s="49">
        <v>80600000</v>
      </c>
      <c r="O207" s="49">
        <v>26000000</v>
      </c>
      <c r="P207" s="49">
        <v>37800000</v>
      </c>
      <c r="Q207" s="49">
        <v>52100000</v>
      </c>
      <c r="R207" s="49">
        <v>11800000</v>
      </c>
      <c r="S207" s="49">
        <v>19100000</v>
      </c>
      <c r="T207" s="49">
        <v>30500000</v>
      </c>
      <c r="U207" s="49">
        <v>-52000000</v>
      </c>
      <c r="V207" s="49">
        <v>-18300000</v>
      </c>
      <c r="W207" s="49">
        <v>-21500000</v>
      </c>
      <c r="X207" s="49">
        <v>27100000</v>
      </c>
      <c r="Y207" s="49">
        <v>17400000</v>
      </c>
      <c r="Z207" s="49">
        <v>40600000</v>
      </c>
      <c r="AA207" s="49">
        <v>-19800000</v>
      </c>
      <c r="AB207" s="49">
        <v>-12200000</v>
      </c>
      <c r="AC207" s="49">
        <v>-22400000</v>
      </c>
      <c r="AD207" s="49">
        <v>-57.8</v>
      </c>
      <c r="AE207" s="49">
        <v>-18.899999999999999</v>
      </c>
      <c r="AF207" s="49">
        <v>-3.06</v>
      </c>
      <c r="AG207" s="53">
        <v>0.64900000000000002</v>
      </c>
      <c r="AH207" s="22">
        <v>2.14</v>
      </c>
      <c r="AI207" s="53" t="s">
        <v>27</v>
      </c>
      <c r="AJ207" s="53">
        <v>-0.13100000000000001</v>
      </c>
      <c r="AK207" s="53">
        <v>-0.17300000000000001</v>
      </c>
      <c r="AL207" s="53">
        <v>0.45399999999999996</v>
      </c>
      <c r="AM207" s="53">
        <v>0.50600000000000001</v>
      </c>
      <c r="AN207" s="53">
        <v>0.58599999999999997</v>
      </c>
      <c r="AO207" s="53">
        <v>-2.0009999999999999</v>
      </c>
      <c r="AP207" s="53">
        <v>-0.48399999999999999</v>
      </c>
      <c r="AQ207" s="53">
        <v>-0.41200000000000003</v>
      </c>
      <c r="AR207" s="53" t="s">
        <v>27</v>
      </c>
      <c r="AS207" s="53" t="s">
        <v>27</v>
      </c>
      <c r="AT207" s="53" t="s">
        <v>27</v>
      </c>
    </row>
    <row r="208" spans="1:46" hidden="1" x14ac:dyDescent="0.2">
      <c r="A208" s="23">
        <v>44466</v>
      </c>
      <c r="B208" s="23" t="s">
        <v>1819</v>
      </c>
      <c r="C208" s="18" t="s">
        <v>1418</v>
      </c>
      <c r="D208" s="19" t="s">
        <v>1417</v>
      </c>
      <c r="E208" s="20" t="s">
        <v>20</v>
      </c>
      <c r="F208" s="20" t="s">
        <v>17</v>
      </c>
      <c r="G208" s="21" t="s">
        <v>16</v>
      </c>
      <c r="H208" s="31" t="s">
        <v>1813</v>
      </c>
      <c r="I208" s="29" t="s">
        <v>1757</v>
      </c>
      <c r="J208" s="28" t="s">
        <v>19</v>
      </c>
      <c r="K208" s="30">
        <v>0.45500000000000002</v>
      </c>
      <c r="L208" s="49">
        <v>21.77</v>
      </c>
      <c r="M208" s="49">
        <v>1271400000</v>
      </c>
      <c r="N208" s="49">
        <v>1927200000</v>
      </c>
      <c r="O208" s="49">
        <v>455500000</v>
      </c>
      <c r="P208" s="49">
        <v>535000000</v>
      </c>
      <c r="Q208" s="49">
        <v>587100000</v>
      </c>
      <c r="R208" s="49">
        <v>121900000</v>
      </c>
      <c r="S208" s="49">
        <v>142100000</v>
      </c>
      <c r="T208" s="49">
        <v>132500000</v>
      </c>
      <c r="U208" s="49">
        <v>12300000</v>
      </c>
      <c r="V208" s="49">
        <v>-32799999.999999996</v>
      </c>
      <c r="W208" s="49">
        <v>10900000</v>
      </c>
      <c r="X208" s="49">
        <v>41400000</v>
      </c>
      <c r="Y208" s="49">
        <v>39300000</v>
      </c>
      <c r="Z208" s="49">
        <v>44400000</v>
      </c>
      <c r="AA208" s="49">
        <v>58300000</v>
      </c>
      <c r="AB208" s="49">
        <v>42900000</v>
      </c>
      <c r="AC208" s="49">
        <v>56900000</v>
      </c>
      <c r="AD208" s="49">
        <v>-0.161</v>
      </c>
      <c r="AE208" s="49">
        <v>-1.51</v>
      </c>
      <c r="AF208" s="49">
        <v>0.224</v>
      </c>
      <c r="AG208" s="53">
        <v>0.54700000000000004</v>
      </c>
      <c r="AH208" s="25">
        <v>0.84499999999999997</v>
      </c>
      <c r="AI208" s="53">
        <v>3.9399999999999998E-2</v>
      </c>
      <c r="AJ208" s="53">
        <v>1.9299999999999998E-2</v>
      </c>
      <c r="AK208" s="53">
        <v>2.2000000000000002E-2</v>
      </c>
      <c r="AL208" s="53">
        <v>0.26800000000000002</v>
      </c>
      <c r="AM208" s="53">
        <v>0.26600000000000001</v>
      </c>
      <c r="AN208" s="53">
        <v>0.22600000000000001</v>
      </c>
      <c r="AO208" s="53">
        <v>2.69E-2</v>
      </c>
      <c r="AP208" s="53">
        <v>-6.1399999999999996E-2</v>
      </c>
      <c r="AQ208" s="53">
        <v>1.8500000000000003E-2</v>
      </c>
      <c r="AR208" s="53">
        <v>6.9900000000000004E-2</v>
      </c>
      <c r="AS208" s="53">
        <v>4.2099999999999999E-2</v>
      </c>
      <c r="AT208" s="53">
        <v>0.25</v>
      </c>
    </row>
    <row r="209" spans="1:46" x14ac:dyDescent="0.2">
      <c r="A209" s="23">
        <v>44466</v>
      </c>
      <c r="B209" s="23" t="s">
        <v>1819</v>
      </c>
      <c r="C209" s="18" t="s">
        <v>1487</v>
      </c>
      <c r="D209" s="19" t="s">
        <v>1486</v>
      </c>
      <c r="E209" s="20" t="s">
        <v>16</v>
      </c>
      <c r="F209" s="20" t="s">
        <v>17</v>
      </c>
      <c r="G209" s="21" t="s">
        <v>16</v>
      </c>
      <c r="H209" s="31" t="s">
        <v>1813</v>
      </c>
      <c r="I209" s="29" t="s">
        <v>1794</v>
      </c>
      <c r="J209" s="28" t="s">
        <v>19</v>
      </c>
      <c r="K209" s="30">
        <v>-9.8699999999999996E-2</v>
      </c>
      <c r="L209" s="49">
        <v>17.11</v>
      </c>
      <c r="M209" s="49">
        <v>956900000</v>
      </c>
      <c r="N209" s="49">
        <v>945200000</v>
      </c>
      <c r="O209" s="49">
        <v>283900000</v>
      </c>
      <c r="P209" s="49">
        <v>310600000</v>
      </c>
      <c r="Q209" s="49">
        <v>379500000</v>
      </c>
      <c r="R209" s="49">
        <v>93000000</v>
      </c>
      <c r="S209" s="49">
        <v>104900000</v>
      </c>
      <c r="T209" s="49">
        <v>113100000</v>
      </c>
      <c r="U209" s="49">
        <v>9420000</v>
      </c>
      <c r="V209" s="49">
        <v>32700000.000000004</v>
      </c>
      <c r="W209" s="49">
        <v>19000000</v>
      </c>
      <c r="X209" s="49">
        <v>36700000</v>
      </c>
      <c r="Y209" s="49">
        <v>72200000</v>
      </c>
      <c r="Z209" s="49">
        <v>28700000</v>
      </c>
      <c r="AA209" s="49">
        <v>21800000</v>
      </c>
      <c r="AB209" s="49">
        <v>33299999.999999996</v>
      </c>
      <c r="AC209" s="49">
        <v>-16200000</v>
      </c>
      <c r="AD209" s="49">
        <v>0.16500000000000001</v>
      </c>
      <c r="AE209" s="49">
        <v>0.55800000000000005</v>
      </c>
      <c r="AF209" s="49">
        <v>0.35399999999999998</v>
      </c>
      <c r="AG209" s="53">
        <v>6.3200000000000006E-2</v>
      </c>
      <c r="AH209" s="22">
        <v>2.93</v>
      </c>
      <c r="AI209" s="53" t="s">
        <v>27</v>
      </c>
      <c r="AJ209" s="53">
        <v>0.11599999999999999</v>
      </c>
      <c r="AK209" s="53">
        <v>9.2399999999999996E-2</v>
      </c>
      <c r="AL209" s="53">
        <v>0.32700000000000001</v>
      </c>
      <c r="AM209" s="53">
        <v>0.33799999999999997</v>
      </c>
      <c r="AN209" s="53">
        <v>0.29799999999999999</v>
      </c>
      <c r="AO209" s="53">
        <v>3.32E-2</v>
      </c>
      <c r="AP209" s="53">
        <v>0.105</v>
      </c>
      <c r="AQ209" s="53">
        <v>5.0099999999999999E-2</v>
      </c>
      <c r="AR209" s="53" t="s">
        <v>27</v>
      </c>
      <c r="AS209" s="53" t="s">
        <v>27</v>
      </c>
      <c r="AT209" s="53" t="s">
        <v>27</v>
      </c>
    </row>
    <row r="210" spans="1:46" hidden="1" x14ac:dyDescent="0.2">
      <c r="A210" s="23">
        <v>44466</v>
      </c>
      <c r="B210" s="23" t="s">
        <v>1819</v>
      </c>
      <c r="C210" s="18" t="s">
        <v>1424</v>
      </c>
      <c r="D210" s="19" t="s">
        <v>1521</v>
      </c>
      <c r="E210" s="20" t="s">
        <v>20</v>
      </c>
      <c r="F210" s="20" t="s">
        <v>17</v>
      </c>
      <c r="G210" s="21" t="s">
        <v>16</v>
      </c>
      <c r="H210" s="31" t="s">
        <v>1814</v>
      </c>
      <c r="I210" s="29" t="s">
        <v>1807</v>
      </c>
      <c r="J210" s="28" t="s">
        <v>19</v>
      </c>
      <c r="K210" s="30">
        <v>6.6700000000000006E-3</v>
      </c>
      <c r="L210" s="49">
        <v>10.64</v>
      </c>
      <c r="M210" s="49">
        <v>1245500000</v>
      </c>
      <c r="N210" s="49">
        <v>1412200000</v>
      </c>
      <c r="O210" s="49">
        <v>44900000</v>
      </c>
      <c r="P210" s="49">
        <v>67400000</v>
      </c>
      <c r="Q210" s="49">
        <v>150500000</v>
      </c>
      <c r="R210" s="49">
        <v>33000000</v>
      </c>
      <c r="S210" s="49">
        <v>43600000</v>
      </c>
      <c r="T210" s="49">
        <v>99300000</v>
      </c>
      <c r="U210" s="49">
        <v>11900000</v>
      </c>
      <c r="V210" s="49">
        <v>23100000</v>
      </c>
      <c r="W210" s="49">
        <v>9170000</v>
      </c>
      <c r="X210" s="49">
        <v>18700000</v>
      </c>
      <c r="Y210" s="49">
        <v>11800000</v>
      </c>
      <c r="Z210" s="49">
        <v>40900000</v>
      </c>
      <c r="AA210" s="49">
        <v>16800000</v>
      </c>
      <c r="AB210" s="49">
        <v>10700000</v>
      </c>
      <c r="AC210" s="49">
        <v>49000000</v>
      </c>
      <c r="AD210" s="49">
        <v>0.191</v>
      </c>
      <c r="AE210" s="49">
        <v>0.37</v>
      </c>
      <c r="AF210" s="49">
        <v>0.126</v>
      </c>
      <c r="AG210" s="53">
        <v>0.314</v>
      </c>
      <c r="AH210" s="22">
        <v>3.62</v>
      </c>
      <c r="AI210" s="53">
        <v>4.53E-2</v>
      </c>
      <c r="AJ210" s="53">
        <v>2.4199999999999999E-2</v>
      </c>
      <c r="AK210" s="53">
        <v>4.4199999999999996E-2</v>
      </c>
      <c r="AL210" s="53">
        <v>0.7340000000000001</v>
      </c>
      <c r="AM210" s="53">
        <v>0.64599999999999991</v>
      </c>
      <c r="AN210" s="53">
        <v>0.66</v>
      </c>
      <c r="AO210" s="53">
        <v>0.26600000000000001</v>
      </c>
      <c r="AP210" s="53">
        <v>0.34299999999999997</v>
      </c>
      <c r="AQ210" s="53">
        <v>6.0899999999999996E-2</v>
      </c>
      <c r="AR210" s="53">
        <v>0.65799999999999992</v>
      </c>
      <c r="AS210" s="53">
        <v>0.61299999999999999</v>
      </c>
      <c r="AT210" s="53">
        <v>0.153</v>
      </c>
    </row>
    <row r="211" spans="1:46" hidden="1" x14ac:dyDescent="0.2">
      <c r="A211" s="23">
        <v>44470</v>
      </c>
      <c r="B211" s="23" t="s">
        <v>1819</v>
      </c>
      <c r="C211" s="18" t="s">
        <v>1397</v>
      </c>
      <c r="D211" s="19" t="s">
        <v>1396</v>
      </c>
      <c r="E211" s="20" t="s">
        <v>16</v>
      </c>
      <c r="F211" s="20" t="s">
        <v>17</v>
      </c>
      <c r="G211" s="21" t="s">
        <v>16</v>
      </c>
      <c r="H211" s="31" t="s">
        <v>1813</v>
      </c>
      <c r="I211" s="29" t="s">
        <v>1771</v>
      </c>
      <c r="J211" s="28" t="s">
        <v>19</v>
      </c>
      <c r="K211" s="30">
        <v>0.3</v>
      </c>
      <c r="L211" s="49">
        <v>5.22</v>
      </c>
      <c r="M211" s="49">
        <v>181600000</v>
      </c>
      <c r="N211" s="49">
        <v>117100000</v>
      </c>
      <c r="O211" s="49">
        <v>31800000</v>
      </c>
      <c r="P211" s="49">
        <v>37900000</v>
      </c>
      <c r="Q211" s="49">
        <v>50400000</v>
      </c>
      <c r="R211" s="49">
        <v>30300000</v>
      </c>
      <c r="S211" s="49">
        <v>34100000</v>
      </c>
      <c r="T211" s="49">
        <v>46100000</v>
      </c>
      <c r="U211" s="49">
        <v>-3260000</v>
      </c>
      <c r="V211" s="49">
        <v>-23400000</v>
      </c>
      <c r="W211" s="49">
        <v>-27400000</v>
      </c>
      <c r="X211" s="49">
        <v>11700000</v>
      </c>
      <c r="Y211" s="49">
        <v>85800000</v>
      </c>
      <c r="Z211" s="49">
        <v>37400000</v>
      </c>
      <c r="AA211" s="49">
        <v>2160000</v>
      </c>
      <c r="AB211" s="49">
        <v>-814000</v>
      </c>
      <c r="AC211" s="49">
        <v>-6770000</v>
      </c>
      <c r="AD211" s="49">
        <v>-0.185</v>
      </c>
      <c r="AE211" s="49">
        <v>-1.06</v>
      </c>
      <c r="AF211" s="49">
        <v>-0.84099999999999997</v>
      </c>
      <c r="AG211" s="53">
        <v>8.8000000000000009E-2</v>
      </c>
      <c r="AH211" s="22">
        <v>1.86</v>
      </c>
      <c r="AI211" s="53">
        <v>-4.2699999999999995E-2</v>
      </c>
      <c r="AJ211" s="53">
        <v>-0.16699999999999998</v>
      </c>
      <c r="AK211" s="53">
        <v>-0.15</v>
      </c>
      <c r="AL211" s="53">
        <v>0.95299999999999996</v>
      </c>
      <c r="AM211" s="53">
        <v>0.90099999999999991</v>
      </c>
      <c r="AN211" s="53">
        <v>0.91500000000000004</v>
      </c>
      <c r="AO211" s="53">
        <v>-0.10199999999999999</v>
      </c>
      <c r="AP211" s="53">
        <v>-0.61799999999999999</v>
      </c>
      <c r="AQ211" s="53">
        <v>-0.54400000000000004</v>
      </c>
      <c r="AR211" s="53">
        <v>0.16899999999999998</v>
      </c>
      <c r="AS211" s="53">
        <v>0.159</v>
      </c>
      <c r="AT211" s="53" t="s">
        <v>27</v>
      </c>
    </row>
    <row r="212" spans="1:46" hidden="1" x14ac:dyDescent="0.2">
      <c r="A212" s="23">
        <v>44470</v>
      </c>
      <c r="B212" s="23" t="s">
        <v>1819</v>
      </c>
      <c r="C212" s="18" t="s">
        <v>1515</v>
      </c>
      <c r="D212" s="19" t="s">
        <v>1514</v>
      </c>
      <c r="E212" s="20" t="s">
        <v>20</v>
      </c>
      <c r="F212" s="20" t="s">
        <v>17</v>
      </c>
      <c r="G212" s="21" t="s">
        <v>16</v>
      </c>
      <c r="H212" s="31" t="s">
        <v>1814</v>
      </c>
      <c r="I212" s="31" t="s">
        <v>1755</v>
      </c>
      <c r="J212" s="28" t="s">
        <v>19</v>
      </c>
      <c r="K212" s="30">
        <v>0</v>
      </c>
      <c r="L212" s="49">
        <v>17.02</v>
      </c>
      <c r="M212" s="49">
        <v>4833600000</v>
      </c>
      <c r="N212" s="49">
        <v>6030700000</v>
      </c>
      <c r="O212" s="49">
        <v>1323100000</v>
      </c>
      <c r="P212" s="49">
        <v>1444100000</v>
      </c>
      <c r="Q212" s="49">
        <v>1505100000</v>
      </c>
      <c r="R212" s="49">
        <v>1103600000</v>
      </c>
      <c r="S212" s="49">
        <v>1185500000</v>
      </c>
      <c r="T212" s="49">
        <v>1197000000</v>
      </c>
      <c r="U212" s="49">
        <v>-167900000</v>
      </c>
      <c r="V212" s="49">
        <v>-99900000</v>
      </c>
      <c r="W212" s="49">
        <v>-53700000</v>
      </c>
      <c r="X212" s="49">
        <v>344000000</v>
      </c>
      <c r="Y212" s="49">
        <v>456400000</v>
      </c>
      <c r="Z212" s="49">
        <v>497900000</v>
      </c>
      <c r="AA212" s="49">
        <v>167800000</v>
      </c>
      <c r="AB212" s="49">
        <v>228700000</v>
      </c>
      <c r="AC212" s="49">
        <v>200100000</v>
      </c>
      <c r="AD212" s="49">
        <v>-0.68700000000000006</v>
      </c>
      <c r="AE212" s="49">
        <v>-0.39900000000000002</v>
      </c>
      <c r="AF212" s="49">
        <v>-0.191</v>
      </c>
      <c r="AG212" s="53">
        <v>0.48</v>
      </c>
      <c r="AH212" s="22">
        <v>1.45</v>
      </c>
      <c r="AI212" s="53">
        <v>4.9699999999999996E-3</v>
      </c>
      <c r="AJ212" s="53">
        <v>7.4599999999999996E-3</v>
      </c>
      <c r="AK212" s="53">
        <v>3.2100000000000002E-3</v>
      </c>
      <c r="AL212" s="53">
        <v>0.83400000000000007</v>
      </c>
      <c r="AM212" s="53">
        <v>0.82099999999999995</v>
      </c>
      <c r="AN212" s="53">
        <v>0.79500000000000004</v>
      </c>
      <c r="AO212" s="53">
        <v>-0.127</v>
      </c>
      <c r="AP212" s="53">
        <v>-6.9199999999999998E-2</v>
      </c>
      <c r="AQ212" s="53">
        <v>-3.5699999999999996E-2</v>
      </c>
      <c r="AR212" s="53">
        <v>4.8300000000000003E-2</v>
      </c>
      <c r="AS212" s="53">
        <v>3.39E-2</v>
      </c>
      <c r="AT212" s="53" t="s">
        <v>27</v>
      </c>
    </row>
    <row r="213" spans="1:46" x14ac:dyDescent="0.2">
      <c r="A213" s="23">
        <v>44473</v>
      </c>
      <c r="B213" s="23" t="s">
        <v>1819</v>
      </c>
      <c r="C213" s="18" t="s">
        <v>1451</v>
      </c>
      <c r="D213" s="19" t="s">
        <v>1450</v>
      </c>
      <c r="E213" s="20" t="s">
        <v>20</v>
      </c>
      <c r="F213" s="20" t="s">
        <v>17</v>
      </c>
      <c r="G213" s="21" t="s">
        <v>16</v>
      </c>
      <c r="H213" s="31" t="s">
        <v>1813</v>
      </c>
      <c r="I213" s="31" t="s">
        <v>1757</v>
      </c>
      <c r="J213" s="28" t="s">
        <v>19</v>
      </c>
      <c r="K213" s="30">
        <v>-1.54E-2</v>
      </c>
      <c r="L213" s="49">
        <v>13.94</v>
      </c>
      <c r="M213" s="49">
        <v>1952500000</v>
      </c>
      <c r="N213" s="49">
        <v>2162200000</v>
      </c>
      <c r="O213" s="49">
        <v>494500000</v>
      </c>
      <c r="P213" s="49">
        <v>507400000</v>
      </c>
      <c r="Q213" s="49">
        <v>796900000</v>
      </c>
      <c r="R213" s="49">
        <v>176000000</v>
      </c>
      <c r="S213" s="49">
        <v>199500000</v>
      </c>
      <c r="T213" s="49">
        <v>329900000</v>
      </c>
      <c r="U213" s="49">
        <v>7530000</v>
      </c>
      <c r="V213" s="49">
        <v>6080000</v>
      </c>
      <c r="W213" s="49">
        <v>21100000</v>
      </c>
      <c r="X213" s="49">
        <v>12400000</v>
      </c>
      <c r="Y213" s="49">
        <v>57100000</v>
      </c>
      <c r="Z213" s="49">
        <v>123800000</v>
      </c>
      <c r="AA213" s="49">
        <v>20000000</v>
      </c>
      <c r="AB213" s="49">
        <v>148300000</v>
      </c>
      <c r="AC213" s="49">
        <v>146200000</v>
      </c>
      <c r="AD213" s="49">
        <v>4.4999999999999998E-2</v>
      </c>
      <c r="AE213" s="49">
        <v>2.9000000000000001E-2</v>
      </c>
      <c r="AF213" s="49">
        <v>0.182</v>
      </c>
      <c r="AG213" s="53">
        <v>0.68900000000000006</v>
      </c>
      <c r="AH213" s="22">
        <v>1.1399999999999999</v>
      </c>
      <c r="AI213" s="53" t="s">
        <v>27</v>
      </c>
      <c r="AJ213" s="53">
        <v>6.5299999999999997E-2</v>
      </c>
      <c r="AK213" s="53">
        <v>5.9800000000000006E-2</v>
      </c>
      <c r="AL213" s="53">
        <v>0.35600000000000004</v>
      </c>
      <c r="AM213" s="53">
        <v>0.39299999999999996</v>
      </c>
      <c r="AN213" s="53">
        <v>0.41399999999999998</v>
      </c>
      <c r="AO213" s="53">
        <v>1.52E-2</v>
      </c>
      <c r="AP213" s="53">
        <v>1.2E-2</v>
      </c>
      <c r="AQ213" s="53">
        <v>2.6499999999999999E-2</v>
      </c>
      <c r="AR213" s="53" t="s">
        <v>27</v>
      </c>
      <c r="AS213" s="53" t="s">
        <v>27</v>
      </c>
      <c r="AT213" s="53" t="s">
        <v>27</v>
      </c>
    </row>
    <row r="214" spans="1:46" x14ac:dyDescent="0.2">
      <c r="A214" s="23">
        <v>44473</v>
      </c>
      <c r="B214" s="23" t="s">
        <v>1819</v>
      </c>
      <c r="C214" s="18" t="s">
        <v>1458</v>
      </c>
      <c r="D214" s="19" t="s">
        <v>1457</v>
      </c>
      <c r="E214" s="20" t="s">
        <v>20</v>
      </c>
      <c r="F214" s="20" t="s">
        <v>17</v>
      </c>
      <c r="G214" s="21" t="s">
        <v>16</v>
      </c>
      <c r="H214" s="31" t="s">
        <v>1813</v>
      </c>
      <c r="I214" s="31" t="s">
        <v>1757</v>
      </c>
      <c r="J214" s="28" t="s">
        <v>19</v>
      </c>
      <c r="K214" s="30">
        <v>-8.14E-2</v>
      </c>
      <c r="L214" s="49">
        <v>3.46</v>
      </c>
      <c r="M214" s="49">
        <v>225000000</v>
      </c>
      <c r="N214" s="49">
        <v>367500000</v>
      </c>
      <c r="O214" s="49">
        <v>256899999.99999997</v>
      </c>
      <c r="P214" s="49">
        <v>157500000</v>
      </c>
      <c r="Q214" s="49">
        <v>203300000</v>
      </c>
      <c r="R214" s="49">
        <v>138800000</v>
      </c>
      <c r="S214" s="49">
        <v>104500000</v>
      </c>
      <c r="T214" s="49">
        <v>141400000</v>
      </c>
      <c r="U214" s="49">
        <v>-153900000</v>
      </c>
      <c r="V214" s="49">
        <v>-171100000</v>
      </c>
      <c r="W214" s="49">
        <v>-211800000</v>
      </c>
      <c r="X214" s="49">
        <v>31400000</v>
      </c>
      <c r="Y214" s="49">
        <v>95300000</v>
      </c>
      <c r="Z214" s="49">
        <v>247600000</v>
      </c>
      <c r="AA214" s="49">
        <v>-37600000</v>
      </c>
      <c r="AB214" s="49">
        <v>-42800000</v>
      </c>
      <c r="AC214" s="49">
        <v>-42300000</v>
      </c>
      <c r="AD214" s="49">
        <v>-14</v>
      </c>
      <c r="AE214" s="49">
        <v>-15.4</v>
      </c>
      <c r="AF214" s="49">
        <v>-8.52</v>
      </c>
      <c r="AG214" s="53">
        <v>1.0759999999999998</v>
      </c>
      <c r="AH214" s="22">
        <v>2.61</v>
      </c>
      <c r="AI214" s="53" t="s">
        <v>27</v>
      </c>
      <c r="AJ214" s="53">
        <v>-0.25700000000000001</v>
      </c>
      <c r="AK214" s="53">
        <v>-0.19899999999999998</v>
      </c>
      <c r="AL214" s="53">
        <v>0.54</v>
      </c>
      <c r="AM214" s="53">
        <v>0.66299999999999992</v>
      </c>
      <c r="AN214" s="53">
        <v>0.69599999999999995</v>
      </c>
      <c r="AO214" s="53">
        <v>-0.59899999999999998</v>
      </c>
      <c r="AP214" s="53">
        <v>-1.0859999999999999</v>
      </c>
      <c r="AQ214" s="53">
        <v>-1.042</v>
      </c>
      <c r="AR214" s="53" t="s">
        <v>27</v>
      </c>
      <c r="AS214" s="53" t="s">
        <v>27</v>
      </c>
      <c r="AT214" s="53" t="s">
        <v>27</v>
      </c>
    </row>
    <row r="215" spans="1:46" hidden="1" x14ac:dyDescent="0.2">
      <c r="A215" s="23">
        <v>44473</v>
      </c>
      <c r="B215" s="23" t="s">
        <v>1819</v>
      </c>
      <c r="C215" s="18" t="s">
        <v>1545</v>
      </c>
      <c r="D215" s="19" t="s">
        <v>1544</v>
      </c>
      <c r="E215" s="20" t="s">
        <v>20</v>
      </c>
      <c r="F215" s="20" t="s">
        <v>17</v>
      </c>
      <c r="G215" s="21" t="s">
        <v>16</v>
      </c>
      <c r="H215" s="31" t="s">
        <v>1814</v>
      </c>
      <c r="I215" s="31" t="s">
        <v>1757</v>
      </c>
      <c r="J215" s="28" t="s">
        <v>19</v>
      </c>
      <c r="K215" s="30">
        <v>3.5900000000000001E-2</v>
      </c>
      <c r="L215" s="49">
        <v>4.0599999999999996</v>
      </c>
      <c r="M215" s="49">
        <v>258200000</v>
      </c>
      <c r="N215" s="49">
        <v>651000000</v>
      </c>
      <c r="O215" s="49">
        <v>39900000</v>
      </c>
      <c r="P215" s="49">
        <v>133400000</v>
      </c>
      <c r="Q215" s="49">
        <v>403700000</v>
      </c>
      <c r="R215" s="49">
        <v>22600000</v>
      </c>
      <c r="S215" s="49">
        <v>87000000</v>
      </c>
      <c r="T215" s="49">
        <v>271200000</v>
      </c>
      <c r="U215" s="49">
        <v>-29500000</v>
      </c>
      <c r="V215" s="49">
        <v>0</v>
      </c>
      <c r="W215" s="49">
        <v>48700000</v>
      </c>
      <c r="X215" s="49">
        <v>5030000</v>
      </c>
      <c r="Y215" s="49">
        <v>32799999.999999996</v>
      </c>
      <c r="Z215" s="49">
        <v>25100000</v>
      </c>
      <c r="AA215" s="49">
        <v>-19800000</v>
      </c>
      <c r="AB215" s="49">
        <v>32700000.000000004</v>
      </c>
      <c r="AC215" s="49">
        <v>-10200000</v>
      </c>
      <c r="AD215" s="49">
        <v>0</v>
      </c>
      <c r="AE215" s="49">
        <v>0</v>
      </c>
      <c r="AF215" s="49">
        <v>0.17</v>
      </c>
      <c r="AG215" s="53">
        <v>0.247</v>
      </c>
      <c r="AH215" s="22">
        <v>3.64</v>
      </c>
      <c r="AI215" s="53" t="s">
        <v>27</v>
      </c>
      <c r="AJ215" s="53">
        <v>4.0799999999999994E-3</v>
      </c>
      <c r="AK215" s="53">
        <v>8.3199999999999996E-2</v>
      </c>
      <c r="AL215" s="53">
        <v>0.56799999999999995</v>
      </c>
      <c r="AM215" s="53">
        <v>0.65200000000000002</v>
      </c>
      <c r="AN215" s="53">
        <v>0.67200000000000004</v>
      </c>
      <c r="AO215" s="53">
        <v>-0.74099999999999999</v>
      </c>
      <c r="AP215" s="53">
        <v>0</v>
      </c>
      <c r="AQ215" s="53">
        <v>0.121</v>
      </c>
      <c r="AR215" s="53" t="s">
        <v>27</v>
      </c>
      <c r="AS215" s="53" t="s">
        <v>27</v>
      </c>
      <c r="AT215" s="53" t="s">
        <v>27</v>
      </c>
    </row>
    <row r="216" spans="1:46" x14ac:dyDescent="0.2">
      <c r="A216" s="23">
        <v>44474</v>
      </c>
      <c r="B216" s="23" t="s">
        <v>1819</v>
      </c>
      <c r="C216" s="18" t="s">
        <v>378</v>
      </c>
      <c r="D216" s="19" t="s">
        <v>377</v>
      </c>
      <c r="E216" s="20" t="s">
        <v>16</v>
      </c>
      <c r="F216" s="20" t="s">
        <v>17</v>
      </c>
      <c r="G216" s="21" t="s">
        <v>16</v>
      </c>
      <c r="H216" s="31" t="s">
        <v>1813</v>
      </c>
      <c r="I216" s="29" t="s">
        <v>1757</v>
      </c>
      <c r="J216" s="28" t="s">
        <v>19</v>
      </c>
      <c r="K216" s="30">
        <v>-5.1699999999999996E-2</v>
      </c>
      <c r="L216" s="49">
        <v>9.25</v>
      </c>
      <c r="M216" s="49">
        <v>1344600000</v>
      </c>
      <c r="N216" s="49">
        <v>892600000</v>
      </c>
      <c r="O216" s="49">
        <v>429900000</v>
      </c>
      <c r="P216" s="49">
        <v>515700000.00000006</v>
      </c>
      <c r="Q216" s="49">
        <v>629100000</v>
      </c>
      <c r="R216" s="49">
        <v>220600000</v>
      </c>
      <c r="S216" s="49">
        <v>279600000</v>
      </c>
      <c r="T216" s="49">
        <v>353800000</v>
      </c>
      <c r="U216" s="49">
        <v>-77600000</v>
      </c>
      <c r="V216" s="49">
        <v>-80000000</v>
      </c>
      <c r="W216" s="49">
        <v>-153900000</v>
      </c>
      <c r="X216" s="49">
        <v>175000000</v>
      </c>
      <c r="Y216" s="49">
        <v>533900000</v>
      </c>
      <c r="Z216" s="49">
        <v>313700000</v>
      </c>
      <c r="AA216" s="49">
        <v>9620000</v>
      </c>
      <c r="AB216" s="49">
        <v>-7100000</v>
      </c>
      <c r="AC216" s="49">
        <v>-61000000</v>
      </c>
      <c r="AD216" s="49">
        <v>-2.33</v>
      </c>
      <c r="AE216" s="49">
        <v>-1.46</v>
      </c>
      <c r="AF216" s="49">
        <v>-1.0900000000000001</v>
      </c>
      <c r="AG216" s="53">
        <v>3.8399999999999997E-2</v>
      </c>
      <c r="AH216" s="22">
        <v>1.59</v>
      </c>
      <c r="AI216" s="53">
        <v>-0.23</v>
      </c>
      <c r="AJ216" s="53">
        <v>-9.4899999999999998E-2</v>
      </c>
      <c r="AK216" s="53">
        <v>-0.128</v>
      </c>
      <c r="AL216" s="53">
        <v>0.51300000000000001</v>
      </c>
      <c r="AM216" s="53">
        <v>0.54200000000000004</v>
      </c>
      <c r="AN216" s="53">
        <v>0.56200000000000006</v>
      </c>
      <c r="AO216" s="53">
        <v>-0.18100000000000002</v>
      </c>
      <c r="AP216" s="53">
        <v>-0.155</v>
      </c>
      <c r="AQ216" s="53">
        <v>-0.245</v>
      </c>
      <c r="AR216" s="53">
        <v>0.316</v>
      </c>
      <c r="AS216" s="53">
        <v>0.38600000000000001</v>
      </c>
      <c r="AT216" s="53" t="s">
        <v>27</v>
      </c>
    </row>
    <row r="217" spans="1:46" hidden="1" x14ac:dyDescent="0.2">
      <c r="A217" s="23">
        <v>44474</v>
      </c>
      <c r="B217" s="23" t="s">
        <v>1819</v>
      </c>
      <c r="C217" s="18" t="s">
        <v>1186</v>
      </c>
      <c r="D217" s="19" t="s">
        <v>1185</v>
      </c>
      <c r="E217" s="20" t="s">
        <v>16</v>
      </c>
      <c r="F217" s="20" t="s">
        <v>17</v>
      </c>
      <c r="G217" s="21" t="s">
        <v>16</v>
      </c>
      <c r="H217" s="31" t="s">
        <v>1813</v>
      </c>
      <c r="I217" s="29" t="s">
        <v>1762</v>
      </c>
      <c r="J217" s="28" t="s">
        <v>19</v>
      </c>
      <c r="K217" s="30">
        <v>0.44450000000000001</v>
      </c>
      <c r="L217" s="49">
        <v>5.38</v>
      </c>
      <c r="M217" s="49">
        <v>303400000</v>
      </c>
      <c r="N217" s="49">
        <v>403000000</v>
      </c>
      <c r="O217" s="49">
        <v>41200000</v>
      </c>
      <c r="P217" s="49">
        <v>62800000</v>
      </c>
      <c r="Q217" s="49">
        <v>133300000.00000001</v>
      </c>
      <c r="R217" s="49">
        <v>27200000</v>
      </c>
      <c r="S217" s="49">
        <v>42100000</v>
      </c>
      <c r="T217" s="49">
        <v>92100000</v>
      </c>
      <c r="U217" s="49">
        <v>-2210000</v>
      </c>
      <c r="V217" s="49">
        <v>7580000</v>
      </c>
      <c r="W217" s="49">
        <v>10600000</v>
      </c>
      <c r="X217" s="49">
        <v>5130000</v>
      </c>
      <c r="Y217" s="49">
        <v>10400000</v>
      </c>
      <c r="Z217" s="49">
        <v>25300000</v>
      </c>
      <c r="AA217" s="49">
        <v>4940000</v>
      </c>
      <c r="AB217" s="49">
        <v>14000000</v>
      </c>
      <c r="AC217" s="49">
        <v>26600000</v>
      </c>
      <c r="AD217" s="49">
        <v>0</v>
      </c>
      <c r="AE217" s="49">
        <v>0</v>
      </c>
      <c r="AF217" s="49">
        <v>-7.0000000000000001E-3</v>
      </c>
      <c r="AG217" s="53">
        <v>0.58299999999999996</v>
      </c>
      <c r="AH217" s="25">
        <v>0.71799999999999997</v>
      </c>
      <c r="AI217" s="53" t="s">
        <v>27</v>
      </c>
      <c r="AJ217" s="53">
        <v>3.5699999999999996E-2</v>
      </c>
      <c r="AK217" s="53">
        <v>5.74E-2</v>
      </c>
      <c r="AL217" s="53">
        <v>0.66099999999999992</v>
      </c>
      <c r="AM217" s="53">
        <v>0.67099999999999993</v>
      </c>
      <c r="AN217" s="53">
        <v>0.69099999999999995</v>
      </c>
      <c r="AO217" s="53">
        <v>-5.3600000000000002E-2</v>
      </c>
      <c r="AP217" s="53">
        <v>0.121</v>
      </c>
      <c r="AQ217" s="53">
        <v>7.9100000000000004E-2</v>
      </c>
      <c r="AR217" s="53" t="s">
        <v>27</v>
      </c>
      <c r="AS217" s="53" t="s">
        <v>27</v>
      </c>
      <c r="AT217" s="53" t="s">
        <v>27</v>
      </c>
    </row>
    <row r="218" spans="1:46" x14ac:dyDescent="0.2">
      <c r="A218" s="23">
        <v>44474</v>
      </c>
      <c r="B218" s="23" t="s">
        <v>1819</v>
      </c>
      <c r="C218" s="18" t="s">
        <v>1472</v>
      </c>
      <c r="D218" s="19" t="s">
        <v>1471</v>
      </c>
      <c r="E218" s="20" t="s">
        <v>16</v>
      </c>
      <c r="F218" s="20" t="s">
        <v>17</v>
      </c>
      <c r="G218" s="21" t="s">
        <v>16</v>
      </c>
      <c r="H218" s="31" t="s">
        <v>1814</v>
      </c>
      <c r="I218" s="29" t="s">
        <v>1756</v>
      </c>
      <c r="J218" s="28" t="s">
        <v>19</v>
      </c>
      <c r="K218" s="30">
        <v>-9.2100000000000015E-2</v>
      </c>
      <c r="L218" s="49">
        <v>10.89</v>
      </c>
      <c r="M218" s="49">
        <v>865600000</v>
      </c>
      <c r="N218" s="49">
        <v>1423000000</v>
      </c>
      <c r="O218" s="49">
        <v>647600000</v>
      </c>
      <c r="P218" s="49">
        <v>540200000</v>
      </c>
      <c r="Q218" s="49">
        <v>730100000</v>
      </c>
      <c r="R218" s="49">
        <v>291000000</v>
      </c>
      <c r="S218" s="49">
        <v>237200000</v>
      </c>
      <c r="T218" s="49">
        <v>323400000</v>
      </c>
      <c r="U218" s="49">
        <v>-70500000</v>
      </c>
      <c r="V218" s="49">
        <v>-92100000</v>
      </c>
      <c r="W218" s="49">
        <v>-21300000</v>
      </c>
      <c r="X218" s="49">
        <v>13000000</v>
      </c>
      <c r="Y218" s="49">
        <v>19100000</v>
      </c>
      <c r="Z218" s="49">
        <v>111000000</v>
      </c>
      <c r="AA218" s="49">
        <v>22000000</v>
      </c>
      <c r="AB218" s="49">
        <v>16399999.999999998</v>
      </c>
      <c r="AC218" s="49">
        <v>47500000</v>
      </c>
      <c r="AD218" s="49">
        <v>-1.23</v>
      </c>
      <c r="AE218" s="49">
        <v>-1.61</v>
      </c>
      <c r="AF218" s="49">
        <v>-0.35</v>
      </c>
      <c r="AG218" s="53">
        <v>0.55500000000000005</v>
      </c>
      <c r="AH218" s="22">
        <v>2.4900000000000002</v>
      </c>
      <c r="AI218" s="53" t="s">
        <v>27</v>
      </c>
      <c r="AJ218" s="53">
        <v>-1.89E-3</v>
      </c>
      <c r="AK218" s="53">
        <v>2.41E-2</v>
      </c>
      <c r="AL218" s="53">
        <v>0.44900000000000001</v>
      </c>
      <c r="AM218" s="53">
        <v>0.439</v>
      </c>
      <c r="AN218" s="53">
        <v>0.44299999999999995</v>
      </c>
      <c r="AO218" s="53">
        <v>-0.109</v>
      </c>
      <c r="AP218" s="53">
        <v>-0.17</v>
      </c>
      <c r="AQ218" s="53">
        <v>-2.92E-2</v>
      </c>
      <c r="AR218" s="53" t="s">
        <v>27</v>
      </c>
      <c r="AS218" s="53" t="s">
        <v>27</v>
      </c>
      <c r="AT218" s="53" t="s">
        <v>27</v>
      </c>
    </row>
    <row r="219" spans="1:46" hidden="1" x14ac:dyDescent="0.2">
      <c r="A219" s="23">
        <v>44475</v>
      </c>
      <c r="B219" s="23" t="s">
        <v>1819</v>
      </c>
      <c r="C219" s="18" t="s">
        <v>1465</v>
      </c>
      <c r="D219" s="19" t="s">
        <v>1464</v>
      </c>
      <c r="E219" s="20" t="s">
        <v>16</v>
      </c>
      <c r="F219" s="20" t="s">
        <v>17</v>
      </c>
      <c r="G219" s="21" t="s">
        <v>16</v>
      </c>
      <c r="H219" s="31" t="s">
        <v>1813</v>
      </c>
      <c r="I219" s="31" t="s">
        <v>1757</v>
      </c>
      <c r="J219" s="28" t="s">
        <v>19</v>
      </c>
      <c r="K219" s="30">
        <v>0</v>
      </c>
      <c r="L219" s="49">
        <v>0.80200000000000005</v>
      </c>
      <c r="M219" s="49">
        <v>6170000</v>
      </c>
      <c r="N219" s="49">
        <v>10600000</v>
      </c>
      <c r="O219" s="49">
        <v>13500000</v>
      </c>
      <c r="P219" s="49">
        <v>16900000</v>
      </c>
      <c r="Q219" s="49">
        <v>21800000</v>
      </c>
      <c r="R219" s="49">
        <v>8240000</v>
      </c>
      <c r="S219" s="49">
        <v>9890000</v>
      </c>
      <c r="T219" s="49">
        <v>13000000</v>
      </c>
      <c r="U219" s="49">
        <v>-4600000</v>
      </c>
      <c r="V219" s="49">
        <v>-4190000.0000000005</v>
      </c>
      <c r="W219" s="49">
        <v>-5950000</v>
      </c>
      <c r="X219" s="49">
        <v>190000</v>
      </c>
      <c r="Y219" s="49">
        <v>133000</v>
      </c>
      <c r="Z219" s="49">
        <v>8420000</v>
      </c>
      <c r="AA219" s="49">
        <v>-4220000</v>
      </c>
      <c r="AB219" s="49">
        <v>-3550000</v>
      </c>
      <c r="AC219" s="49">
        <v>-11000000</v>
      </c>
      <c r="AD219" s="49">
        <v>-1.27</v>
      </c>
      <c r="AE219" s="49">
        <v>-1.1200000000000001</v>
      </c>
      <c r="AF219" s="49">
        <v>-1.05</v>
      </c>
      <c r="AG219" s="53">
        <v>0.312</v>
      </c>
      <c r="AH219" s="22">
        <v>2.59</v>
      </c>
      <c r="AI219" s="53" t="s">
        <v>27</v>
      </c>
      <c r="AJ219" s="53">
        <v>-0.26200000000000001</v>
      </c>
      <c r="AK219" s="53">
        <v>-0.22500000000000001</v>
      </c>
      <c r="AL219" s="53">
        <v>0.61</v>
      </c>
      <c r="AM219" s="53">
        <v>0.58399999999999996</v>
      </c>
      <c r="AN219" s="53">
        <v>0.59499999999999997</v>
      </c>
      <c r="AO219" s="53">
        <v>-0.34100000000000003</v>
      </c>
      <c r="AP219" s="53">
        <v>-0.247</v>
      </c>
      <c r="AQ219" s="53">
        <v>-0.27200000000000002</v>
      </c>
      <c r="AR219" s="53" t="s">
        <v>27</v>
      </c>
      <c r="AS219" s="53" t="s">
        <v>27</v>
      </c>
      <c r="AT219" s="53" t="s">
        <v>27</v>
      </c>
    </row>
    <row r="220" spans="1:46" x14ac:dyDescent="0.2">
      <c r="A220" s="23">
        <v>44477</v>
      </c>
      <c r="B220" s="23" t="s">
        <v>1818</v>
      </c>
      <c r="C220" s="18" t="s">
        <v>1479</v>
      </c>
      <c r="D220" s="19" t="s">
        <v>1478</v>
      </c>
      <c r="E220" s="20" t="s">
        <v>18</v>
      </c>
      <c r="F220" s="20" t="s">
        <v>17</v>
      </c>
      <c r="G220" s="21" t="s">
        <v>16</v>
      </c>
      <c r="H220" s="31" t="s">
        <v>1814</v>
      </c>
      <c r="I220" s="26" t="s">
        <v>1805</v>
      </c>
      <c r="J220" s="28" t="s">
        <v>19</v>
      </c>
      <c r="K220" s="30">
        <v>-0.23329999999999998</v>
      </c>
      <c r="L220" s="49">
        <v>2.2400000000000002</v>
      </c>
      <c r="M220" s="49">
        <v>111500000</v>
      </c>
      <c r="N220" s="49">
        <v>44600000</v>
      </c>
      <c r="O220" s="49">
        <v>34700000</v>
      </c>
      <c r="P220" s="49">
        <v>23400000</v>
      </c>
      <c r="Q220" s="49">
        <v>33200000.000000004</v>
      </c>
      <c r="R220" s="49">
        <v>9070000</v>
      </c>
      <c r="S220" s="49">
        <v>3890000</v>
      </c>
      <c r="T220" s="49">
        <v>8340000</v>
      </c>
      <c r="U220" s="49">
        <v>-49300000</v>
      </c>
      <c r="V220" s="49">
        <v>-46700000</v>
      </c>
      <c r="W220" s="49">
        <v>-48500000</v>
      </c>
      <c r="X220" s="49">
        <v>92200000</v>
      </c>
      <c r="Y220" s="49">
        <v>51700000</v>
      </c>
      <c r="Z220" s="49">
        <v>84600000</v>
      </c>
      <c r="AA220" s="49">
        <v>-49100000</v>
      </c>
      <c r="AB220" s="49">
        <v>-38500000</v>
      </c>
      <c r="AC220" s="49">
        <v>-48600000</v>
      </c>
      <c r="AD220" s="49">
        <v>-42.5</v>
      </c>
      <c r="AE220" s="49">
        <v>-39</v>
      </c>
      <c r="AF220" s="49">
        <v>-8.52</v>
      </c>
      <c r="AG220" s="53">
        <v>0.3</v>
      </c>
      <c r="AH220" s="22">
        <v>8.86</v>
      </c>
      <c r="AI220" s="53" t="s">
        <v>27</v>
      </c>
      <c r="AJ220" s="53">
        <v>-0.27699999999999997</v>
      </c>
      <c r="AK220" s="53">
        <v>-0.28800000000000003</v>
      </c>
      <c r="AL220" s="53">
        <v>0.26100000000000001</v>
      </c>
      <c r="AM220" s="53">
        <v>0.16600000000000001</v>
      </c>
      <c r="AN220" s="53">
        <v>0.251</v>
      </c>
      <c r="AO220" s="53">
        <v>-1.419</v>
      </c>
      <c r="AP220" s="53">
        <v>-1.9980000000000002</v>
      </c>
      <c r="AQ220" s="53">
        <v>-1.4609999999999999</v>
      </c>
      <c r="AR220" s="53" t="s">
        <v>27</v>
      </c>
      <c r="AS220" s="53" t="s">
        <v>27</v>
      </c>
      <c r="AT220" s="53" t="s">
        <v>27</v>
      </c>
    </row>
    <row r="221" spans="1:46" hidden="1" x14ac:dyDescent="0.2">
      <c r="A221" s="23">
        <v>44477</v>
      </c>
      <c r="B221" s="23" t="s">
        <v>1818</v>
      </c>
      <c r="C221" s="18" t="s">
        <v>1444</v>
      </c>
      <c r="D221" s="19" t="s">
        <v>1485</v>
      </c>
      <c r="E221" s="20" t="s">
        <v>20</v>
      </c>
      <c r="F221" s="20" t="s">
        <v>17</v>
      </c>
      <c r="G221" s="21" t="s">
        <v>16</v>
      </c>
      <c r="H221" s="31" t="s">
        <v>1813</v>
      </c>
      <c r="I221" s="31" t="s">
        <v>1806</v>
      </c>
      <c r="J221" s="28" t="s">
        <v>19</v>
      </c>
      <c r="K221" s="30">
        <v>0.57220000000000004</v>
      </c>
      <c r="L221" s="49">
        <v>21.58</v>
      </c>
      <c r="M221" s="49">
        <v>1636700000</v>
      </c>
      <c r="N221" s="49">
        <v>1563500000</v>
      </c>
      <c r="O221" s="49">
        <v>245300000</v>
      </c>
      <c r="P221" s="49">
        <v>379600000</v>
      </c>
      <c r="Q221" s="49">
        <v>538900000</v>
      </c>
      <c r="R221" s="49">
        <v>224000000</v>
      </c>
      <c r="S221" s="49">
        <v>351100000</v>
      </c>
      <c r="T221" s="49">
        <v>499100000</v>
      </c>
      <c r="U221" s="49">
        <v>5300000</v>
      </c>
      <c r="V221" s="49">
        <v>-42500000</v>
      </c>
      <c r="W221" s="49">
        <v>-10200000</v>
      </c>
      <c r="X221" s="49">
        <v>83400000</v>
      </c>
      <c r="Y221" s="49">
        <v>167800000</v>
      </c>
      <c r="Z221" s="49">
        <v>83900000</v>
      </c>
      <c r="AA221" s="49">
        <v>15400000</v>
      </c>
      <c r="AB221" s="49">
        <v>7200000</v>
      </c>
      <c r="AC221" s="49">
        <v>25000000</v>
      </c>
      <c r="AD221" s="49">
        <v>0.12</v>
      </c>
      <c r="AE221" s="49">
        <v>-0.81899999999999995</v>
      </c>
      <c r="AF221" s="49">
        <v>-0.14399999999999999</v>
      </c>
      <c r="AG221" s="53">
        <v>3.5699999999999996E-2</v>
      </c>
      <c r="AH221" s="22">
        <v>2.61</v>
      </c>
      <c r="AI221" s="53">
        <v>8.1300000000000001E-3</v>
      </c>
      <c r="AJ221" s="53">
        <v>-4.2199999999999994E-2</v>
      </c>
      <c r="AK221" s="53">
        <v>-1.3899999999999999E-2</v>
      </c>
      <c r="AL221" s="53">
        <v>0.91299999999999992</v>
      </c>
      <c r="AM221" s="53">
        <v>0.92500000000000004</v>
      </c>
      <c r="AN221" s="53">
        <v>0.92599999999999993</v>
      </c>
      <c r="AO221" s="53">
        <v>2.1600000000000001E-2</v>
      </c>
      <c r="AP221" s="53">
        <v>-0.11199999999999999</v>
      </c>
      <c r="AQ221" s="53">
        <v>-1.89E-2</v>
      </c>
      <c r="AR221" s="53">
        <v>0.33100000000000002</v>
      </c>
      <c r="AS221" s="53">
        <v>0.33</v>
      </c>
      <c r="AT221" s="53" t="s">
        <v>27</v>
      </c>
    </row>
    <row r="222" spans="1:46" x14ac:dyDescent="0.2">
      <c r="A222" s="23">
        <v>44481</v>
      </c>
      <c r="B222" s="23" t="s">
        <v>1818</v>
      </c>
      <c r="C222" s="18" t="s">
        <v>1494</v>
      </c>
      <c r="D222" s="19" t="s">
        <v>1493</v>
      </c>
      <c r="E222" s="20" t="s">
        <v>20</v>
      </c>
      <c r="F222" s="20" t="s">
        <v>17</v>
      </c>
      <c r="G222" s="21" t="s">
        <v>16</v>
      </c>
      <c r="H222" s="31" t="s">
        <v>1813</v>
      </c>
      <c r="I222" s="31" t="s">
        <v>1763</v>
      </c>
      <c r="J222" s="28" t="s">
        <v>19</v>
      </c>
      <c r="K222" s="30">
        <v>-8.3299999999999999E-2</v>
      </c>
      <c r="L222" s="49">
        <v>4.1500000000000004</v>
      </c>
      <c r="M222" s="49">
        <v>25700000</v>
      </c>
      <c r="N222" s="49">
        <v>85100000</v>
      </c>
      <c r="O222" s="49">
        <v>38700000</v>
      </c>
      <c r="P222" s="49">
        <v>39000000</v>
      </c>
      <c r="Q222" s="49">
        <v>84100000</v>
      </c>
      <c r="R222" s="49">
        <v>6100000</v>
      </c>
      <c r="S222" s="49">
        <v>4179999.9999999995</v>
      </c>
      <c r="T222" s="49">
        <v>10300000</v>
      </c>
      <c r="U222" s="49">
        <v>-14200000</v>
      </c>
      <c r="V222" s="49">
        <v>-15600000</v>
      </c>
      <c r="W222" s="49">
        <v>-35000000</v>
      </c>
      <c r="X222" s="49">
        <v>388000</v>
      </c>
      <c r="Y222" s="49">
        <v>28000</v>
      </c>
      <c r="Z222" s="49">
        <v>27400000</v>
      </c>
      <c r="AA222" s="49">
        <v>-10900000</v>
      </c>
      <c r="AB222" s="49">
        <v>-7750000</v>
      </c>
      <c r="AC222" s="49">
        <v>-26800000</v>
      </c>
      <c r="AD222" s="49">
        <v>-235.2</v>
      </c>
      <c r="AE222" s="49">
        <v>-1.85</v>
      </c>
      <c r="AF222" s="49">
        <v>-1.64</v>
      </c>
      <c r="AG222" s="53">
        <v>0.97599999999999998</v>
      </c>
      <c r="AH222" s="22">
        <v>2.39</v>
      </c>
      <c r="AI222" s="53" t="s">
        <v>27</v>
      </c>
      <c r="AJ222" s="53">
        <v>-0.34</v>
      </c>
      <c r="AK222" s="53">
        <v>-0.56399999999999995</v>
      </c>
      <c r="AL222" s="53">
        <v>0.157</v>
      </c>
      <c r="AM222" s="53">
        <v>0.107</v>
      </c>
      <c r="AN222" s="53">
        <v>0.122</v>
      </c>
      <c r="AO222" s="53">
        <v>-0.36599999999999999</v>
      </c>
      <c r="AP222" s="53">
        <v>-0.39899999999999997</v>
      </c>
      <c r="AQ222" s="53">
        <v>-0.41600000000000004</v>
      </c>
      <c r="AR222" s="53" t="s">
        <v>27</v>
      </c>
      <c r="AS222" s="53" t="s">
        <v>27</v>
      </c>
      <c r="AT222" s="53" t="s">
        <v>27</v>
      </c>
    </row>
    <row r="223" spans="1:46" x14ac:dyDescent="0.2">
      <c r="A223" s="23">
        <v>44481</v>
      </c>
      <c r="B223" s="23" t="s">
        <v>1818</v>
      </c>
      <c r="C223" s="18" t="s">
        <v>1501</v>
      </c>
      <c r="D223" s="19" t="s">
        <v>1500</v>
      </c>
      <c r="E223" s="20" t="s">
        <v>16</v>
      </c>
      <c r="F223" s="20" t="s">
        <v>17</v>
      </c>
      <c r="G223" s="21" t="s">
        <v>16</v>
      </c>
      <c r="H223" s="31" t="s">
        <v>1813</v>
      </c>
      <c r="I223" s="31" t="s">
        <v>1757</v>
      </c>
      <c r="J223" s="28" t="s">
        <v>19</v>
      </c>
      <c r="K223" s="30">
        <v>-0.18379999999999999</v>
      </c>
      <c r="L223" s="49">
        <v>3.1</v>
      </c>
      <c r="M223" s="49">
        <v>121200000</v>
      </c>
      <c r="N223" s="49">
        <v>156200000</v>
      </c>
      <c r="O223" s="49">
        <v>369600000</v>
      </c>
      <c r="P223" s="49">
        <v>248700000</v>
      </c>
      <c r="Q223" s="49">
        <v>375600000</v>
      </c>
      <c r="R223" s="49">
        <v>161200000</v>
      </c>
      <c r="S223" s="49">
        <v>110300000</v>
      </c>
      <c r="T223" s="49">
        <v>176700000</v>
      </c>
      <c r="U223" s="49">
        <v>-469000</v>
      </c>
      <c r="V223" s="49">
        <v>-19300000</v>
      </c>
      <c r="W223" s="49">
        <v>2049999.9999999998</v>
      </c>
      <c r="X223" s="49">
        <v>5860000</v>
      </c>
      <c r="Y223" s="49">
        <v>15600000</v>
      </c>
      <c r="Z223" s="49">
        <v>11400000</v>
      </c>
      <c r="AA223" s="49">
        <v>11900000</v>
      </c>
      <c r="AB223" s="49">
        <v>4860000</v>
      </c>
      <c r="AC223" s="49">
        <v>26900000</v>
      </c>
      <c r="AD223" s="49">
        <v>-2.7E-2</v>
      </c>
      <c r="AE223" s="49">
        <v>-1.1299999999999999</v>
      </c>
      <c r="AF223" s="49">
        <v>-6.08</v>
      </c>
      <c r="AG223" s="53">
        <v>0.41499999999999998</v>
      </c>
      <c r="AH223" s="22">
        <v>1.1299999999999999</v>
      </c>
      <c r="AI223" s="53">
        <v>8.72E-2</v>
      </c>
      <c r="AJ223" s="53">
        <v>-2.7099999999999999E-2</v>
      </c>
      <c r="AK223" s="53">
        <v>0.128</v>
      </c>
      <c r="AL223" s="53">
        <v>0.436</v>
      </c>
      <c r="AM223" s="53">
        <v>0.44400000000000001</v>
      </c>
      <c r="AN223" s="53">
        <v>0.47100000000000003</v>
      </c>
      <c r="AO223" s="53">
        <v>-1.2700000000000001E-3</v>
      </c>
      <c r="AP223" s="53">
        <v>-7.7600000000000002E-2</v>
      </c>
      <c r="AQ223" s="53">
        <v>5.4400000000000004E-3</v>
      </c>
      <c r="AR223" s="53">
        <v>8.1300000000000011E-2</v>
      </c>
      <c r="AS223" s="53">
        <v>0.10099999999999999</v>
      </c>
      <c r="AT223" s="53">
        <v>0.22</v>
      </c>
    </row>
    <row r="224" spans="1:46" x14ac:dyDescent="0.2">
      <c r="A224" s="23">
        <v>44484</v>
      </c>
      <c r="B224" s="23" t="s">
        <v>1815</v>
      </c>
      <c r="C224" s="18" t="s">
        <v>140</v>
      </c>
      <c r="D224" s="19" t="s">
        <v>1085</v>
      </c>
      <c r="E224" s="20" t="s">
        <v>68</v>
      </c>
      <c r="F224" s="20" t="s">
        <v>17</v>
      </c>
      <c r="G224" s="21" t="s">
        <v>16</v>
      </c>
      <c r="H224" s="31" t="s">
        <v>1813</v>
      </c>
      <c r="I224" s="26" t="s">
        <v>1769</v>
      </c>
      <c r="J224" s="28" t="s">
        <v>19</v>
      </c>
      <c r="K224" s="30">
        <v>-6.93E-2</v>
      </c>
      <c r="L224" s="49">
        <v>18.350000000000001</v>
      </c>
      <c r="M224" s="49">
        <v>5916200000</v>
      </c>
      <c r="N224" s="49">
        <v>20638200000</v>
      </c>
      <c r="O224" s="49">
        <v>5258000000</v>
      </c>
      <c r="P224" s="49">
        <v>7336000000</v>
      </c>
      <c r="Q224" s="49">
        <v>8685000000</v>
      </c>
      <c r="R224" s="49">
        <v>-170000000</v>
      </c>
      <c r="S224" s="49">
        <v>2935000000</v>
      </c>
      <c r="T224" s="49">
        <v>3176000000</v>
      </c>
      <c r="U224" s="49">
        <v>-1714000000</v>
      </c>
      <c r="V224" s="49">
        <v>366000000</v>
      </c>
      <c r="W224" s="49">
        <v>2059000000</v>
      </c>
      <c r="X224" s="49">
        <v>1096000000</v>
      </c>
      <c r="Y224" s="49">
        <v>2258000000</v>
      </c>
      <c r="Z224" s="49">
        <v>943000000</v>
      </c>
      <c r="AA224" s="49">
        <v>953000000</v>
      </c>
      <c r="AB224" s="49">
        <v>1806000000</v>
      </c>
      <c r="AC224" s="49">
        <v>2538000000</v>
      </c>
      <c r="AD224" s="49">
        <v>-11.4</v>
      </c>
      <c r="AE224" s="49">
        <v>-0.26700000000000002</v>
      </c>
      <c r="AF224" s="49">
        <v>5.43</v>
      </c>
      <c r="AG224" s="53">
        <v>0.79599999999999993</v>
      </c>
      <c r="AH224" s="22">
        <v>1.51</v>
      </c>
      <c r="AI224" s="53">
        <v>-3.1200000000000002E-2</v>
      </c>
      <c r="AJ224" s="53">
        <v>7.0199999999999999E-2</v>
      </c>
      <c r="AK224" s="53">
        <v>6.1200000000000004E-2</v>
      </c>
      <c r="AL224" s="53">
        <v>-3.2300000000000002E-2</v>
      </c>
      <c r="AM224" s="53">
        <v>0.4</v>
      </c>
      <c r="AN224" s="53">
        <v>0.36599999999999999</v>
      </c>
      <c r="AO224" s="53">
        <v>-0.32600000000000001</v>
      </c>
      <c r="AP224" s="53">
        <v>4.99E-2</v>
      </c>
      <c r="AQ224" s="53">
        <v>0.23699999999999999</v>
      </c>
      <c r="AR224" s="53">
        <v>-3.8800000000000001E-2</v>
      </c>
      <c r="AS224" s="53">
        <v>0.185</v>
      </c>
      <c r="AT224" s="53" t="s">
        <v>27</v>
      </c>
    </row>
    <row r="225" spans="1:46" hidden="1" x14ac:dyDescent="0.2">
      <c r="A225" s="23">
        <v>44484</v>
      </c>
      <c r="B225" s="23" t="s">
        <v>1815</v>
      </c>
      <c r="C225" s="18" t="s">
        <v>1524</v>
      </c>
      <c r="D225" s="19" t="s">
        <v>1523</v>
      </c>
      <c r="E225" s="20" t="s">
        <v>20</v>
      </c>
      <c r="F225" s="20" t="s">
        <v>17</v>
      </c>
      <c r="G225" s="21" t="s">
        <v>16</v>
      </c>
      <c r="H225" s="31" t="s">
        <v>1813</v>
      </c>
      <c r="I225" s="31" t="s">
        <v>1768</v>
      </c>
      <c r="J225" s="28" t="s">
        <v>19</v>
      </c>
      <c r="K225" s="30">
        <v>0.52070000000000005</v>
      </c>
      <c r="L225" s="49">
        <v>8.75</v>
      </c>
      <c r="M225" s="49">
        <v>721300000</v>
      </c>
      <c r="N225" s="49">
        <v>685300000</v>
      </c>
      <c r="O225" s="49">
        <v>88100000</v>
      </c>
      <c r="P225" s="49">
        <v>142800000</v>
      </c>
      <c r="Q225" s="49">
        <v>169500000</v>
      </c>
      <c r="R225" s="49">
        <v>55700000</v>
      </c>
      <c r="S225" s="49">
        <v>89100000</v>
      </c>
      <c r="T225" s="49">
        <v>106800000</v>
      </c>
      <c r="U225" s="49">
        <v>-1710000</v>
      </c>
      <c r="V225" s="49">
        <v>-13600000</v>
      </c>
      <c r="W225" s="49">
        <v>-27000000</v>
      </c>
      <c r="X225" s="49">
        <v>34400000</v>
      </c>
      <c r="Y225" s="49">
        <v>98400000</v>
      </c>
      <c r="Z225" s="49">
        <v>103800000</v>
      </c>
      <c r="AA225" s="49">
        <v>7590000</v>
      </c>
      <c r="AB225" s="49">
        <v>5490000</v>
      </c>
      <c r="AC225" s="49">
        <v>32900000</v>
      </c>
      <c r="AD225" s="49">
        <v>-6.2E-2</v>
      </c>
      <c r="AE225" s="49">
        <v>-0.35599999999999998</v>
      </c>
      <c r="AF225" s="49">
        <v>-0.33400000000000002</v>
      </c>
      <c r="AG225" s="53">
        <v>0.41100000000000003</v>
      </c>
      <c r="AH225" s="22">
        <v>3.1</v>
      </c>
      <c r="AI225" s="53">
        <v>4.3099999999999999E-2</v>
      </c>
      <c r="AJ225" s="53">
        <v>-4.7300000000000002E-2</v>
      </c>
      <c r="AK225" s="53">
        <v>-4.8399999999999999E-2</v>
      </c>
      <c r="AL225" s="53">
        <v>0.63200000000000001</v>
      </c>
      <c r="AM225" s="53">
        <v>0.624</v>
      </c>
      <c r="AN225" s="53">
        <v>0.63</v>
      </c>
      <c r="AO225" s="53">
        <v>-1.9400000000000001E-2</v>
      </c>
      <c r="AP225" s="53">
        <v>-9.4899999999999998E-2</v>
      </c>
      <c r="AQ225" s="53">
        <v>-0.159</v>
      </c>
      <c r="AR225" s="53">
        <v>0.28199999999999997</v>
      </c>
      <c r="AS225" s="53">
        <v>0.30099999999999999</v>
      </c>
      <c r="AT225" s="53" t="s">
        <v>27</v>
      </c>
    </row>
    <row r="226" spans="1:46" x14ac:dyDescent="0.2">
      <c r="A226" s="23">
        <v>44487</v>
      </c>
      <c r="B226" s="23" t="s">
        <v>1815</v>
      </c>
      <c r="C226" s="18" t="s">
        <v>1531</v>
      </c>
      <c r="D226" s="19" t="s">
        <v>1530</v>
      </c>
      <c r="E226" s="20" t="s">
        <v>16</v>
      </c>
      <c r="F226" s="20" t="s">
        <v>17</v>
      </c>
      <c r="G226" s="21" t="s">
        <v>16</v>
      </c>
      <c r="H226" s="31" t="s">
        <v>1814</v>
      </c>
      <c r="I226" s="31" t="s">
        <v>1755</v>
      </c>
      <c r="J226" s="28" t="s">
        <v>19</v>
      </c>
      <c r="K226" s="30">
        <v>-0.21710000000000002</v>
      </c>
      <c r="L226" s="49">
        <v>5.3</v>
      </c>
      <c r="M226" s="49">
        <v>348400000</v>
      </c>
      <c r="N226" s="49">
        <v>308600000</v>
      </c>
      <c r="O226" s="49">
        <v>79900000</v>
      </c>
      <c r="P226" s="49">
        <v>115900000</v>
      </c>
      <c r="Q226" s="49">
        <v>142100000</v>
      </c>
      <c r="R226" s="49">
        <v>45400000</v>
      </c>
      <c r="S226" s="49">
        <v>66500000</v>
      </c>
      <c r="T226" s="49">
        <v>88800000</v>
      </c>
      <c r="U226" s="49">
        <v>-40400000</v>
      </c>
      <c r="V226" s="49">
        <v>-51700000</v>
      </c>
      <c r="W226" s="49">
        <v>-49700000</v>
      </c>
      <c r="X226" s="49">
        <v>55700000</v>
      </c>
      <c r="Y226" s="49">
        <v>136000000</v>
      </c>
      <c r="Z226" s="49">
        <v>62000000</v>
      </c>
      <c r="AA226" s="49">
        <v>-15500000</v>
      </c>
      <c r="AB226" s="49">
        <v>-20400000</v>
      </c>
      <c r="AC226" s="49">
        <v>-12800000</v>
      </c>
      <c r="AD226" s="49">
        <v>-3.75</v>
      </c>
      <c r="AE226" s="49">
        <v>-2.6</v>
      </c>
      <c r="AF226" s="49">
        <v>-0.76400000000000001</v>
      </c>
      <c r="AG226" s="53">
        <v>0.46899999999999997</v>
      </c>
      <c r="AH226" s="22">
        <v>1.84</v>
      </c>
      <c r="AI226" s="53">
        <v>-0.24299999999999999</v>
      </c>
      <c r="AJ226" s="53">
        <v>-0.22500000000000001</v>
      </c>
      <c r="AK226" s="53">
        <v>-0.157</v>
      </c>
      <c r="AL226" s="53">
        <v>0.56899999999999995</v>
      </c>
      <c r="AM226" s="53">
        <v>0.57399999999999995</v>
      </c>
      <c r="AN226" s="53">
        <v>0.625</v>
      </c>
      <c r="AO226" s="53">
        <v>-0.50600000000000001</v>
      </c>
      <c r="AP226" s="53">
        <v>-0.44600000000000001</v>
      </c>
      <c r="AQ226" s="53">
        <v>-0.35</v>
      </c>
      <c r="AR226" s="53">
        <v>0.45899999999999996</v>
      </c>
      <c r="AS226" s="53">
        <v>0.48299999999999998</v>
      </c>
      <c r="AT226" s="53" t="s">
        <v>27</v>
      </c>
    </row>
    <row r="227" spans="1:46" hidden="1" x14ac:dyDescent="0.2">
      <c r="A227" s="23">
        <v>44487</v>
      </c>
      <c r="B227" s="23" t="s">
        <v>1815</v>
      </c>
      <c r="C227" s="18" t="s">
        <v>1538</v>
      </c>
      <c r="D227" s="19" t="s">
        <v>1537</v>
      </c>
      <c r="E227" s="20" t="s">
        <v>20</v>
      </c>
      <c r="F227" s="20" t="s">
        <v>17</v>
      </c>
      <c r="G227" s="21" t="s">
        <v>16</v>
      </c>
      <c r="H227" s="31" t="s">
        <v>1813</v>
      </c>
      <c r="I227" s="31" t="s">
        <v>1761</v>
      </c>
      <c r="J227" s="28" t="s">
        <v>19</v>
      </c>
      <c r="K227" s="30">
        <v>0.24379999999999999</v>
      </c>
      <c r="L227" s="49">
        <v>5.6</v>
      </c>
      <c r="M227" s="49">
        <v>187000000</v>
      </c>
      <c r="N227" s="49">
        <v>166400000</v>
      </c>
      <c r="O227" s="49">
        <v>53800000</v>
      </c>
      <c r="P227" s="49">
        <v>67500000</v>
      </c>
      <c r="Q227" s="49">
        <v>85200000</v>
      </c>
      <c r="R227" s="49">
        <v>28000000</v>
      </c>
      <c r="S227" s="49">
        <v>34300000</v>
      </c>
      <c r="T227" s="49">
        <v>43900000</v>
      </c>
      <c r="U227" s="49">
        <v>-6620000</v>
      </c>
      <c r="V227" s="49">
        <v>-21700000</v>
      </c>
      <c r="W227" s="49">
        <v>-51700000</v>
      </c>
      <c r="X227" s="49">
        <v>6080000</v>
      </c>
      <c r="Y227" s="49">
        <v>104800000</v>
      </c>
      <c r="Z227" s="49">
        <v>6690000</v>
      </c>
      <c r="AA227" s="49">
        <v>12800000</v>
      </c>
      <c r="AB227" s="49">
        <v>3520000</v>
      </c>
      <c r="AC227" s="49">
        <v>-13800000</v>
      </c>
      <c r="AD227" s="49">
        <v>-0.35599999999999998</v>
      </c>
      <c r="AE227" s="49">
        <v>-1.07</v>
      </c>
      <c r="AF227" s="49">
        <v>-1.63</v>
      </c>
      <c r="AG227" s="53">
        <v>0.39600000000000002</v>
      </c>
      <c r="AH227" s="22">
        <v>1.33</v>
      </c>
      <c r="AI227" s="53">
        <v>-4.2099999999999999E-2</v>
      </c>
      <c r="AJ227" s="53">
        <v>-0.10800000000000001</v>
      </c>
      <c r="AK227" s="53">
        <v>-0.192</v>
      </c>
      <c r="AL227" s="53">
        <v>0.52</v>
      </c>
      <c r="AM227" s="53">
        <v>0.50900000000000001</v>
      </c>
      <c r="AN227" s="53">
        <v>0.51500000000000001</v>
      </c>
      <c r="AO227" s="53">
        <v>-0.12300000000000001</v>
      </c>
      <c r="AP227" s="53">
        <v>-0.32200000000000001</v>
      </c>
      <c r="AQ227" s="53">
        <v>-0.60699999999999998</v>
      </c>
      <c r="AR227" s="53">
        <v>0.27899999999999997</v>
      </c>
      <c r="AS227" s="53">
        <v>0.28600000000000003</v>
      </c>
      <c r="AT227" s="53" t="s">
        <v>27</v>
      </c>
    </row>
    <row r="228" spans="1:46" hidden="1" x14ac:dyDescent="0.2">
      <c r="A228" s="23">
        <v>44491</v>
      </c>
      <c r="B228" s="23" t="s">
        <v>1815</v>
      </c>
      <c r="C228" s="18" t="s">
        <v>1559</v>
      </c>
      <c r="D228" s="19" t="s">
        <v>1558</v>
      </c>
      <c r="E228" s="20" t="s">
        <v>20</v>
      </c>
      <c r="F228" s="20" t="s">
        <v>17</v>
      </c>
      <c r="G228" s="21" t="s">
        <v>16</v>
      </c>
      <c r="H228" s="31" t="s">
        <v>1813</v>
      </c>
      <c r="I228" s="31" t="s">
        <v>1768</v>
      </c>
      <c r="J228" s="28" t="s">
        <v>19</v>
      </c>
      <c r="K228" s="30">
        <v>0.43680000000000002</v>
      </c>
      <c r="L228" s="49">
        <v>31.73</v>
      </c>
      <c r="M228" s="49">
        <v>3036800000</v>
      </c>
      <c r="N228" s="49">
        <v>2616600000</v>
      </c>
      <c r="O228" s="49">
        <v>96400000</v>
      </c>
      <c r="P228" s="49">
        <v>150200000</v>
      </c>
      <c r="Q228" s="49">
        <v>238000000</v>
      </c>
      <c r="R228" s="49">
        <v>60700000</v>
      </c>
      <c r="S228" s="49">
        <v>95700000</v>
      </c>
      <c r="T228" s="49">
        <v>159500000</v>
      </c>
      <c r="U228" s="49">
        <v>-31800000</v>
      </c>
      <c r="V228" s="49">
        <v>-31800000</v>
      </c>
      <c r="W228" s="49">
        <v>-76700000</v>
      </c>
      <c r="X228" s="49">
        <v>6740000</v>
      </c>
      <c r="Y228" s="49">
        <v>28500000</v>
      </c>
      <c r="Z228" s="49">
        <v>478900000</v>
      </c>
      <c r="AA228" s="49">
        <v>-7370000</v>
      </c>
      <c r="AB228" s="49">
        <v>-6080000</v>
      </c>
      <c r="AC228" s="49">
        <v>-35400000</v>
      </c>
      <c r="AD228" s="49">
        <v>-1.97</v>
      </c>
      <c r="AE228" s="49">
        <v>-1.77</v>
      </c>
      <c r="AF228" s="49">
        <v>-2.2000000000000002</v>
      </c>
      <c r="AG228" s="53">
        <v>0.10199999999999999</v>
      </c>
      <c r="AH228" s="22">
        <v>3.06</v>
      </c>
      <c r="AI228" s="53" t="s">
        <v>27</v>
      </c>
      <c r="AJ228" s="53">
        <v>-0.124</v>
      </c>
      <c r="AK228" s="53">
        <v>-0.11699999999999999</v>
      </c>
      <c r="AL228" s="53">
        <v>0.63</v>
      </c>
      <c r="AM228" s="53">
        <v>0.63700000000000001</v>
      </c>
      <c r="AN228" s="53">
        <v>0.67</v>
      </c>
      <c r="AO228" s="53">
        <v>-0.33</v>
      </c>
      <c r="AP228" s="53">
        <v>-0.21100000000000002</v>
      </c>
      <c r="AQ228" s="53">
        <v>-0.32200000000000001</v>
      </c>
      <c r="AR228" s="53" t="s">
        <v>27</v>
      </c>
      <c r="AS228" s="53" t="s">
        <v>27</v>
      </c>
      <c r="AT228" s="53" t="s">
        <v>27</v>
      </c>
    </row>
    <row r="229" spans="1:46" hidden="1" x14ac:dyDescent="0.2">
      <c r="A229" s="23">
        <v>44494</v>
      </c>
      <c r="B229" s="23" t="s">
        <v>1815</v>
      </c>
      <c r="C229" s="18" t="s">
        <v>1552</v>
      </c>
      <c r="D229" s="19" t="s">
        <v>1551</v>
      </c>
      <c r="E229" s="20" t="s">
        <v>20</v>
      </c>
      <c r="F229" s="20" t="s">
        <v>17</v>
      </c>
      <c r="G229" s="21" t="s">
        <v>16</v>
      </c>
      <c r="H229" s="31" t="s">
        <v>1814</v>
      </c>
      <c r="I229" s="31" t="s">
        <v>1757</v>
      </c>
      <c r="J229" s="28" t="s">
        <v>19</v>
      </c>
      <c r="K229" s="30">
        <v>0.76790000000000003</v>
      </c>
      <c r="L229" s="49">
        <v>8.2799999999999994</v>
      </c>
      <c r="M229" s="49">
        <v>922400000</v>
      </c>
      <c r="N229" s="49">
        <v>891500000</v>
      </c>
      <c r="O229" s="49">
        <v>220600000</v>
      </c>
      <c r="P229" s="49">
        <v>339900000</v>
      </c>
      <c r="Q229" s="49">
        <v>470100000</v>
      </c>
      <c r="R229" s="49">
        <v>-6300000</v>
      </c>
      <c r="S229" s="49">
        <v>42200000</v>
      </c>
      <c r="T229" s="49">
        <v>72000000</v>
      </c>
      <c r="U229" s="49">
        <v>-141200000</v>
      </c>
      <c r="V229" s="49">
        <v>-153200000</v>
      </c>
      <c r="W229" s="49">
        <v>-190400000</v>
      </c>
      <c r="X229" s="49">
        <v>102600000</v>
      </c>
      <c r="Y229" s="49">
        <v>472000000</v>
      </c>
      <c r="Z229" s="49">
        <v>331600000</v>
      </c>
      <c r="AA229" s="49">
        <v>-90400000</v>
      </c>
      <c r="AB229" s="49">
        <v>-64500000</v>
      </c>
      <c r="AC229" s="49">
        <v>-43200000</v>
      </c>
      <c r="AD229" s="49">
        <v>-8.8000000000000007</v>
      </c>
      <c r="AE229" s="49">
        <v>-5.51</v>
      </c>
      <c r="AF229" s="49">
        <v>-1.73</v>
      </c>
      <c r="AG229" s="53">
        <v>0.35700000000000004</v>
      </c>
      <c r="AH229" s="22">
        <v>4.7699999999999996</v>
      </c>
      <c r="AI229" s="53">
        <v>-0.26700000000000002</v>
      </c>
      <c r="AJ229" s="53">
        <v>-0.159</v>
      </c>
      <c r="AK229" s="53">
        <v>-0.13300000000000001</v>
      </c>
      <c r="AL229" s="53">
        <v>-2.86E-2</v>
      </c>
      <c r="AM229" s="53">
        <v>0.124</v>
      </c>
      <c r="AN229" s="53">
        <v>0.153</v>
      </c>
      <c r="AO229" s="53">
        <v>-0.64</v>
      </c>
      <c r="AP229" s="53">
        <v>-0.45100000000000001</v>
      </c>
      <c r="AQ229" s="53">
        <v>-0.40500000000000003</v>
      </c>
      <c r="AR229" s="53">
        <v>0.19699999999999998</v>
      </c>
      <c r="AS229" s="53">
        <v>0.16899999999999998</v>
      </c>
      <c r="AT229" s="53" t="s">
        <v>27</v>
      </c>
    </row>
    <row r="230" spans="1:46" hidden="1" x14ac:dyDescent="0.2">
      <c r="A230" s="23">
        <v>44496</v>
      </c>
      <c r="B230" s="23" t="s">
        <v>1815</v>
      </c>
      <c r="C230" s="18" t="s">
        <v>1566</v>
      </c>
      <c r="D230" s="19" t="s">
        <v>1565</v>
      </c>
      <c r="E230" s="20" t="s">
        <v>16</v>
      </c>
      <c r="F230" s="20" t="s">
        <v>17</v>
      </c>
      <c r="G230" s="21" t="s">
        <v>16</v>
      </c>
      <c r="H230" s="31" t="s">
        <v>1813</v>
      </c>
      <c r="I230" s="31" t="s">
        <v>1757</v>
      </c>
      <c r="J230" s="28" t="s">
        <v>19</v>
      </c>
      <c r="K230" s="30">
        <v>0.99750000000000005</v>
      </c>
      <c r="L230" s="49">
        <v>2.41</v>
      </c>
      <c r="M230" s="49">
        <v>84500000</v>
      </c>
      <c r="N230" s="49">
        <v>88200000</v>
      </c>
      <c r="O230" s="49">
        <v>26600000</v>
      </c>
      <c r="P230" s="49">
        <v>38700000</v>
      </c>
      <c r="Q230" s="49">
        <v>62800000</v>
      </c>
      <c r="R230" s="49">
        <v>12400000</v>
      </c>
      <c r="S230" s="49">
        <v>22200000</v>
      </c>
      <c r="T230" s="49">
        <v>34800000</v>
      </c>
      <c r="U230" s="49">
        <v>-425000</v>
      </c>
      <c r="V230" s="49">
        <v>3830000</v>
      </c>
      <c r="W230" s="49">
        <v>4780000</v>
      </c>
      <c r="X230" s="49">
        <v>839000</v>
      </c>
      <c r="Y230" s="49">
        <v>4970000</v>
      </c>
      <c r="Z230" s="49">
        <v>10600000</v>
      </c>
      <c r="AA230" s="49">
        <v>-518000</v>
      </c>
      <c r="AB230" s="49">
        <v>3830000</v>
      </c>
      <c r="AC230" s="49">
        <v>7760000</v>
      </c>
      <c r="AD230" s="49">
        <v>-1.2999999999999999E-2</v>
      </c>
      <c r="AE230" s="49">
        <v>0.115</v>
      </c>
      <c r="AF230" s="49">
        <v>0.14399999999999999</v>
      </c>
      <c r="AG230" s="53">
        <v>0.42100000000000004</v>
      </c>
      <c r="AH230" s="22">
        <v>1.38</v>
      </c>
      <c r="AI230" s="53" t="s">
        <v>27</v>
      </c>
      <c r="AJ230" s="53">
        <v>0.33</v>
      </c>
      <c r="AK230" s="53">
        <v>0.23899999999999999</v>
      </c>
      <c r="AL230" s="53">
        <v>0.46799999999999997</v>
      </c>
      <c r="AM230" s="53">
        <v>0.57399999999999995</v>
      </c>
      <c r="AN230" s="53">
        <v>0.55399999999999994</v>
      </c>
      <c r="AO230" s="53">
        <v>-1.6E-2</v>
      </c>
      <c r="AP230" s="53">
        <v>9.9000000000000005E-2</v>
      </c>
      <c r="AQ230" s="53">
        <v>7.6200000000000004E-2</v>
      </c>
      <c r="AR230" s="53" t="s">
        <v>27</v>
      </c>
      <c r="AS230" s="53" t="s">
        <v>27</v>
      </c>
      <c r="AT230" s="53" t="s">
        <v>27</v>
      </c>
    </row>
    <row r="231" spans="1:46" hidden="1" x14ac:dyDescent="0.2">
      <c r="A231" s="23">
        <v>44504</v>
      </c>
      <c r="B231" s="23" t="s">
        <v>1815</v>
      </c>
      <c r="C231" s="18" t="s">
        <v>1587</v>
      </c>
      <c r="D231" s="19" t="s">
        <v>1586</v>
      </c>
      <c r="E231" s="20" t="s">
        <v>20</v>
      </c>
      <c r="F231" s="20" t="s">
        <v>17</v>
      </c>
      <c r="G231" s="21" t="s">
        <v>16</v>
      </c>
      <c r="H231" s="31" t="s">
        <v>1813</v>
      </c>
      <c r="I231" s="29" t="s">
        <v>1755</v>
      </c>
      <c r="J231" s="28" t="s">
        <v>19</v>
      </c>
      <c r="K231" s="30">
        <v>6.4899999999999999E-2</v>
      </c>
      <c r="L231" s="49">
        <v>29.37</v>
      </c>
      <c r="M231" s="49">
        <v>5520600000</v>
      </c>
      <c r="N231" s="49">
        <v>4262000000</v>
      </c>
      <c r="O231" s="49">
        <v>121300000</v>
      </c>
      <c r="P231" s="49">
        <v>211900000</v>
      </c>
      <c r="Q231" s="49">
        <v>320800000</v>
      </c>
      <c r="R231" s="49">
        <v>97300000</v>
      </c>
      <c r="S231" s="49">
        <v>170800000</v>
      </c>
      <c r="T231" s="49">
        <v>258500000</v>
      </c>
      <c r="U231" s="49">
        <v>-53400000</v>
      </c>
      <c r="V231" s="49">
        <v>-83500000</v>
      </c>
      <c r="W231" s="49">
        <v>-290100000</v>
      </c>
      <c r="X231" s="49">
        <v>110500000</v>
      </c>
      <c r="Y231" s="49">
        <v>270800000</v>
      </c>
      <c r="Z231" s="49">
        <v>1355800000</v>
      </c>
      <c r="AA231" s="49">
        <v>-28400000</v>
      </c>
      <c r="AB231" s="49">
        <v>-39600000</v>
      </c>
      <c r="AC231" s="49">
        <v>-56200000</v>
      </c>
      <c r="AD231" s="49">
        <v>-0.90200000000000002</v>
      </c>
      <c r="AE231" s="49">
        <v>-1.32</v>
      </c>
      <c r="AF231" s="49">
        <v>-3.48</v>
      </c>
      <c r="AG231" s="53">
        <v>1.3300000000000001E-2</v>
      </c>
      <c r="AH231" s="22">
        <v>4.5199999999999996</v>
      </c>
      <c r="AI231" s="53" t="s">
        <v>27</v>
      </c>
      <c r="AJ231" s="53">
        <v>-0.15</v>
      </c>
      <c r="AK231" s="53">
        <v>-0.16800000000000001</v>
      </c>
      <c r="AL231" s="53">
        <v>0.80299999999999994</v>
      </c>
      <c r="AM231" s="53">
        <v>0.80599999999999994</v>
      </c>
      <c r="AN231" s="53">
        <v>0.80599999999999994</v>
      </c>
      <c r="AO231" s="53">
        <v>-0.44</v>
      </c>
      <c r="AP231" s="53">
        <v>-0.39399999999999996</v>
      </c>
      <c r="AQ231" s="53">
        <v>-0.90500000000000003</v>
      </c>
      <c r="AR231" s="53" t="s">
        <v>27</v>
      </c>
      <c r="AS231" s="53" t="s">
        <v>27</v>
      </c>
      <c r="AT231" s="53" t="s">
        <v>27</v>
      </c>
    </row>
    <row r="232" spans="1:46" x14ac:dyDescent="0.2">
      <c r="A232" s="23">
        <v>44516</v>
      </c>
      <c r="B232" s="23" t="s">
        <v>1815</v>
      </c>
      <c r="C232" s="18" t="s">
        <v>1438</v>
      </c>
      <c r="D232" s="19" t="s">
        <v>1437</v>
      </c>
      <c r="E232" s="20" t="s">
        <v>16</v>
      </c>
      <c r="F232" s="20" t="s">
        <v>17</v>
      </c>
      <c r="G232" s="21" t="s">
        <v>16</v>
      </c>
      <c r="H232" s="31" t="s">
        <v>1813</v>
      </c>
      <c r="I232" s="29" t="s">
        <v>1760</v>
      </c>
      <c r="J232" s="28" t="s">
        <v>19</v>
      </c>
      <c r="K232" s="30">
        <v>-0.48399999999999999</v>
      </c>
      <c r="L232" s="49">
        <v>5.18</v>
      </c>
      <c r="M232" s="49">
        <v>40800000</v>
      </c>
      <c r="N232" s="49">
        <v>41000000</v>
      </c>
      <c r="O232" s="49">
        <v>0</v>
      </c>
      <c r="P232" s="49">
        <v>2160000</v>
      </c>
      <c r="Q232" s="49">
        <v>4190000.0000000005</v>
      </c>
      <c r="R232" s="49">
        <v>0</v>
      </c>
      <c r="S232" s="49">
        <v>1210000</v>
      </c>
      <c r="T232" s="49">
        <v>2650000</v>
      </c>
      <c r="U232" s="49">
        <v>-94000</v>
      </c>
      <c r="V232" s="49">
        <v>11000</v>
      </c>
      <c r="W232" s="49">
        <v>584000</v>
      </c>
      <c r="X232" s="49">
        <v>0</v>
      </c>
      <c r="Y232" s="49">
        <v>327000</v>
      </c>
      <c r="Z232" s="49">
        <v>616000</v>
      </c>
      <c r="AA232" s="49">
        <v>-3030000</v>
      </c>
      <c r="AB232" s="49">
        <v>-1530000</v>
      </c>
      <c r="AC232" s="49">
        <v>1380000</v>
      </c>
      <c r="AD232" s="49">
        <v>-0.21199999999999999</v>
      </c>
      <c r="AE232" s="49">
        <v>2E-3</v>
      </c>
      <c r="AF232" s="49">
        <v>0.12</v>
      </c>
      <c r="AG232" s="53">
        <v>6.8000000000000005E-2</v>
      </c>
      <c r="AH232" s="22">
        <v>6.35</v>
      </c>
      <c r="AI232" s="53" t="s">
        <v>27</v>
      </c>
      <c r="AJ232" s="53">
        <v>1.67E-3</v>
      </c>
      <c r="AK232" s="53">
        <v>5.33E-2</v>
      </c>
      <c r="AL232" s="53" t="s">
        <v>27</v>
      </c>
      <c r="AM232" s="53">
        <v>0.55899999999999994</v>
      </c>
      <c r="AN232" s="53">
        <v>0.63200000000000001</v>
      </c>
      <c r="AO232" s="53" t="s">
        <v>27</v>
      </c>
      <c r="AP232" s="53">
        <v>4.9399999999999999E-3</v>
      </c>
      <c r="AQ232" s="53">
        <v>0.13900000000000001</v>
      </c>
      <c r="AR232" s="53" t="s">
        <v>27</v>
      </c>
      <c r="AS232" s="53" t="s">
        <v>27</v>
      </c>
      <c r="AT232" s="53" t="s">
        <v>27</v>
      </c>
    </row>
    <row r="233" spans="1:46" hidden="1" x14ac:dyDescent="0.2">
      <c r="A233" s="23">
        <v>44519</v>
      </c>
      <c r="B233" s="23" t="s">
        <v>1815</v>
      </c>
      <c r="C233" s="18" t="s">
        <v>1430</v>
      </c>
      <c r="D233" s="19" t="s">
        <v>1429</v>
      </c>
      <c r="E233" s="20" t="s">
        <v>20</v>
      </c>
      <c r="F233" s="20" t="s">
        <v>17</v>
      </c>
      <c r="G233" s="21" t="s">
        <v>16</v>
      </c>
      <c r="H233" s="31" t="s">
        <v>1814</v>
      </c>
      <c r="I233" s="29" t="s">
        <v>1755</v>
      </c>
      <c r="J233" s="28" t="s">
        <v>19</v>
      </c>
      <c r="K233" s="30">
        <v>7.3899999999999993E-2</v>
      </c>
      <c r="L233" s="49">
        <v>16.88</v>
      </c>
      <c r="M233" s="49">
        <v>8758600000</v>
      </c>
      <c r="N233" s="49">
        <v>8147700000</v>
      </c>
      <c r="O233" s="49">
        <v>249900000</v>
      </c>
      <c r="P233" s="49">
        <v>428300000</v>
      </c>
      <c r="Q233" s="49">
        <v>652500000</v>
      </c>
      <c r="R233" s="49">
        <v>174500000</v>
      </c>
      <c r="S233" s="49">
        <v>303900000</v>
      </c>
      <c r="T233" s="49">
        <v>469900000</v>
      </c>
      <c r="U233" s="49">
        <v>-210200000</v>
      </c>
      <c r="V233" s="49">
        <v>-355000000</v>
      </c>
      <c r="W233" s="49">
        <v>-247400000</v>
      </c>
      <c r="X233" s="49">
        <v>399900000</v>
      </c>
      <c r="Y233" s="49">
        <v>921200000</v>
      </c>
      <c r="Z233" s="49">
        <v>200700000</v>
      </c>
      <c r="AA233" s="49">
        <v>-171800000</v>
      </c>
      <c r="AB233" s="49">
        <v>-171500000</v>
      </c>
      <c r="AC233" s="49">
        <v>-103000000</v>
      </c>
      <c r="AD233" s="49">
        <v>-0.91900000000000004</v>
      </c>
      <c r="AE233" s="49">
        <v>-1.28</v>
      </c>
      <c r="AF233" s="49">
        <v>-0.48099999999999998</v>
      </c>
      <c r="AG233" s="53">
        <v>0.11599999999999999</v>
      </c>
      <c r="AH233" s="22">
        <v>2.17</v>
      </c>
      <c r="AI233" s="53">
        <v>-0.16699999999999998</v>
      </c>
      <c r="AJ233" s="53">
        <v>-0.17899999999999999</v>
      </c>
      <c r="AK233" s="53">
        <v>-0.10099999999999999</v>
      </c>
      <c r="AL233" s="53">
        <v>0.69799999999999995</v>
      </c>
      <c r="AM233" s="53">
        <v>0.70900000000000007</v>
      </c>
      <c r="AN233" s="53">
        <v>0.72</v>
      </c>
      <c r="AO233" s="53">
        <v>-0.84099999999999997</v>
      </c>
      <c r="AP233" s="53">
        <v>-0.82900000000000007</v>
      </c>
      <c r="AQ233" s="53">
        <v>-0.379</v>
      </c>
      <c r="AR233" s="53">
        <v>0.75900000000000001</v>
      </c>
      <c r="AS233" s="53">
        <v>0.873</v>
      </c>
      <c r="AT233" s="53" t="s">
        <v>27</v>
      </c>
    </row>
    <row r="234" spans="1:46" hidden="1" x14ac:dyDescent="0.2">
      <c r="A234" s="23">
        <v>44519</v>
      </c>
      <c r="B234" s="23" t="s">
        <v>1815</v>
      </c>
      <c r="C234" s="18" t="s">
        <v>1580</v>
      </c>
      <c r="D234" s="19" t="s">
        <v>1579</v>
      </c>
      <c r="E234" s="20" t="s">
        <v>20</v>
      </c>
      <c r="F234" s="20" t="s">
        <v>17</v>
      </c>
      <c r="G234" s="21" t="s">
        <v>16</v>
      </c>
      <c r="H234" s="31" t="s">
        <v>1813</v>
      </c>
      <c r="I234" s="29" t="s">
        <v>1779</v>
      </c>
      <c r="J234" s="28" t="s">
        <v>19</v>
      </c>
      <c r="K234" s="30">
        <v>6.11E-3</v>
      </c>
      <c r="L234" s="49">
        <v>20.260000000000002</v>
      </c>
      <c r="M234" s="49">
        <v>1108300000</v>
      </c>
      <c r="N234" s="49">
        <v>3397300000</v>
      </c>
      <c r="O234" s="49">
        <v>847700000</v>
      </c>
      <c r="P234" s="49">
        <v>547700000</v>
      </c>
      <c r="Q234" s="49">
        <v>768400000</v>
      </c>
      <c r="R234" s="49">
        <v>174100000</v>
      </c>
      <c r="S234" s="49">
        <v>115100000</v>
      </c>
      <c r="T234" s="49">
        <v>198200000</v>
      </c>
      <c r="U234" s="49">
        <v>-38500000</v>
      </c>
      <c r="V234" s="49">
        <v>-117400000</v>
      </c>
      <c r="W234" s="49">
        <v>-42400000</v>
      </c>
      <c r="X234" s="49">
        <v>17800000</v>
      </c>
      <c r="Y234" s="49">
        <v>2950000</v>
      </c>
      <c r="Z234" s="49">
        <v>5380000</v>
      </c>
      <c r="AA234" s="49">
        <v>145400000</v>
      </c>
      <c r="AB234" s="49">
        <v>45100000</v>
      </c>
      <c r="AC234" s="49">
        <v>43900000</v>
      </c>
      <c r="AD234" s="49">
        <v>0</v>
      </c>
      <c r="AE234" s="49">
        <v>0</v>
      </c>
      <c r="AF234" s="49">
        <v>0</v>
      </c>
      <c r="AG234" s="53">
        <v>0.42200000000000004</v>
      </c>
      <c r="AH234" s="22">
        <v>1.53</v>
      </c>
      <c r="AI234" s="53" t="s">
        <v>27</v>
      </c>
      <c r="AJ234" s="53">
        <v>-8.2899999999999988E-2</v>
      </c>
      <c r="AK234" s="53">
        <v>-8.1000000000000013E-3</v>
      </c>
      <c r="AL234" s="53">
        <v>0.20499999999999999</v>
      </c>
      <c r="AM234" s="53">
        <v>0.21</v>
      </c>
      <c r="AN234" s="53">
        <v>0.25800000000000001</v>
      </c>
      <c r="AO234" s="53">
        <v>-4.5499999999999999E-2</v>
      </c>
      <c r="AP234" s="53">
        <v>-0.214</v>
      </c>
      <c r="AQ234" s="53">
        <v>-5.5199999999999999E-2</v>
      </c>
      <c r="AR234" s="53" t="s">
        <v>27</v>
      </c>
      <c r="AS234" s="53" t="s">
        <v>27</v>
      </c>
      <c r="AT234" s="53" t="s">
        <v>27</v>
      </c>
    </row>
    <row r="235" spans="1:46" x14ac:dyDescent="0.2">
      <c r="A235" s="23">
        <v>44522</v>
      </c>
      <c r="B235" s="23" t="s">
        <v>1815</v>
      </c>
      <c r="C235" s="18" t="s">
        <v>1660</v>
      </c>
      <c r="D235" s="19" t="s">
        <v>1659</v>
      </c>
      <c r="E235" s="20" t="s">
        <v>16</v>
      </c>
      <c r="F235" s="20" t="s">
        <v>17</v>
      </c>
      <c r="G235" s="21" t="s">
        <v>16</v>
      </c>
      <c r="H235" s="31" t="s">
        <v>1813</v>
      </c>
      <c r="I235" s="29" t="s">
        <v>1768</v>
      </c>
      <c r="J235" s="28" t="s">
        <v>1665</v>
      </c>
      <c r="K235" s="30">
        <v>-0.65</v>
      </c>
      <c r="L235" s="49">
        <v>2.63</v>
      </c>
      <c r="M235" s="49">
        <v>247100000</v>
      </c>
      <c r="N235" s="49">
        <v>270300000</v>
      </c>
      <c r="O235" s="49">
        <v>0</v>
      </c>
      <c r="P235" s="49">
        <v>0</v>
      </c>
      <c r="Q235" s="49">
        <v>8550000</v>
      </c>
      <c r="R235" s="49">
        <v>0</v>
      </c>
      <c r="S235" s="49">
        <v>0</v>
      </c>
      <c r="T235" s="49">
        <v>-957000</v>
      </c>
      <c r="U235" s="49">
        <v>-263000</v>
      </c>
      <c r="V235" s="49">
        <v>-568000</v>
      </c>
      <c r="W235" s="49">
        <v>-23500000</v>
      </c>
      <c r="X235" s="49" t="e">
        <v>#VALUE!</v>
      </c>
      <c r="Y235" s="49">
        <v>11800000</v>
      </c>
      <c r="Z235" s="49">
        <v>46300000</v>
      </c>
      <c r="AA235" s="49">
        <v>0</v>
      </c>
      <c r="AB235" s="49">
        <v>-83000</v>
      </c>
      <c r="AC235" s="49">
        <v>-872000</v>
      </c>
      <c r="AD235" s="49">
        <v>-0.17399999999999999</v>
      </c>
      <c r="AE235" s="49">
        <v>-0.376</v>
      </c>
      <c r="AF235" s="49">
        <v>-0.41199999999999998</v>
      </c>
      <c r="AG235" s="53">
        <v>0.312</v>
      </c>
      <c r="AH235" s="25">
        <v>0.29599999999999999</v>
      </c>
      <c r="AI235" s="53" t="s">
        <v>27</v>
      </c>
      <c r="AJ235" s="53" t="s">
        <v>27</v>
      </c>
      <c r="AK235" s="53">
        <v>-0.193</v>
      </c>
      <c r="AL235" s="53" t="s">
        <v>27</v>
      </c>
      <c r="AM235" s="53" t="s">
        <v>27</v>
      </c>
      <c r="AN235" s="53">
        <v>-0.11199999999999999</v>
      </c>
      <c r="AO235" s="53" t="s">
        <v>27</v>
      </c>
      <c r="AP235" s="53" t="s">
        <v>27</v>
      </c>
      <c r="AQ235" s="53">
        <v>-2.7510000000000003</v>
      </c>
      <c r="AR235" s="53" t="s">
        <v>27</v>
      </c>
      <c r="AS235" s="53" t="s">
        <v>27</v>
      </c>
      <c r="AT235" s="53" t="s">
        <v>27</v>
      </c>
    </row>
    <row r="236" spans="1:46" x14ac:dyDescent="0.2">
      <c r="A236" s="23">
        <v>44558</v>
      </c>
      <c r="B236" s="23" t="s">
        <v>1818</v>
      </c>
      <c r="C236" s="18" t="s">
        <v>161</v>
      </c>
      <c r="D236" s="19" t="s">
        <v>160</v>
      </c>
      <c r="E236" s="20" t="s">
        <v>68</v>
      </c>
      <c r="F236" s="20" t="s">
        <v>17</v>
      </c>
      <c r="G236" s="21" t="s">
        <v>16</v>
      </c>
      <c r="H236" s="31" t="s">
        <v>1813</v>
      </c>
      <c r="I236" s="31" t="s">
        <v>1763</v>
      </c>
      <c r="J236" s="28" t="s">
        <v>19</v>
      </c>
      <c r="K236" s="30">
        <v>-0.04</v>
      </c>
      <c r="L236" s="49">
        <v>0.9</v>
      </c>
      <c r="M236" s="49">
        <v>11800000</v>
      </c>
      <c r="N236" s="49">
        <v>10800000</v>
      </c>
      <c r="O236" s="49">
        <v>618000</v>
      </c>
      <c r="P236" s="49">
        <v>793000</v>
      </c>
      <c r="Q236" s="49">
        <v>2280000</v>
      </c>
      <c r="R236" s="49">
        <v>455000</v>
      </c>
      <c r="S236" s="49">
        <v>457000</v>
      </c>
      <c r="T236" s="49">
        <v>1430000</v>
      </c>
      <c r="U236" s="49">
        <v>-753000</v>
      </c>
      <c r="V236" s="49">
        <v>-1070000</v>
      </c>
      <c r="W236" s="49">
        <v>-3440000</v>
      </c>
      <c r="X236" s="49">
        <v>0</v>
      </c>
      <c r="Y236" s="49">
        <v>129000</v>
      </c>
      <c r="Z236" s="49">
        <v>905000</v>
      </c>
      <c r="AA236" s="49">
        <v>-719000</v>
      </c>
      <c r="AB236" s="49">
        <v>-885000</v>
      </c>
      <c r="AC236" s="49">
        <v>-1950000</v>
      </c>
      <c r="AD236" s="49">
        <v>-0.16600000000000001</v>
      </c>
      <c r="AE236" s="49">
        <v>-0.14299999999999999</v>
      </c>
      <c r="AF236" s="49">
        <v>-0.32</v>
      </c>
      <c r="AG236" s="53">
        <v>0.41399999999999998</v>
      </c>
      <c r="AH236" s="22">
        <v>4.82</v>
      </c>
      <c r="AI236" s="53" t="s">
        <v>27</v>
      </c>
      <c r="AJ236" s="53">
        <v>-0.35799999999999998</v>
      </c>
      <c r="AK236" s="53">
        <v>-0.47600000000000003</v>
      </c>
      <c r="AL236" s="53">
        <v>0.73599999999999999</v>
      </c>
      <c r="AM236" s="53">
        <v>0.57600000000000007</v>
      </c>
      <c r="AN236" s="53">
        <v>0.625</v>
      </c>
      <c r="AO236" s="53">
        <v>-1.218</v>
      </c>
      <c r="AP236" s="53">
        <v>-1.3480000000000001</v>
      </c>
      <c r="AQ236" s="53">
        <v>-1.5090000000000001</v>
      </c>
      <c r="AR236" s="53" t="s">
        <v>27</v>
      </c>
      <c r="AS236" s="53" t="s">
        <v>27</v>
      </c>
      <c r="AT236" s="53" t="s">
        <v>27</v>
      </c>
    </row>
    <row r="237" spans="1:46" x14ac:dyDescent="0.2">
      <c r="A237" s="23">
        <v>44564</v>
      </c>
      <c r="B237" s="23" t="s">
        <v>1815</v>
      </c>
      <c r="C237" s="18" t="s">
        <v>1573</v>
      </c>
      <c r="D237" s="19" t="s">
        <v>1572</v>
      </c>
      <c r="E237" s="20" t="s">
        <v>18</v>
      </c>
      <c r="F237" s="20" t="s">
        <v>17</v>
      </c>
      <c r="G237" s="21" t="s">
        <v>16</v>
      </c>
      <c r="H237" s="31" t="s">
        <v>1813</v>
      </c>
      <c r="I237" s="29" t="s">
        <v>1755</v>
      </c>
      <c r="J237" s="28" t="s">
        <v>19</v>
      </c>
      <c r="K237" s="30">
        <v>-0.01</v>
      </c>
      <c r="L237" s="49">
        <v>1.07</v>
      </c>
      <c r="M237" s="49">
        <v>21000000</v>
      </c>
      <c r="N237" s="49">
        <v>17600000</v>
      </c>
      <c r="O237" s="49">
        <v>7210000</v>
      </c>
      <c r="P237" s="49">
        <v>9030000</v>
      </c>
      <c r="Q237" s="49">
        <v>10800000</v>
      </c>
      <c r="R237" s="49">
        <v>2660000</v>
      </c>
      <c r="S237" s="49">
        <v>4019999.9999999995</v>
      </c>
      <c r="T237" s="49">
        <v>5190000</v>
      </c>
      <c r="U237" s="49">
        <v>-1220000</v>
      </c>
      <c r="V237" s="49">
        <v>151000</v>
      </c>
      <c r="W237" s="49">
        <v>-338000</v>
      </c>
      <c r="X237" s="49">
        <v>535000</v>
      </c>
      <c r="Y237" s="49">
        <v>3060000</v>
      </c>
      <c r="Z237" s="49">
        <v>3140000</v>
      </c>
      <c r="AA237" s="49">
        <v>-686000</v>
      </c>
      <c r="AB237" s="49">
        <v>746000</v>
      </c>
      <c r="AC237" s="49">
        <v>766000</v>
      </c>
      <c r="AD237" s="49">
        <v>-9.6000000000000002E-2</v>
      </c>
      <c r="AE237" s="49">
        <v>0.01</v>
      </c>
      <c r="AF237" s="49">
        <v>-2.1999999999999999E-2</v>
      </c>
      <c r="AG237" s="53">
        <v>0.42299999999999999</v>
      </c>
      <c r="AH237" s="22">
        <v>2.97</v>
      </c>
      <c r="AI237" s="53" t="s">
        <v>27</v>
      </c>
      <c r="AJ237" s="53">
        <v>1.77E-2</v>
      </c>
      <c r="AK237" s="53">
        <v>3.79E-3</v>
      </c>
      <c r="AL237" s="53">
        <v>0.36899999999999999</v>
      </c>
      <c r="AM237" s="53">
        <v>0.44500000000000001</v>
      </c>
      <c r="AN237" s="53">
        <v>0.47899999999999998</v>
      </c>
      <c r="AO237" s="53">
        <v>-0.17</v>
      </c>
      <c r="AP237" s="53">
        <v>1.67E-2</v>
      </c>
      <c r="AQ237" s="53">
        <v>-3.1300000000000001E-2</v>
      </c>
      <c r="AR237" s="53" t="s">
        <v>27</v>
      </c>
      <c r="AS237" s="53" t="s">
        <v>27</v>
      </c>
      <c r="AT237" s="53" t="s">
        <v>27</v>
      </c>
    </row>
    <row r="238" spans="1:46" x14ac:dyDescent="0.2">
      <c r="A238" s="23">
        <v>44572</v>
      </c>
      <c r="B238" s="23" t="s">
        <v>1818</v>
      </c>
      <c r="C238" s="18" t="s">
        <v>1601</v>
      </c>
      <c r="D238" s="19" t="s">
        <v>1600</v>
      </c>
      <c r="E238" s="20" t="s">
        <v>16</v>
      </c>
      <c r="F238" s="20" t="s">
        <v>17</v>
      </c>
      <c r="G238" s="21" t="s">
        <v>16</v>
      </c>
      <c r="H238" s="31" t="s">
        <v>1813</v>
      </c>
      <c r="I238" s="26" t="s">
        <v>1808</v>
      </c>
      <c r="J238" s="28" t="s">
        <v>19</v>
      </c>
      <c r="K238" s="30">
        <v>-7.4999999999999997E-2</v>
      </c>
      <c r="L238" s="49">
        <v>2.52</v>
      </c>
      <c r="M238" s="49">
        <v>69500000</v>
      </c>
      <c r="N238" s="49">
        <v>155700000</v>
      </c>
      <c r="O238" s="49">
        <v>5430000</v>
      </c>
      <c r="P238" s="49">
        <v>11300000</v>
      </c>
      <c r="Q238" s="49">
        <v>26400000</v>
      </c>
      <c r="R238" s="49">
        <v>723000</v>
      </c>
      <c r="S238" s="49">
        <v>108000</v>
      </c>
      <c r="T238" s="49">
        <v>7120000</v>
      </c>
      <c r="U238" s="49">
        <v>-478000</v>
      </c>
      <c r="V238" s="49">
        <v>-4620000</v>
      </c>
      <c r="W238" s="49">
        <v>-2230000</v>
      </c>
      <c r="X238" s="49">
        <v>15000</v>
      </c>
      <c r="Y238" s="49">
        <v>1000</v>
      </c>
      <c r="Z238" s="49">
        <v>7000</v>
      </c>
      <c r="AA238" s="49">
        <v>363000</v>
      </c>
      <c r="AB238" s="49">
        <v>-1240000</v>
      </c>
      <c r="AC238" s="49">
        <v>-2670000</v>
      </c>
      <c r="AD238" s="49">
        <v>0</v>
      </c>
      <c r="AE238" s="49">
        <v>0</v>
      </c>
      <c r="AF238" s="49">
        <v>-0.10299999999999999</v>
      </c>
      <c r="AG238" s="53">
        <v>0.94799999999999995</v>
      </c>
      <c r="AH238" s="25">
        <v>0.57799999999999996</v>
      </c>
      <c r="AI238" s="53" t="s">
        <v>27</v>
      </c>
      <c r="AJ238" s="53">
        <v>-1.4880000000000002</v>
      </c>
      <c r="AK238" s="53">
        <v>1.2549999999999999</v>
      </c>
      <c r="AL238" s="53">
        <v>0.13300000000000001</v>
      </c>
      <c r="AM238" s="53">
        <v>9.5099999999999994E-3</v>
      </c>
      <c r="AN238" s="53">
        <v>0.27</v>
      </c>
      <c r="AO238" s="53">
        <v>-8.7899999999999992E-2</v>
      </c>
      <c r="AP238" s="53">
        <v>-0.40700000000000003</v>
      </c>
      <c r="AQ238" s="53">
        <v>-8.4600000000000009E-2</v>
      </c>
      <c r="AR238" s="53" t="s">
        <v>27</v>
      </c>
      <c r="AS238" s="53" t="s">
        <v>27</v>
      </c>
      <c r="AT238" s="53" t="s">
        <v>27</v>
      </c>
    </row>
    <row r="239" spans="1:46" hidden="1" x14ac:dyDescent="0.2">
      <c r="A239" s="23">
        <v>44582</v>
      </c>
      <c r="B239" s="23" t="s">
        <v>1819</v>
      </c>
      <c r="C239" s="18" t="s">
        <v>1724</v>
      </c>
      <c r="D239" s="19" t="s">
        <v>1723</v>
      </c>
      <c r="E239" s="20" t="s">
        <v>16</v>
      </c>
      <c r="F239" s="20" t="s">
        <v>17</v>
      </c>
      <c r="G239" s="21" t="s">
        <v>16</v>
      </c>
      <c r="H239" s="31" t="s">
        <v>1813</v>
      </c>
      <c r="I239" s="29" t="s">
        <v>1812</v>
      </c>
      <c r="J239" s="28" t="s">
        <v>1665</v>
      </c>
      <c r="K239" s="30">
        <v>0.13289999999999999</v>
      </c>
      <c r="L239" s="49">
        <v>4.6900000000000004</v>
      </c>
      <c r="M239" s="49">
        <v>31900000</v>
      </c>
      <c r="N239" s="49">
        <v>28500000</v>
      </c>
      <c r="O239" s="49">
        <v>1410000</v>
      </c>
      <c r="P239" s="49">
        <v>1570000</v>
      </c>
      <c r="Q239" s="49">
        <v>4520000</v>
      </c>
      <c r="R239" s="49">
        <v>496000</v>
      </c>
      <c r="S239" s="49">
        <v>303000</v>
      </c>
      <c r="T239" s="49">
        <v>1650000</v>
      </c>
      <c r="U239" s="49">
        <v>-201000</v>
      </c>
      <c r="V239" s="49">
        <v>-876000</v>
      </c>
      <c r="W239" s="49">
        <v>-4720000</v>
      </c>
      <c r="X239" s="49">
        <v>140000</v>
      </c>
      <c r="Y239" s="49">
        <v>291000</v>
      </c>
      <c r="Z239" s="49">
        <v>773000</v>
      </c>
      <c r="AA239" s="49">
        <v>-122000</v>
      </c>
      <c r="AB239" s="49">
        <v>-1120000</v>
      </c>
      <c r="AC239" s="49">
        <v>-3900000</v>
      </c>
      <c r="AD239" s="49">
        <v>-2.0099999999999998</v>
      </c>
      <c r="AE239" s="49">
        <v>-0.36099999999999999</v>
      </c>
      <c r="AF239" s="49">
        <v>-1.63</v>
      </c>
      <c r="AG239" s="53">
        <v>0.26400000000000001</v>
      </c>
      <c r="AH239" s="24">
        <v>12.7</v>
      </c>
      <c r="AI239" s="53" t="s">
        <v>27</v>
      </c>
      <c r="AJ239" s="53">
        <v>-0.38600000000000001</v>
      </c>
      <c r="AK239" s="53">
        <v>-0.19399999999999998</v>
      </c>
      <c r="AL239" s="53">
        <v>0.35100000000000003</v>
      </c>
      <c r="AM239" s="53">
        <v>0.193</v>
      </c>
      <c r="AN239" s="53">
        <v>0.36399999999999999</v>
      </c>
      <c r="AO239" s="53">
        <v>-0.14199999999999999</v>
      </c>
      <c r="AP239" s="53">
        <v>-0.55799999999999994</v>
      </c>
      <c r="AQ239" s="53">
        <v>-1.0449999999999999</v>
      </c>
      <c r="AR239" s="53" t="s">
        <v>27</v>
      </c>
      <c r="AS239" s="53" t="s">
        <v>27</v>
      </c>
      <c r="AT239" s="53" t="s">
        <v>27</v>
      </c>
    </row>
    <row r="240" spans="1:46" hidden="1" x14ac:dyDescent="0.2">
      <c r="A240" s="23">
        <v>44586</v>
      </c>
      <c r="B240" s="23" t="s">
        <v>1819</v>
      </c>
      <c r="C240" s="18" t="s">
        <v>1594</v>
      </c>
      <c r="D240" s="19" t="s">
        <v>1593</v>
      </c>
      <c r="E240" s="20" t="s">
        <v>20</v>
      </c>
      <c r="F240" s="20" t="s">
        <v>17</v>
      </c>
      <c r="G240" s="21" t="s">
        <v>16</v>
      </c>
      <c r="H240" s="31" t="s">
        <v>1813</v>
      </c>
      <c r="I240" s="29" t="s">
        <v>1757</v>
      </c>
      <c r="J240" s="28" t="s">
        <v>19</v>
      </c>
      <c r="K240" s="30">
        <v>4.2500000000000003E-2</v>
      </c>
      <c r="L240" s="49">
        <v>2.2400000000000002</v>
      </c>
      <c r="M240" s="49">
        <v>29000000</v>
      </c>
      <c r="N240" s="49">
        <v>30500000</v>
      </c>
      <c r="O240" s="49">
        <v>4059999.9999999995</v>
      </c>
      <c r="P240" s="49">
        <v>3170000</v>
      </c>
      <c r="Q240" s="49">
        <v>6540000</v>
      </c>
      <c r="R240" s="49">
        <v>539000</v>
      </c>
      <c r="S240" s="49">
        <v>87000</v>
      </c>
      <c r="T240" s="49">
        <v>353000</v>
      </c>
      <c r="U240" s="49">
        <v>-134000</v>
      </c>
      <c r="V240" s="49">
        <v>-450000</v>
      </c>
      <c r="W240" s="49">
        <v>-1630000</v>
      </c>
      <c r="X240" s="49">
        <v>78000</v>
      </c>
      <c r="Y240" s="49">
        <v>0</v>
      </c>
      <c r="Z240" s="49">
        <v>1090000</v>
      </c>
      <c r="AA240" s="49">
        <v>691000</v>
      </c>
      <c r="AB240" s="49">
        <v>134000</v>
      </c>
      <c r="AC240" s="49">
        <v>194000</v>
      </c>
      <c r="AD240" s="49">
        <v>-0.129</v>
      </c>
      <c r="AE240" s="49">
        <v>-0.14000000000000001</v>
      </c>
      <c r="AF240" s="49">
        <v>-0.34200000000000003</v>
      </c>
      <c r="AG240" s="53">
        <v>0.57499999999999996</v>
      </c>
      <c r="AH240" s="22">
        <v>5.65</v>
      </c>
      <c r="AI240" s="53" t="s">
        <v>27</v>
      </c>
      <c r="AJ240" s="53">
        <v>-0.106</v>
      </c>
      <c r="AK240" s="53">
        <v>-0.26300000000000001</v>
      </c>
      <c r="AL240" s="53">
        <v>0.13300000000000001</v>
      </c>
      <c r="AM240" s="53">
        <v>2.76E-2</v>
      </c>
      <c r="AN240" s="53">
        <v>5.4000000000000006E-2</v>
      </c>
      <c r="AO240" s="53">
        <v>-3.3099999999999997E-2</v>
      </c>
      <c r="AP240" s="53">
        <v>-0.14199999999999999</v>
      </c>
      <c r="AQ240" s="53">
        <v>-0.249</v>
      </c>
      <c r="AR240" s="53" t="s">
        <v>27</v>
      </c>
      <c r="AS240" s="53" t="s">
        <v>27</v>
      </c>
      <c r="AT240" s="53" t="s">
        <v>27</v>
      </c>
    </row>
    <row r="241" spans="1:46" x14ac:dyDescent="0.2">
      <c r="A241" s="23">
        <v>44666</v>
      </c>
      <c r="B241" s="23" t="s">
        <v>1819</v>
      </c>
      <c r="C241" s="18" t="s">
        <v>1608</v>
      </c>
      <c r="D241" s="19" t="s">
        <v>1607</v>
      </c>
      <c r="E241" s="20" t="s">
        <v>16</v>
      </c>
      <c r="F241" s="20" t="s">
        <v>17</v>
      </c>
      <c r="G241" s="21" t="s">
        <v>16</v>
      </c>
      <c r="H241" s="31" t="s">
        <v>1813</v>
      </c>
      <c r="I241" s="31" t="s">
        <v>1809</v>
      </c>
      <c r="J241" s="28" t="s">
        <v>19</v>
      </c>
      <c r="K241" s="30">
        <v>-0.4</v>
      </c>
      <c r="L241" s="49">
        <v>0.51</v>
      </c>
      <c r="M241" s="49">
        <v>8830000</v>
      </c>
      <c r="N241" s="49">
        <v>4460000</v>
      </c>
      <c r="O241" s="49" t="s">
        <v>15</v>
      </c>
      <c r="P241" s="49">
        <v>8530000</v>
      </c>
      <c r="Q241" s="49">
        <v>8550000</v>
      </c>
      <c r="R241" s="49" t="e">
        <v>#VALUE!</v>
      </c>
      <c r="S241" s="49">
        <v>4980000</v>
      </c>
      <c r="T241" s="49">
        <v>3970000</v>
      </c>
      <c r="U241" s="49" t="e">
        <v>#VALUE!</v>
      </c>
      <c r="V241" s="49">
        <v>-1510000</v>
      </c>
      <c r="W241" s="49">
        <v>-5250000</v>
      </c>
      <c r="X241" s="49" t="e">
        <v>#VALUE!</v>
      </c>
      <c r="Y241" s="49">
        <v>569000</v>
      </c>
      <c r="Z241" s="49">
        <v>693000</v>
      </c>
      <c r="AA241" s="49" t="e">
        <v>#VALUE!</v>
      </c>
      <c r="AB241" s="49">
        <v>-343000</v>
      </c>
      <c r="AC241" s="49">
        <v>-2730000</v>
      </c>
      <c r="AD241" s="49" t="s">
        <v>15</v>
      </c>
      <c r="AE241" s="49">
        <v>-0.73499999999999999</v>
      </c>
      <c r="AF241" s="49">
        <v>-2.56</v>
      </c>
      <c r="AG241" s="53">
        <v>0.51500000000000001</v>
      </c>
      <c r="AH241" s="22">
        <v>2.64</v>
      </c>
      <c r="AI241" s="53" t="s">
        <v>27</v>
      </c>
      <c r="AJ241" s="53" t="s">
        <v>27</v>
      </c>
      <c r="AK241" s="53">
        <v>-0.27500000000000002</v>
      </c>
      <c r="AL241" s="53" t="s">
        <v>27</v>
      </c>
      <c r="AM241" s="53">
        <v>0.58399999999999996</v>
      </c>
      <c r="AN241" s="53">
        <v>0.46500000000000002</v>
      </c>
      <c r="AO241" s="53" t="s">
        <v>27</v>
      </c>
      <c r="AP241" s="53">
        <v>-0.17600000000000002</v>
      </c>
      <c r="AQ241" s="53">
        <v>-0.61499999999999999</v>
      </c>
      <c r="AR241" s="53" t="s">
        <v>27</v>
      </c>
      <c r="AS241" s="53" t="s">
        <v>27</v>
      </c>
      <c r="AT241" s="53" t="s">
        <v>27</v>
      </c>
    </row>
    <row r="242" spans="1:46" hidden="1" x14ac:dyDescent="0.2">
      <c r="A242" s="23">
        <v>44669</v>
      </c>
      <c r="B242" s="23" t="s">
        <v>1819</v>
      </c>
      <c r="C242" s="18" t="s">
        <v>1615</v>
      </c>
      <c r="D242" s="19" t="s">
        <v>1614</v>
      </c>
      <c r="E242" s="20" t="s">
        <v>16</v>
      </c>
      <c r="F242" s="20" t="s">
        <v>17</v>
      </c>
      <c r="G242" s="21" t="s">
        <v>16</v>
      </c>
      <c r="H242" s="31" t="s">
        <v>1813</v>
      </c>
      <c r="I242" s="31" t="s">
        <v>1796</v>
      </c>
      <c r="J242" s="28" t="s">
        <v>19</v>
      </c>
      <c r="K242" s="30">
        <v>3.4550000000000001</v>
      </c>
      <c r="L242" s="49">
        <v>1.62</v>
      </c>
      <c r="M242" s="49">
        <v>28000000</v>
      </c>
      <c r="N242" s="49">
        <v>23700000</v>
      </c>
      <c r="O242" s="49">
        <v>268000</v>
      </c>
      <c r="P242" s="49">
        <v>14000000</v>
      </c>
      <c r="Q242" s="49">
        <v>79700000</v>
      </c>
      <c r="R242" s="49">
        <v>43000</v>
      </c>
      <c r="S242" s="49">
        <v>140000</v>
      </c>
      <c r="T242" s="49">
        <v>476000</v>
      </c>
      <c r="U242" s="49">
        <v>-111000</v>
      </c>
      <c r="V242" s="49">
        <v>-7920000</v>
      </c>
      <c r="W242" s="49">
        <v>-11700000</v>
      </c>
      <c r="X242" s="49">
        <v>0</v>
      </c>
      <c r="Y242" s="49">
        <v>2840000</v>
      </c>
      <c r="Z242" s="49">
        <v>1850000</v>
      </c>
      <c r="AA242" s="49">
        <v>-489000</v>
      </c>
      <c r="AB242" s="49">
        <v>-6800000</v>
      </c>
      <c r="AC242" s="49">
        <v>-8660000</v>
      </c>
      <c r="AD242" s="49">
        <v>-1.0999999999999999E-2</v>
      </c>
      <c r="AE242" s="49">
        <v>-0.76800000000000002</v>
      </c>
      <c r="AF242" s="49">
        <v>-1.1200000000000001</v>
      </c>
      <c r="AG242" s="53">
        <v>7.5300000000000006E-2</v>
      </c>
      <c r="AH242" s="22">
        <v>5.38</v>
      </c>
      <c r="AI242" s="53" t="s">
        <v>27</v>
      </c>
      <c r="AJ242" s="53">
        <v>-2.1959999999999997</v>
      </c>
      <c r="AK242" s="53">
        <v>-1.99</v>
      </c>
      <c r="AL242" s="53">
        <v>0.16</v>
      </c>
      <c r="AM242" s="53">
        <v>9.9799999999999993E-3</v>
      </c>
      <c r="AN242" s="53">
        <v>5.9800000000000001E-3</v>
      </c>
      <c r="AO242" s="53">
        <v>-0.41399999999999998</v>
      </c>
      <c r="AP242" s="53">
        <v>-0.56499999999999995</v>
      </c>
      <c r="AQ242" s="53">
        <v>-0.14699999999999999</v>
      </c>
      <c r="AR242" s="53" t="s">
        <v>27</v>
      </c>
      <c r="AS242" s="53" t="s">
        <v>27</v>
      </c>
      <c r="AT242" s="53" t="s">
        <v>27</v>
      </c>
    </row>
    <row r="243" spans="1:46" x14ac:dyDescent="0.2">
      <c r="A243" s="23">
        <v>44806</v>
      </c>
      <c r="B243" s="23" t="s">
        <v>1819</v>
      </c>
      <c r="C243" s="18" t="s">
        <v>1674</v>
      </c>
      <c r="D243" s="19" t="s">
        <v>1673</v>
      </c>
      <c r="E243" s="20" t="s">
        <v>16</v>
      </c>
      <c r="F243" s="20" t="s">
        <v>17</v>
      </c>
      <c r="G243" s="21" t="s">
        <v>16</v>
      </c>
      <c r="H243" s="31" t="s">
        <v>1814</v>
      </c>
      <c r="I243" s="29" t="s">
        <v>1771</v>
      </c>
      <c r="J243" s="28" t="s">
        <v>1665</v>
      </c>
      <c r="K243" s="30">
        <v>-0.5</v>
      </c>
      <c r="L243" s="49">
        <v>0.94</v>
      </c>
      <c r="M243" s="49">
        <v>39600000</v>
      </c>
      <c r="N243" s="49">
        <v>47700000</v>
      </c>
      <c r="O243" s="49" t="s">
        <v>15</v>
      </c>
      <c r="P243" s="49">
        <v>13300000</v>
      </c>
      <c r="Q243" s="49">
        <v>25100000</v>
      </c>
      <c r="R243" s="49" t="e">
        <v>#VALUE!</v>
      </c>
      <c r="S243" s="49">
        <v>6180000</v>
      </c>
      <c r="T243" s="49">
        <v>11100000</v>
      </c>
      <c r="U243" s="49" t="e">
        <v>#VALUE!</v>
      </c>
      <c r="V243" s="49">
        <v>-2710000</v>
      </c>
      <c r="W243" s="49">
        <v>-7550000</v>
      </c>
      <c r="X243" s="49" t="e">
        <v>#VALUE!</v>
      </c>
      <c r="Y243" s="49">
        <v>2410000</v>
      </c>
      <c r="Z243" s="49">
        <v>2020000</v>
      </c>
      <c r="AA243" s="49" t="e">
        <v>#VALUE!</v>
      </c>
      <c r="AB243" s="49">
        <v>1010000</v>
      </c>
      <c r="AC243" s="49">
        <v>-1350000</v>
      </c>
      <c r="AD243" s="49" t="s">
        <v>15</v>
      </c>
      <c r="AE243" s="49">
        <v>-0.16700000000000001</v>
      </c>
      <c r="AF243" s="49">
        <v>-0.41399999999999998</v>
      </c>
      <c r="AG243" s="53">
        <v>0.36700000000000005</v>
      </c>
      <c r="AH243" s="22">
        <v>1.21</v>
      </c>
      <c r="AI243" s="53" t="s">
        <v>27</v>
      </c>
      <c r="AJ243" s="53" t="s">
        <v>27</v>
      </c>
      <c r="AK243" s="53">
        <v>-0.23300000000000001</v>
      </c>
      <c r="AL243" s="53" t="s">
        <v>27</v>
      </c>
      <c r="AM243" s="53">
        <v>0.46299999999999997</v>
      </c>
      <c r="AN243" s="53">
        <v>0.442</v>
      </c>
      <c r="AO243" s="53" t="s">
        <v>27</v>
      </c>
      <c r="AP243" s="53">
        <v>-0.20300000000000001</v>
      </c>
      <c r="AQ243" s="53">
        <v>-0.30099999999999999</v>
      </c>
      <c r="AR243" s="53" t="s">
        <v>27</v>
      </c>
      <c r="AS243" s="53" t="s">
        <v>27</v>
      </c>
      <c r="AT243" s="53" t="s">
        <v>27</v>
      </c>
    </row>
    <row r="244" spans="1:46" x14ac:dyDescent="0.2">
      <c r="A244" s="23">
        <v>44883</v>
      </c>
      <c r="B244" s="23" t="s">
        <v>1819</v>
      </c>
      <c r="C244" s="18" t="s">
        <v>1622</v>
      </c>
      <c r="D244" s="19" t="s">
        <v>1621</v>
      </c>
      <c r="E244" s="20" t="s">
        <v>16</v>
      </c>
      <c r="F244" s="20" t="s">
        <v>17</v>
      </c>
      <c r="G244" s="21" t="s">
        <v>16</v>
      </c>
      <c r="H244" s="31" t="s">
        <v>1813</v>
      </c>
      <c r="I244" s="29" t="s">
        <v>1810</v>
      </c>
      <c r="J244" s="28" t="s">
        <v>19</v>
      </c>
      <c r="K244" s="30">
        <v>-7.0000000000000007E-2</v>
      </c>
      <c r="L244" s="49">
        <v>1.89</v>
      </c>
      <c r="M244" s="49">
        <v>25400000</v>
      </c>
      <c r="N244" s="49">
        <v>25200000</v>
      </c>
      <c r="O244" s="49" t="s">
        <v>15</v>
      </c>
      <c r="P244" s="49">
        <v>695000</v>
      </c>
      <c r="Q244" s="49">
        <v>880000</v>
      </c>
      <c r="R244" s="49" t="e">
        <v>#VALUE!</v>
      </c>
      <c r="S244" s="49">
        <v>247000</v>
      </c>
      <c r="T244" s="49">
        <v>308000</v>
      </c>
      <c r="U244" s="49" t="e">
        <v>#VALUE!</v>
      </c>
      <c r="V244" s="49">
        <v>-1420000</v>
      </c>
      <c r="W244" s="49">
        <v>-906000</v>
      </c>
      <c r="X244" s="49" t="e">
        <v>#VALUE!</v>
      </c>
      <c r="Y244" s="49">
        <v>117000</v>
      </c>
      <c r="Z244" s="49">
        <v>88000</v>
      </c>
      <c r="AA244" s="49" t="e">
        <v>#VALUE!</v>
      </c>
      <c r="AB244" s="49">
        <v>-402000</v>
      </c>
      <c r="AC244" s="49">
        <v>-770000</v>
      </c>
      <c r="AD244" s="49" t="s">
        <v>15</v>
      </c>
      <c r="AE244" s="49">
        <v>-0.161</v>
      </c>
      <c r="AF244" s="49">
        <v>-0.09</v>
      </c>
      <c r="AG244" s="53" t="s">
        <v>27</v>
      </c>
      <c r="AH244" s="25">
        <v>0.14799999999999999</v>
      </c>
      <c r="AI244" s="53" t="s">
        <v>27</v>
      </c>
      <c r="AJ244" s="53" t="s">
        <v>27</v>
      </c>
      <c r="AK244" s="53">
        <v>-1.2690000000000001</v>
      </c>
      <c r="AL244" s="53" t="s">
        <v>27</v>
      </c>
      <c r="AM244" s="53">
        <v>0.35499999999999998</v>
      </c>
      <c r="AN244" s="53">
        <v>0.35</v>
      </c>
      <c r="AO244" s="53" t="s">
        <v>27</v>
      </c>
      <c r="AP244" s="53">
        <v>-2.0499999999999998</v>
      </c>
      <c r="AQ244" s="53">
        <v>-1.03</v>
      </c>
      <c r="AR244" s="53" t="s">
        <v>27</v>
      </c>
      <c r="AS244" s="53" t="s">
        <v>27</v>
      </c>
      <c r="AT244" s="53" t="s">
        <v>27</v>
      </c>
    </row>
    <row r="246" spans="1:46" x14ac:dyDescent="0.2">
      <c r="K246" s="51"/>
    </row>
  </sheetData>
  <autoFilter ref="A1:AT244" xr:uid="{00000000-0001-0000-0000-000000000000}">
    <filterColumn colId="10">
      <filters>
        <filter val="-0.08%"/>
        <filter val="-0.24%"/>
        <filter val="-0.65%"/>
        <filter val="-0.79%"/>
        <filter val="-1.00%"/>
        <filter val="-1.11%"/>
        <filter val="-1.39%"/>
        <filter val="-1.54%"/>
        <filter val="-10.77%"/>
        <filter val="-11.00%"/>
        <filter val="-11.10%"/>
        <filter val="-11.17%"/>
        <filter val="-12.92%"/>
        <filter val="-14.71%"/>
        <filter val="-17.19%"/>
        <filter val="-18.38%"/>
        <filter val="-18.50%"/>
        <filter val="-19.20%"/>
        <filter val="-19.86%"/>
        <filter val="-2.50%"/>
        <filter val="-20.00%"/>
        <filter val="-21.71%"/>
        <filter val="-22.73%"/>
        <filter val="-23.20%"/>
        <filter val="-23.33%"/>
        <filter val="-24.50%"/>
        <filter val="-24.82%"/>
        <filter val="-25.00%"/>
        <filter val="-27.52%"/>
        <filter val="-28.83%"/>
        <filter val="-3.83%"/>
        <filter val="-3.92%"/>
        <filter val="-4.00%"/>
        <filter val="-40.00%"/>
        <filter val="-48.40%"/>
        <filter val="-5.17%"/>
        <filter val="-5.38%"/>
        <filter val="-5.88%"/>
        <filter val="-50.00%"/>
        <filter val="-59.60%"/>
        <filter val="-6.25%"/>
        <filter val="-6.93%"/>
        <filter val="-65.00%"/>
        <filter val="-7.00%"/>
        <filter val="-7.50%"/>
        <filter val="-7.56%"/>
        <filter val="-7.62%"/>
        <filter val="-8.14%"/>
        <filter val="-8.33%"/>
        <filter val="-9.05%"/>
        <filter val="-9.18%"/>
        <filter val="-9.21%"/>
        <filter val="-9.57%"/>
        <filter val="-9.87%"/>
        <filter val="-95.83%"/>
      </filters>
    </filterColumn>
  </autoFilter>
  <sortState xmlns:xlrd2="http://schemas.microsoft.com/office/spreadsheetml/2017/richdata2" ref="A2:AT244">
    <sortCondition ref="A1:A244"/>
  </sortState>
  <pageMargins left="0.2" right="0.2" top="0.5" bottom="0.5" header="0.5" footer="0.5"/>
  <pageSetup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8"/>
  <sheetViews>
    <sheetView topLeftCell="A166" zoomScale="120" zoomScaleNormal="120" workbookViewId="0">
      <selection activeCell="A200" sqref="A200:XFD200"/>
    </sheetView>
  </sheetViews>
  <sheetFormatPr defaultRowHeight="10.5" x14ac:dyDescent="0.25"/>
  <cols>
    <col min="7" max="7" width="8.7265625" style="39"/>
  </cols>
  <sheetData>
    <row r="1" spans="1:14" x14ac:dyDescent="0.25">
      <c r="A1" s="46" t="s">
        <v>1817</v>
      </c>
      <c r="B1" s="47" t="s">
        <v>1815</v>
      </c>
      <c r="C1" s="47" t="s">
        <v>1818</v>
      </c>
      <c r="D1" s="47" t="s">
        <v>1819</v>
      </c>
      <c r="E1" s="47" t="s">
        <v>1820</v>
      </c>
      <c r="G1" s="40" t="s">
        <v>1816</v>
      </c>
    </row>
    <row r="2" spans="1:14" ht="11.5" x14ac:dyDescent="0.25">
      <c r="A2" s="41">
        <v>43468</v>
      </c>
      <c r="B2" s="43">
        <v>0.33018900000000001</v>
      </c>
      <c r="C2" s="43">
        <v>0.24213799999999999</v>
      </c>
      <c r="D2" s="43">
        <v>0.42767300000000003</v>
      </c>
      <c r="E2" s="42">
        <v>1</v>
      </c>
      <c r="G2" s="38" t="str">
        <f>IF(B2&gt;=MAX(C2:D2),B$1,IF(C2&gt;=MAX(B2,D2),C$1,D$1))</f>
        <v>Bearish</v>
      </c>
      <c r="N2" s="37"/>
    </row>
    <row r="3" spans="1:14" ht="11.5" x14ac:dyDescent="0.25">
      <c r="A3" s="41">
        <v>43475</v>
      </c>
      <c r="B3" s="43">
        <v>0.38461499999999998</v>
      </c>
      <c r="C3" s="43">
        <v>0.32167800000000002</v>
      </c>
      <c r="D3" s="43">
        <v>0.29370600000000002</v>
      </c>
      <c r="E3" s="42">
        <v>0.99999900000000008</v>
      </c>
      <c r="G3" s="38" t="str">
        <f t="shared" ref="G3:G66" si="0">IF(B3&gt;=MAX(C3:D3),B$1,IF(C3&gt;=MAX(B3,D3),C$1,D$1))</f>
        <v>Bullish</v>
      </c>
      <c r="N3" s="37"/>
    </row>
    <row r="4" spans="1:14" ht="11.5" x14ac:dyDescent="0.25">
      <c r="A4" s="41">
        <v>43482</v>
      </c>
      <c r="B4" s="43">
        <v>0.33534700000000001</v>
      </c>
      <c r="C4" s="43">
        <v>0.30211500000000002</v>
      </c>
      <c r="D4" s="43">
        <v>0.36253800000000003</v>
      </c>
      <c r="E4" s="42">
        <v>1</v>
      </c>
      <c r="G4" s="38" t="str">
        <f t="shared" si="0"/>
        <v>Bearish</v>
      </c>
      <c r="N4" s="37"/>
    </row>
    <row r="5" spans="1:14" ht="11.5" x14ac:dyDescent="0.25">
      <c r="A5" s="41">
        <v>43489</v>
      </c>
      <c r="B5" s="43">
        <v>0.37658999999999998</v>
      </c>
      <c r="C5" s="43">
        <v>0.30025400000000002</v>
      </c>
      <c r="D5" s="43">
        <v>0.32315500000000003</v>
      </c>
      <c r="E5" s="42">
        <v>0.99999900000000008</v>
      </c>
      <c r="G5" s="38" t="str">
        <f t="shared" si="0"/>
        <v>Bullish</v>
      </c>
      <c r="N5" s="37"/>
    </row>
    <row r="6" spans="1:14" ht="11.5" x14ac:dyDescent="0.25">
      <c r="A6" s="41">
        <v>43496</v>
      </c>
      <c r="B6" s="43">
        <v>0.31756800000000002</v>
      </c>
      <c r="C6" s="43">
        <v>0.36486499999999999</v>
      </c>
      <c r="D6" s="43">
        <v>0.31756800000000002</v>
      </c>
      <c r="E6" s="42">
        <v>1.0000010000000001</v>
      </c>
      <c r="G6" s="38" t="str">
        <f t="shared" si="0"/>
        <v>Neutral</v>
      </c>
      <c r="N6" s="37"/>
    </row>
    <row r="7" spans="1:14" ht="11.5" x14ac:dyDescent="0.25">
      <c r="A7" s="41">
        <v>43503</v>
      </c>
      <c r="B7" s="43">
        <v>0.39873399999999998</v>
      </c>
      <c r="C7" s="43">
        <v>0.37341800000000003</v>
      </c>
      <c r="D7" s="43">
        <v>0.22784799999999999</v>
      </c>
      <c r="E7" s="42">
        <v>1</v>
      </c>
      <c r="G7" s="38" t="str">
        <f t="shared" si="0"/>
        <v>Bullish</v>
      </c>
      <c r="N7" s="37"/>
    </row>
    <row r="8" spans="1:14" ht="11.5" x14ac:dyDescent="0.25">
      <c r="A8" s="41">
        <v>43510</v>
      </c>
      <c r="B8" s="43">
        <v>0.35103200000000001</v>
      </c>
      <c r="C8" s="43">
        <v>0.39822999999999997</v>
      </c>
      <c r="D8" s="43">
        <v>0.25073699999999999</v>
      </c>
      <c r="E8" s="42">
        <v>0.99999899999999997</v>
      </c>
      <c r="G8" s="38" t="str">
        <f t="shared" si="0"/>
        <v>Neutral</v>
      </c>
      <c r="N8" s="37"/>
    </row>
    <row r="9" spans="1:14" ht="11.5" x14ac:dyDescent="0.25">
      <c r="A9" s="41">
        <v>43517</v>
      </c>
      <c r="B9" s="43">
        <v>0.39318900000000001</v>
      </c>
      <c r="C9" s="43">
        <v>0.352941</v>
      </c>
      <c r="D9" s="43">
        <v>0.25386999999999998</v>
      </c>
      <c r="E9" s="42">
        <v>1</v>
      </c>
      <c r="G9" s="38" t="str">
        <f t="shared" si="0"/>
        <v>Bullish</v>
      </c>
      <c r="N9" s="37"/>
    </row>
    <row r="10" spans="1:14" ht="11.5" x14ac:dyDescent="0.25">
      <c r="A10" s="41">
        <v>43524</v>
      </c>
      <c r="B10" s="43">
        <v>0.416327</v>
      </c>
      <c r="C10" s="43">
        <v>0.38367299999999999</v>
      </c>
      <c r="D10" s="43">
        <v>0.2</v>
      </c>
      <c r="E10" s="42">
        <v>1</v>
      </c>
      <c r="G10" s="38" t="str">
        <f t="shared" si="0"/>
        <v>Bullish</v>
      </c>
      <c r="N10" s="37"/>
    </row>
    <row r="11" spans="1:14" ht="11.5" x14ac:dyDescent="0.25">
      <c r="A11" s="41">
        <v>43531</v>
      </c>
      <c r="B11" s="43">
        <v>0.37386000000000003</v>
      </c>
      <c r="C11" s="43">
        <v>0.35866300000000001</v>
      </c>
      <c r="D11" s="43">
        <v>0.26747700000000002</v>
      </c>
      <c r="E11" s="42">
        <v>1</v>
      </c>
      <c r="G11" s="38" t="str">
        <f t="shared" si="0"/>
        <v>Bullish</v>
      </c>
      <c r="N11" s="37"/>
    </row>
    <row r="12" spans="1:14" ht="11.5" x14ac:dyDescent="0.25">
      <c r="A12" s="41">
        <v>43538</v>
      </c>
      <c r="B12" s="43">
        <v>0.32423200000000002</v>
      </c>
      <c r="C12" s="43">
        <v>0.36518800000000001</v>
      </c>
      <c r="D12" s="43">
        <v>0.31058000000000002</v>
      </c>
      <c r="E12" s="42">
        <v>1</v>
      </c>
      <c r="G12" s="38" t="str">
        <f t="shared" si="0"/>
        <v>Neutral</v>
      </c>
      <c r="N12" s="37"/>
    </row>
    <row r="13" spans="1:14" ht="11.5" x14ac:dyDescent="0.25">
      <c r="A13" s="41">
        <v>43545</v>
      </c>
      <c r="B13" s="43">
        <v>0.37301600000000001</v>
      </c>
      <c r="C13" s="43">
        <v>0.39285700000000001</v>
      </c>
      <c r="D13" s="43">
        <v>0.234127</v>
      </c>
      <c r="E13" s="42">
        <v>1</v>
      </c>
      <c r="G13" s="38" t="str">
        <f t="shared" si="0"/>
        <v>Neutral</v>
      </c>
      <c r="N13" s="37"/>
    </row>
    <row r="14" spans="1:14" ht="11.5" x14ac:dyDescent="0.25">
      <c r="A14" s="41">
        <v>43552</v>
      </c>
      <c r="B14" s="43">
        <v>0.33200000000000002</v>
      </c>
      <c r="C14" s="43">
        <v>0.39600000000000002</v>
      </c>
      <c r="D14" s="43">
        <v>0.27200000000000002</v>
      </c>
      <c r="E14" s="42">
        <v>1</v>
      </c>
      <c r="G14" s="38" t="str">
        <f t="shared" si="0"/>
        <v>Neutral</v>
      </c>
      <c r="N14" s="37"/>
    </row>
    <row r="15" spans="1:14" ht="11.5" x14ac:dyDescent="0.25">
      <c r="A15" s="41">
        <v>43559</v>
      </c>
      <c r="B15" s="43">
        <v>0.35021099999999999</v>
      </c>
      <c r="C15" s="43">
        <v>0.367089</v>
      </c>
      <c r="D15" s="43">
        <v>0.28270000000000001</v>
      </c>
      <c r="E15" s="42">
        <v>1</v>
      </c>
      <c r="G15" s="38" t="str">
        <f t="shared" si="0"/>
        <v>Neutral</v>
      </c>
      <c r="N15" s="37"/>
    </row>
    <row r="16" spans="1:14" ht="11.5" x14ac:dyDescent="0.25">
      <c r="A16" s="41">
        <v>43566</v>
      </c>
      <c r="B16" s="43">
        <v>0.40287800000000001</v>
      </c>
      <c r="C16" s="43">
        <v>0.393285</v>
      </c>
      <c r="D16" s="43">
        <v>0.20383699999999999</v>
      </c>
      <c r="E16" s="42">
        <v>1</v>
      </c>
      <c r="G16" s="38" t="str">
        <f t="shared" si="0"/>
        <v>Bullish</v>
      </c>
      <c r="N16" s="37"/>
    </row>
    <row r="17" spans="1:14" ht="11.5" x14ac:dyDescent="0.25">
      <c r="A17" s="41">
        <v>43573</v>
      </c>
      <c r="B17" s="43">
        <v>0.375635</v>
      </c>
      <c r="C17" s="43">
        <v>0.40609099999999998</v>
      </c>
      <c r="D17" s="43">
        <v>0.218274</v>
      </c>
      <c r="E17" s="42">
        <v>0.99999999999999989</v>
      </c>
      <c r="G17" s="38" t="str">
        <f t="shared" si="0"/>
        <v>Neutral</v>
      </c>
      <c r="N17" s="37"/>
    </row>
    <row r="18" spans="1:14" ht="11.5" x14ac:dyDescent="0.25">
      <c r="A18" s="41">
        <v>43580</v>
      </c>
      <c r="B18" s="43">
        <v>0.335227</v>
      </c>
      <c r="C18" s="43">
        <v>0.46306799999999998</v>
      </c>
      <c r="D18" s="43">
        <v>0.201705</v>
      </c>
      <c r="E18" s="42">
        <v>1</v>
      </c>
      <c r="G18" s="38" t="str">
        <f t="shared" si="0"/>
        <v>Neutral</v>
      </c>
      <c r="N18" s="37"/>
    </row>
    <row r="19" spans="1:14" ht="11.5" x14ac:dyDescent="0.25">
      <c r="A19" s="41">
        <v>43587</v>
      </c>
      <c r="B19" s="43">
        <v>0.39024399999999998</v>
      </c>
      <c r="C19" s="43">
        <v>0.396341</v>
      </c>
      <c r="D19" s="43">
        <v>0.21341499999999999</v>
      </c>
      <c r="E19" s="42">
        <v>1</v>
      </c>
      <c r="G19" s="38" t="str">
        <f t="shared" si="0"/>
        <v>Neutral</v>
      </c>
      <c r="N19" s="37"/>
    </row>
    <row r="20" spans="1:14" ht="11.5" x14ac:dyDescent="0.25">
      <c r="A20" s="41">
        <v>43594</v>
      </c>
      <c r="B20" s="43">
        <v>0.43115900000000001</v>
      </c>
      <c r="C20" s="43">
        <v>0.33695700000000001</v>
      </c>
      <c r="D20" s="43">
        <v>0.23188400000000001</v>
      </c>
      <c r="E20" s="42">
        <v>1</v>
      </c>
      <c r="G20" s="38" t="str">
        <f t="shared" si="0"/>
        <v>Bullish</v>
      </c>
      <c r="N20" s="37"/>
    </row>
    <row r="21" spans="1:14" ht="11.5" x14ac:dyDescent="0.25">
      <c r="A21" s="41">
        <v>43601</v>
      </c>
      <c r="B21" s="43">
        <v>0.29824600000000001</v>
      </c>
      <c r="C21" s="43">
        <v>0.30877199999999999</v>
      </c>
      <c r="D21" s="43">
        <v>0.392982</v>
      </c>
      <c r="E21" s="42">
        <v>1</v>
      </c>
      <c r="G21" s="38" t="str">
        <f t="shared" si="0"/>
        <v>Bearish</v>
      </c>
      <c r="N21" s="37"/>
    </row>
    <row r="22" spans="1:14" ht="11.5" x14ac:dyDescent="0.25">
      <c r="A22" s="41">
        <v>43608</v>
      </c>
      <c r="B22" s="43">
        <v>0.247059</v>
      </c>
      <c r="C22" s="43">
        <v>0.39215699999999998</v>
      </c>
      <c r="D22" s="43">
        <v>0.36078399999999999</v>
      </c>
      <c r="E22" s="42">
        <v>1</v>
      </c>
      <c r="G22" s="38" t="str">
        <f t="shared" si="0"/>
        <v>Neutral</v>
      </c>
      <c r="N22" s="37"/>
    </row>
    <row r="23" spans="1:14" ht="11.5" x14ac:dyDescent="0.25">
      <c r="A23" s="41">
        <v>43615</v>
      </c>
      <c r="B23" s="43">
        <v>0.24793399999999999</v>
      </c>
      <c r="C23" s="43">
        <v>0.35124</v>
      </c>
      <c r="D23" s="43">
        <v>0.40082600000000002</v>
      </c>
      <c r="E23" s="42">
        <v>1</v>
      </c>
      <c r="G23" s="38" t="str">
        <f t="shared" si="0"/>
        <v>Bearish</v>
      </c>
      <c r="N23" s="37"/>
    </row>
    <row r="24" spans="1:14" ht="11.5" x14ac:dyDescent="0.25">
      <c r="A24" s="41">
        <v>43622</v>
      </c>
      <c r="B24" s="43">
        <v>0.225275</v>
      </c>
      <c r="C24" s="43">
        <v>0.34890100000000002</v>
      </c>
      <c r="D24" s="43">
        <v>0.42582399999999998</v>
      </c>
      <c r="E24" s="42">
        <v>1</v>
      </c>
      <c r="G24" s="38" t="str">
        <f t="shared" si="0"/>
        <v>Bearish</v>
      </c>
      <c r="N24" s="37"/>
    </row>
    <row r="25" spans="1:14" ht="11.5" x14ac:dyDescent="0.25">
      <c r="A25" s="41">
        <v>43629</v>
      </c>
      <c r="B25" s="43">
        <v>0.26839800000000003</v>
      </c>
      <c r="C25" s="43">
        <v>0.38961000000000001</v>
      </c>
      <c r="D25" s="43">
        <v>0.34199099999999999</v>
      </c>
      <c r="E25" s="42">
        <v>0.99999900000000008</v>
      </c>
      <c r="G25" s="38" t="str">
        <f t="shared" si="0"/>
        <v>Neutral</v>
      </c>
      <c r="N25" s="37"/>
    </row>
    <row r="26" spans="1:14" ht="11.5" x14ac:dyDescent="0.25">
      <c r="A26" s="41">
        <v>43636</v>
      </c>
      <c r="B26" s="43">
        <v>0.29508200000000001</v>
      </c>
      <c r="C26" s="43">
        <v>0.38360699999999998</v>
      </c>
      <c r="D26" s="43">
        <v>0.32131100000000001</v>
      </c>
      <c r="E26" s="42">
        <v>1</v>
      </c>
      <c r="G26" s="38" t="str">
        <f t="shared" si="0"/>
        <v>Neutral</v>
      </c>
      <c r="N26" s="37"/>
    </row>
    <row r="27" spans="1:14" ht="11.5" x14ac:dyDescent="0.25">
      <c r="A27" s="41">
        <v>43643</v>
      </c>
      <c r="B27" s="43">
        <v>0.29588999999999999</v>
      </c>
      <c r="C27" s="43">
        <v>0.38356200000000001</v>
      </c>
      <c r="D27" s="43">
        <v>0.320548</v>
      </c>
      <c r="E27" s="42">
        <v>1</v>
      </c>
      <c r="G27" s="38" t="str">
        <f t="shared" si="0"/>
        <v>Neutral</v>
      </c>
      <c r="N27" s="37"/>
    </row>
    <row r="28" spans="1:14" ht="11.5" x14ac:dyDescent="0.25">
      <c r="A28" s="41">
        <v>43649</v>
      </c>
      <c r="B28" s="43">
        <v>0.33155099999999998</v>
      </c>
      <c r="C28" s="43">
        <v>0.34492</v>
      </c>
      <c r="D28" s="43">
        <v>0.32352900000000001</v>
      </c>
      <c r="E28" s="42">
        <v>1</v>
      </c>
      <c r="G28" s="38" t="str">
        <f t="shared" si="0"/>
        <v>Neutral</v>
      </c>
      <c r="N28" s="37"/>
    </row>
    <row r="29" spans="1:14" ht="11.5" x14ac:dyDescent="0.25">
      <c r="A29" s="41">
        <v>43657</v>
      </c>
      <c r="B29" s="43">
        <v>0.33611099999999999</v>
      </c>
      <c r="C29" s="43">
        <v>0.38888899999999998</v>
      </c>
      <c r="D29" s="43">
        <v>0.27500000000000002</v>
      </c>
      <c r="E29" s="42">
        <v>1</v>
      </c>
      <c r="G29" s="38" t="str">
        <f t="shared" si="0"/>
        <v>Neutral</v>
      </c>
      <c r="N29" s="37"/>
    </row>
    <row r="30" spans="1:14" ht="11.5" x14ac:dyDescent="0.25">
      <c r="A30" s="41">
        <v>43664</v>
      </c>
      <c r="B30" s="43">
        <v>0.359296</v>
      </c>
      <c r="C30" s="43">
        <v>0.354271</v>
      </c>
      <c r="D30" s="43">
        <v>0.28643200000000002</v>
      </c>
      <c r="E30" s="42">
        <v>0.99999900000000008</v>
      </c>
      <c r="G30" s="38" t="str">
        <f t="shared" si="0"/>
        <v>Bullish</v>
      </c>
      <c r="N30" s="37"/>
    </row>
    <row r="31" spans="1:14" ht="11.5" x14ac:dyDescent="0.25">
      <c r="A31" s="41">
        <v>43671</v>
      </c>
      <c r="B31" s="43">
        <v>0.31741599999999998</v>
      </c>
      <c r="C31" s="43">
        <v>0.36236000000000002</v>
      </c>
      <c r="D31" s="43">
        <v>0.32022499999999998</v>
      </c>
      <c r="E31" s="42">
        <v>1.0000009999999999</v>
      </c>
      <c r="G31" s="38" t="str">
        <f t="shared" si="0"/>
        <v>Neutral</v>
      </c>
      <c r="N31" s="37"/>
    </row>
    <row r="32" spans="1:14" ht="11.5" x14ac:dyDescent="0.25">
      <c r="A32" s="41">
        <v>43678</v>
      </c>
      <c r="B32" s="43">
        <v>0.38437500000000002</v>
      </c>
      <c r="C32" s="43">
        <v>0.375</v>
      </c>
      <c r="D32" s="43">
        <v>0.24062500000000001</v>
      </c>
      <c r="E32" s="42">
        <v>1</v>
      </c>
      <c r="G32" s="38" t="str">
        <f t="shared" si="0"/>
        <v>Bullish</v>
      </c>
      <c r="N32" s="37"/>
    </row>
    <row r="33" spans="1:14" ht="11.5" x14ac:dyDescent="0.25">
      <c r="A33" s="41">
        <v>43685</v>
      </c>
      <c r="B33" s="43">
        <v>0.216561</v>
      </c>
      <c r="C33" s="43">
        <v>0.30148599999999998</v>
      </c>
      <c r="D33" s="43">
        <v>0.48195300000000002</v>
      </c>
      <c r="E33" s="42">
        <v>1</v>
      </c>
      <c r="G33" s="38" t="str">
        <f t="shared" si="0"/>
        <v>Bearish</v>
      </c>
      <c r="N33" s="37"/>
    </row>
    <row r="34" spans="1:14" ht="11.5" x14ac:dyDescent="0.25">
      <c r="A34" s="41">
        <v>43692</v>
      </c>
      <c r="B34" s="43">
        <v>0.23175999999999999</v>
      </c>
      <c r="C34" s="43">
        <v>0.31974200000000003</v>
      </c>
      <c r="D34" s="43">
        <v>0.44849800000000001</v>
      </c>
      <c r="E34" s="42">
        <v>1</v>
      </c>
      <c r="G34" s="38" t="str">
        <f t="shared" si="0"/>
        <v>Bearish</v>
      </c>
      <c r="N34" s="37"/>
    </row>
    <row r="35" spans="1:14" ht="11.5" x14ac:dyDescent="0.25">
      <c r="A35" s="41">
        <v>43699</v>
      </c>
      <c r="B35" s="43">
        <v>0.26635500000000001</v>
      </c>
      <c r="C35" s="43">
        <v>0.336449</v>
      </c>
      <c r="D35" s="43">
        <v>0.39719599999999999</v>
      </c>
      <c r="E35" s="42">
        <v>1</v>
      </c>
      <c r="G35" s="38" t="str">
        <f t="shared" si="0"/>
        <v>Bearish</v>
      </c>
      <c r="N35" s="37"/>
    </row>
    <row r="36" spans="1:14" ht="11.5" x14ac:dyDescent="0.25">
      <c r="A36" s="41">
        <v>43706</v>
      </c>
      <c r="B36" s="43">
        <v>0.26130700000000001</v>
      </c>
      <c r="C36" s="43">
        <v>0.316583</v>
      </c>
      <c r="D36" s="43">
        <v>0.42211100000000001</v>
      </c>
      <c r="E36" s="42">
        <v>1.0000010000000001</v>
      </c>
      <c r="G36" s="38" t="str">
        <f t="shared" si="0"/>
        <v>Bearish</v>
      </c>
      <c r="N36" s="37"/>
    </row>
    <row r="37" spans="1:14" ht="11.5" x14ac:dyDescent="0.25">
      <c r="A37" s="41">
        <v>43713</v>
      </c>
      <c r="B37" s="43">
        <v>0.28642000000000001</v>
      </c>
      <c r="C37" s="43">
        <v>0.318519</v>
      </c>
      <c r="D37" s="43">
        <v>0.39506200000000002</v>
      </c>
      <c r="E37" s="42">
        <v>1.0000010000000001</v>
      </c>
      <c r="G37" s="38" t="str">
        <f t="shared" si="0"/>
        <v>Bearish</v>
      </c>
      <c r="N37" s="37"/>
    </row>
    <row r="38" spans="1:14" ht="11.5" x14ac:dyDescent="0.25">
      <c r="A38" s="41">
        <v>43720</v>
      </c>
      <c r="B38" s="43">
        <v>0.33124999999999999</v>
      </c>
      <c r="C38" s="43">
        <v>0.35625000000000001</v>
      </c>
      <c r="D38" s="43">
        <v>0.3125</v>
      </c>
      <c r="E38" s="42">
        <v>1</v>
      </c>
      <c r="G38" s="38" t="str">
        <f t="shared" si="0"/>
        <v>Neutral</v>
      </c>
      <c r="N38" s="37"/>
    </row>
    <row r="39" spans="1:14" ht="11.5" x14ac:dyDescent="0.25">
      <c r="A39" s="41">
        <v>43727</v>
      </c>
      <c r="B39" s="43">
        <v>0.353383</v>
      </c>
      <c r="C39" s="43">
        <v>0.368421</v>
      </c>
      <c r="D39" s="43">
        <v>0.27819500000000003</v>
      </c>
      <c r="E39" s="42">
        <v>0.99999900000000008</v>
      </c>
      <c r="G39" s="38" t="str">
        <f t="shared" si="0"/>
        <v>Neutral</v>
      </c>
      <c r="N39" s="37"/>
    </row>
    <row r="40" spans="1:14" ht="11.5" x14ac:dyDescent="0.25">
      <c r="A40" s="41">
        <v>43734</v>
      </c>
      <c r="B40" s="43">
        <v>0.29373700000000003</v>
      </c>
      <c r="C40" s="43">
        <v>0.37364999999999998</v>
      </c>
      <c r="D40" s="43">
        <v>0.33261299999999999</v>
      </c>
      <c r="E40" s="42">
        <v>1</v>
      </c>
      <c r="G40" s="38" t="str">
        <f t="shared" si="0"/>
        <v>Neutral</v>
      </c>
      <c r="N40" s="37"/>
    </row>
    <row r="41" spans="1:14" ht="11.5" x14ac:dyDescent="0.25">
      <c r="A41" s="41">
        <v>43741</v>
      </c>
      <c r="B41" s="43">
        <v>0.21374000000000001</v>
      </c>
      <c r="C41" s="43">
        <v>0.39185799999999998</v>
      </c>
      <c r="D41" s="43">
        <v>0.39440199999999997</v>
      </c>
      <c r="E41" s="42">
        <v>1</v>
      </c>
      <c r="G41" s="38" t="str">
        <f t="shared" si="0"/>
        <v>Bearish</v>
      </c>
      <c r="N41" s="37"/>
    </row>
    <row r="42" spans="1:14" ht="11.5" x14ac:dyDescent="0.25">
      <c r="A42" s="41">
        <v>43748</v>
      </c>
      <c r="B42" s="43">
        <v>0.20308499999999999</v>
      </c>
      <c r="C42" s="43">
        <v>0.35732599999999998</v>
      </c>
      <c r="D42" s="43">
        <v>0.43958900000000001</v>
      </c>
      <c r="E42" s="42">
        <v>1</v>
      </c>
      <c r="G42" s="38" t="str">
        <f t="shared" si="0"/>
        <v>Bearish</v>
      </c>
      <c r="N42" s="37"/>
    </row>
    <row r="43" spans="1:14" ht="11.5" x14ac:dyDescent="0.25">
      <c r="A43" s="41">
        <v>43755</v>
      </c>
      <c r="B43" s="43">
        <v>0.33618199999999998</v>
      </c>
      <c r="C43" s="43">
        <v>0.35327599999999998</v>
      </c>
      <c r="D43" s="43">
        <v>0.31054100000000001</v>
      </c>
      <c r="E43" s="42">
        <v>0.99999899999999986</v>
      </c>
      <c r="G43" s="38" t="str">
        <f t="shared" si="0"/>
        <v>Neutral</v>
      </c>
      <c r="N43" s="37"/>
    </row>
    <row r="44" spans="1:14" ht="11.5" x14ac:dyDescent="0.25">
      <c r="A44" s="41">
        <v>43762</v>
      </c>
      <c r="B44" s="43">
        <v>0.35602099999999998</v>
      </c>
      <c r="C44" s="43">
        <v>0.36125699999999999</v>
      </c>
      <c r="D44" s="43">
        <v>0.282723</v>
      </c>
      <c r="E44" s="42">
        <v>1.0000009999999999</v>
      </c>
      <c r="G44" s="38" t="str">
        <f t="shared" si="0"/>
        <v>Neutral</v>
      </c>
      <c r="N44" s="37"/>
    </row>
    <row r="45" spans="1:14" ht="11.5" x14ac:dyDescent="0.25">
      <c r="A45" s="41">
        <v>43769</v>
      </c>
      <c r="B45" s="43">
        <v>0.33975899999999998</v>
      </c>
      <c r="C45" s="43">
        <v>0.37590400000000002</v>
      </c>
      <c r="D45" s="43">
        <v>0.28433700000000001</v>
      </c>
      <c r="E45" s="42">
        <v>1</v>
      </c>
      <c r="G45" s="38" t="str">
        <f t="shared" si="0"/>
        <v>Neutral</v>
      </c>
      <c r="N45" s="37"/>
    </row>
    <row r="46" spans="1:14" ht="11.5" x14ac:dyDescent="0.25">
      <c r="A46" s="41">
        <v>43776</v>
      </c>
      <c r="B46" s="43">
        <v>0.40302300000000002</v>
      </c>
      <c r="C46" s="43">
        <v>0.35768299999999997</v>
      </c>
      <c r="D46" s="43">
        <v>0.23929500000000001</v>
      </c>
      <c r="E46" s="42">
        <v>1.0000009999999999</v>
      </c>
      <c r="G46" s="38" t="str">
        <f t="shared" si="0"/>
        <v>Bullish</v>
      </c>
      <c r="N46" s="37"/>
    </row>
    <row r="47" spans="1:14" ht="11.5" x14ac:dyDescent="0.25">
      <c r="A47" s="41">
        <v>43783</v>
      </c>
      <c r="B47" s="43">
        <v>0.40722900000000001</v>
      </c>
      <c r="C47" s="43">
        <v>0.344578</v>
      </c>
      <c r="D47" s="43">
        <v>0.248193</v>
      </c>
      <c r="E47" s="42">
        <v>1</v>
      </c>
      <c r="G47" s="38" t="str">
        <f t="shared" si="0"/>
        <v>Bullish</v>
      </c>
      <c r="N47" s="37"/>
    </row>
    <row r="48" spans="1:14" ht="11.5" x14ac:dyDescent="0.25">
      <c r="A48" s="41">
        <v>43790</v>
      </c>
      <c r="B48" s="43">
        <v>0.34243200000000001</v>
      </c>
      <c r="C48" s="43">
        <v>0.36724600000000002</v>
      </c>
      <c r="D48" s="43">
        <v>0.290323</v>
      </c>
      <c r="E48" s="42">
        <v>1.0000010000000001</v>
      </c>
      <c r="G48" s="38" t="str">
        <f t="shared" si="0"/>
        <v>Neutral</v>
      </c>
      <c r="N48" s="37"/>
    </row>
    <row r="49" spans="1:14" ht="11.5" x14ac:dyDescent="0.25">
      <c r="A49" s="41">
        <v>43798</v>
      </c>
      <c r="B49" s="43">
        <v>0.336391</v>
      </c>
      <c r="C49" s="43">
        <v>0.36085600000000001</v>
      </c>
      <c r="D49" s="43">
        <v>0.30275200000000002</v>
      </c>
      <c r="E49" s="42">
        <v>0.99999899999999997</v>
      </c>
      <c r="G49" s="38" t="str">
        <f t="shared" si="0"/>
        <v>Neutral</v>
      </c>
      <c r="N49" s="37"/>
    </row>
    <row r="50" spans="1:14" ht="11.5" x14ac:dyDescent="0.25">
      <c r="A50" s="41">
        <v>43804</v>
      </c>
      <c r="B50" s="43">
        <v>0.31715199999999999</v>
      </c>
      <c r="C50" s="43">
        <v>0.39158599999999999</v>
      </c>
      <c r="D50" s="43">
        <v>0.29126200000000002</v>
      </c>
      <c r="E50" s="42">
        <v>1</v>
      </c>
      <c r="G50" s="38" t="str">
        <f t="shared" si="0"/>
        <v>Neutral</v>
      </c>
      <c r="N50" s="37"/>
    </row>
    <row r="51" spans="1:14" ht="11.5" x14ac:dyDescent="0.25">
      <c r="A51" s="41">
        <v>43811</v>
      </c>
      <c r="B51" s="43">
        <v>0.37631599999999998</v>
      </c>
      <c r="C51" s="43">
        <v>0.36315799999999998</v>
      </c>
      <c r="D51" s="43">
        <v>0.26052599999999998</v>
      </c>
      <c r="E51" s="42">
        <v>1</v>
      </c>
      <c r="G51" s="38" t="str">
        <f t="shared" si="0"/>
        <v>Bullish</v>
      </c>
      <c r="N51" s="37"/>
    </row>
    <row r="52" spans="1:14" ht="11.5" x14ac:dyDescent="0.25">
      <c r="A52" s="41">
        <v>43818</v>
      </c>
      <c r="B52" s="43">
        <v>0.44094499999999998</v>
      </c>
      <c r="C52" s="43">
        <v>0.35433100000000001</v>
      </c>
      <c r="D52" s="43">
        <v>0.20472399999999999</v>
      </c>
      <c r="E52" s="42">
        <v>1</v>
      </c>
      <c r="G52" s="38" t="str">
        <f t="shared" si="0"/>
        <v>Bullish</v>
      </c>
      <c r="N52" s="37"/>
    </row>
    <row r="53" spans="1:14" ht="11.5" x14ac:dyDescent="0.25">
      <c r="A53" s="41">
        <v>43825</v>
      </c>
      <c r="B53" s="43">
        <v>0.418879</v>
      </c>
      <c r="C53" s="43">
        <v>0.365782</v>
      </c>
      <c r="D53" s="43">
        <v>0.215339</v>
      </c>
      <c r="E53" s="42">
        <v>1</v>
      </c>
      <c r="G53" s="38" t="str">
        <f t="shared" si="0"/>
        <v>Bullish</v>
      </c>
      <c r="N53" s="37"/>
    </row>
    <row r="54" spans="1:14" ht="11.5" x14ac:dyDescent="0.25">
      <c r="A54" s="41">
        <v>43832</v>
      </c>
      <c r="B54" s="43">
        <v>0.37215900000000002</v>
      </c>
      <c r="C54" s="43">
        <v>0.40909099999999998</v>
      </c>
      <c r="D54" s="43">
        <v>0.21875</v>
      </c>
      <c r="E54" s="42">
        <v>1</v>
      </c>
      <c r="G54" s="38" t="str">
        <f t="shared" si="0"/>
        <v>Neutral</v>
      </c>
      <c r="N54" s="37"/>
    </row>
    <row r="55" spans="1:14" ht="11.5" x14ac:dyDescent="0.25">
      <c r="A55" s="41">
        <v>43839</v>
      </c>
      <c r="B55" s="43">
        <v>0.33068799999999998</v>
      </c>
      <c r="C55" s="43">
        <v>0.37036999999999998</v>
      </c>
      <c r="D55" s="43">
        <v>0.29894199999999999</v>
      </c>
      <c r="E55" s="42">
        <v>1</v>
      </c>
      <c r="G55" s="38" t="str">
        <f t="shared" si="0"/>
        <v>Neutral</v>
      </c>
      <c r="N55" s="37"/>
    </row>
    <row r="56" spans="1:14" ht="11.5" x14ac:dyDescent="0.25">
      <c r="A56" s="41">
        <v>43846</v>
      </c>
      <c r="B56" s="43">
        <v>0.41833799999999999</v>
      </c>
      <c r="C56" s="43">
        <v>0.30658999999999997</v>
      </c>
      <c r="D56" s="43">
        <v>0.27507199999999998</v>
      </c>
      <c r="E56" s="42">
        <v>1</v>
      </c>
      <c r="G56" s="38" t="str">
        <f t="shared" si="0"/>
        <v>Bullish</v>
      </c>
      <c r="N56" s="37"/>
    </row>
    <row r="57" spans="1:14" ht="11.5" x14ac:dyDescent="0.25">
      <c r="A57" s="41">
        <v>43853</v>
      </c>
      <c r="B57" s="43">
        <v>0.45601900000000001</v>
      </c>
      <c r="C57" s="43">
        <v>0.296296</v>
      </c>
      <c r="D57" s="43">
        <v>0.24768499999999999</v>
      </c>
      <c r="E57" s="42">
        <v>1</v>
      </c>
      <c r="G57" s="38" t="str">
        <f t="shared" si="0"/>
        <v>Bullish</v>
      </c>
      <c r="N57" s="37"/>
    </row>
    <row r="58" spans="1:14" ht="11.5" x14ac:dyDescent="0.25">
      <c r="A58" s="41">
        <v>43860</v>
      </c>
      <c r="B58" s="43">
        <v>0.31978299999999998</v>
      </c>
      <c r="C58" s="43">
        <v>0.31165300000000001</v>
      </c>
      <c r="D58" s="43">
        <v>0.368564</v>
      </c>
      <c r="E58" s="42">
        <v>1</v>
      </c>
      <c r="G58" s="38" t="str">
        <f t="shared" si="0"/>
        <v>Bearish</v>
      </c>
      <c r="N58" s="37"/>
    </row>
    <row r="59" spans="1:14" ht="11.5" x14ac:dyDescent="0.25">
      <c r="A59" s="41">
        <v>43867</v>
      </c>
      <c r="B59" s="43">
        <v>0.33871000000000001</v>
      </c>
      <c r="C59" s="43">
        <v>0.30914000000000003</v>
      </c>
      <c r="D59" s="43">
        <v>0.35215099999999999</v>
      </c>
      <c r="E59" s="42">
        <v>1.0000010000000001</v>
      </c>
      <c r="G59" s="38" t="str">
        <f t="shared" si="0"/>
        <v>Bearish</v>
      </c>
      <c r="N59" s="37"/>
    </row>
    <row r="60" spans="1:14" ht="11.5" x14ac:dyDescent="0.25">
      <c r="A60" s="41">
        <v>43874</v>
      </c>
      <c r="B60" s="43">
        <v>0.41333300000000001</v>
      </c>
      <c r="C60" s="43">
        <v>0.32266699999999998</v>
      </c>
      <c r="D60" s="43">
        <v>0.26400000000000001</v>
      </c>
      <c r="E60" s="42">
        <v>1</v>
      </c>
      <c r="G60" s="38" t="str">
        <f t="shared" si="0"/>
        <v>Bullish</v>
      </c>
      <c r="N60" s="37"/>
    </row>
    <row r="61" spans="1:14" ht="11.5" x14ac:dyDescent="0.25">
      <c r="A61" s="41">
        <v>43881</v>
      </c>
      <c r="B61" s="43">
        <v>0.40559400000000001</v>
      </c>
      <c r="C61" s="43">
        <v>0.30769200000000002</v>
      </c>
      <c r="D61" s="43">
        <v>0.286713</v>
      </c>
      <c r="E61" s="42">
        <v>0.99999900000000008</v>
      </c>
      <c r="G61" s="38" t="str">
        <f t="shared" si="0"/>
        <v>Bullish</v>
      </c>
      <c r="N61" s="37"/>
    </row>
    <row r="62" spans="1:14" ht="11.5" x14ac:dyDescent="0.25">
      <c r="A62" s="41">
        <v>43888</v>
      </c>
      <c r="B62" s="43">
        <v>0.30434800000000001</v>
      </c>
      <c r="C62" s="43">
        <v>0.30434800000000001</v>
      </c>
      <c r="D62" s="43">
        <v>0.39130399999999999</v>
      </c>
      <c r="E62" s="42">
        <v>1</v>
      </c>
      <c r="G62" s="38" t="str">
        <f t="shared" si="0"/>
        <v>Bearish</v>
      </c>
      <c r="N62" s="37"/>
    </row>
    <row r="63" spans="1:14" ht="11.5" x14ac:dyDescent="0.25">
      <c r="A63" s="41">
        <v>43895</v>
      </c>
      <c r="B63" s="43">
        <v>0.38738699999999998</v>
      </c>
      <c r="C63" s="43">
        <v>0.21621599999999999</v>
      </c>
      <c r="D63" s="43">
        <v>0.39639600000000003</v>
      </c>
      <c r="E63" s="42">
        <v>0.99999900000000008</v>
      </c>
      <c r="G63" s="38" t="str">
        <f t="shared" si="0"/>
        <v>Bearish</v>
      </c>
      <c r="N63" s="37"/>
    </row>
    <row r="64" spans="1:14" ht="11.5" x14ac:dyDescent="0.25">
      <c r="A64" s="41">
        <v>43902</v>
      </c>
      <c r="B64" s="43">
        <v>0.29738599999999998</v>
      </c>
      <c r="C64" s="43">
        <v>0.18954199999999999</v>
      </c>
      <c r="D64" s="43">
        <v>0.51307199999999997</v>
      </c>
      <c r="E64" s="42">
        <v>1</v>
      </c>
      <c r="G64" s="38" t="str">
        <f t="shared" si="0"/>
        <v>Bearish</v>
      </c>
      <c r="N64" s="37"/>
    </row>
    <row r="65" spans="1:14" ht="11.5" x14ac:dyDescent="0.25">
      <c r="A65" s="41">
        <v>43909</v>
      </c>
      <c r="B65" s="43">
        <v>0.34351100000000001</v>
      </c>
      <c r="C65" s="43">
        <v>0.145038</v>
      </c>
      <c r="D65" s="43">
        <v>0.51144999999999996</v>
      </c>
      <c r="E65" s="42">
        <v>0.99999899999999997</v>
      </c>
      <c r="G65" s="38" t="str">
        <f t="shared" si="0"/>
        <v>Bearish</v>
      </c>
      <c r="N65" s="37"/>
    </row>
    <row r="66" spans="1:14" ht="11.5" x14ac:dyDescent="0.25">
      <c r="A66" s="41">
        <v>43916</v>
      </c>
      <c r="B66" s="43">
        <v>0.32901599999999998</v>
      </c>
      <c r="C66" s="43">
        <v>0.150259</v>
      </c>
      <c r="D66" s="43">
        <v>0.52072499999999999</v>
      </c>
      <c r="E66" s="42">
        <v>1</v>
      </c>
      <c r="G66" s="38" t="str">
        <f t="shared" si="0"/>
        <v>Bearish</v>
      </c>
      <c r="N66" s="37"/>
    </row>
    <row r="67" spans="1:14" ht="11.5" x14ac:dyDescent="0.25">
      <c r="A67" s="41">
        <v>43923</v>
      </c>
      <c r="B67" s="43">
        <v>0.342391</v>
      </c>
      <c r="C67" s="43">
        <v>0.160326</v>
      </c>
      <c r="D67" s="43">
        <v>0.49728299999999998</v>
      </c>
      <c r="E67" s="42">
        <v>1</v>
      </c>
      <c r="G67" s="38" t="str">
        <f t="shared" ref="G67:G130" si="1">IF(B67&gt;=MAX(C67:D67),B$1,IF(C67&gt;=MAX(B67,D67),C$1,D$1))</f>
        <v>Bearish</v>
      </c>
      <c r="N67" s="37"/>
    </row>
    <row r="68" spans="1:14" ht="11.5" x14ac:dyDescent="0.25">
      <c r="A68" s="41">
        <v>43930</v>
      </c>
      <c r="B68" s="43">
        <v>0.36599399999999999</v>
      </c>
      <c r="C68" s="43">
        <v>0.18731999999999999</v>
      </c>
      <c r="D68" s="43">
        <v>0.44668600000000003</v>
      </c>
      <c r="E68" s="42">
        <v>1</v>
      </c>
      <c r="G68" s="38" t="str">
        <f t="shared" si="1"/>
        <v>Bearish</v>
      </c>
      <c r="N68" s="37"/>
    </row>
    <row r="69" spans="1:14" ht="11.5" x14ac:dyDescent="0.25">
      <c r="A69" s="41">
        <v>43937</v>
      </c>
      <c r="B69" s="43">
        <v>0.34860099999999999</v>
      </c>
      <c r="C69" s="43">
        <v>0.22391900000000001</v>
      </c>
      <c r="D69" s="43">
        <v>0.427481</v>
      </c>
      <c r="E69" s="42">
        <v>1.0000010000000001</v>
      </c>
      <c r="G69" s="38" t="str">
        <f t="shared" si="1"/>
        <v>Bearish</v>
      </c>
      <c r="N69" s="37"/>
    </row>
    <row r="70" spans="1:14" ht="11.5" x14ac:dyDescent="0.25">
      <c r="A70" s="41">
        <v>43944</v>
      </c>
      <c r="B70" s="43">
        <v>0.24863399999999999</v>
      </c>
      <c r="C70" s="43">
        <v>0.25136599999999998</v>
      </c>
      <c r="D70" s="43">
        <v>0.5</v>
      </c>
      <c r="E70" s="42">
        <v>1</v>
      </c>
      <c r="G70" s="38" t="str">
        <f t="shared" si="1"/>
        <v>Bearish</v>
      </c>
      <c r="N70" s="37"/>
    </row>
    <row r="71" spans="1:14" ht="11.5" x14ac:dyDescent="0.25">
      <c r="A71" s="41">
        <v>43951</v>
      </c>
      <c r="B71" s="43">
        <v>0.30597000000000002</v>
      </c>
      <c r="C71" s="43">
        <v>0.25373099999999998</v>
      </c>
      <c r="D71" s="43">
        <v>0.440299</v>
      </c>
      <c r="E71" s="42">
        <v>1</v>
      </c>
      <c r="G71" s="38" t="str">
        <f t="shared" si="1"/>
        <v>Bearish</v>
      </c>
      <c r="N71" s="37"/>
    </row>
    <row r="72" spans="1:14" ht="11.5" x14ac:dyDescent="0.25">
      <c r="A72" s="41">
        <v>43958</v>
      </c>
      <c r="B72" s="43">
        <v>0.23668600000000001</v>
      </c>
      <c r="C72" s="43">
        <v>0.23668600000000001</v>
      </c>
      <c r="D72" s="43">
        <v>0.52662699999999996</v>
      </c>
      <c r="E72" s="42">
        <v>0.99999899999999997</v>
      </c>
      <c r="G72" s="38" t="str">
        <f t="shared" si="1"/>
        <v>Bearish</v>
      </c>
      <c r="N72" s="37"/>
    </row>
    <row r="73" spans="1:14" ht="11.5" x14ac:dyDescent="0.25">
      <c r="A73" s="41">
        <v>43965</v>
      </c>
      <c r="B73" s="43">
        <v>0.233129</v>
      </c>
      <c r="C73" s="43">
        <v>0.26073600000000002</v>
      </c>
      <c r="D73" s="43">
        <v>0.506135</v>
      </c>
      <c r="E73" s="42">
        <v>1</v>
      </c>
      <c r="G73" s="38" t="str">
        <f t="shared" si="1"/>
        <v>Bearish</v>
      </c>
      <c r="N73" s="37"/>
    </row>
    <row r="74" spans="1:14" ht="11.5" x14ac:dyDescent="0.25">
      <c r="A74" s="41">
        <v>43972</v>
      </c>
      <c r="B74" s="43">
        <v>0.290043</v>
      </c>
      <c r="C74" s="43">
        <v>0.25974000000000003</v>
      </c>
      <c r="D74" s="43">
        <v>0.45021600000000001</v>
      </c>
      <c r="E74" s="42">
        <v>0.99999900000000008</v>
      </c>
      <c r="G74" s="38" t="str">
        <f t="shared" si="1"/>
        <v>Bearish</v>
      </c>
      <c r="N74" s="37"/>
    </row>
    <row r="75" spans="1:14" ht="11.5" x14ac:dyDescent="0.25">
      <c r="A75" s="41">
        <v>43979</v>
      </c>
      <c r="B75" s="43">
        <v>0.33070899999999998</v>
      </c>
      <c r="C75" s="43">
        <v>0.248031</v>
      </c>
      <c r="D75" s="43">
        <v>0.42126000000000002</v>
      </c>
      <c r="E75" s="42">
        <v>1</v>
      </c>
      <c r="G75" s="38" t="str">
        <f t="shared" si="1"/>
        <v>Bearish</v>
      </c>
      <c r="N75" s="37"/>
    </row>
    <row r="76" spans="1:14" ht="11.5" x14ac:dyDescent="0.25">
      <c r="A76" s="41">
        <v>43986</v>
      </c>
      <c r="B76" s="43">
        <v>0.34551500000000002</v>
      </c>
      <c r="C76" s="43">
        <v>0.26578099999999999</v>
      </c>
      <c r="D76" s="43">
        <v>0.38870399999999999</v>
      </c>
      <c r="E76" s="42">
        <v>1</v>
      </c>
      <c r="G76" s="38" t="str">
        <f t="shared" si="1"/>
        <v>Bearish</v>
      </c>
      <c r="N76" s="37"/>
    </row>
    <row r="77" spans="1:14" ht="11.5" x14ac:dyDescent="0.25">
      <c r="A77" s="41">
        <v>43993</v>
      </c>
      <c r="B77" s="43">
        <v>0.34276699999999999</v>
      </c>
      <c r="C77" s="43">
        <v>0.27672999999999998</v>
      </c>
      <c r="D77" s="43">
        <v>0.38050299999999998</v>
      </c>
      <c r="E77" s="42">
        <v>1</v>
      </c>
      <c r="G77" s="38" t="str">
        <f t="shared" si="1"/>
        <v>Bearish</v>
      </c>
      <c r="N77" s="37"/>
    </row>
    <row r="78" spans="1:14" ht="11.5" x14ac:dyDescent="0.25">
      <c r="A78" s="41">
        <v>44000</v>
      </c>
      <c r="B78" s="43">
        <v>0.243671</v>
      </c>
      <c r="C78" s="43">
        <v>0.27848099999999998</v>
      </c>
      <c r="D78" s="43">
        <v>0.47784799999999999</v>
      </c>
      <c r="E78" s="42">
        <v>1</v>
      </c>
      <c r="G78" s="38" t="str">
        <f t="shared" si="1"/>
        <v>Bearish</v>
      </c>
      <c r="N78" s="37"/>
    </row>
    <row r="79" spans="1:14" ht="11.5" x14ac:dyDescent="0.25">
      <c r="A79" s="41">
        <v>44007</v>
      </c>
      <c r="B79" s="43">
        <v>0.24137900000000001</v>
      </c>
      <c r="C79" s="43">
        <v>0.269592</v>
      </c>
      <c r="D79" s="43">
        <v>0.48902800000000002</v>
      </c>
      <c r="E79" s="42">
        <v>0.99999900000000008</v>
      </c>
      <c r="G79" s="38" t="str">
        <f t="shared" si="1"/>
        <v>Bearish</v>
      </c>
      <c r="N79" s="37"/>
    </row>
    <row r="80" spans="1:14" ht="11.5" x14ac:dyDescent="0.25">
      <c r="A80" s="41">
        <v>44014</v>
      </c>
      <c r="B80" s="43">
        <v>0.22151899999999999</v>
      </c>
      <c r="C80" s="43">
        <v>0.31962000000000002</v>
      </c>
      <c r="D80" s="43">
        <v>0.45886100000000002</v>
      </c>
      <c r="E80" s="42">
        <v>1</v>
      </c>
      <c r="G80" s="38" t="str">
        <f t="shared" si="1"/>
        <v>Bearish</v>
      </c>
      <c r="N80" s="37"/>
    </row>
    <row r="81" spans="1:14" ht="11.5" x14ac:dyDescent="0.25">
      <c r="A81" s="41">
        <v>44021</v>
      </c>
      <c r="B81" s="43">
        <v>0.27155200000000002</v>
      </c>
      <c r="C81" s="43">
        <v>0.30172399999999999</v>
      </c>
      <c r="D81" s="43">
        <v>0.42672399999999999</v>
      </c>
      <c r="E81" s="42">
        <v>1</v>
      </c>
      <c r="G81" s="38" t="str">
        <f t="shared" si="1"/>
        <v>Bearish</v>
      </c>
      <c r="N81" s="37"/>
    </row>
    <row r="82" spans="1:14" ht="11.5" x14ac:dyDescent="0.25">
      <c r="A82" s="41">
        <v>44028</v>
      </c>
      <c r="B82" s="43">
        <v>0.30836999999999998</v>
      </c>
      <c r="C82" s="43">
        <v>0.23788500000000001</v>
      </c>
      <c r="D82" s="43">
        <v>0.45374399999999998</v>
      </c>
      <c r="E82" s="42">
        <v>0.99999899999999986</v>
      </c>
      <c r="G82" s="38" t="str">
        <f t="shared" si="1"/>
        <v>Bearish</v>
      </c>
      <c r="N82" s="37"/>
    </row>
    <row r="83" spans="1:14" ht="11.5" x14ac:dyDescent="0.25">
      <c r="A83" s="41">
        <v>44035</v>
      </c>
      <c r="B83" s="43">
        <v>0.26056299999999999</v>
      </c>
      <c r="C83" s="43">
        <v>0.27112700000000001</v>
      </c>
      <c r="D83" s="43">
        <v>0.46831</v>
      </c>
      <c r="E83" s="42">
        <v>1</v>
      </c>
      <c r="G83" s="38" t="str">
        <f t="shared" si="1"/>
        <v>Bearish</v>
      </c>
      <c r="N83" s="37"/>
    </row>
    <row r="84" spans="1:14" ht="11.5" x14ac:dyDescent="0.25">
      <c r="A84" s="41">
        <v>44042</v>
      </c>
      <c r="B84" s="43">
        <v>0.20229</v>
      </c>
      <c r="C84" s="43">
        <v>0.31297700000000001</v>
      </c>
      <c r="D84" s="43">
        <v>0.48473300000000002</v>
      </c>
      <c r="E84" s="42">
        <v>1</v>
      </c>
      <c r="G84" s="38" t="str">
        <f t="shared" si="1"/>
        <v>Bearish</v>
      </c>
      <c r="N84" s="37"/>
    </row>
    <row r="85" spans="1:14" ht="11.5" x14ac:dyDescent="0.25">
      <c r="A85" s="41">
        <v>44049</v>
      </c>
      <c r="B85" s="43">
        <v>0.232877</v>
      </c>
      <c r="C85" s="43">
        <v>0.29109600000000002</v>
      </c>
      <c r="D85" s="43">
        <v>0.47602699999999998</v>
      </c>
      <c r="E85" s="42">
        <v>1</v>
      </c>
      <c r="G85" s="38" t="str">
        <f t="shared" si="1"/>
        <v>Bearish</v>
      </c>
      <c r="N85" s="37"/>
    </row>
    <row r="86" spans="1:14" ht="11.5" x14ac:dyDescent="0.25">
      <c r="A86" s="41">
        <v>44056</v>
      </c>
      <c r="B86" s="43">
        <v>0.30036600000000002</v>
      </c>
      <c r="C86" s="43">
        <v>0.27838800000000002</v>
      </c>
      <c r="D86" s="43">
        <v>0.42124499999999998</v>
      </c>
      <c r="E86" s="42">
        <v>0.99999899999999997</v>
      </c>
      <c r="G86" s="38" t="str">
        <f t="shared" si="1"/>
        <v>Bearish</v>
      </c>
      <c r="N86" s="37"/>
    </row>
    <row r="87" spans="1:14" ht="11.5" x14ac:dyDescent="0.25">
      <c r="A87" s="41">
        <v>44063</v>
      </c>
      <c r="B87" s="43">
        <v>0.30388700000000002</v>
      </c>
      <c r="C87" s="43">
        <v>0.27208500000000002</v>
      </c>
      <c r="D87" s="43">
        <v>0.42402800000000002</v>
      </c>
      <c r="E87" s="42">
        <v>1</v>
      </c>
      <c r="G87" s="38" t="str">
        <f t="shared" si="1"/>
        <v>Bearish</v>
      </c>
      <c r="N87" s="37"/>
    </row>
    <row r="88" spans="1:14" ht="11.5" x14ac:dyDescent="0.25">
      <c r="A88" s="41">
        <v>44070</v>
      </c>
      <c r="B88" s="43">
        <v>0.32075500000000001</v>
      </c>
      <c r="C88" s="43">
        <v>0.28301900000000002</v>
      </c>
      <c r="D88" s="43">
        <v>0.39622600000000002</v>
      </c>
      <c r="E88" s="42">
        <v>1</v>
      </c>
      <c r="G88" s="38" t="str">
        <f t="shared" si="1"/>
        <v>Bearish</v>
      </c>
      <c r="N88" s="37"/>
    </row>
    <row r="89" spans="1:14" ht="11.5" x14ac:dyDescent="0.25">
      <c r="A89" s="41">
        <v>44077</v>
      </c>
      <c r="B89" s="43">
        <v>0.30801699999999999</v>
      </c>
      <c r="C89" s="43">
        <v>0.27426200000000001</v>
      </c>
      <c r="D89" s="43">
        <v>0.41772199999999998</v>
      </c>
      <c r="E89" s="42">
        <v>1.0000009999999999</v>
      </c>
      <c r="G89" s="38" t="str">
        <f t="shared" si="1"/>
        <v>Bearish</v>
      </c>
      <c r="N89" s="37"/>
    </row>
    <row r="90" spans="1:14" ht="11.5" x14ac:dyDescent="0.25">
      <c r="A90" s="41">
        <v>44084</v>
      </c>
      <c r="B90" s="43">
        <v>0.23711299999999999</v>
      </c>
      <c r="C90" s="43">
        <v>0.27835100000000002</v>
      </c>
      <c r="D90" s="43">
        <v>0.48453600000000002</v>
      </c>
      <c r="E90" s="42">
        <v>1</v>
      </c>
      <c r="G90" s="38" t="str">
        <f t="shared" si="1"/>
        <v>Bearish</v>
      </c>
      <c r="N90" s="37"/>
    </row>
    <row r="91" spans="1:14" ht="11.5" x14ac:dyDescent="0.25">
      <c r="A91" s="41">
        <v>44091</v>
      </c>
      <c r="B91" s="43">
        <v>0.32019700000000001</v>
      </c>
      <c r="C91" s="43">
        <v>0.275862</v>
      </c>
      <c r="D91" s="43">
        <v>0.40394099999999999</v>
      </c>
      <c r="E91" s="42">
        <v>1</v>
      </c>
      <c r="G91" s="38" t="str">
        <f t="shared" si="1"/>
        <v>Bearish</v>
      </c>
      <c r="N91" s="37"/>
    </row>
    <row r="92" spans="1:14" ht="11.5" x14ac:dyDescent="0.25">
      <c r="A92" s="41">
        <v>44098</v>
      </c>
      <c r="B92" s="43">
        <v>0.248945</v>
      </c>
      <c r="C92" s="43">
        <v>0.29113899999999998</v>
      </c>
      <c r="D92" s="43">
        <v>0.45991599999999999</v>
      </c>
      <c r="E92" s="42">
        <v>1</v>
      </c>
      <c r="G92" s="38" t="str">
        <f t="shared" si="1"/>
        <v>Bearish</v>
      </c>
      <c r="N92" s="37"/>
    </row>
    <row r="93" spans="1:14" ht="11.5" x14ac:dyDescent="0.25">
      <c r="A93" s="41">
        <v>44105</v>
      </c>
      <c r="B93" s="43">
        <v>0.262376</v>
      </c>
      <c r="C93" s="43">
        <v>0.30693100000000001</v>
      </c>
      <c r="D93" s="43">
        <v>0.43069299999999999</v>
      </c>
      <c r="E93" s="42">
        <v>1</v>
      </c>
      <c r="G93" s="38" t="str">
        <f t="shared" si="1"/>
        <v>Bearish</v>
      </c>
      <c r="N93" s="37"/>
    </row>
    <row r="94" spans="1:14" ht="11.5" x14ac:dyDescent="0.25">
      <c r="A94" s="41">
        <v>44112</v>
      </c>
      <c r="B94" s="43">
        <v>0.347418</v>
      </c>
      <c r="C94" s="43">
        <v>0.26291100000000001</v>
      </c>
      <c r="D94" s="43">
        <v>0.38967099999999999</v>
      </c>
      <c r="E94" s="42">
        <v>1</v>
      </c>
      <c r="G94" s="38" t="str">
        <f t="shared" si="1"/>
        <v>Bearish</v>
      </c>
      <c r="N94" s="37"/>
    </row>
    <row r="95" spans="1:14" ht="11.5" x14ac:dyDescent="0.25">
      <c r="A95" s="41">
        <v>44119</v>
      </c>
      <c r="B95" s="43">
        <v>0.34782600000000002</v>
      </c>
      <c r="C95" s="43">
        <v>0.294686</v>
      </c>
      <c r="D95" s="43">
        <v>0.35748799999999997</v>
      </c>
      <c r="E95" s="42">
        <v>1</v>
      </c>
      <c r="G95" s="38" t="str">
        <f t="shared" si="1"/>
        <v>Bearish</v>
      </c>
      <c r="N95" s="37"/>
    </row>
    <row r="96" spans="1:14" ht="11.5" x14ac:dyDescent="0.25">
      <c r="A96" s="41">
        <v>44126</v>
      </c>
      <c r="B96" s="43">
        <v>0.35746600000000001</v>
      </c>
      <c r="C96" s="43">
        <v>0.31221700000000002</v>
      </c>
      <c r="D96" s="43">
        <v>0.33031700000000003</v>
      </c>
      <c r="E96" s="42">
        <v>1</v>
      </c>
      <c r="G96" s="38" t="str">
        <f t="shared" si="1"/>
        <v>Bullish</v>
      </c>
      <c r="N96" s="37"/>
    </row>
    <row r="97" spans="1:14" ht="11.5" x14ac:dyDescent="0.25">
      <c r="A97" s="41">
        <v>44133</v>
      </c>
      <c r="B97" s="43">
        <v>0.352941</v>
      </c>
      <c r="C97" s="43">
        <v>0.29411799999999999</v>
      </c>
      <c r="D97" s="43">
        <v>0.352941</v>
      </c>
      <c r="E97" s="42">
        <v>1</v>
      </c>
      <c r="G97" s="38" t="str">
        <f t="shared" si="1"/>
        <v>Bullish</v>
      </c>
      <c r="N97" s="37"/>
    </row>
    <row r="98" spans="1:14" ht="11.5" x14ac:dyDescent="0.25">
      <c r="A98" s="41">
        <v>44140</v>
      </c>
      <c r="B98" s="43">
        <v>0.37963000000000002</v>
      </c>
      <c r="C98" s="43">
        <v>0.30555599999999999</v>
      </c>
      <c r="D98" s="43">
        <v>0.31481500000000001</v>
      </c>
      <c r="E98" s="42">
        <v>1.0000010000000001</v>
      </c>
      <c r="G98" s="38" t="str">
        <f t="shared" si="1"/>
        <v>Bullish</v>
      </c>
      <c r="N98" s="37"/>
    </row>
    <row r="99" spans="1:14" ht="11.5" x14ac:dyDescent="0.25">
      <c r="A99" s="41">
        <v>44147</v>
      </c>
      <c r="B99" s="43">
        <v>0.55837599999999998</v>
      </c>
      <c r="C99" s="43">
        <v>0.19289300000000001</v>
      </c>
      <c r="D99" s="43">
        <v>0.24873100000000001</v>
      </c>
      <c r="E99" s="42">
        <v>1</v>
      </c>
      <c r="G99" s="38" t="str">
        <f t="shared" si="1"/>
        <v>Bullish</v>
      </c>
      <c r="N99" s="37"/>
    </row>
    <row r="100" spans="1:14" ht="11.5" x14ac:dyDescent="0.25">
      <c r="A100" s="41">
        <v>44154</v>
      </c>
      <c r="B100" s="43">
        <v>0.44351499999999999</v>
      </c>
      <c r="C100" s="43">
        <v>0.29288700000000001</v>
      </c>
      <c r="D100" s="43">
        <v>0.263598</v>
      </c>
      <c r="E100" s="42">
        <v>1</v>
      </c>
      <c r="G100" s="38" t="str">
        <f t="shared" si="1"/>
        <v>Bullish</v>
      </c>
      <c r="N100" s="37"/>
    </row>
    <row r="101" spans="1:14" ht="11.5" x14ac:dyDescent="0.25">
      <c r="A101" s="41">
        <v>44162</v>
      </c>
      <c r="B101" s="43">
        <v>0.47252699999999997</v>
      </c>
      <c r="C101" s="43">
        <v>0.252747</v>
      </c>
      <c r="D101" s="43">
        <v>0.274725</v>
      </c>
      <c r="E101" s="42">
        <v>0.99999899999999997</v>
      </c>
      <c r="G101" s="38" t="str">
        <f t="shared" si="1"/>
        <v>Bullish</v>
      </c>
      <c r="N101" s="37"/>
    </row>
    <row r="102" spans="1:14" ht="11.5" x14ac:dyDescent="0.25">
      <c r="A102" s="41">
        <v>44168</v>
      </c>
      <c r="B102" s="43">
        <v>0.49070599999999998</v>
      </c>
      <c r="C102" s="43">
        <v>0.282528</v>
      </c>
      <c r="D102" s="43">
        <v>0.226766</v>
      </c>
      <c r="E102" s="42">
        <v>1</v>
      </c>
      <c r="G102" s="38" t="str">
        <f t="shared" si="1"/>
        <v>Bullish</v>
      </c>
      <c r="N102" s="37"/>
    </row>
    <row r="103" spans="1:14" ht="11.5" x14ac:dyDescent="0.25">
      <c r="A103" s="41">
        <v>44175</v>
      </c>
      <c r="B103" s="43">
        <v>0.48056500000000002</v>
      </c>
      <c r="C103" s="43">
        <v>0.25088300000000002</v>
      </c>
      <c r="D103" s="43">
        <v>0.26855099999999998</v>
      </c>
      <c r="E103" s="42">
        <v>0.99999900000000008</v>
      </c>
      <c r="G103" s="38" t="str">
        <f t="shared" si="1"/>
        <v>Bullish</v>
      </c>
      <c r="N103" s="37"/>
    </row>
    <row r="104" spans="1:14" ht="11.5" x14ac:dyDescent="0.25">
      <c r="A104" s="41">
        <v>44182</v>
      </c>
      <c r="B104" s="43">
        <v>0.43426300000000001</v>
      </c>
      <c r="C104" s="43">
        <v>0.30278899999999997</v>
      </c>
      <c r="D104" s="43">
        <v>0.26294800000000002</v>
      </c>
      <c r="E104" s="42">
        <v>1</v>
      </c>
      <c r="G104" s="38" t="str">
        <f t="shared" si="1"/>
        <v>Bullish</v>
      </c>
      <c r="N104" s="37"/>
    </row>
    <row r="105" spans="1:14" ht="11.5" x14ac:dyDescent="0.25">
      <c r="A105" s="41">
        <v>44189</v>
      </c>
      <c r="B105" s="43">
        <v>0.43568499999999999</v>
      </c>
      <c r="C105" s="43">
        <v>0.34439799999999998</v>
      </c>
      <c r="D105" s="43">
        <v>0.219917</v>
      </c>
      <c r="E105" s="42">
        <v>1</v>
      </c>
      <c r="G105" s="38" t="str">
        <f t="shared" si="1"/>
        <v>Bullish</v>
      </c>
      <c r="N105" s="37"/>
    </row>
    <row r="106" spans="1:14" ht="11.5" x14ac:dyDescent="0.25">
      <c r="A106" s="41">
        <v>44196</v>
      </c>
      <c r="B106" s="43">
        <v>0.46078400000000003</v>
      </c>
      <c r="C106" s="43">
        <v>0.27124199999999998</v>
      </c>
      <c r="D106" s="43">
        <v>0.26797399999999999</v>
      </c>
      <c r="E106" s="42">
        <v>1</v>
      </c>
      <c r="G106" s="38" t="str">
        <f t="shared" si="1"/>
        <v>Bullish</v>
      </c>
      <c r="N106" s="37"/>
    </row>
    <row r="107" spans="1:14" ht="11.5" x14ac:dyDescent="0.25">
      <c r="A107" s="41">
        <v>44203</v>
      </c>
      <c r="B107" s="43">
        <v>0.45190000000000002</v>
      </c>
      <c r="C107" s="43">
        <v>0.23080000000000001</v>
      </c>
      <c r="D107" s="43">
        <v>0.31730000000000003</v>
      </c>
      <c r="E107" s="42">
        <v>1</v>
      </c>
      <c r="G107" s="38" t="str">
        <f t="shared" si="1"/>
        <v>Bullish</v>
      </c>
      <c r="N107" s="37"/>
    </row>
    <row r="108" spans="1:14" ht="11.5" x14ac:dyDescent="0.25">
      <c r="A108" s="41">
        <v>44217</v>
      </c>
      <c r="B108" s="43">
        <v>0.42546600000000001</v>
      </c>
      <c r="C108" s="43">
        <v>0.22981399999999999</v>
      </c>
      <c r="D108" s="43">
        <v>0.34472000000000003</v>
      </c>
      <c r="E108" s="42">
        <v>1</v>
      </c>
      <c r="G108" s="38" t="str">
        <f t="shared" si="1"/>
        <v>Bullish</v>
      </c>
      <c r="N108" s="37"/>
    </row>
    <row r="109" spans="1:14" ht="11.5" x14ac:dyDescent="0.25">
      <c r="A109" s="41">
        <v>44224</v>
      </c>
      <c r="B109" s="43">
        <v>0.37662299999999999</v>
      </c>
      <c r="C109" s="43">
        <v>0.24026</v>
      </c>
      <c r="D109" s="43">
        <v>0.38311699999999999</v>
      </c>
      <c r="E109" s="42">
        <v>1</v>
      </c>
      <c r="G109" s="38" t="str">
        <f t="shared" si="1"/>
        <v>Bearish</v>
      </c>
      <c r="N109" s="37"/>
    </row>
    <row r="110" spans="1:14" ht="11.5" x14ac:dyDescent="0.25">
      <c r="A110" s="41">
        <v>44231</v>
      </c>
      <c r="B110" s="43">
        <v>0.373529</v>
      </c>
      <c r="C110" s="43">
        <v>0.270588</v>
      </c>
      <c r="D110" s="43">
        <v>0.35588199999999998</v>
      </c>
      <c r="E110" s="42">
        <v>0.99999900000000008</v>
      </c>
      <c r="G110" s="38" t="str">
        <f t="shared" si="1"/>
        <v>Bullish</v>
      </c>
      <c r="N110" s="37"/>
    </row>
    <row r="111" spans="1:14" ht="11.5" x14ac:dyDescent="0.25">
      <c r="A111" s="41">
        <v>44238</v>
      </c>
      <c r="B111" s="43">
        <v>0.45454499999999998</v>
      </c>
      <c r="C111" s="43">
        <v>0.28282800000000002</v>
      </c>
      <c r="D111" s="43">
        <v>0.26262600000000003</v>
      </c>
      <c r="E111" s="42">
        <v>0.99999900000000008</v>
      </c>
      <c r="G111" s="38" t="str">
        <f t="shared" si="1"/>
        <v>Bullish</v>
      </c>
      <c r="N111" s="37"/>
    </row>
    <row r="112" spans="1:14" ht="11.5" x14ac:dyDescent="0.25">
      <c r="A112" s="41">
        <v>44245</v>
      </c>
      <c r="B112" s="43">
        <v>0.47058800000000001</v>
      </c>
      <c r="C112" s="43">
        <v>0.27554200000000001</v>
      </c>
      <c r="D112" s="43">
        <v>0.25386999999999998</v>
      </c>
      <c r="E112" s="42">
        <v>1</v>
      </c>
      <c r="G112" s="38" t="str">
        <f t="shared" si="1"/>
        <v>Bullish</v>
      </c>
      <c r="N112" s="37"/>
    </row>
    <row r="113" spans="1:14" ht="11.5" x14ac:dyDescent="0.25">
      <c r="A113" s="41">
        <v>44252</v>
      </c>
      <c r="B113" s="43">
        <v>0.459283</v>
      </c>
      <c r="C113" s="43">
        <v>0.30293199999999998</v>
      </c>
      <c r="D113" s="43">
        <v>0.237785</v>
      </c>
      <c r="E113" s="42">
        <v>1</v>
      </c>
      <c r="G113" s="38" t="str">
        <f t="shared" si="1"/>
        <v>Bullish</v>
      </c>
      <c r="N113" s="37"/>
    </row>
    <row r="114" spans="1:14" ht="11.5" x14ac:dyDescent="0.25">
      <c r="A114" s="41">
        <v>44259</v>
      </c>
      <c r="B114" s="43">
        <v>0.40259699999999998</v>
      </c>
      <c r="C114" s="43">
        <v>0.34415600000000002</v>
      </c>
      <c r="D114" s="43">
        <v>0.253247</v>
      </c>
      <c r="E114" s="42">
        <v>1</v>
      </c>
      <c r="G114" s="38" t="str">
        <f t="shared" si="1"/>
        <v>Bullish</v>
      </c>
      <c r="N114" s="37"/>
    </row>
    <row r="115" spans="1:14" ht="11.5" x14ac:dyDescent="0.25">
      <c r="A115" s="41">
        <v>44266</v>
      </c>
      <c r="B115" s="43">
        <v>0.494118</v>
      </c>
      <c r="C115" s="43">
        <v>0.270588</v>
      </c>
      <c r="D115" s="43">
        <v>0.235294</v>
      </c>
      <c r="E115" s="42">
        <v>1</v>
      </c>
      <c r="G115" s="38" t="str">
        <f t="shared" si="1"/>
        <v>Bullish</v>
      </c>
      <c r="N115" s="37"/>
    </row>
    <row r="116" spans="1:14" ht="11.5" x14ac:dyDescent="0.25">
      <c r="A116" s="41">
        <v>44273</v>
      </c>
      <c r="B116" s="43">
        <v>0.48943700000000001</v>
      </c>
      <c r="C116" s="43">
        <v>0.274648</v>
      </c>
      <c r="D116" s="43">
        <v>0.23591500000000001</v>
      </c>
      <c r="E116" s="42">
        <v>1</v>
      </c>
      <c r="G116" s="38" t="str">
        <f t="shared" si="1"/>
        <v>Bullish</v>
      </c>
      <c r="N116" s="37"/>
    </row>
    <row r="117" spans="1:14" ht="11.5" x14ac:dyDescent="0.25">
      <c r="A117" s="41">
        <v>44280</v>
      </c>
      <c r="B117" s="43">
        <v>0.509494</v>
      </c>
      <c r="C117" s="43">
        <v>0.28481000000000001</v>
      </c>
      <c r="D117" s="43">
        <v>0.20569599999999999</v>
      </c>
      <c r="E117" s="42">
        <v>1</v>
      </c>
      <c r="G117" s="38" t="str">
        <f t="shared" si="1"/>
        <v>Bullish</v>
      </c>
      <c r="N117" s="37"/>
    </row>
    <row r="118" spans="1:14" ht="11.5" x14ac:dyDescent="0.25">
      <c r="A118" s="41">
        <v>44287</v>
      </c>
      <c r="B118" s="43">
        <v>0.45833299999999999</v>
      </c>
      <c r="C118" s="43">
        <v>0.30952400000000002</v>
      </c>
      <c r="D118" s="43">
        <v>0.23214299999999999</v>
      </c>
      <c r="E118" s="42">
        <v>1</v>
      </c>
      <c r="G118" s="38" t="str">
        <f t="shared" si="1"/>
        <v>Bullish</v>
      </c>
      <c r="N118" s="37"/>
    </row>
    <row r="119" spans="1:14" ht="11.5" x14ac:dyDescent="0.25">
      <c r="A119" s="41">
        <v>44294</v>
      </c>
      <c r="B119" s="43">
        <v>0.569079</v>
      </c>
      <c r="C119" s="43">
        <v>0.22697400000000001</v>
      </c>
      <c r="D119" s="43">
        <v>0.20394699999999999</v>
      </c>
      <c r="E119" s="42">
        <v>1</v>
      </c>
      <c r="G119" s="38" t="str">
        <f t="shared" si="1"/>
        <v>Bullish</v>
      </c>
      <c r="N119" s="37"/>
    </row>
    <row r="120" spans="1:14" ht="11.5" x14ac:dyDescent="0.25">
      <c r="A120" s="41">
        <v>44301</v>
      </c>
      <c r="B120" s="43">
        <v>0.53820599999999996</v>
      </c>
      <c r="C120" s="43">
        <v>0.215947</v>
      </c>
      <c r="D120" s="43">
        <v>0.24584700000000001</v>
      </c>
      <c r="E120" s="42">
        <v>1</v>
      </c>
      <c r="G120" s="38" t="str">
        <f t="shared" si="1"/>
        <v>Bullish</v>
      </c>
      <c r="N120" s="37"/>
    </row>
    <row r="121" spans="1:14" ht="11.5" x14ac:dyDescent="0.25">
      <c r="A121" s="41">
        <v>44308</v>
      </c>
      <c r="B121" s="43">
        <v>0.526814</v>
      </c>
      <c r="C121" s="43">
        <v>0.26813900000000002</v>
      </c>
      <c r="D121" s="43">
        <v>0.20504700000000001</v>
      </c>
      <c r="E121" s="42">
        <v>1</v>
      </c>
      <c r="G121" s="38" t="str">
        <f t="shared" si="1"/>
        <v>Bullish</v>
      </c>
      <c r="N121" s="37"/>
    </row>
    <row r="122" spans="1:14" ht="11.5" x14ac:dyDescent="0.25">
      <c r="A122" s="41">
        <v>44315</v>
      </c>
      <c r="B122" s="43">
        <v>0.425676</v>
      </c>
      <c r="C122" s="43">
        <v>0.31756800000000002</v>
      </c>
      <c r="D122" s="43">
        <v>0.25675700000000001</v>
      </c>
      <c r="E122" s="42">
        <v>1.0000010000000001</v>
      </c>
      <c r="G122" s="38" t="str">
        <f t="shared" si="1"/>
        <v>Bullish</v>
      </c>
      <c r="N122" s="37"/>
    </row>
    <row r="123" spans="1:14" ht="11.5" x14ac:dyDescent="0.25">
      <c r="A123" s="41">
        <v>44322</v>
      </c>
      <c r="B123" s="43">
        <v>0.443137</v>
      </c>
      <c r="C123" s="43">
        <v>0.32549</v>
      </c>
      <c r="D123" s="43">
        <v>0.231373</v>
      </c>
      <c r="E123" s="42">
        <v>1</v>
      </c>
      <c r="G123" s="38" t="str">
        <f t="shared" si="1"/>
        <v>Bullish</v>
      </c>
      <c r="N123" s="37"/>
    </row>
    <row r="124" spans="1:14" ht="11.5" x14ac:dyDescent="0.25">
      <c r="A124" s="41">
        <v>44329</v>
      </c>
      <c r="B124" s="43">
        <v>0.36518800000000001</v>
      </c>
      <c r="C124" s="43">
        <v>0.36518800000000001</v>
      </c>
      <c r="D124" s="43">
        <v>0.269625</v>
      </c>
      <c r="E124" s="42">
        <v>1.0000010000000001</v>
      </c>
      <c r="G124" s="38" t="str">
        <f t="shared" si="1"/>
        <v>Bullish</v>
      </c>
      <c r="N124" s="37"/>
    </row>
    <row r="125" spans="1:14" ht="11.5" x14ac:dyDescent="0.25">
      <c r="A125" s="41">
        <v>44336</v>
      </c>
      <c r="B125" s="43">
        <v>0.370253</v>
      </c>
      <c r="C125" s="43">
        <v>0.367089</v>
      </c>
      <c r="D125" s="43">
        <v>0.262658</v>
      </c>
      <c r="E125" s="42">
        <v>1</v>
      </c>
      <c r="G125" s="38" t="str">
        <f t="shared" si="1"/>
        <v>Bullish</v>
      </c>
      <c r="N125" s="37"/>
    </row>
    <row r="126" spans="1:14" ht="11.5" x14ac:dyDescent="0.25">
      <c r="A126" s="41">
        <v>44343</v>
      </c>
      <c r="B126" s="43">
        <v>0.364286</v>
      </c>
      <c r="C126" s="43">
        <v>0.37142900000000001</v>
      </c>
      <c r="D126" s="43">
        <v>0.26428600000000002</v>
      </c>
      <c r="E126" s="42">
        <v>1.0000010000000001</v>
      </c>
      <c r="G126" s="38" t="str">
        <f t="shared" si="1"/>
        <v>Neutral</v>
      </c>
      <c r="N126" s="37"/>
    </row>
    <row r="127" spans="1:14" ht="11.5" x14ac:dyDescent="0.25">
      <c r="A127" s="41">
        <v>44350</v>
      </c>
      <c r="B127" s="43">
        <v>0.44072899999999998</v>
      </c>
      <c r="C127" s="43">
        <v>0.36170200000000002</v>
      </c>
      <c r="D127" s="43">
        <v>0.19756799999999999</v>
      </c>
      <c r="E127" s="42">
        <v>0.99999899999999997</v>
      </c>
      <c r="G127" s="38" t="str">
        <f t="shared" si="1"/>
        <v>Bullish</v>
      </c>
      <c r="N127" s="37"/>
    </row>
    <row r="128" spans="1:14" ht="11.5" x14ac:dyDescent="0.25">
      <c r="A128" s="41">
        <v>44357</v>
      </c>
      <c r="B128" s="43">
        <v>0.402256</v>
      </c>
      <c r="C128" s="43">
        <v>0.39097700000000002</v>
      </c>
      <c r="D128" s="43">
        <v>0.20676700000000001</v>
      </c>
      <c r="E128" s="42">
        <v>1</v>
      </c>
      <c r="G128" s="38" t="str">
        <f t="shared" si="1"/>
        <v>Bullish</v>
      </c>
      <c r="N128" s="37"/>
    </row>
    <row r="129" spans="1:14" ht="11.5" x14ac:dyDescent="0.25">
      <c r="A129" s="41">
        <v>44364</v>
      </c>
      <c r="B129" s="43">
        <v>0.411215</v>
      </c>
      <c r="C129" s="43">
        <v>0.32710299999999998</v>
      </c>
      <c r="D129" s="43">
        <v>0.26168200000000003</v>
      </c>
      <c r="E129" s="42">
        <v>1</v>
      </c>
      <c r="G129" s="38" t="str">
        <f t="shared" si="1"/>
        <v>Bullish</v>
      </c>
      <c r="N129" s="37"/>
    </row>
    <row r="130" spans="1:14" ht="11.5" x14ac:dyDescent="0.25">
      <c r="A130" s="41">
        <v>44371</v>
      </c>
      <c r="B130" s="43">
        <v>0.404167</v>
      </c>
      <c r="C130" s="43">
        <v>0.36249999999999999</v>
      </c>
      <c r="D130" s="43">
        <v>0.23333300000000001</v>
      </c>
      <c r="E130" s="42">
        <v>1</v>
      </c>
      <c r="G130" s="38" t="str">
        <f t="shared" si="1"/>
        <v>Bullish</v>
      </c>
      <c r="N130" s="37"/>
    </row>
    <row r="131" spans="1:14" ht="11.5" x14ac:dyDescent="0.25">
      <c r="A131" s="41">
        <v>44378</v>
      </c>
      <c r="B131" s="43">
        <v>0.48648599999999997</v>
      </c>
      <c r="C131" s="43">
        <v>0.29189199999999998</v>
      </c>
      <c r="D131" s="43">
        <v>0.22162200000000001</v>
      </c>
      <c r="E131" s="42">
        <v>1</v>
      </c>
      <c r="G131" s="38" t="str">
        <f t="shared" ref="G131:G194" si="2">IF(B131&gt;=MAX(C131:D131),B$1,IF(C131&gt;=MAX(B131,D131),C$1,D$1))</f>
        <v>Bullish</v>
      </c>
      <c r="N131" s="37"/>
    </row>
    <row r="132" spans="1:14" ht="11.5" x14ac:dyDescent="0.25">
      <c r="A132" s="41">
        <v>44385</v>
      </c>
      <c r="B132" s="43">
        <v>0.40196100000000001</v>
      </c>
      <c r="C132" s="43">
        <v>0.352941</v>
      </c>
      <c r="D132" s="43">
        <v>0.24509800000000001</v>
      </c>
      <c r="E132" s="42">
        <v>1</v>
      </c>
      <c r="G132" s="38" t="str">
        <f t="shared" si="2"/>
        <v>Bullish</v>
      </c>
      <c r="N132" s="37"/>
    </row>
    <row r="133" spans="1:14" ht="11.5" x14ac:dyDescent="0.25">
      <c r="A133" s="41">
        <v>44392</v>
      </c>
      <c r="B133" s="43">
        <v>0.36170200000000002</v>
      </c>
      <c r="C133" s="43">
        <v>0.37021300000000001</v>
      </c>
      <c r="D133" s="43">
        <v>0.26808500000000002</v>
      </c>
      <c r="E133" s="42">
        <v>1</v>
      </c>
      <c r="G133" s="38" t="str">
        <f t="shared" si="2"/>
        <v>Neutral</v>
      </c>
      <c r="N133" s="37"/>
    </row>
    <row r="134" spans="1:14" ht="11.5" x14ac:dyDescent="0.25">
      <c r="A134" s="41">
        <v>44399</v>
      </c>
      <c r="B134" s="43">
        <v>0.306452</v>
      </c>
      <c r="C134" s="43">
        <v>0.38709700000000002</v>
      </c>
      <c r="D134" s="43">
        <v>0.306452</v>
      </c>
      <c r="E134" s="42">
        <v>1.0000009999999999</v>
      </c>
      <c r="G134" s="38" t="str">
        <f t="shared" si="2"/>
        <v>Neutral</v>
      </c>
      <c r="N134" s="37"/>
    </row>
    <row r="135" spans="1:14" ht="11.5" x14ac:dyDescent="0.25">
      <c r="A135" s="41">
        <v>44406</v>
      </c>
      <c r="B135" s="43">
        <v>0.36160700000000001</v>
      </c>
      <c r="C135" s="43">
        <v>0.39732099999999998</v>
      </c>
      <c r="D135" s="43">
        <v>0.24107100000000001</v>
      </c>
      <c r="E135" s="42">
        <v>0.99999900000000008</v>
      </c>
      <c r="G135" s="38" t="str">
        <f t="shared" si="2"/>
        <v>Neutral</v>
      </c>
      <c r="N135" s="37"/>
    </row>
    <row r="136" spans="1:14" ht="11.5" x14ac:dyDescent="0.25">
      <c r="A136" s="41">
        <v>44413</v>
      </c>
      <c r="B136" s="43">
        <v>0.36065599999999998</v>
      </c>
      <c r="C136" s="43">
        <v>0.32240400000000002</v>
      </c>
      <c r="D136" s="43">
        <v>0.31694</v>
      </c>
      <c r="E136" s="42">
        <v>1</v>
      </c>
      <c r="G136" s="38" t="str">
        <f t="shared" si="2"/>
        <v>Bullish</v>
      </c>
      <c r="N136" s="37"/>
    </row>
    <row r="137" spans="1:14" ht="11.5" x14ac:dyDescent="0.25">
      <c r="A137" s="41">
        <v>44420</v>
      </c>
      <c r="B137" s="43">
        <v>0.36974800000000002</v>
      </c>
      <c r="C137" s="43">
        <v>0.31512600000000002</v>
      </c>
      <c r="D137" s="43">
        <v>0.31512600000000002</v>
      </c>
      <c r="E137" s="42">
        <v>1</v>
      </c>
      <c r="G137" s="38" t="str">
        <f t="shared" si="2"/>
        <v>Bullish</v>
      </c>
      <c r="N137" s="37"/>
    </row>
    <row r="138" spans="1:14" ht="11.5" x14ac:dyDescent="0.25">
      <c r="A138" s="41">
        <v>44427</v>
      </c>
      <c r="B138" s="43">
        <v>0.331731</v>
      </c>
      <c r="C138" s="43">
        <v>0.31730799999999998</v>
      </c>
      <c r="D138" s="43">
        <v>0.350962</v>
      </c>
      <c r="E138" s="42">
        <v>1.0000009999999999</v>
      </c>
      <c r="G138" s="38" t="str">
        <f t="shared" si="2"/>
        <v>Bearish</v>
      </c>
      <c r="N138" s="37"/>
    </row>
    <row r="139" spans="1:14" ht="11.5" x14ac:dyDescent="0.25">
      <c r="A139" s="41">
        <v>44434</v>
      </c>
      <c r="B139" s="43">
        <v>0.39560400000000001</v>
      </c>
      <c r="C139" s="43">
        <v>0.274725</v>
      </c>
      <c r="D139" s="43">
        <v>0.32967000000000002</v>
      </c>
      <c r="E139" s="42">
        <v>0.99999899999999997</v>
      </c>
      <c r="G139" s="38" t="str">
        <f t="shared" si="2"/>
        <v>Bullish</v>
      </c>
      <c r="N139" s="37"/>
    </row>
    <row r="140" spans="1:14" ht="11.5" x14ac:dyDescent="0.25">
      <c r="A140" s="41">
        <v>44441</v>
      </c>
      <c r="B140" s="43">
        <v>0.43434299999999998</v>
      </c>
      <c r="C140" s="43">
        <v>0.232323</v>
      </c>
      <c r="D140" s="43">
        <v>0.33333299999999999</v>
      </c>
      <c r="E140" s="42">
        <v>0.99999899999999997</v>
      </c>
      <c r="G140" s="38" t="str">
        <f t="shared" si="2"/>
        <v>Bullish</v>
      </c>
      <c r="N140" s="37"/>
    </row>
    <row r="141" spans="1:14" ht="11.5" x14ac:dyDescent="0.25">
      <c r="A141" s="41">
        <v>44448</v>
      </c>
      <c r="B141" s="43">
        <v>0.38888899999999998</v>
      </c>
      <c r="C141" s="43">
        <v>0.338889</v>
      </c>
      <c r="D141" s="43">
        <v>0.27222200000000002</v>
      </c>
      <c r="E141" s="42">
        <v>1</v>
      </c>
      <c r="G141" s="38" t="str">
        <f t="shared" si="2"/>
        <v>Bullish</v>
      </c>
      <c r="N141" s="37"/>
    </row>
    <row r="142" spans="1:14" ht="11.5" x14ac:dyDescent="0.25">
      <c r="A142" s="41">
        <v>44455</v>
      </c>
      <c r="B142" s="43">
        <v>0.22449</v>
      </c>
      <c r="C142" s="43">
        <v>0.38265300000000002</v>
      </c>
      <c r="D142" s="43">
        <v>0.39285700000000001</v>
      </c>
      <c r="E142" s="42">
        <v>1</v>
      </c>
      <c r="G142" s="38" t="str">
        <f t="shared" si="2"/>
        <v>Bearish</v>
      </c>
      <c r="N142" s="37"/>
    </row>
    <row r="143" spans="1:14" ht="11.5" x14ac:dyDescent="0.25">
      <c r="A143" s="41">
        <v>44462</v>
      </c>
      <c r="B143" s="43">
        <v>0.29896899999999998</v>
      </c>
      <c r="C143" s="43">
        <v>0.309278</v>
      </c>
      <c r="D143" s="43">
        <v>0.39175300000000002</v>
      </c>
      <c r="E143" s="42">
        <v>1</v>
      </c>
      <c r="G143" s="38" t="str">
        <f t="shared" si="2"/>
        <v>Bearish</v>
      </c>
      <c r="N143" s="37"/>
    </row>
    <row r="144" spans="1:14" ht="11.5" x14ac:dyDescent="0.25">
      <c r="A144" s="41">
        <v>44469</v>
      </c>
      <c r="B144" s="43">
        <v>0.28143699999999999</v>
      </c>
      <c r="C144" s="43">
        <v>0.31137700000000001</v>
      </c>
      <c r="D144" s="43">
        <v>0.40718599999999999</v>
      </c>
      <c r="E144" s="42">
        <v>1</v>
      </c>
      <c r="G144" s="38" t="str">
        <f t="shared" si="2"/>
        <v>Bearish</v>
      </c>
      <c r="N144" s="37"/>
    </row>
    <row r="145" spans="1:14" ht="11.5" x14ac:dyDescent="0.25">
      <c r="A145" s="41">
        <v>44476</v>
      </c>
      <c r="B145" s="43">
        <v>0.25471700000000003</v>
      </c>
      <c r="C145" s="43">
        <v>0.37735800000000003</v>
      </c>
      <c r="D145" s="43">
        <v>0.367925</v>
      </c>
      <c r="E145" s="42">
        <v>1</v>
      </c>
      <c r="G145" s="38" t="str">
        <f t="shared" si="2"/>
        <v>Neutral</v>
      </c>
      <c r="N145" s="37"/>
    </row>
    <row r="146" spans="1:14" ht="11.5" x14ac:dyDescent="0.25">
      <c r="A146" s="41">
        <v>44483</v>
      </c>
      <c r="B146" s="43">
        <v>0.37914700000000001</v>
      </c>
      <c r="C146" s="43">
        <v>0.30331799999999998</v>
      </c>
      <c r="D146" s="43">
        <v>0.31753599999999998</v>
      </c>
      <c r="E146" s="42">
        <v>1.0000009999999999</v>
      </c>
      <c r="G146" s="38" t="str">
        <f t="shared" si="2"/>
        <v>Bullish</v>
      </c>
      <c r="N146" s="37"/>
    </row>
    <row r="147" spans="1:14" ht="11.5" x14ac:dyDescent="0.25">
      <c r="A147" s="41">
        <v>44490</v>
      </c>
      <c r="B147" s="43">
        <v>0.46889999999999998</v>
      </c>
      <c r="C147" s="43">
        <v>0.25358900000000001</v>
      </c>
      <c r="D147" s="43">
        <v>0.27751199999999998</v>
      </c>
      <c r="E147" s="42">
        <v>1.0000009999999999</v>
      </c>
      <c r="G147" s="38" t="str">
        <f t="shared" si="2"/>
        <v>Bullish</v>
      </c>
      <c r="N147" s="37"/>
    </row>
    <row r="148" spans="1:14" ht="11.5" x14ac:dyDescent="0.25">
      <c r="A148" s="41">
        <v>44496</v>
      </c>
      <c r="B148" s="43">
        <v>0.39826800000000001</v>
      </c>
      <c r="C148" s="43">
        <v>0.30735899999999999</v>
      </c>
      <c r="D148" s="43">
        <v>0.29437200000000002</v>
      </c>
      <c r="E148" s="42">
        <v>0.99999900000000008</v>
      </c>
      <c r="G148" s="38" t="str">
        <f t="shared" si="2"/>
        <v>Bullish</v>
      </c>
      <c r="N148" s="37"/>
    </row>
    <row r="149" spans="1:14" ht="11.5" x14ac:dyDescent="0.25">
      <c r="A149" s="41">
        <v>44504</v>
      </c>
      <c r="B149" s="43">
        <v>0.41499999999999998</v>
      </c>
      <c r="C149" s="43">
        <v>0.32500000000000001</v>
      </c>
      <c r="D149" s="43">
        <v>0.26</v>
      </c>
      <c r="E149" s="42">
        <v>1</v>
      </c>
      <c r="G149" s="38" t="str">
        <f t="shared" si="2"/>
        <v>Bullish</v>
      </c>
      <c r="N149" s="37"/>
    </row>
    <row r="150" spans="1:14" ht="11.5" x14ac:dyDescent="0.25">
      <c r="A150" s="41">
        <v>44511</v>
      </c>
      <c r="B150" s="43">
        <v>0.48</v>
      </c>
      <c r="C150" s="43">
        <v>0.28000000000000003</v>
      </c>
      <c r="D150" s="43">
        <v>0.24</v>
      </c>
      <c r="E150" s="42">
        <v>1</v>
      </c>
      <c r="G150" s="38" t="str">
        <f t="shared" si="2"/>
        <v>Bullish</v>
      </c>
      <c r="N150" s="37"/>
    </row>
    <row r="151" spans="1:14" ht="11.5" x14ac:dyDescent="0.25">
      <c r="A151" s="41">
        <v>44518</v>
      </c>
      <c r="B151" s="43">
        <v>0.38839299999999999</v>
      </c>
      <c r="C151" s="43">
        <v>0.33928599999999998</v>
      </c>
      <c r="D151" s="43">
        <v>0.27232099999999998</v>
      </c>
      <c r="E151" s="42">
        <v>1</v>
      </c>
      <c r="G151" s="38" t="str">
        <f t="shared" si="2"/>
        <v>Bullish</v>
      </c>
      <c r="N151" s="37"/>
    </row>
    <row r="152" spans="1:14" ht="11.5" x14ac:dyDescent="0.25">
      <c r="A152" s="41">
        <v>44524</v>
      </c>
      <c r="B152" s="43">
        <v>0.33809499999999998</v>
      </c>
      <c r="C152" s="43">
        <v>0.30476199999999998</v>
      </c>
      <c r="D152" s="43">
        <v>0.35714299999999999</v>
      </c>
      <c r="E152" s="42">
        <v>1</v>
      </c>
      <c r="G152" s="38" t="str">
        <f t="shared" si="2"/>
        <v>Bearish</v>
      </c>
      <c r="N152" s="37"/>
    </row>
    <row r="153" spans="1:14" ht="11.5" x14ac:dyDescent="0.25">
      <c r="A153" s="41">
        <v>44532</v>
      </c>
      <c r="B153" s="43">
        <v>0.26666699999999999</v>
      </c>
      <c r="C153" s="43">
        <v>0.30952400000000002</v>
      </c>
      <c r="D153" s="43">
        <v>0.42381000000000002</v>
      </c>
      <c r="E153" s="42">
        <v>1.0000010000000001</v>
      </c>
      <c r="G153" s="38" t="str">
        <f t="shared" si="2"/>
        <v>Bearish</v>
      </c>
      <c r="N153" s="37"/>
    </row>
    <row r="154" spans="1:14" ht="11.5" x14ac:dyDescent="0.25">
      <c r="A154" s="41">
        <v>44539</v>
      </c>
      <c r="B154" s="43">
        <v>0.29718899999999998</v>
      </c>
      <c r="C154" s="43">
        <v>0.39759</v>
      </c>
      <c r="D154" s="43">
        <v>0.30522100000000002</v>
      </c>
      <c r="E154" s="42">
        <v>1</v>
      </c>
      <c r="G154" s="38" t="str">
        <f t="shared" si="2"/>
        <v>Neutral</v>
      </c>
      <c r="N154" s="37"/>
    </row>
    <row r="155" spans="1:14" ht="11.5" x14ac:dyDescent="0.25">
      <c r="A155" s="41">
        <v>44546</v>
      </c>
      <c r="B155" s="43">
        <v>0.25242700000000001</v>
      </c>
      <c r="C155" s="43">
        <v>0.35436899999999999</v>
      </c>
      <c r="D155" s="43">
        <v>0.393204</v>
      </c>
      <c r="E155" s="42">
        <v>1</v>
      </c>
      <c r="G155" s="38" t="str">
        <f t="shared" si="2"/>
        <v>Bearish</v>
      </c>
      <c r="N155" s="37"/>
    </row>
    <row r="156" spans="1:14" ht="11.5" x14ac:dyDescent="0.25">
      <c r="A156" s="41">
        <v>44553</v>
      </c>
      <c r="B156" s="43">
        <v>0.29569899999999999</v>
      </c>
      <c r="C156" s="43">
        <v>0.365591</v>
      </c>
      <c r="D156" s="43">
        <v>0.33871000000000001</v>
      </c>
      <c r="E156" s="42">
        <v>1</v>
      </c>
      <c r="G156" s="38" t="str">
        <f t="shared" si="2"/>
        <v>Neutral</v>
      </c>
      <c r="N156" s="37"/>
    </row>
    <row r="157" spans="1:14" ht="11.5" x14ac:dyDescent="0.25">
      <c r="A157" s="41">
        <v>44560</v>
      </c>
      <c r="B157" s="43">
        <v>0.37656899999999999</v>
      </c>
      <c r="C157" s="43">
        <v>0.317992</v>
      </c>
      <c r="D157" s="43">
        <v>0.30543900000000002</v>
      </c>
      <c r="E157" s="42">
        <v>1</v>
      </c>
      <c r="G157" s="38" t="str">
        <f t="shared" si="2"/>
        <v>Bullish</v>
      </c>
      <c r="N157" s="37"/>
    </row>
    <row r="158" spans="1:14" ht="11.5" x14ac:dyDescent="0.25">
      <c r="A158" s="41">
        <v>44567</v>
      </c>
      <c r="B158" s="43">
        <v>0.32758599999999999</v>
      </c>
      <c r="C158" s="43">
        <v>0.33907999999999999</v>
      </c>
      <c r="D158" s="43">
        <v>0.33333299999999999</v>
      </c>
      <c r="E158" s="42">
        <v>0.99999899999999997</v>
      </c>
      <c r="G158" s="38" t="str">
        <f t="shared" si="2"/>
        <v>Neutral</v>
      </c>
      <c r="N158" s="37"/>
    </row>
    <row r="159" spans="1:14" ht="11.5" x14ac:dyDescent="0.25">
      <c r="A159" s="41">
        <v>44574</v>
      </c>
      <c r="B159" s="43">
        <v>0.24907099999999999</v>
      </c>
      <c r="C159" s="43">
        <v>0.36803000000000002</v>
      </c>
      <c r="D159" s="43">
        <v>0.38290000000000002</v>
      </c>
      <c r="E159" s="42">
        <v>1.0000010000000001</v>
      </c>
      <c r="G159" s="38" t="str">
        <f t="shared" si="2"/>
        <v>Bearish</v>
      </c>
      <c r="N159" s="37"/>
    </row>
    <row r="160" spans="1:14" ht="11.5" x14ac:dyDescent="0.25">
      <c r="A160" s="41">
        <v>44581</v>
      </c>
      <c r="B160" s="43">
        <v>0.20960699999999999</v>
      </c>
      <c r="C160" s="43">
        <v>0.32314399999999999</v>
      </c>
      <c r="D160" s="43">
        <v>0.46724900000000003</v>
      </c>
      <c r="E160" s="42">
        <v>1</v>
      </c>
      <c r="G160" s="38" t="str">
        <f t="shared" si="2"/>
        <v>Bearish</v>
      </c>
      <c r="N160" s="37"/>
    </row>
    <row r="161" spans="1:14" ht="11.5" x14ac:dyDescent="0.25">
      <c r="A161" s="41">
        <v>44588</v>
      </c>
      <c r="B161" s="43">
        <v>0.231373</v>
      </c>
      <c r="C161" s="43">
        <v>0.23921600000000001</v>
      </c>
      <c r="D161" s="43">
        <v>0.52941199999999999</v>
      </c>
      <c r="E161" s="42">
        <v>1.0000010000000001</v>
      </c>
      <c r="G161" s="38" t="str">
        <f t="shared" si="2"/>
        <v>Bearish</v>
      </c>
      <c r="N161" s="37"/>
    </row>
    <row r="162" spans="1:14" ht="11.5" x14ac:dyDescent="0.25">
      <c r="A162" s="41">
        <v>44595</v>
      </c>
      <c r="B162" s="43">
        <v>0.26492500000000002</v>
      </c>
      <c r="C162" s="43">
        <v>0.29850700000000002</v>
      </c>
      <c r="D162" s="43">
        <v>0.43656699999999998</v>
      </c>
      <c r="E162" s="42">
        <v>0.99999900000000008</v>
      </c>
      <c r="G162" s="38" t="str">
        <f t="shared" si="2"/>
        <v>Bearish</v>
      </c>
      <c r="N162" s="37"/>
    </row>
    <row r="163" spans="1:14" ht="11.5" x14ac:dyDescent="0.25">
      <c r="A163" s="41">
        <v>44602</v>
      </c>
      <c r="B163" s="43">
        <v>0.24359</v>
      </c>
      <c r="C163" s="43">
        <v>0.40170899999999998</v>
      </c>
      <c r="D163" s="43">
        <v>0.35470099999999999</v>
      </c>
      <c r="E163" s="42">
        <v>1</v>
      </c>
      <c r="G163" s="38" t="str">
        <f t="shared" si="2"/>
        <v>Neutral</v>
      </c>
      <c r="N163" s="37"/>
    </row>
    <row r="164" spans="1:14" ht="11.5" x14ac:dyDescent="0.25">
      <c r="A164" s="41">
        <v>44609</v>
      </c>
      <c r="B164" s="43">
        <v>0.19248799999999999</v>
      </c>
      <c r="C164" s="43">
        <v>0.375587</v>
      </c>
      <c r="D164" s="43">
        <v>0.431925</v>
      </c>
      <c r="E164" s="42">
        <v>1</v>
      </c>
      <c r="G164" s="38" t="str">
        <f t="shared" si="2"/>
        <v>Bearish</v>
      </c>
      <c r="N164" s="37"/>
    </row>
    <row r="165" spans="1:14" ht="11.5" x14ac:dyDescent="0.25">
      <c r="A165" s="41">
        <v>44616</v>
      </c>
      <c r="B165" s="43">
        <v>0.23394499999999999</v>
      </c>
      <c r="C165" s="43">
        <v>0.22935800000000001</v>
      </c>
      <c r="D165" s="43">
        <v>0.53669699999999998</v>
      </c>
      <c r="E165" s="42">
        <v>1</v>
      </c>
      <c r="G165" s="38" t="str">
        <f t="shared" si="2"/>
        <v>Bearish</v>
      </c>
      <c r="N165" s="37"/>
    </row>
    <row r="166" spans="1:14" ht="11.5" x14ac:dyDescent="0.25">
      <c r="A166" s="41">
        <v>44623</v>
      </c>
      <c r="B166" s="43">
        <v>0.303867</v>
      </c>
      <c r="C166" s="43">
        <v>0.28176800000000002</v>
      </c>
      <c r="D166" s="43">
        <v>0.41436499999999998</v>
      </c>
      <c r="E166" s="42">
        <v>1</v>
      </c>
      <c r="G166" s="38" t="str">
        <f t="shared" si="2"/>
        <v>Bearish</v>
      </c>
      <c r="N166" s="37"/>
    </row>
    <row r="167" spans="1:14" ht="11.5" x14ac:dyDescent="0.25">
      <c r="A167" s="41">
        <v>44630</v>
      </c>
      <c r="B167" s="43">
        <v>0.24</v>
      </c>
      <c r="C167" s="43">
        <v>0.30222199999999999</v>
      </c>
      <c r="D167" s="43">
        <v>0.45777800000000002</v>
      </c>
      <c r="E167" s="42">
        <v>1</v>
      </c>
      <c r="G167" s="38" t="str">
        <f t="shared" si="2"/>
        <v>Bearish</v>
      </c>
      <c r="N167" s="37"/>
    </row>
    <row r="168" spans="1:14" ht="11.5" x14ac:dyDescent="0.25">
      <c r="A168" s="41">
        <v>44637</v>
      </c>
      <c r="B168" s="43">
        <v>0.22467000000000001</v>
      </c>
      <c r="C168" s="43">
        <v>0.27753299999999997</v>
      </c>
      <c r="D168" s="43">
        <v>0.49779699999999999</v>
      </c>
      <c r="E168" s="42">
        <v>1</v>
      </c>
      <c r="G168" s="38" t="str">
        <f t="shared" si="2"/>
        <v>Bearish</v>
      </c>
      <c r="N168" s="37"/>
    </row>
    <row r="169" spans="1:14" ht="11.5" x14ac:dyDescent="0.25">
      <c r="A169" s="41">
        <v>44644</v>
      </c>
      <c r="B169" s="43">
        <v>0.328042</v>
      </c>
      <c r="C169" s="43">
        <v>0.31746000000000002</v>
      </c>
      <c r="D169" s="43">
        <v>0.35449700000000001</v>
      </c>
      <c r="E169" s="42">
        <v>0.99999900000000008</v>
      </c>
      <c r="G169" s="38" t="str">
        <f t="shared" si="2"/>
        <v>Bearish</v>
      </c>
      <c r="N169" s="37"/>
    </row>
    <row r="170" spans="1:14" ht="11.5" x14ac:dyDescent="0.25">
      <c r="A170" s="41">
        <v>44651</v>
      </c>
      <c r="B170" s="43">
        <v>0.31884099999999999</v>
      </c>
      <c r="C170" s="43">
        <v>0.40579700000000002</v>
      </c>
      <c r="D170" s="43">
        <v>0.275362</v>
      </c>
      <c r="E170" s="42">
        <v>1</v>
      </c>
      <c r="G170" s="38" t="str">
        <f t="shared" si="2"/>
        <v>Neutral</v>
      </c>
      <c r="N170" s="37"/>
    </row>
    <row r="171" spans="1:14" ht="11.5" x14ac:dyDescent="0.25">
      <c r="A171" s="41">
        <v>44658</v>
      </c>
      <c r="B171" s="43">
        <v>0.24712600000000001</v>
      </c>
      <c r="C171" s="43">
        <v>0.33907999999999999</v>
      </c>
      <c r="D171" s="43">
        <v>0.41379300000000002</v>
      </c>
      <c r="E171" s="42">
        <v>0.99999900000000008</v>
      </c>
      <c r="G171" s="38" t="str">
        <f t="shared" si="2"/>
        <v>Bearish</v>
      </c>
      <c r="N171" s="37"/>
    </row>
    <row r="172" spans="1:14" ht="11.5" x14ac:dyDescent="0.25">
      <c r="A172" s="41">
        <v>44665</v>
      </c>
      <c r="B172" s="43">
        <v>0.15837100000000001</v>
      </c>
      <c r="C172" s="43">
        <v>0.35746600000000001</v>
      </c>
      <c r="D172" s="43">
        <v>0.48416300000000001</v>
      </c>
      <c r="E172" s="42">
        <v>1</v>
      </c>
      <c r="G172" s="38" t="str">
        <f t="shared" si="2"/>
        <v>Bearish</v>
      </c>
      <c r="N172" s="37"/>
    </row>
    <row r="173" spans="1:14" ht="11.5" x14ac:dyDescent="0.25">
      <c r="A173" s="41">
        <v>44672</v>
      </c>
      <c r="B173" s="43">
        <v>0.18867900000000001</v>
      </c>
      <c r="C173" s="43">
        <v>0.37264199999999997</v>
      </c>
      <c r="D173" s="43">
        <v>0.43867899999999999</v>
      </c>
      <c r="E173" s="42">
        <v>1</v>
      </c>
      <c r="G173" s="38" t="str">
        <f t="shared" si="2"/>
        <v>Bearish</v>
      </c>
      <c r="N173" s="37"/>
    </row>
    <row r="174" spans="1:14" ht="11.5" x14ac:dyDescent="0.25">
      <c r="A174" s="41">
        <v>44679</v>
      </c>
      <c r="B174" s="43">
        <v>0.164384</v>
      </c>
      <c r="C174" s="43">
        <v>0.242009</v>
      </c>
      <c r="D174" s="43">
        <v>0.593607</v>
      </c>
      <c r="E174" s="42">
        <v>1</v>
      </c>
      <c r="G174" s="38" t="str">
        <f t="shared" si="2"/>
        <v>Bearish</v>
      </c>
      <c r="N174" s="37"/>
    </row>
    <row r="175" spans="1:14" ht="11.5" x14ac:dyDescent="0.25">
      <c r="A175" s="41">
        <v>44686</v>
      </c>
      <c r="B175" s="43">
        <v>0.26872200000000002</v>
      </c>
      <c r="C175" s="43">
        <v>0.20264299999999999</v>
      </c>
      <c r="D175" s="43">
        <v>0.52863400000000005</v>
      </c>
      <c r="E175" s="42">
        <v>0.99999900000000008</v>
      </c>
      <c r="G175" s="38" t="str">
        <f t="shared" si="2"/>
        <v>Bearish</v>
      </c>
      <c r="N175" s="37"/>
    </row>
    <row r="176" spans="1:14" ht="11.5" x14ac:dyDescent="0.25">
      <c r="A176" s="41">
        <v>44693</v>
      </c>
      <c r="B176" s="43">
        <v>0.24324299999999999</v>
      </c>
      <c r="C176" s="43">
        <v>0.26640900000000001</v>
      </c>
      <c r="D176" s="43">
        <v>0.49034699999999998</v>
      </c>
      <c r="E176" s="42">
        <v>0.99999899999999997</v>
      </c>
      <c r="G176" s="38" t="str">
        <f t="shared" si="2"/>
        <v>Bearish</v>
      </c>
      <c r="N176" s="37"/>
    </row>
    <row r="177" spans="1:14" ht="11.5" x14ac:dyDescent="0.25">
      <c r="A177" s="41">
        <v>44700</v>
      </c>
      <c r="B177" s="43">
        <v>0.25968999999999998</v>
      </c>
      <c r="C177" s="43">
        <v>0.23643400000000001</v>
      </c>
      <c r="D177" s="43">
        <v>0.50387599999999999</v>
      </c>
      <c r="E177" s="42">
        <v>1</v>
      </c>
      <c r="G177" s="38" t="str">
        <f t="shared" si="2"/>
        <v>Bearish</v>
      </c>
      <c r="N177" s="37"/>
    </row>
    <row r="178" spans="1:14" ht="11.5" x14ac:dyDescent="0.25">
      <c r="A178" s="41">
        <v>44707</v>
      </c>
      <c r="B178" s="43">
        <v>0.198488</v>
      </c>
      <c r="C178" s="43">
        <v>0.26654099999999997</v>
      </c>
      <c r="D178" s="43">
        <v>0.534972</v>
      </c>
      <c r="E178" s="42">
        <v>1.0000009999999999</v>
      </c>
      <c r="G178" s="38" t="str">
        <f t="shared" si="2"/>
        <v>Bearish</v>
      </c>
      <c r="N178" s="37"/>
    </row>
    <row r="179" spans="1:14" ht="11.5" x14ac:dyDescent="0.25">
      <c r="A179" s="41">
        <v>44714</v>
      </c>
      <c r="B179" s="43">
        <v>0.32017499999999999</v>
      </c>
      <c r="C179" s="43">
        <v>0.30921100000000001</v>
      </c>
      <c r="D179" s="43">
        <v>0.370614</v>
      </c>
      <c r="E179" s="42">
        <v>1</v>
      </c>
      <c r="G179" s="38" t="str">
        <f t="shared" si="2"/>
        <v>Bearish</v>
      </c>
      <c r="N179" s="37"/>
    </row>
    <row r="180" spans="1:14" ht="11.5" x14ac:dyDescent="0.25">
      <c r="A180" s="41">
        <v>44721</v>
      </c>
      <c r="B180" s="43">
        <v>0.210227</v>
      </c>
      <c r="C180" s="43">
        <v>0.321023</v>
      </c>
      <c r="D180" s="43">
        <v>0.46875</v>
      </c>
      <c r="E180" s="42">
        <v>1</v>
      </c>
      <c r="G180" s="38" t="str">
        <f t="shared" si="2"/>
        <v>Bearish</v>
      </c>
      <c r="N180" s="37"/>
    </row>
    <row r="181" spans="1:14" ht="11.5" x14ac:dyDescent="0.25">
      <c r="A181" s="41">
        <v>44728</v>
      </c>
      <c r="B181" s="43">
        <v>0.19444400000000001</v>
      </c>
      <c r="C181" s="43">
        <v>0.222222</v>
      </c>
      <c r="D181" s="43">
        <v>0.58333299999999999</v>
      </c>
      <c r="E181" s="42">
        <v>0.99999899999999997</v>
      </c>
      <c r="G181" s="38" t="str">
        <f t="shared" si="2"/>
        <v>Bearish</v>
      </c>
      <c r="N181" s="37"/>
    </row>
    <row r="182" spans="1:14" ht="11.5" x14ac:dyDescent="0.25">
      <c r="A182" s="41">
        <v>44735</v>
      </c>
      <c r="B182" s="43">
        <v>0.182033</v>
      </c>
      <c r="C182" s="43">
        <v>0.22458600000000001</v>
      </c>
      <c r="D182" s="43">
        <v>0.59338100000000005</v>
      </c>
      <c r="E182" s="42">
        <v>1</v>
      </c>
      <c r="G182" s="38" t="str">
        <f t="shared" si="2"/>
        <v>Bearish</v>
      </c>
      <c r="N182" s="37"/>
    </row>
    <row r="183" spans="1:14" ht="11.5" x14ac:dyDescent="0.25">
      <c r="A183" s="41">
        <v>44742</v>
      </c>
      <c r="B183" s="43">
        <v>0.22778999999999999</v>
      </c>
      <c r="C183" s="43">
        <v>0.30523899999999998</v>
      </c>
      <c r="D183" s="43">
        <v>0.46697</v>
      </c>
      <c r="E183" s="42">
        <v>0.99999899999999997</v>
      </c>
      <c r="G183" s="38" t="str">
        <f t="shared" si="2"/>
        <v>Bearish</v>
      </c>
      <c r="N183" s="37"/>
    </row>
    <row r="184" spans="1:14" ht="11.5" x14ac:dyDescent="0.25">
      <c r="A184" s="41">
        <v>44749</v>
      </c>
      <c r="B184" s="43">
        <v>0.19381999999999999</v>
      </c>
      <c r="C184" s="44">
        <v>0.27809</v>
      </c>
      <c r="D184" s="43">
        <v>0.52808999999999995</v>
      </c>
      <c r="E184" s="42">
        <v>1</v>
      </c>
      <c r="G184" s="38" t="str">
        <f t="shared" si="2"/>
        <v>Bearish</v>
      </c>
      <c r="N184" s="37"/>
    </row>
    <row r="185" spans="1:14" ht="11.5" x14ac:dyDescent="0.25">
      <c r="A185" s="41">
        <v>44756</v>
      </c>
      <c r="B185" s="43">
        <v>0.26888200000000001</v>
      </c>
      <c r="C185" s="44">
        <v>0.26586100000000001</v>
      </c>
      <c r="D185" s="43">
        <v>0.46525699999999998</v>
      </c>
      <c r="E185" s="42">
        <v>1</v>
      </c>
      <c r="G185" s="38" t="str">
        <f t="shared" si="2"/>
        <v>Bearish</v>
      </c>
      <c r="N185" s="37"/>
    </row>
    <row r="186" spans="1:14" ht="11.5" x14ac:dyDescent="0.25">
      <c r="A186" s="41">
        <v>44763</v>
      </c>
      <c r="B186" s="45">
        <v>0.29588999999999999</v>
      </c>
      <c r="C186" s="44">
        <v>0.282192</v>
      </c>
      <c r="D186" s="44">
        <v>0.42191800000000002</v>
      </c>
      <c r="E186" s="42">
        <v>1</v>
      </c>
      <c r="G186" s="38" t="str">
        <f t="shared" si="2"/>
        <v>Bearish</v>
      </c>
      <c r="N186" s="37"/>
    </row>
    <row r="187" spans="1:14" ht="11.5" x14ac:dyDescent="0.25">
      <c r="A187" s="41">
        <v>44770</v>
      </c>
      <c r="B187" s="45">
        <v>0.27722799999999997</v>
      </c>
      <c r="C187" s="44">
        <v>0.32178200000000001</v>
      </c>
      <c r="D187" s="44">
        <v>0.40099000000000001</v>
      </c>
      <c r="E187" s="42">
        <v>1</v>
      </c>
      <c r="G187" s="38" t="str">
        <f t="shared" si="2"/>
        <v>Bearish</v>
      </c>
      <c r="N187" s="37"/>
    </row>
    <row r="188" spans="1:14" ht="11.5" x14ac:dyDescent="0.25">
      <c r="A188" s="41">
        <v>44777</v>
      </c>
      <c r="B188" s="45">
        <v>0.30555599999999999</v>
      </c>
      <c r="C188" s="44">
        <v>0.30555599999999999</v>
      </c>
      <c r="D188" s="44">
        <v>0.38888899999999998</v>
      </c>
      <c r="E188" s="42">
        <v>1.0000009999999999</v>
      </c>
      <c r="G188" s="38" t="str">
        <f t="shared" si="2"/>
        <v>Bearish</v>
      </c>
      <c r="N188" s="37"/>
    </row>
    <row r="189" spans="1:14" ht="11.5" x14ac:dyDescent="0.25">
      <c r="A189" s="41">
        <v>44784</v>
      </c>
      <c r="B189" s="45">
        <v>0.32154300000000002</v>
      </c>
      <c r="C189" s="44">
        <v>0.31189699999999998</v>
      </c>
      <c r="D189" s="44">
        <v>0.36655900000000002</v>
      </c>
      <c r="E189" s="42">
        <v>0.99999900000000008</v>
      </c>
      <c r="G189" s="38" t="str">
        <f t="shared" si="2"/>
        <v>Bearish</v>
      </c>
      <c r="N189" s="37"/>
    </row>
    <row r="190" spans="1:14" ht="11.5" x14ac:dyDescent="0.25">
      <c r="A190" s="41">
        <v>44791</v>
      </c>
      <c r="B190" s="45">
        <v>0.33333299999999999</v>
      </c>
      <c r="C190" s="44">
        <v>0.29513899999999998</v>
      </c>
      <c r="D190" s="44">
        <v>0.37152800000000002</v>
      </c>
      <c r="E190" s="42">
        <v>1</v>
      </c>
      <c r="G190" s="38" t="str">
        <f t="shared" si="2"/>
        <v>Bearish</v>
      </c>
      <c r="N190" s="37"/>
    </row>
    <row r="191" spans="1:14" ht="11.5" x14ac:dyDescent="0.25">
      <c r="A191" s="41">
        <v>44798</v>
      </c>
      <c r="B191" s="45">
        <v>0.27700799999999998</v>
      </c>
      <c r="C191" s="44">
        <v>0.29916900000000002</v>
      </c>
      <c r="D191" s="44">
        <v>0.42382300000000001</v>
      </c>
      <c r="E191" s="42">
        <v>1</v>
      </c>
      <c r="G191" s="38" t="str">
        <f t="shared" si="2"/>
        <v>Bearish</v>
      </c>
      <c r="N191" s="37"/>
    </row>
    <row r="192" spans="1:14" ht="11.5" x14ac:dyDescent="0.25">
      <c r="A192" s="41">
        <v>44805</v>
      </c>
      <c r="B192" s="45">
        <v>0.21917800000000001</v>
      </c>
      <c r="C192" s="44">
        <v>0.27671200000000001</v>
      </c>
      <c r="D192" s="44">
        <v>0.50410999999999995</v>
      </c>
      <c r="E192" s="42">
        <v>1</v>
      </c>
      <c r="G192" s="38" t="str">
        <f t="shared" si="2"/>
        <v>Bearish</v>
      </c>
      <c r="N192" s="37"/>
    </row>
    <row r="193" spans="1:14" ht="11.5" x14ac:dyDescent="0.25">
      <c r="A193" s="41">
        <v>44812</v>
      </c>
      <c r="B193" s="45">
        <v>0.18068500000000001</v>
      </c>
      <c r="C193" s="44">
        <v>0.28660400000000003</v>
      </c>
      <c r="D193" s="44">
        <v>0.53271000000000002</v>
      </c>
      <c r="E193" s="42">
        <v>0.99999900000000008</v>
      </c>
      <c r="G193" s="38" t="str">
        <f t="shared" si="2"/>
        <v>Bearish</v>
      </c>
      <c r="N193" s="37"/>
    </row>
    <row r="194" spans="1:14" ht="11.5" x14ac:dyDescent="0.25">
      <c r="A194" s="41">
        <v>44819</v>
      </c>
      <c r="B194" s="45">
        <v>0.261324</v>
      </c>
      <c r="C194" s="44">
        <v>0.27874599999999999</v>
      </c>
      <c r="D194" s="44">
        <v>0.45993000000000001</v>
      </c>
      <c r="E194" s="42">
        <v>1</v>
      </c>
      <c r="G194" s="38" t="str">
        <f t="shared" si="2"/>
        <v>Bearish</v>
      </c>
      <c r="N194" s="37"/>
    </row>
    <row r="195" spans="1:14" ht="11.5" x14ac:dyDescent="0.25">
      <c r="A195" s="41">
        <v>44826</v>
      </c>
      <c r="B195" s="45">
        <v>0.177258</v>
      </c>
      <c r="C195" s="44">
        <v>0.21404699999999999</v>
      </c>
      <c r="D195" s="44">
        <v>0.60869600000000001</v>
      </c>
      <c r="E195" s="42">
        <v>1.0000010000000001</v>
      </c>
      <c r="G195" s="38" t="str">
        <f t="shared" ref="G195:G218" si="3">IF(B195&gt;=MAX(C195:D195),B$1,IF(C195&gt;=MAX(B195,D195),C$1,D$1))</f>
        <v>Bearish</v>
      </c>
      <c r="N195" s="37"/>
    </row>
    <row r="196" spans="1:14" ht="11.5" x14ac:dyDescent="0.25">
      <c r="A196" s="41">
        <v>44833</v>
      </c>
      <c r="B196" s="45">
        <v>0.19952500000000001</v>
      </c>
      <c r="C196" s="44">
        <v>0.19239899999999999</v>
      </c>
      <c r="D196" s="44">
        <v>0.60807599999999995</v>
      </c>
      <c r="E196" s="42">
        <v>1</v>
      </c>
      <c r="G196" s="38" t="str">
        <f t="shared" si="3"/>
        <v>Bearish</v>
      </c>
      <c r="N196" s="37"/>
    </row>
    <row r="197" spans="1:14" ht="11.5" x14ac:dyDescent="0.25">
      <c r="A197" s="41">
        <v>44840</v>
      </c>
      <c r="B197" s="45">
        <v>0.23919299999999999</v>
      </c>
      <c r="C197" s="44">
        <v>0.213256</v>
      </c>
      <c r="D197" s="44">
        <v>0.54754999999999998</v>
      </c>
      <c r="E197" s="42">
        <v>0.99999899999999997</v>
      </c>
      <c r="G197" s="38" t="str">
        <f t="shared" si="3"/>
        <v>Bearish</v>
      </c>
      <c r="N197" s="37"/>
    </row>
    <row r="198" spans="1:14" ht="11.5" x14ac:dyDescent="0.25">
      <c r="A198" s="41">
        <v>44847</v>
      </c>
      <c r="B198" s="45">
        <v>0.20364699999999999</v>
      </c>
      <c r="C198" s="44">
        <v>0.23708199999999999</v>
      </c>
      <c r="D198" s="44">
        <v>0.55927099999999996</v>
      </c>
      <c r="E198" s="42">
        <v>1</v>
      </c>
      <c r="G198" s="38" t="str">
        <f t="shared" si="3"/>
        <v>Bearish</v>
      </c>
      <c r="N198" s="37"/>
    </row>
    <row r="199" spans="1:14" ht="11.5" x14ac:dyDescent="0.25">
      <c r="A199" s="41">
        <v>44854</v>
      </c>
      <c r="B199" s="45">
        <v>0.225989</v>
      </c>
      <c r="C199" s="44">
        <v>0.211864</v>
      </c>
      <c r="D199" s="44">
        <v>0.56214699999999995</v>
      </c>
      <c r="E199" s="42">
        <v>1</v>
      </c>
      <c r="G199" s="38" t="str">
        <f t="shared" si="3"/>
        <v>Bearish</v>
      </c>
      <c r="N199" s="37"/>
    </row>
    <row r="200" spans="1:14" ht="11.5" x14ac:dyDescent="0.25">
      <c r="A200" s="41">
        <v>44861</v>
      </c>
      <c r="B200" s="45">
        <v>0.26589600000000002</v>
      </c>
      <c r="C200" s="44">
        <v>0.27745700000000001</v>
      </c>
      <c r="D200" s="44">
        <v>0.45664700000000003</v>
      </c>
      <c r="E200" s="42">
        <v>1</v>
      </c>
      <c r="G200" s="38" t="str">
        <f t="shared" si="3"/>
        <v>Bearish</v>
      </c>
      <c r="N200" s="37"/>
    </row>
    <row r="201" spans="1:14" ht="11.5" x14ac:dyDescent="0.25">
      <c r="A201" s="41">
        <v>44868</v>
      </c>
      <c r="B201" s="45">
        <v>0.30564799999999998</v>
      </c>
      <c r="C201" s="44">
        <v>0.36544900000000002</v>
      </c>
      <c r="D201" s="44">
        <v>0.32890399999999997</v>
      </c>
      <c r="E201" s="42">
        <v>1.0000010000000001</v>
      </c>
      <c r="G201" s="38" t="str">
        <f t="shared" si="3"/>
        <v>Neutral</v>
      </c>
      <c r="N201" s="37"/>
    </row>
    <row r="202" spans="1:14" ht="11.5" x14ac:dyDescent="0.25">
      <c r="A202" s="41">
        <v>44875</v>
      </c>
      <c r="B202" s="45">
        <v>0.25087100000000001</v>
      </c>
      <c r="C202" s="44">
        <v>0.27874599999999999</v>
      </c>
      <c r="D202" s="44">
        <v>0.470383</v>
      </c>
      <c r="E202" s="42">
        <v>1</v>
      </c>
      <c r="G202" s="38" t="str">
        <f t="shared" si="3"/>
        <v>Bearish</v>
      </c>
      <c r="N202" s="37"/>
    </row>
    <row r="203" spans="1:14" ht="11.5" x14ac:dyDescent="0.25">
      <c r="A203" s="41">
        <v>44882</v>
      </c>
      <c r="B203" s="45">
        <v>0.33451999999999998</v>
      </c>
      <c r="C203" s="44">
        <v>0.263345</v>
      </c>
      <c r="D203" s="44">
        <v>0.40213500000000002</v>
      </c>
      <c r="E203" s="42">
        <v>1</v>
      </c>
      <c r="G203" s="38" t="str">
        <f t="shared" si="3"/>
        <v>Bearish</v>
      </c>
      <c r="N203" s="37"/>
    </row>
    <row r="204" spans="1:14" ht="11.5" x14ac:dyDescent="0.25">
      <c r="A204" s="41">
        <v>44889</v>
      </c>
      <c r="B204" s="45">
        <v>0.28863</v>
      </c>
      <c r="C204" s="44">
        <v>0.30903799999999998</v>
      </c>
      <c r="D204" s="44">
        <v>0.40233200000000002</v>
      </c>
      <c r="E204" s="42">
        <v>1</v>
      </c>
      <c r="G204" s="38" t="str">
        <f t="shared" si="3"/>
        <v>Bearish</v>
      </c>
      <c r="N204" s="37"/>
    </row>
    <row r="205" spans="1:14" ht="11.5" x14ac:dyDescent="0.25">
      <c r="A205" s="41">
        <v>44896</v>
      </c>
      <c r="B205" s="45">
        <v>0.24468100000000001</v>
      </c>
      <c r="C205" s="44">
        <v>0.35106399999999999</v>
      </c>
      <c r="D205" s="44">
        <v>0.40425499999999998</v>
      </c>
      <c r="E205" s="42">
        <v>1</v>
      </c>
      <c r="G205" s="38" t="str">
        <f t="shared" si="3"/>
        <v>Bearish</v>
      </c>
      <c r="N205" s="37"/>
    </row>
    <row r="206" spans="1:14" ht="11.5" x14ac:dyDescent="0.25">
      <c r="A206" s="41">
        <v>44903</v>
      </c>
      <c r="B206" s="45">
        <v>0.24727299999999999</v>
      </c>
      <c r="C206" s="44">
        <v>0.33454499999999998</v>
      </c>
      <c r="D206" s="44">
        <v>0.418182</v>
      </c>
      <c r="E206" s="42">
        <v>1</v>
      </c>
      <c r="G206" s="38" t="str">
        <f t="shared" si="3"/>
        <v>Bearish</v>
      </c>
      <c r="N206" s="37"/>
    </row>
    <row r="207" spans="1:14" ht="11.5" x14ac:dyDescent="0.25">
      <c r="A207" s="41">
        <v>44910</v>
      </c>
      <c r="B207" s="45">
        <v>0.24302799999999999</v>
      </c>
      <c r="C207" s="44">
        <v>0.31075700000000001</v>
      </c>
      <c r="D207" s="44">
        <v>0.44621499999999997</v>
      </c>
      <c r="E207" s="42">
        <v>1</v>
      </c>
      <c r="G207" s="38" t="str">
        <f t="shared" si="3"/>
        <v>Bearish</v>
      </c>
      <c r="N207" s="37"/>
    </row>
    <row r="208" spans="1:14" ht="11.5" x14ac:dyDescent="0.25">
      <c r="A208" s="41">
        <v>44917</v>
      </c>
      <c r="B208" s="45">
        <v>0.20307700000000001</v>
      </c>
      <c r="C208" s="44">
        <v>0.27384599999999998</v>
      </c>
      <c r="D208" s="44">
        <v>0.52307700000000001</v>
      </c>
      <c r="E208" s="42">
        <v>1</v>
      </c>
      <c r="G208" s="38" t="str">
        <f t="shared" si="3"/>
        <v>Bearish</v>
      </c>
      <c r="N208" s="37"/>
    </row>
    <row r="209" spans="1:14" ht="11.5" x14ac:dyDescent="0.25">
      <c r="A209" s="41">
        <v>44924</v>
      </c>
      <c r="B209" s="45">
        <v>0.26488099999999998</v>
      </c>
      <c r="C209" s="44">
        <v>0.25892900000000002</v>
      </c>
      <c r="D209" s="44">
        <v>0.47619</v>
      </c>
      <c r="E209" s="42">
        <v>1</v>
      </c>
      <c r="G209" s="38" t="str">
        <f t="shared" si="3"/>
        <v>Bearish</v>
      </c>
      <c r="N209" s="37"/>
    </row>
    <row r="210" spans="1:14" ht="11.5" x14ac:dyDescent="0.25">
      <c r="A210" s="41">
        <v>44931</v>
      </c>
      <c r="B210" s="45">
        <v>0.205128</v>
      </c>
      <c r="C210" s="44">
        <v>0.375</v>
      </c>
      <c r="D210" s="44">
        <v>0.41987200000000002</v>
      </c>
      <c r="E210" s="42">
        <v>1</v>
      </c>
      <c r="G210" s="38" t="str">
        <f t="shared" si="3"/>
        <v>Bearish</v>
      </c>
      <c r="N210" s="37"/>
    </row>
    <row r="211" spans="1:14" ht="11.5" x14ac:dyDescent="0.25">
      <c r="A211" s="41">
        <v>44938</v>
      </c>
      <c r="B211" s="45">
        <v>0.240283</v>
      </c>
      <c r="C211" s="44">
        <v>0.36042400000000002</v>
      </c>
      <c r="D211" s="44">
        <v>0.39929300000000001</v>
      </c>
      <c r="E211" s="42">
        <v>1</v>
      </c>
      <c r="G211" s="38" t="str">
        <f t="shared" si="3"/>
        <v>Bearish</v>
      </c>
      <c r="N211" s="37"/>
    </row>
    <row r="212" spans="1:14" ht="11.5" x14ac:dyDescent="0.25">
      <c r="A212" s="41">
        <v>44945</v>
      </c>
      <c r="B212" s="45">
        <v>0.30971100000000001</v>
      </c>
      <c r="C212" s="44">
        <v>0.35958000000000001</v>
      </c>
      <c r="D212" s="44">
        <v>0.33070899999999998</v>
      </c>
      <c r="E212" s="42">
        <v>1</v>
      </c>
      <c r="G212" s="38" t="str">
        <f t="shared" si="3"/>
        <v>Neutral</v>
      </c>
      <c r="N212" s="37"/>
    </row>
    <row r="213" spans="1:14" ht="11.5" x14ac:dyDescent="0.25">
      <c r="A213" s="41">
        <v>44952</v>
      </c>
      <c r="B213" s="45">
        <v>0.28366799999999998</v>
      </c>
      <c r="C213" s="44">
        <v>0.34956999999999999</v>
      </c>
      <c r="D213" s="44">
        <v>0.36676199999999998</v>
      </c>
      <c r="E213" s="42">
        <v>1</v>
      </c>
      <c r="G213" s="38" t="str">
        <f t="shared" si="3"/>
        <v>Bearish</v>
      </c>
      <c r="N213" s="37"/>
    </row>
    <row r="214" spans="1:14" ht="11.5" x14ac:dyDescent="0.25">
      <c r="A214" s="41">
        <v>44959</v>
      </c>
      <c r="B214" s="45">
        <v>0.29900300000000002</v>
      </c>
      <c r="C214" s="44">
        <v>0.35548200000000002</v>
      </c>
      <c r="D214" s="44">
        <v>0.34551500000000002</v>
      </c>
      <c r="E214" s="42">
        <v>1</v>
      </c>
      <c r="G214" s="38" t="str">
        <f t="shared" si="3"/>
        <v>Neutral</v>
      </c>
      <c r="N214" s="37"/>
    </row>
    <row r="215" spans="1:14" ht="11.5" x14ac:dyDescent="0.25">
      <c r="A215" s="41">
        <v>44966</v>
      </c>
      <c r="B215" s="45">
        <v>0.375</v>
      </c>
      <c r="C215" s="44">
        <v>0.375</v>
      </c>
      <c r="D215" s="44">
        <v>0.25</v>
      </c>
      <c r="E215" s="42">
        <v>1</v>
      </c>
      <c r="G215" s="38" t="str">
        <f t="shared" si="3"/>
        <v>Bullish</v>
      </c>
      <c r="N215" s="37"/>
    </row>
    <row r="216" spans="1:14" ht="11.5" x14ac:dyDescent="0.25">
      <c r="A216" s="41">
        <v>44973</v>
      </c>
      <c r="B216" s="45">
        <v>0.34117599999999998</v>
      </c>
      <c r="C216" s="44">
        <v>0.37058799999999997</v>
      </c>
      <c r="D216" s="44">
        <v>0.28823500000000002</v>
      </c>
      <c r="E216" s="42">
        <v>0.99999899999999997</v>
      </c>
      <c r="G216" s="38" t="str">
        <f t="shared" si="3"/>
        <v>Neutral</v>
      </c>
      <c r="N216" s="37"/>
    </row>
    <row r="217" spans="1:14" ht="11.5" x14ac:dyDescent="0.25">
      <c r="A217" s="41">
        <v>44980</v>
      </c>
      <c r="B217" s="45">
        <v>0.216471</v>
      </c>
      <c r="C217" s="44">
        <v>0.39764699999999997</v>
      </c>
      <c r="D217" s="44">
        <v>0.385882</v>
      </c>
      <c r="E217" s="42">
        <v>1</v>
      </c>
      <c r="G217" s="38" t="str">
        <f t="shared" si="3"/>
        <v>Neutral</v>
      </c>
      <c r="N217" s="37"/>
    </row>
    <row r="218" spans="1:14" ht="11.5" x14ac:dyDescent="0.25">
      <c r="A218" s="41">
        <v>44987</v>
      </c>
      <c r="B218" s="45">
        <v>0.233766</v>
      </c>
      <c r="C218" s="44">
        <v>0.31818200000000002</v>
      </c>
      <c r="D218" s="44">
        <v>0.44805200000000001</v>
      </c>
      <c r="E218" s="42">
        <v>1</v>
      </c>
      <c r="G218" s="38" t="str">
        <f t="shared" si="3"/>
        <v>Bearish</v>
      </c>
      <c r="N218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4"/>
  <sheetViews>
    <sheetView workbookViewId="0">
      <selection activeCell="E1" sqref="A1:IV65536"/>
    </sheetView>
  </sheetViews>
  <sheetFormatPr defaultRowHeight="10" x14ac:dyDescent="0.2"/>
  <cols>
    <col min="1" max="4" width="40.81640625" customWidth="1"/>
    <col min="5" max="5" width="42.6328125" bestFit="1" customWidth="1"/>
  </cols>
  <sheetData>
    <row r="1" spans="1:5" ht="27" x14ac:dyDescent="0.55000000000000004">
      <c r="A1" s="3" t="s">
        <v>6</v>
      </c>
      <c r="B1" s="3" t="s">
        <v>7</v>
      </c>
      <c r="C1" s="3" t="s">
        <v>8</v>
      </c>
      <c r="D1" s="3" t="s">
        <v>9</v>
      </c>
      <c r="E1" s="3" t="s">
        <v>12</v>
      </c>
    </row>
    <row r="2" spans="1:5" ht="150" x14ac:dyDescent="0.2">
      <c r="A2" s="9" t="s">
        <v>71</v>
      </c>
      <c r="B2" s="10" t="s">
        <v>72</v>
      </c>
      <c r="C2" s="11" t="s">
        <v>73</v>
      </c>
      <c r="D2" s="11" t="s">
        <v>74</v>
      </c>
      <c r="E2" s="9" t="s">
        <v>75</v>
      </c>
    </row>
    <row r="3" spans="1:5" ht="190" x14ac:dyDescent="0.2">
      <c r="A3" s="9" t="s">
        <v>91</v>
      </c>
      <c r="B3" s="10" t="s">
        <v>92</v>
      </c>
      <c r="C3" s="11" t="s">
        <v>93</v>
      </c>
      <c r="D3" s="11" t="s">
        <v>94</v>
      </c>
      <c r="E3" s="9" t="s">
        <v>95</v>
      </c>
    </row>
    <row r="4" spans="1:5" ht="80" x14ac:dyDescent="0.2">
      <c r="A4" s="9" t="s">
        <v>98</v>
      </c>
      <c r="B4" s="10" t="s">
        <v>99</v>
      </c>
      <c r="C4" s="11" t="s">
        <v>100</v>
      </c>
      <c r="D4" s="11" t="s">
        <v>101</v>
      </c>
      <c r="E4" s="9" t="s">
        <v>102</v>
      </c>
    </row>
    <row r="5" spans="1:5" ht="150" x14ac:dyDescent="0.2">
      <c r="A5" s="9" t="s">
        <v>107</v>
      </c>
      <c r="B5" s="10" t="s">
        <v>108</v>
      </c>
      <c r="C5" s="11" t="s">
        <v>109</v>
      </c>
      <c r="D5" s="11" t="s">
        <v>110</v>
      </c>
      <c r="E5" s="9" t="s">
        <v>111</v>
      </c>
    </row>
    <row r="6" spans="1:5" ht="140" x14ac:dyDescent="0.2">
      <c r="A6" s="9" t="s">
        <v>114</v>
      </c>
      <c r="B6" s="10" t="s">
        <v>115</v>
      </c>
      <c r="C6" s="11" t="s">
        <v>116</v>
      </c>
      <c r="D6" s="11" t="s">
        <v>117</v>
      </c>
      <c r="E6" s="9" t="s">
        <v>118</v>
      </c>
    </row>
    <row r="7" spans="1:5" ht="190" x14ac:dyDescent="0.2">
      <c r="A7" s="9" t="s">
        <v>121</v>
      </c>
      <c r="B7" s="10" t="s">
        <v>122</v>
      </c>
      <c r="C7" s="11" t="s">
        <v>123</v>
      </c>
      <c r="D7" s="12" t="s">
        <v>124</v>
      </c>
      <c r="E7" s="9" t="s">
        <v>125</v>
      </c>
    </row>
    <row r="8" spans="1:5" ht="140" x14ac:dyDescent="0.2">
      <c r="A8" s="9" t="s">
        <v>128</v>
      </c>
      <c r="B8" s="10" t="s">
        <v>129</v>
      </c>
      <c r="C8" s="11" t="s">
        <v>130</v>
      </c>
      <c r="D8" s="11" t="s">
        <v>131</v>
      </c>
      <c r="E8" s="9" t="s">
        <v>132</v>
      </c>
    </row>
    <row r="9" spans="1:5" ht="140" x14ac:dyDescent="0.2">
      <c r="A9" s="9" t="s">
        <v>148</v>
      </c>
      <c r="B9" s="10" t="s">
        <v>149</v>
      </c>
      <c r="C9" s="11" t="s">
        <v>150</v>
      </c>
      <c r="D9" s="11" t="s">
        <v>151</v>
      </c>
      <c r="E9" s="9" t="s">
        <v>152</v>
      </c>
    </row>
    <row r="10" spans="1:5" ht="190" x14ac:dyDescent="0.2">
      <c r="A10" s="9" t="s">
        <v>155</v>
      </c>
      <c r="B10" s="10" t="s">
        <v>156</v>
      </c>
      <c r="C10" s="11" t="s">
        <v>157</v>
      </c>
      <c r="D10" s="11" t="s">
        <v>158</v>
      </c>
      <c r="E10" s="9" t="s">
        <v>159</v>
      </c>
    </row>
    <row r="11" spans="1:5" ht="30" x14ac:dyDescent="0.2">
      <c r="A11" s="9" t="s">
        <v>162</v>
      </c>
      <c r="B11" s="10" t="s">
        <v>163</v>
      </c>
      <c r="C11" s="11" t="s">
        <v>164</v>
      </c>
      <c r="D11" s="11" t="s">
        <v>165</v>
      </c>
      <c r="E11" s="9" t="s">
        <v>166</v>
      </c>
    </row>
    <row r="12" spans="1:5" ht="190" x14ac:dyDescent="0.2">
      <c r="A12" s="9" t="s">
        <v>169</v>
      </c>
      <c r="B12" s="10" t="s">
        <v>170</v>
      </c>
      <c r="C12" s="11" t="s">
        <v>171</v>
      </c>
      <c r="D12" s="11" t="s">
        <v>172</v>
      </c>
      <c r="E12" s="9" t="s">
        <v>173</v>
      </c>
    </row>
    <row r="13" spans="1:5" ht="190" x14ac:dyDescent="0.2">
      <c r="A13" s="9" t="s">
        <v>176</v>
      </c>
      <c r="B13" s="10" t="s">
        <v>177</v>
      </c>
      <c r="C13" s="11" t="s">
        <v>178</v>
      </c>
      <c r="D13" s="11" t="s">
        <v>179</v>
      </c>
      <c r="E13" s="9" t="s">
        <v>180</v>
      </c>
    </row>
    <row r="14" spans="1:5" ht="110" x14ac:dyDescent="0.2">
      <c r="A14" s="9" t="s">
        <v>183</v>
      </c>
      <c r="B14" s="10" t="s">
        <v>184</v>
      </c>
      <c r="C14" s="11" t="s">
        <v>185</v>
      </c>
      <c r="D14" s="11" t="s">
        <v>186</v>
      </c>
      <c r="E14" s="9" t="s">
        <v>187</v>
      </c>
    </row>
    <row r="15" spans="1:5" ht="110" x14ac:dyDescent="0.2">
      <c r="A15" s="9" t="s">
        <v>190</v>
      </c>
      <c r="B15" s="10" t="s">
        <v>191</v>
      </c>
      <c r="C15" s="11" t="s">
        <v>192</v>
      </c>
      <c r="D15" s="11" t="s">
        <v>193</v>
      </c>
      <c r="E15" s="9" t="s">
        <v>194</v>
      </c>
    </row>
    <row r="16" spans="1:5" ht="190" x14ac:dyDescent="0.2">
      <c r="A16" s="9" t="s">
        <v>197</v>
      </c>
      <c r="B16" s="10" t="s">
        <v>198</v>
      </c>
      <c r="C16" s="11" t="s">
        <v>199</v>
      </c>
      <c r="D16" s="11" t="s">
        <v>200</v>
      </c>
      <c r="E16" s="9" t="s">
        <v>201</v>
      </c>
    </row>
    <row r="17" spans="1:5" ht="140" x14ac:dyDescent="0.2">
      <c r="A17" s="9" t="s">
        <v>204</v>
      </c>
      <c r="B17" s="10" t="s">
        <v>205</v>
      </c>
      <c r="C17" s="11" t="s">
        <v>206</v>
      </c>
      <c r="D17" s="11" t="s">
        <v>207</v>
      </c>
      <c r="E17" s="9" t="s">
        <v>208</v>
      </c>
    </row>
    <row r="18" spans="1:5" ht="80" x14ac:dyDescent="0.2">
      <c r="A18" s="9" t="s">
        <v>84</v>
      </c>
      <c r="B18" s="10" t="s">
        <v>85</v>
      </c>
      <c r="C18" s="11" t="s">
        <v>86</v>
      </c>
      <c r="D18" s="11" t="s">
        <v>87</v>
      </c>
      <c r="E18" s="9" t="s">
        <v>88</v>
      </c>
    </row>
    <row r="19" spans="1:5" ht="190" x14ac:dyDescent="0.2">
      <c r="A19" s="9" t="s">
        <v>218</v>
      </c>
      <c r="B19" s="10" t="s">
        <v>219</v>
      </c>
      <c r="C19" s="11" t="s">
        <v>220</v>
      </c>
      <c r="D19" s="11" t="s">
        <v>221</v>
      </c>
      <c r="E19" s="9" t="s">
        <v>222</v>
      </c>
    </row>
    <row r="20" spans="1:5" ht="190" x14ac:dyDescent="0.2">
      <c r="A20" s="9" t="s">
        <v>225</v>
      </c>
      <c r="B20" s="10" t="s">
        <v>226</v>
      </c>
      <c r="C20" s="11" t="s">
        <v>227</v>
      </c>
      <c r="D20" s="11" t="s">
        <v>228</v>
      </c>
      <c r="E20" s="9" t="s">
        <v>229</v>
      </c>
    </row>
    <row r="21" spans="1:5" ht="190" x14ac:dyDescent="0.2">
      <c r="A21" s="9" t="s">
        <v>232</v>
      </c>
      <c r="B21" s="10" t="s">
        <v>233</v>
      </c>
      <c r="C21" s="11" t="s">
        <v>234</v>
      </c>
      <c r="D21" s="11" t="s">
        <v>235</v>
      </c>
      <c r="E21" s="9" t="s">
        <v>236</v>
      </c>
    </row>
    <row r="22" spans="1:5" ht="190" x14ac:dyDescent="0.2">
      <c r="A22" s="9" t="s">
        <v>239</v>
      </c>
      <c r="B22" s="10" t="s">
        <v>240</v>
      </c>
      <c r="C22" s="11" t="s">
        <v>241</v>
      </c>
      <c r="D22" s="11" t="s">
        <v>242</v>
      </c>
      <c r="E22" s="9" t="s">
        <v>243</v>
      </c>
    </row>
    <row r="23" spans="1:5" ht="190" x14ac:dyDescent="0.2">
      <c r="A23" s="9" t="s">
        <v>258</v>
      </c>
      <c r="B23" s="10" t="s">
        <v>259</v>
      </c>
      <c r="C23" s="11" t="s">
        <v>260</v>
      </c>
      <c r="D23" s="11" t="s">
        <v>261</v>
      </c>
      <c r="E23" s="9" t="s">
        <v>262</v>
      </c>
    </row>
    <row r="24" spans="1:5" ht="140" x14ac:dyDescent="0.2">
      <c r="A24" s="9" t="s">
        <v>251</v>
      </c>
      <c r="B24" s="10" t="s">
        <v>252</v>
      </c>
      <c r="C24" s="11" t="s">
        <v>253</v>
      </c>
      <c r="D24" s="11" t="s">
        <v>254</v>
      </c>
      <c r="E24" s="9" t="s">
        <v>255</v>
      </c>
    </row>
    <row r="25" spans="1:5" ht="190" x14ac:dyDescent="0.2">
      <c r="A25" s="9" t="s">
        <v>245</v>
      </c>
      <c r="B25" s="10" t="s">
        <v>246</v>
      </c>
      <c r="C25" s="11" t="s">
        <v>247</v>
      </c>
      <c r="D25" s="11" t="s">
        <v>248</v>
      </c>
      <c r="E25" s="9" t="s">
        <v>249</v>
      </c>
    </row>
    <row r="26" spans="1:5" ht="190" x14ac:dyDescent="0.2">
      <c r="A26" s="9" t="s">
        <v>267</v>
      </c>
      <c r="B26" s="10" t="s">
        <v>268</v>
      </c>
      <c r="C26" s="11" t="s">
        <v>269</v>
      </c>
      <c r="D26" s="11" t="s">
        <v>270</v>
      </c>
      <c r="E26" s="9" t="s">
        <v>271</v>
      </c>
    </row>
    <row r="27" spans="1:5" ht="190" x14ac:dyDescent="0.2">
      <c r="A27" s="9" t="s">
        <v>274</v>
      </c>
      <c r="B27" s="10" t="s">
        <v>275</v>
      </c>
      <c r="C27" s="11" t="s">
        <v>276</v>
      </c>
      <c r="D27" s="11" t="s">
        <v>277</v>
      </c>
      <c r="E27" s="9" t="s">
        <v>278</v>
      </c>
    </row>
    <row r="28" spans="1:5" ht="190" x14ac:dyDescent="0.2">
      <c r="A28" s="9" t="s">
        <v>281</v>
      </c>
      <c r="B28" s="10" t="s">
        <v>282</v>
      </c>
      <c r="C28" s="11" t="s">
        <v>283</v>
      </c>
      <c r="D28" s="11" t="s">
        <v>284</v>
      </c>
      <c r="E28" s="9" t="s">
        <v>285</v>
      </c>
    </row>
    <row r="29" spans="1:5" ht="190" x14ac:dyDescent="0.2">
      <c r="A29" s="9" t="s">
        <v>288</v>
      </c>
      <c r="B29" s="10" t="s">
        <v>289</v>
      </c>
      <c r="C29" s="11" t="s">
        <v>290</v>
      </c>
      <c r="D29" s="11" t="s">
        <v>291</v>
      </c>
      <c r="E29" s="9" t="s">
        <v>292</v>
      </c>
    </row>
    <row r="30" spans="1:5" ht="140" x14ac:dyDescent="0.2">
      <c r="A30" s="9" t="s">
        <v>295</v>
      </c>
      <c r="B30" s="10" t="s">
        <v>296</v>
      </c>
      <c r="C30" s="11" t="s">
        <v>297</v>
      </c>
      <c r="D30" s="11" t="s">
        <v>298</v>
      </c>
      <c r="E30" s="9" t="s">
        <v>299</v>
      </c>
    </row>
    <row r="31" spans="1:5" ht="190" x14ac:dyDescent="0.2">
      <c r="A31" s="9" t="s">
        <v>302</v>
      </c>
      <c r="B31" s="10" t="s">
        <v>303</v>
      </c>
      <c r="C31" s="11" t="s">
        <v>304</v>
      </c>
      <c r="D31" s="11" t="s">
        <v>305</v>
      </c>
      <c r="E31" s="9" t="s">
        <v>306</v>
      </c>
    </row>
    <row r="32" spans="1:5" ht="150" x14ac:dyDescent="0.2">
      <c r="A32" s="9" t="s">
        <v>309</v>
      </c>
      <c r="B32" s="10" t="s">
        <v>310</v>
      </c>
      <c r="C32" s="11" t="s">
        <v>311</v>
      </c>
      <c r="D32" s="11" t="s">
        <v>312</v>
      </c>
      <c r="E32" s="9" t="s">
        <v>313</v>
      </c>
    </row>
    <row r="33" spans="1:5" ht="140" x14ac:dyDescent="0.2">
      <c r="A33" s="9" t="s">
        <v>316</v>
      </c>
      <c r="B33" s="10" t="s">
        <v>317</v>
      </c>
      <c r="C33" s="11" t="s">
        <v>318</v>
      </c>
      <c r="D33" s="11" t="s">
        <v>319</v>
      </c>
      <c r="E33" s="9" t="s">
        <v>320</v>
      </c>
    </row>
    <row r="34" spans="1:5" ht="190" x14ac:dyDescent="0.2">
      <c r="A34" s="9" t="s">
        <v>322</v>
      </c>
      <c r="B34" s="10" t="s">
        <v>323</v>
      </c>
      <c r="C34" s="11" t="s">
        <v>324</v>
      </c>
      <c r="D34" s="11" t="s">
        <v>325</v>
      </c>
      <c r="E34" s="9" t="s">
        <v>326</v>
      </c>
    </row>
    <row r="35" spans="1:5" ht="110" x14ac:dyDescent="0.2">
      <c r="A35" s="9" t="s">
        <v>330</v>
      </c>
      <c r="B35" s="10" t="s">
        <v>331</v>
      </c>
      <c r="C35" s="11" t="s">
        <v>332</v>
      </c>
      <c r="D35" s="11" t="s">
        <v>333</v>
      </c>
      <c r="E35" s="9" t="s">
        <v>334</v>
      </c>
    </row>
    <row r="36" spans="1:5" ht="190" x14ac:dyDescent="0.2">
      <c r="A36" s="9" t="s">
        <v>337</v>
      </c>
      <c r="B36" s="10" t="s">
        <v>338</v>
      </c>
      <c r="C36" s="11" t="s">
        <v>339</v>
      </c>
      <c r="D36" s="11" t="s">
        <v>340</v>
      </c>
      <c r="E36" s="9" t="s">
        <v>341</v>
      </c>
    </row>
    <row r="37" spans="1:5" ht="110" x14ac:dyDescent="0.2">
      <c r="A37" s="9" t="s">
        <v>345</v>
      </c>
      <c r="B37" s="10" t="s">
        <v>346</v>
      </c>
      <c r="C37" s="11" t="s">
        <v>347</v>
      </c>
      <c r="D37" s="11" t="s">
        <v>348</v>
      </c>
      <c r="E37" s="9" t="s">
        <v>349</v>
      </c>
    </row>
    <row r="38" spans="1:5" ht="140" x14ac:dyDescent="0.2">
      <c r="A38" s="9" t="s">
        <v>358</v>
      </c>
      <c r="B38" s="10" t="s">
        <v>359</v>
      </c>
      <c r="C38" s="11" t="s">
        <v>360</v>
      </c>
      <c r="D38" s="11" t="s">
        <v>361</v>
      </c>
      <c r="E38" s="9" t="s">
        <v>362</v>
      </c>
    </row>
    <row r="39" spans="1:5" ht="140" x14ac:dyDescent="0.2">
      <c r="A39" s="9" t="s">
        <v>365</v>
      </c>
      <c r="B39" s="10" t="s">
        <v>366</v>
      </c>
      <c r="C39" s="11" t="s">
        <v>367</v>
      </c>
      <c r="D39" s="11" t="s">
        <v>368</v>
      </c>
      <c r="E39" s="9" t="s">
        <v>369</v>
      </c>
    </row>
    <row r="40" spans="1:5" ht="190" x14ac:dyDescent="0.2">
      <c r="A40" s="9" t="s">
        <v>372</v>
      </c>
      <c r="B40" s="10" t="s">
        <v>373</v>
      </c>
      <c r="C40" s="11" t="s">
        <v>374</v>
      </c>
      <c r="D40" s="11" t="s">
        <v>375</v>
      </c>
      <c r="E40" s="9" t="s">
        <v>376</v>
      </c>
    </row>
    <row r="41" spans="1:5" ht="110" x14ac:dyDescent="0.2">
      <c r="A41" s="9" t="s">
        <v>379</v>
      </c>
      <c r="B41" s="10" t="s">
        <v>380</v>
      </c>
      <c r="C41" s="11" t="s">
        <v>381</v>
      </c>
      <c r="D41" s="11" t="s">
        <v>382</v>
      </c>
      <c r="E41" s="9" t="s">
        <v>383</v>
      </c>
    </row>
    <row r="42" spans="1:5" ht="140" x14ac:dyDescent="0.2">
      <c r="A42" s="9" t="s">
        <v>386</v>
      </c>
      <c r="B42" s="10" t="s">
        <v>387</v>
      </c>
      <c r="C42" s="11" t="s">
        <v>388</v>
      </c>
      <c r="D42" s="11" t="s">
        <v>389</v>
      </c>
      <c r="E42" s="9" t="s">
        <v>390</v>
      </c>
    </row>
    <row r="43" spans="1:5" ht="70" x14ac:dyDescent="0.2">
      <c r="A43" s="9" t="s">
        <v>394</v>
      </c>
      <c r="B43" s="10" t="s">
        <v>395</v>
      </c>
      <c r="C43" s="11" t="s">
        <v>396</v>
      </c>
      <c r="D43" s="11" t="s">
        <v>397</v>
      </c>
      <c r="E43" s="9" t="s">
        <v>398</v>
      </c>
    </row>
    <row r="44" spans="1:5" ht="190" x14ac:dyDescent="0.2">
      <c r="A44" s="9" t="s">
        <v>401</v>
      </c>
      <c r="B44" s="10" t="s">
        <v>402</v>
      </c>
      <c r="C44" s="11" t="s">
        <v>403</v>
      </c>
      <c r="D44" s="11" t="s">
        <v>404</v>
      </c>
      <c r="E44" s="9" t="s">
        <v>405</v>
      </c>
    </row>
    <row r="45" spans="1:5" ht="110" x14ac:dyDescent="0.2">
      <c r="A45" s="9" t="s">
        <v>408</v>
      </c>
      <c r="B45" s="10" t="s">
        <v>409</v>
      </c>
      <c r="C45" s="11" t="s">
        <v>410</v>
      </c>
      <c r="D45" s="11" t="s">
        <v>411</v>
      </c>
      <c r="E45" s="9" t="s">
        <v>412</v>
      </c>
    </row>
    <row r="46" spans="1:5" ht="190" x14ac:dyDescent="0.2">
      <c r="A46" s="9" t="s">
        <v>415</v>
      </c>
      <c r="B46" s="10" t="s">
        <v>416</v>
      </c>
      <c r="C46" s="11" t="s">
        <v>417</v>
      </c>
      <c r="D46" s="11" t="s">
        <v>418</v>
      </c>
      <c r="E46" s="9" t="s">
        <v>419</v>
      </c>
    </row>
    <row r="47" spans="1:5" ht="160" x14ac:dyDescent="0.2">
      <c r="A47" s="9" t="s">
        <v>422</v>
      </c>
      <c r="B47" s="10" t="s">
        <v>423</v>
      </c>
      <c r="C47" s="11" t="s">
        <v>424</v>
      </c>
      <c r="D47" s="11" t="s">
        <v>425</v>
      </c>
      <c r="E47" s="9" t="s">
        <v>426</v>
      </c>
    </row>
    <row r="48" spans="1:5" ht="190" x14ac:dyDescent="0.2">
      <c r="A48" s="9" t="s">
        <v>42</v>
      </c>
      <c r="B48" s="10" t="s">
        <v>43</v>
      </c>
      <c r="C48" s="11" t="s">
        <v>44</v>
      </c>
      <c r="D48" s="11" t="s">
        <v>45</v>
      </c>
      <c r="E48" s="9" t="s">
        <v>46</v>
      </c>
    </row>
    <row r="49" spans="1:5" ht="140" x14ac:dyDescent="0.2">
      <c r="A49" s="9" t="s">
        <v>430</v>
      </c>
      <c r="B49" s="10" t="s">
        <v>431</v>
      </c>
      <c r="C49" s="11" t="s">
        <v>432</v>
      </c>
      <c r="D49" s="11" t="s">
        <v>433</v>
      </c>
      <c r="E49" s="9" t="s">
        <v>434</v>
      </c>
    </row>
    <row r="50" spans="1:5" ht="140" x14ac:dyDescent="0.2">
      <c r="A50" s="9" t="s">
        <v>477</v>
      </c>
      <c r="B50" s="10" t="s">
        <v>478</v>
      </c>
      <c r="C50" s="11" t="s">
        <v>479</v>
      </c>
      <c r="D50" s="11" t="s">
        <v>480</v>
      </c>
      <c r="E50" s="9" t="s">
        <v>481</v>
      </c>
    </row>
    <row r="51" spans="1:5" ht="140" x14ac:dyDescent="0.2">
      <c r="A51" s="9" t="s">
        <v>453</v>
      </c>
      <c r="B51" s="10" t="s">
        <v>454</v>
      </c>
      <c r="C51" s="11" t="s">
        <v>455</v>
      </c>
      <c r="D51" s="11" t="s">
        <v>456</v>
      </c>
      <c r="E51" s="9" t="s">
        <v>457</v>
      </c>
    </row>
    <row r="52" spans="1:5" ht="190" x14ac:dyDescent="0.2">
      <c r="A52" s="9" t="s">
        <v>485</v>
      </c>
      <c r="B52" s="10" t="s">
        <v>486</v>
      </c>
      <c r="C52" s="11" t="s">
        <v>487</v>
      </c>
      <c r="D52" s="11" t="s">
        <v>488</v>
      </c>
      <c r="E52" s="9" t="s">
        <v>489</v>
      </c>
    </row>
    <row r="53" spans="1:5" ht="110" x14ac:dyDescent="0.2">
      <c r="A53" s="9" t="s">
        <v>492</v>
      </c>
      <c r="B53" s="10" t="s">
        <v>493</v>
      </c>
      <c r="C53" s="11" t="s">
        <v>494</v>
      </c>
      <c r="D53" s="11" t="s">
        <v>495</v>
      </c>
      <c r="E53" s="9" t="s">
        <v>496</v>
      </c>
    </row>
    <row r="54" spans="1:5" ht="150" x14ac:dyDescent="0.2">
      <c r="A54" s="9" t="s">
        <v>499</v>
      </c>
      <c r="B54" s="10" t="s">
        <v>500</v>
      </c>
      <c r="C54" s="11" t="s">
        <v>501</v>
      </c>
      <c r="D54" s="11" t="s">
        <v>502</v>
      </c>
      <c r="E54" s="9" t="s">
        <v>503</v>
      </c>
    </row>
    <row r="55" spans="1:5" ht="190" x14ac:dyDescent="0.2">
      <c r="A55" s="9" t="s">
        <v>23</v>
      </c>
      <c r="B55" s="10" t="s">
        <v>24</v>
      </c>
      <c r="C55" s="11" t="s">
        <v>25</v>
      </c>
      <c r="D55" s="11" t="s">
        <v>82</v>
      </c>
      <c r="E55" s="9" t="s">
        <v>26</v>
      </c>
    </row>
    <row r="56" spans="1:5" ht="110" x14ac:dyDescent="0.2">
      <c r="A56" s="9" t="s">
        <v>506</v>
      </c>
      <c r="B56" s="10" t="s">
        <v>507</v>
      </c>
      <c r="C56" s="11" t="s">
        <v>508</v>
      </c>
      <c r="D56" s="11" t="s">
        <v>509</v>
      </c>
      <c r="E56" s="9" t="s">
        <v>510</v>
      </c>
    </row>
    <row r="57" spans="1:5" ht="190" x14ac:dyDescent="0.2">
      <c r="A57" s="9" t="s">
        <v>513</v>
      </c>
      <c r="B57" s="10" t="s">
        <v>514</v>
      </c>
      <c r="C57" s="11" t="s">
        <v>515</v>
      </c>
      <c r="D57" s="11" t="s">
        <v>516</v>
      </c>
      <c r="E57" s="9" t="s">
        <v>517</v>
      </c>
    </row>
    <row r="58" spans="1:5" ht="190" x14ac:dyDescent="0.2">
      <c r="A58" s="9" t="s">
        <v>520</v>
      </c>
      <c r="B58" s="10" t="s">
        <v>521</v>
      </c>
      <c r="C58" s="11" t="s">
        <v>522</v>
      </c>
      <c r="D58" s="11" t="s">
        <v>523</v>
      </c>
      <c r="E58" s="9" t="s">
        <v>524</v>
      </c>
    </row>
    <row r="59" spans="1:5" ht="190" x14ac:dyDescent="0.2">
      <c r="A59" s="9" t="s">
        <v>526</v>
      </c>
      <c r="B59" s="10" t="s">
        <v>465</v>
      </c>
      <c r="C59" s="11" t="s">
        <v>466</v>
      </c>
      <c r="D59" s="11" t="s">
        <v>467</v>
      </c>
      <c r="E59" s="9" t="s">
        <v>468</v>
      </c>
    </row>
    <row r="60" spans="1:5" ht="190" x14ac:dyDescent="0.2">
      <c r="A60" s="9" t="s">
        <v>529</v>
      </c>
      <c r="B60" s="10" t="s">
        <v>530</v>
      </c>
      <c r="C60" s="11" t="s">
        <v>531</v>
      </c>
      <c r="D60" s="11" t="s">
        <v>532</v>
      </c>
      <c r="E60" s="9" t="s">
        <v>533</v>
      </c>
    </row>
    <row r="61" spans="1:5" ht="150" x14ac:dyDescent="0.2">
      <c r="A61" s="9" t="s">
        <v>536</v>
      </c>
      <c r="B61" s="10" t="s">
        <v>537</v>
      </c>
      <c r="C61" s="11" t="s">
        <v>538</v>
      </c>
      <c r="D61" s="11" t="s">
        <v>539</v>
      </c>
      <c r="E61" s="9" t="s">
        <v>540</v>
      </c>
    </row>
    <row r="62" spans="1:5" ht="190" x14ac:dyDescent="0.2">
      <c r="A62" s="9" t="s">
        <v>543</v>
      </c>
      <c r="B62" s="10" t="s">
        <v>544</v>
      </c>
      <c r="C62" s="11" t="s">
        <v>545</v>
      </c>
      <c r="D62" s="11" t="s">
        <v>546</v>
      </c>
      <c r="E62" s="9" t="s">
        <v>547</v>
      </c>
    </row>
    <row r="63" spans="1:5" ht="140" x14ac:dyDescent="0.2">
      <c r="A63" s="9" t="s">
        <v>551</v>
      </c>
      <c r="B63" s="10" t="s">
        <v>552</v>
      </c>
      <c r="C63" s="11" t="s">
        <v>553</v>
      </c>
      <c r="D63" s="11" t="s">
        <v>554</v>
      </c>
      <c r="E63" s="9" t="s">
        <v>555</v>
      </c>
    </row>
    <row r="64" spans="1:5" ht="150" x14ac:dyDescent="0.2">
      <c r="A64" s="9" t="s">
        <v>558</v>
      </c>
      <c r="B64" s="10" t="s">
        <v>559</v>
      </c>
      <c r="C64" s="11" t="s">
        <v>560</v>
      </c>
      <c r="D64" s="11" t="s">
        <v>561</v>
      </c>
      <c r="E64" s="9" t="s">
        <v>562</v>
      </c>
    </row>
    <row r="65" spans="1:5" ht="150" x14ac:dyDescent="0.2">
      <c r="A65" s="9" t="s">
        <v>565</v>
      </c>
      <c r="B65" s="10" t="s">
        <v>566</v>
      </c>
      <c r="C65" s="11" t="s">
        <v>567</v>
      </c>
      <c r="D65" s="11" t="s">
        <v>568</v>
      </c>
      <c r="E65" s="9" t="s">
        <v>569</v>
      </c>
    </row>
    <row r="66" spans="1:5" ht="190" x14ac:dyDescent="0.2">
      <c r="A66" s="9" t="s">
        <v>572</v>
      </c>
      <c r="B66" s="10" t="s">
        <v>573</v>
      </c>
      <c r="C66" s="11" t="s">
        <v>574</v>
      </c>
      <c r="D66" s="11" t="s">
        <v>575</v>
      </c>
      <c r="E66" s="9" t="s">
        <v>576</v>
      </c>
    </row>
    <row r="67" spans="1:5" ht="190" x14ac:dyDescent="0.2">
      <c r="A67" s="9" t="s">
        <v>579</v>
      </c>
      <c r="B67" s="10" t="s">
        <v>580</v>
      </c>
      <c r="C67" s="11" t="s">
        <v>581</v>
      </c>
      <c r="D67" s="11" t="s">
        <v>582</v>
      </c>
      <c r="E67" s="9" t="s">
        <v>583</v>
      </c>
    </row>
    <row r="68" spans="1:5" ht="150" x14ac:dyDescent="0.2">
      <c r="A68" s="9" t="s">
        <v>586</v>
      </c>
      <c r="B68" s="10" t="s">
        <v>587</v>
      </c>
      <c r="C68" s="11" t="s">
        <v>588</v>
      </c>
      <c r="D68" s="11" t="s">
        <v>589</v>
      </c>
      <c r="E68" s="9" t="s">
        <v>590</v>
      </c>
    </row>
    <row r="69" spans="1:5" ht="150" x14ac:dyDescent="0.2">
      <c r="A69" s="9" t="s">
        <v>470</v>
      </c>
      <c r="B69" s="10" t="s">
        <v>471</v>
      </c>
      <c r="C69" s="11" t="s">
        <v>472</v>
      </c>
      <c r="D69" s="11" t="s">
        <v>473</v>
      </c>
      <c r="E69" s="9" t="s">
        <v>474</v>
      </c>
    </row>
    <row r="70" spans="1:5" ht="110" x14ac:dyDescent="0.2">
      <c r="A70" s="9" t="s">
        <v>594</v>
      </c>
      <c r="B70" s="10" t="s">
        <v>595</v>
      </c>
      <c r="C70" s="11" t="s">
        <v>596</v>
      </c>
      <c r="D70" s="11" t="s">
        <v>597</v>
      </c>
      <c r="E70" s="9" t="s">
        <v>598</v>
      </c>
    </row>
    <row r="71" spans="1:5" ht="110" x14ac:dyDescent="0.2">
      <c r="A71" s="9" t="s">
        <v>601</v>
      </c>
      <c r="B71" s="10" t="s">
        <v>602</v>
      </c>
      <c r="C71" s="11" t="s">
        <v>603</v>
      </c>
      <c r="D71" s="11" t="s">
        <v>604</v>
      </c>
      <c r="E71" s="9" t="s">
        <v>605</v>
      </c>
    </row>
    <row r="72" spans="1:5" ht="190" x14ac:dyDescent="0.2">
      <c r="A72" s="9" t="s">
        <v>608</v>
      </c>
      <c r="B72" s="10" t="s">
        <v>609</v>
      </c>
      <c r="C72" s="11" t="s">
        <v>610</v>
      </c>
      <c r="D72" s="11" t="s">
        <v>611</v>
      </c>
      <c r="E72" s="9" t="s">
        <v>612</v>
      </c>
    </row>
    <row r="73" spans="1:5" ht="190" x14ac:dyDescent="0.2">
      <c r="A73" s="9" t="s">
        <v>29</v>
      </c>
      <c r="B73" s="10" t="s">
        <v>30</v>
      </c>
      <c r="C73" s="11" t="s">
        <v>31</v>
      </c>
      <c r="D73" s="11" t="s">
        <v>32</v>
      </c>
      <c r="E73" s="9" t="s">
        <v>33</v>
      </c>
    </row>
    <row r="74" spans="1:5" ht="150" x14ac:dyDescent="0.2">
      <c r="A74" s="9" t="s">
        <v>616</v>
      </c>
      <c r="B74" s="10" t="s">
        <v>617</v>
      </c>
      <c r="C74" s="11" t="s">
        <v>618</v>
      </c>
      <c r="D74" s="11" t="s">
        <v>619</v>
      </c>
      <c r="E74" s="9" t="s">
        <v>620</v>
      </c>
    </row>
    <row r="75" spans="1:5" ht="150" x14ac:dyDescent="0.2">
      <c r="A75" s="9" t="s">
        <v>623</v>
      </c>
      <c r="B75" s="10" t="s">
        <v>624</v>
      </c>
      <c r="C75" s="11" t="s">
        <v>625</v>
      </c>
      <c r="D75" s="11" t="s">
        <v>626</v>
      </c>
      <c r="E75" s="9" t="s">
        <v>627</v>
      </c>
    </row>
    <row r="76" spans="1:5" ht="110" x14ac:dyDescent="0.2">
      <c r="A76" s="9" t="s">
        <v>436</v>
      </c>
      <c r="B76" s="10" t="s">
        <v>629</v>
      </c>
      <c r="C76" s="11" t="s">
        <v>437</v>
      </c>
      <c r="D76" s="11" t="s">
        <v>438</v>
      </c>
      <c r="E76" s="9" t="s">
        <v>439</v>
      </c>
    </row>
    <row r="77" spans="1:5" ht="150" x14ac:dyDescent="0.2">
      <c r="A77" s="9" t="s">
        <v>447</v>
      </c>
      <c r="B77" s="10" t="s">
        <v>448</v>
      </c>
      <c r="C77" s="11" t="s">
        <v>449</v>
      </c>
      <c r="D77" s="11" t="s">
        <v>450</v>
      </c>
      <c r="E77" s="9" t="s">
        <v>451</v>
      </c>
    </row>
    <row r="78" spans="1:5" ht="150" x14ac:dyDescent="0.2">
      <c r="A78" s="9" t="s">
        <v>441</v>
      </c>
      <c r="B78" s="10" t="s">
        <v>442</v>
      </c>
      <c r="C78" s="11" t="s">
        <v>443</v>
      </c>
      <c r="D78" s="11" t="s">
        <v>444</v>
      </c>
      <c r="E78" s="9" t="s">
        <v>445</v>
      </c>
    </row>
    <row r="79" spans="1:5" ht="110" x14ac:dyDescent="0.2">
      <c r="A79" s="9" t="s">
        <v>634</v>
      </c>
      <c r="B79" s="10" t="s">
        <v>635</v>
      </c>
      <c r="C79" s="11" t="s">
        <v>636</v>
      </c>
      <c r="D79" s="11" t="s">
        <v>637</v>
      </c>
      <c r="E79" s="9" t="s">
        <v>638</v>
      </c>
    </row>
    <row r="80" spans="1:5" ht="150" x14ac:dyDescent="0.2">
      <c r="A80" s="9" t="s">
        <v>641</v>
      </c>
      <c r="B80" s="10" t="s">
        <v>642</v>
      </c>
      <c r="C80" s="11" t="s">
        <v>643</v>
      </c>
      <c r="D80" s="11" t="s">
        <v>644</v>
      </c>
      <c r="E80" s="9" t="s">
        <v>645</v>
      </c>
    </row>
    <row r="81" spans="1:5" ht="80" x14ac:dyDescent="0.2">
      <c r="A81" s="9" t="s">
        <v>648</v>
      </c>
      <c r="B81" s="10" t="s">
        <v>649</v>
      </c>
      <c r="C81" s="11" t="s">
        <v>650</v>
      </c>
      <c r="D81" s="11" t="s">
        <v>651</v>
      </c>
      <c r="E81" s="9" t="s">
        <v>652</v>
      </c>
    </row>
    <row r="82" spans="1:5" ht="150" x14ac:dyDescent="0.2">
      <c r="A82" s="9" t="s">
        <v>655</v>
      </c>
      <c r="B82" s="10" t="s">
        <v>656</v>
      </c>
      <c r="C82" s="11" t="s">
        <v>657</v>
      </c>
      <c r="D82" s="11" t="s">
        <v>658</v>
      </c>
      <c r="E82" s="9" t="s">
        <v>659</v>
      </c>
    </row>
    <row r="83" spans="1:5" ht="150" x14ac:dyDescent="0.2">
      <c r="A83" s="9" t="s">
        <v>459</v>
      </c>
      <c r="B83" s="10" t="s">
        <v>460</v>
      </c>
      <c r="C83" s="11" t="s">
        <v>461</v>
      </c>
      <c r="D83" s="11" t="s">
        <v>462</v>
      </c>
      <c r="E83" s="9" t="s">
        <v>463</v>
      </c>
    </row>
    <row r="84" spans="1:5" ht="190" x14ac:dyDescent="0.2">
      <c r="A84" s="9" t="s">
        <v>663</v>
      </c>
      <c r="B84" s="10" t="s">
        <v>664</v>
      </c>
      <c r="C84" s="11" t="s">
        <v>665</v>
      </c>
      <c r="D84" s="11" t="s">
        <v>666</v>
      </c>
      <c r="E84" s="9" t="s">
        <v>667</v>
      </c>
    </row>
    <row r="85" spans="1:5" ht="70" x14ac:dyDescent="0.2">
      <c r="A85" s="9" t="s">
        <v>670</v>
      </c>
      <c r="B85" s="10" t="s">
        <v>671</v>
      </c>
      <c r="C85" s="11" t="s">
        <v>672</v>
      </c>
      <c r="D85" s="11" t="s">
        <v>673</v>
      </c>
      <c r="E85" s="9" t="s">
        <v>674</v>
      </c>
    </row>
    <row r="86" spans="1:5" ht="190" x14ac:dyDescent="0.2">
      <c r="A86" s="9" t="s">
        <v>677</v>
      </c>
      <c r="B86" s="10" t="s">
        <v>678</v>
      </c>
      <c r="C86" s="11" t="s">
        <v>679</v>
      </c>
      <c r="D86" s="11" t="s">
        <v>680</v>
      </c>
      <c r="E86" s="9" t="s">
        <v>681</v>
      </c>
    </row>
    <row r="87" spans="1:5" ht="110" x14ac:dyDescent="0.2">
      <c r="A87" s="9" t="s">
        <v>684</v>
      </c>
      <c r="B87" s="10" t="s">
        <v>685</v>
      </c>
      <c r="C87" s="11" t="s">
        <v>686</v>
      </c>
      <c r="D87" s="11" t="s">
        <v>687</v>
      </c>
      <c r="E87" s="9" t="s">
        <v>688</v>
      </c>
    </row>
    <row r="88" spans="1:5" ht="80" x14ac:dyDescent="0.2">
      <c r="A88" s="9" t="s">
        <v>691</v>
      </c>
      <c r="B88" s="10" t="s">
        <v>692</v>
      </c>
      <c r="C88" s="11" t="s">
        <v>693</v>
      </c>
      <c r="D88" s="11" t="s">
        <v>694</v>
      </c>
      <c r="E88" s="9" t="s">
        <v>695</v>
      </c>
    </row>
    <row r="89" spans="1:5" ht="50" x14ac:dyDescent="0.2">
      <c r="A89" s="9" t="s">
        <v>698</v>
      </c>
      <c r="B89" s="10" t="s">
        <v>699</v>
      </c>
      <c r="C89" s="11" t="s">
        <v>700</v>
      </c>
      <c r="D89" s="11" t="s">
        <v>701</v>
      </c>
      <c r="E89" s="9" t="s">
        <v>702</v>
      </c>
    </row>
    <row r="90" spans="1:5" ht="70" x14ac:dyDescent="0.2">
      <c r="A90" s="9" t="s">
        <v>705</v>
      </c>
      <c r="B90" s="10" t="s">
        <v>706</v>
      </c>
      <c r="C90" s="11" t="s">
        <v>707</v>
      </c>
      <c r="D90" s="11" t="s">
        <v>708</v>
      </c>
      <c r="E90" s="9" t="s">
        <v>709</v>
      </c>
    </row>
    <row r="91" spans="1:5" ht="190" x14ac:dyDescent="0.2">
      <c r="A91" s="9" t="s">
        <v>712</v>
      </c>
      <c r="B91" s="10" t="s">
        <v>713</v>
      </c>
      <c r="C91" s="11" t="s">
        <v>714</v>
      </c>
      <c r="D91" s="11" t="s">
        <v>715</v>
      </c>
      <c r="E91" s="9" t="s">
        <v>716</v>
      </c>
    </row>
    <row r="92" spans="1:5" ht="140" x14ac:dyDescent="0.2">
      <c r="A92" s="9" t="s">
        <v>719</v>
      </c>
      <c r="B92" s="10" t="s">
        <v>720</v>
      </c>
      <c r="C92" s="11" t="s">
        <v>721</v>
      </c>
      <c r="D92" s="11" t="s">
        <v>722</v>
      </c>
      <c r="E92" s="9" t="s">
        <v>723</v>
      </c>
    </row>
    <row r="93" spans="1:5" ht="190" x14ac:dyDescent="0.2">
      <c r="A93" s="9" t="s">
        <v>727</v>
      </c>
      <c r="B93" s="10" t="s">
        <v>728</v>
      </c>
      <c r="C93" s="11" t="s">
        <v>729</v>
      </c>
      <c r="D93" s="11" t="s">
        <v>730</v>
      </c>
      <c r="E93" s="9" t="s">
        <v>731</v>
      </c>
    </row>
    <row r="94" spans="1:5" ht="140" x14ac:dyDescent="0.2">
      <c r="A94" s="9" t="s">
        <v>734</v>
      </c>
      <c r="B94" s="10" t="s">
        <v>735</v>
      </c>
      <c r="C94" s="11" t="s">
        <v>736</v>
      </c>
      <c r="D94" s="11" t="s">
        <v>737</v>
      </c>
      <c r="E94" s="9" t="s">
        <v>738</v>
      </c>
    </row>
    <row r="95" spans="1:5" ht="140" x14ac:dyDescent="0.2">
      <c r="A95" s="9" t="s">
        <v>741</v>
      </c>
      <c r="B95" s="10" t="s">
        <v>742</v>
      </c>
      <c r="C95" s="11" t="s">
        <v>743</v>
      </c>
      <c r="D95" s="11" t="s">
        <v>744</v>
      </c>
      <c r="E95" s="9" t="s">
        <v>745</v>
      </c>
    </row>
    <row r="96" spans="1:5" ht="80" x14ac:dyDescent="0.2">
      <c r="A96" s="9" t="s">
        <v>748</v>
      </c>
      <c r="B96" s="10" t="s">
        <v>749</v>
      </c>
      <c r="C96" s="11" t="s">
        <v>750</v>
      </c>
      <c r="D96" s="11" t="s">
        <v>751</v>
      </c>
      <c r="E96" s="9" t="s">
        <v>752</v>
      </c>
    </row>
    <row r="97" spans="1:5" ht="150" x14ac:dyDescent="0.2">
      <c r="A97" s="9" t="s">
        <v>755</v>
      </c>
      <c r="B97" s="10" t="s">
        <v>756</v>
      </c>
      <c r="C97" s="11" t="s">
        <v>757</v>
      </c>
      <c r="D97" s="11" t="s">
        <v>758</v>
      </c>
      <c r="E97" s="9" t="s">
        <v>759</v>
      </c>
    </row>
    <row r="98" spans="1:5" ht="140" x14ac:dyDescent="0.2">
      <c r="A98" s="9" t="s">
        <v>762</v>
      </c>
      <c r="B98" s="10" t="s">
        <v>763</v>
      </c>
      <c r="C98" s="11" t="s">
        <v>764</v>
      </c>
      <c r="D98" s="11" t="s">
        <v>765</v>
      </c>
      <c r="E98" s="9" t="s">
        <v>766</v>
      </c>
    </row>
    <row r="99" spans="1:5" ht="110" x14ac:dyDescent="0.2">
      <c r="A99" s="9" t="s">
        <v>769</v>
      </c>
      <c r="B99" s="10" t="s">
        <v>770</v>
      </c>
      <c r="C99" s="11" t="s">
        <v>771</v>
      </c>
      <c r="D99" s="11" t="s">
        <v>772</v>
      </c>
      <c r="E99" s="9" t="s">
        <v>773</v>
      </c>
    </row>
    <row r="100" spans="1:5" ht="110" x14ac:dyDescent="0.2">
      <c r="A100" s="9" t="s">
        <v>776</v>
      </c>
      <c r="B100" s="10" t="s">
        <v>777</v>
      </c>
      <c r="C100" s="11" t="s">
        <v>778</v>
      </c>
      <c r="D100" s="11" t="s">
        <v>779</v>
      </c>
      <c r="E100" s="9" t="s">
        <v>780</v>
      </c>
    </row>
    <row r="101" spans="1:5" ht="110" x14ac:dyDescent="0.2">
      <c r="A101" s="9" t="s">
        <v>783</v>
      </c>
      <c r="B101" s="10" t="s">
        <v>784</v>
      </c>
      <c r="C101" s="11" t="s">
        <v>785</v>
      </c>
      <c r="D101" s="11" t="s">
        <v>786</v>
      </c>
      <c r="E101" s="9" t="s">
        <v>787</v>
      </c>
    </row>
    <row r="102" spans="1:5" ht="110" x14ac:dyDescent="0.2">
      <c r="A102" s="9" t="s">
        <v>790</v>
      </c>
      <c r="B102" s="10" t="s">
        <v>791</v>
      </c>
      <c r="C102" s="11" t="s">
        <v>792</v>
      </c>
      <c r="D102" s="11" t="s">
        <v>793</v>
      </c>
      <c r="E102" s="9" t="s">
        <v>794</v>
      </c>
    </row>
    <row r="103" spans="1:5" ht="150" x14ac:dyDescent="0.2">
      <c r="A103" s="9" t="s">
        <v>797</v>
      </c>
      <c r="B103" s="10" t="s">
        <v>798</v>
      </c>
      <c r="C103" s="11" t="s">
        <v>799</v>
      </c>
      <c r="D103" s="11" t="s">
        <v>800</v>
      </c>
      <c r="E103" s="9" t="s">
        <v>801</v>
      </c>
    </row>
    <row r="104" spans="1:5" ht="150" x14ac:dyDescent="0.2">
      <c r="A104" s="9" t="s">
        <v>804</v>
      </c>
      <c r="B104" s="10" t="s">
        <v>805</v>
      </c>
      <c r="C104" s="11" t="s">
        <v>806</v>
      </c>
      <c r="D104" s="11" t="s">
        <v>807</v>
      </c>
      <c r="E104" s="9" t="s">
        <v>808</v>
      </c>
    </row>
    <row r="105" spans="1:5" ht="190" x14ac:dyDescent="0.2">
      <c r="A105" s="9" t="s">
        <v>811</v>
      </c>
      <c r="B105" s="10" t="s">
        <v>812</v>
      </c>
      <c r="C105" s="11" t="s">
        <v>813</v>
      </c>
      <c r="D105" s="11" t="s">
        <v>814</v>
      </c>
      <c r="E105" s="9" t="s">
        <v>815</v>
      </c>
    </row>
    <row r="106" spans="1:5" ht="110" x14ac:dyDescent="0.2">
      <c r="A106" s="9" t="s">
        <v>818</v>
      </c>
      <c r="B106" s="10" t="s">
        <v>819</v>
      </c>
      <c r="C106" s="11" t="s">
        <v>820</v>
      </c>
      <c r="D106" s="11" t="s">
        <v>821</v>
      </c>
      <c r="E106" s="9" t="s">
        <v>822</v>
      </c>
    </row>
    <row r="107" spans="1:5" ht="150" x14ac:dyDescent="0.2">
      <c r="A107" s="9" t="s">
        <v>825</v>
      </c>
      <c r="B107" s="10" t="s">
        <v>826</v>
      </c>
      <c r="C107" s="11" t="s">
        <v>827</v>
      </c>
      <c r="D107" s="11" t="s">
        <v>828</v>
      </c>
      <c r="E107" s="9" t="s">
        <v>829</v>
      </c>
    </row>
    <row r="108" spans="1:5" ht="190" x14ac:dyDescent="0.2">
      <c r="A108" s="9" t="s">
        <v>832</v>
      </c>
      <c r="B108" s="10" t="s">
        <v>833</v>
      </c>
      <c r="C108" s="11" t="s">
        <v>834</v>
      </c>
      <c r="D108" s="11" t="s">
        <v>835</v>
      </c>
      <c r="E108" s="9" t="s">
        <v>836</v>
      </c>
    </row>
    <row r="109" spans="1:5" ht="80" x14ac:dyDescent="0.2">
      <c r="A109" s="9" t="s">
        <v>839</v>
      </c>
      <c r="B109" s="10" t="s">
        <v>840</v>
      </c>
      <c r="C109" s="11" t="s">
        <v>841</v>
      </c>
      <c r="D109" s="11" t="s">
        <v>842</v>
      </c>
      <c r="E109" s="9" t="s">
        <v>843</v>
      </c>
    </row>
    <row r="110" spans="1:5" ht="80" x14ac:dyDescent="0.2">
      <c r="A110" s="9" t="s">
        <v>846</v>
      </c>
      <c r="B110" s="10" t="s">
        <v>847</v>
      </c>
      <c r="C110" s="11" t="s">
        <v>848</v>
      </c>
      <c r="D110" s="11" t="s">
        <v>849</v>
      </c>
      <c r="E110" s="9" t="s">
        <v>850</v>
      </c>
    </row>
    <row r="111" spans="1:5" ht="110" x14ac:dyDescent="0.2">
      <c r="A111" s="9" t="s">
        <v>853</v>
      </c>
      <c r="B111" s="10" t="s">
        <v>854</v>
      </c>
      <c r="C111" s="11" t="s">
        <v>855</v>
      </c>
      <c r="D111" s="11" t="s">
        <v>856</v>
      </c>
      <c r="E111" s="9" t="s">
        <v>857</v>
      </c>
    </row>
    <row r="112" spans="1:5" ht="110" x14ac:dyDescent="0.2">
      <c r="A112" s="9" t="s">
        <v>860</v>
      </c>
      <c r="B112" s="10" t="s">
        <v>861</v>
      </c>
      <c r="C112" s="11" t="s">
        <v>862</v>
      </c>
      <c r="D112" s="11" t="s">
        <v>863</v>
      </c>
      <c r="E112" s="9" t="s">
        <v>864</v>
      </c>
    </row>
    <row r="113" spans="1:5" ht="110" x14ac:dyDescent="0.2">
      <c r="A113" s="9" t="s">
        <v>867</v>
      </c>
      <c r="B113" s="10" t="s">
        <v>868</v>
      </c>
      <c r="C113" s="11" t="s">
        <v>869</v>
      </c>
      <c r="D113" s="11" t="s">
        <v>870</v>
      </c>
      <c r="E113" s="9" t="s">
        <v>871</v>
      </c>
    </row>
    <row r="114" spans="1:5" ht="190" x14ac:dyDescent="0.2">
      <c r="A114" s="9" t="s">
        <v>63</v>
      </c>
      <c r="B114" s="10" t="s">
        <v>64</v>
      </c>
      <c r="C114" s="11" t="s">
        <v>65</v>
      </c>
      <c r="D114" s="11" t="s">
        <v>66</v>
      </c>
      <c r="E114" s="9" t="s">
        <v>67</v>
      </c>
    </row>
    <row r="115" spans="1:5" ht="110" x14ac:dyDescent="0.2">
      <c r="A115" s="9" t="s">
        <v>875</v>
      </c>
      <c r="B115" s="10" t="s">
        <v>876</v>
      </c>
      <c r="C115" s="11" t="s">
        <v>877</v>
      </c>
      <c r="D115" s="11" t="s">
        <v>878</v>
      </c>
      <c r="E115" s="9" t="s">
        <v>879</v>
      </c>
    </row>
    <row r="116" spans="1:5" ht="160" x14ac:dyDescent="0.2">
      <c r="A116" s="9" t="s">
        <v>882</v>
      </c>
      <c r="B116" s="10" t="s">
        <v>883</v>
      </c>
      <c r="C116" s="11" t="s">
        <v>884</v>
      </c>
      <c r="D116" s="11" t="s">
        <v>885</v>
      </c>
      <c r="E116" s="9" t="s">
        <v>886</v>
      </c>
    </row>
    <row r="117" spans="1:5" ht="110" x14ac:dyDescent="0.2">
      <c r="A117" s="9" t="s">
        <v>889</v>
      </c>
      <c r="B117" s="10" t="s">
        <v>890</v>
      </c>
      <c r="C117" s="11" t="s">
        <v>891</v>
      </c>
      <c r="D117" s="11" t="s">
        <v>892</v>
      </c>
      <c r="E117" s="9" t="s">
        <v>893</v>
      </c>
    </row>
    <row r="118" spans="1:5" ht="110" x14ac:dyDescent="0.2">
      <c r="A118" s="9" t="s">
        <v>896</v>
      </c>
      <c r="B118" s="10" t="s">
        <v>897</v>
      </c>
      <c r="C118" s="11" t="s">
        <v>898</v>
      </c>
      <c r="D118" s="11" t="s">
        <v>899</v>
      </c>
      <c r="E118" s="9" t="s">
        <v>900</v>
      </c>
    </row>
    <row r="119" spans="1:5" ht="110" x14ac:dyDescent="0.2">
      <c r="A119" s="9" t="s">
        <v>903</v>
      </c>
      <c r="B119" s="10" t="s">
        <v>904</v>
      </c>
      <c r="C119" s="11" t="s">
        <v>905</v>
      </c>
      <c r="D119" s="11" t="s">
        <v>906</v>
      </c>
      <c r="E119" s="9" t="s">
        <v>907</v>
      </c>
    </row>
    <row r="120" spans="1:5" ht="190" x14ac:dyDescent="0.2">
      <c r="A120" s="9" t="s">
        <v>910</v>
      </c>
      <c r="B120" s="10" t="s">
        <v>911</v>
      </c>
      <c r="C120" s="11" t="s">
        <v>912</v>
      </c>
      <c r="D120" s="11" t="s">
        <v>913</v>
      </c>
      <c r="E120" s="9" t="s">
        <v>914</v>
      </c>
    </row>
    <row r="121" spans="1:5" ht="110" x14ac:dyDescent="0.2">
      <c r="A121" s="9" t="s">
        <v>918</v>
      </c>
      <c r="B121" s="10" t="s">
        <v>919</v>
      </c>
      <c r="C121" s="11" t="s">
        <v>920</v>
      </c>
      <c r="D121" s="11" t="s">
        <v>921</v>
      </c>
      <c r="E121" s="9" t="s">
        <v>922</v>
      </c>
    </row>
    <row r="122" spans="1:5" ht="110" x14ac:dyDescent="0.2">
      <c r="A122" s="9" t="s">
        <v>925</v>
      </c>
      <c r="B122" s="10" t="s">
        <v>926</v>
      </c>
      <c r="C122" s="11" t="s">
        <v>927</v>
      </c>
      <c r="D122" s="11" t="s">
        <v>928</v>
      </c>
      <c r="E122" s="9" t="s">
        <v>929</v>
      </c>
    </row>
    <row r="123" spans="1:5" ht="150" x14ac:dyDescent="0.2">
      <c r="A123" s="9" t="s">
        <v>932</v>
      </c>
      <c r="B123" s="10" t="s">
        <v>933</v>
      </c>
      <c r="C123" s="11" t="s">
        <v>934</v>
      </c>
      <c r="D123" s="11" t="s">
        <v>935</v>
      </c>
      <c r="E123" s="9" t="s">
        <v>936</v>
      </c>
    </row>
    <row r="124" spans="1:5" ht="80" x14ac:dyDescent="0.2">
      <c r="A124" s="9" t="s">
        <v>939</v>
      </c>
      <c r="B124" s="10" t="s">
        <v>940</v>
      </c>
      <c r="C124" s="11" t="s">
        <v>941</v>
      </c>
      <c r="D124" s="11" t="s">
        <v>942</v>
      </c>
      <c r="E124" s="9" t="s">
        <v>943</v>
      </c>
    </row>
    <row r="125" spans="1:5" ht="110" x14ac:dyDescent="0.2">
      <c r="A125" s="9" t="s">
        <v>952</v>
      </c>
      <c r="B125" s="10" t="s">
        <v>953</v>
      </c>
      <c r="C125" s="11" t="s">
        <v>954</v>
      </c>
      <c r="D125" s="11" t="s">
        <v>955</v>
      </c>
      <c r="E125" s="9" t="s">
        <v>956</v>
      </c>
    </row>
    <row r="126" spans="1:5" ht="80" x14ac:dyDescent="0.2">
      <c r="A126" s="9" t="s">
        <v>959</v>
      </c>
      <c r="B126" s="10" t="s">
        <v>960</v>
      </c>
      <c r="C126" s="11" t="s">
        <v>961</v>
      </c>
      <c r="D126" s="11" t="s">
        <v>962</v>
      </c>
      <c r="E126" s="9" t="s">
        <v>963</v>
      </c>
    </row>
    <row r="127" spans="1:5" ht="70" x14ac:dyDescent="0.2">
      <c r="A127" s="9" t="s">
        <v>966</v>
      </c>
      <c r="B127" s="10" t="s">
        <v>967</v>
      </c>
      <c r="C127" s="11" t="s">
        <v>968</v>
      </c>
      <c r="D127" s="11" t="s">
        <v>969</v>
      </c>
      <c r="E127" s="9" t="s">
        <v>970</v>
      </c>
    </row>
    <row r="128" spans="1:5" ht="150" x14ac:dyDescent="0.2">
      <c r="A128" s="9" t="s">
        <v>973</v>
      </c>
      <c r="B128" s="10" t="s">
        <v>974</v>
      </c>
      <c r="C128" s="11" t="s">
        <v>975</v>
      </c>
      <c r="D128" s="11" t="s">
        <v>976</v>
      </c>
      <c r="E128" s="9" t="s">
        <v>977</v>
      </c>
    </row>
    <row r="129" spans="1:5" ht="140" x14ac:dyDescent="0.2">
      <c r="A129" s="9" t="s">
        <v>980</v>
      </c>
      <c r="B129" s="10" t="s">
        <v>981</v>
      </c>
      <c r="C129" s="11" t="s">
        <v>982</v>
      </c>
      <c r="D129" s="11" t="s">
        <v>983</v>
      </c>
      <c r="E129" s="9" t="s">
        <v>984</v>
      </c>
    </row>
    <row r="130" spans="1:5" ht="110" x14ac:dyDescent="0.2">
      <c r="A130" s="9" t="s">
        <v>945</v>
      </c>
      <c r="B130" s="10" t="s">
        <v>946</v>
      </c>
      <c r="C130" s="11" t="s">
        <v>947</v>
      </c>
      <c r="D130" s="11" t="s">
        <v>948</v>
      </c>
      <c r="E130" s="9" t="s">
        <v>949</v>
      </c>
    </row>
    <row r="131" spans="1:5" ht="110" x14ac:dyDescent="0.2">
      <c r="A131" s="9" t="s">
        <v>988</v>
      </c>
      <c r="B131" s="10" t="s">
        <v>989</v>
      </c>
      <c r="C131" s="11" t="s">
        <v>990</v>
      </c>
      <c r="D131" s="11" t="s">
        <v>991</v>
      </c>
      <c r="E131" s="9" t="s">
        <v>992</v>
      </c>
    </row>
    <row r="132" spans="1:5" ht="70" x14ac:dyDescent="0.2">
      <c r="A132" s="9" t="s">
        <v>995</v>
      </c>
      <c r="B132" s="10" t="s">
        <v>996</v>
      </c>
      <c r="C132" s="11" t="s">
        <v>997</v>
      </c>
      <c r="D132" s="11" t="s">
        <v>998</v>
      </c>
      <c r="E132" s="9" t="s">
        <v>999</v>
      </c>
    </row>
    <row r="133" spans="1:5" ht="150" x14ac:dyDescent="0.2">
      <c r="A133" s="9" t="s">
        <v>1002</v>
      </c>
      <c r="B133" s="10" t="s">
        <v>1003</v>
      </c>
      <c r="C133" s="11" t="s">
        <v>1004</v>
      </c>
      <c r="D133" s="11" t="s">
        <v>1005</v>
      </c>
      <c r="E133" s="9" t="s">
        <v>1006</v>
      </c>
    </row>
    <row r="134" spans="1:5" ht="190" x14ac:dyDescent="0.2">
      <c r="A134" s="9" t="s">
        <v>1009</v>
      </c>
      <c r="B134" s="10" t="s">
        <v>1010</v>
      </c>
      <c r="C134" s="11" t="s">
        <v>1011</v>
      </c>
      <c r="D134" s="11" t="s">
        <v>1012</v>
      </c>
      <c r="E134" s="9" t="s">
        <v>1013</v>
      </c>
    </row>
    <row r="135" spans="1:5" ht="190" x14ac:dyDescent="0.2">
      <c r="A135" s="9" t="s">
        <v>36</v>
      </c>
      <c r="B135" s="10" t="s">
        <v>37</v>
      </c>
      <c r="C135" s="11" t="s">
        <v>38</v>
      </c>
      <c r="D135" s="11" t="s">
        <v>39</v>
      </c>
      <c r="E135" s="9" t="s">
        <v>40</v>
      </c>
    </row>
    <row r="136" spans="1:5" ht="50" x14ac:dyDescent="0.2">
      <c r="A136" s="9" t="s">
        <v>1017</v>
      </c>
      <c r="B136" s="10" t="s">
        <v>1018</v>
      </c>
      <c r="C136" s="11" t="s">
        <v>1019</v>
      </c>
      <c r="D136" s="11" t="s">
        <v>1020</v>
      </c>
      <c r="E136" s="9" t="s">
        <v>1021</v>
      </c>
    </row>
    <row r="137" spans="1:5" ht="150" x14ac:dyDescent="0.2">
      <c r="A137" s="9" t="s">
        <v>1024</v>
      </c>
      <c r="B137" s="10" t="s">
        <v>1025</v>
      </c>
      <c r="C137" s="11" t="s">
        <v>1026</v>
      </c>
      <c r="D137" s="11" t="s">
        <v>1027</v>
      </c>
      <c r="E137" s="9" t="s">
        <v>1028</v>
      </c>
    </row>
    <row r="138" spans="1:5" ht="110" x14ac:dyDescent="0.2">
      <c r="A138" s="9" t="s">
        <v>1031</v>
      </c>
      <c r="B138" s="10" t="s">
        <v>1032</v>
      </c>
      <c r="C138" s="11" t="s">
        <v>1033</v>
      </c>
      <c r="D138" s="11" t="s">
        <v>1034</v>
      </c>
      <c r="E138" s="9" t="s">
        <v>1035</v>
      </c>
    </row>
    <row r="139" spans="1:5" ht="80" x14ac:dyDescent="0.2">
      <c r="A139" s="9" t="s">
        <v>1038</v>
      </c>
      <c r="B139" s="10" t="s">
        <v>1039</v>
      </c>
      <c r="C139" s="11" t="s">
        <v>1040</v>
      </c>
      <c r="D139" s="11" t="s">
        <v>1041</v>
      </c>
      <c r="E139" s="9" t="s">
        <v>1042</v>
      </c>
    </row>
    <row r="140" spans="1:5" ht="150" x14ac:dyDescent="0.2">
      <c r="A140" s="9" t="s">
        <v>1045</v>
      </c>
      <c r="B140" s="10" t="s">
        <v>1046</v>
      </c>
      <c r="C140" s="11" t="s">
        <v>1047</v>
      </c>
      <c r="D140" s="11" t="s">
        <v>1048</v>
      </c>
      <c r="E140" s="9" t="s">
        <v>1049</v>
      </c>
    </row>
    <row r="141" spans="1:5" ht="150" x14ac:dyDescent="0.2">
      <c r="A141" s="9" t="s">
        <v>1052</v>
      </c>
      <c r="B141" s="10" t="s">
        <v>1053</v>
      </c>
      <c r="C141" s="11" t="s">
        <v>1054</v>
      </c>
      <c r="D141" s="11" t="s">
        <v>1055</v>
      </c>
      <c r="E141" s="9" t="s">
        <v>1056</v>
      </c>
    </row>
    <row r="142" spans="1:5" ht="80" x14ac:dyDescent="0.2">
      <c r="A142" s="9" t="s">
        <v>1059</v>
      </c>
      <c r="B142" s="10" t="s">
        <v>1060</v>
      </c>
      <c r="C142" s="11" t="s">
        <v>1061</v>
      </c>
      <c r="D142" s="11" t="s">
        <v>1062</v>
      </c>
      <c r="E142" s="9" t="s">
        <v>1063</v>
      </c>
    </row>
    <row r="143" spans="1:5" ht="150" x14ac:dyDescent="0.2">
      <c r="A143" s="9" t="s">
        <v>1066</v>
      </c>
      <c r="B143" s="10" t="s">
        <v>1067</v>
      </c>
      <c r="C143" s="11" t="s">
        <v>1068</v>
      </c>
      <c r="D143" s="11" t="s">
        <v>1069</v>
      </c>
      <c r="E143" s="9" t="s">
        <v>1070</v>
      </c>
    </row>
    <row r="144" spans="1:5" ht="70" x14ac:dyDescent="0.2">
      <c r="A144" s="9" t="s">
        <v>1073</v>
      </c>
      <c r="B144" s="10" t="s">
        <v>1074</v>
      </c>
      <c r="C144" s="11" t="s">
        <v>1075</v>
      </c>
      <c r="D144" s="11" t="s">
        <v>1076</v>
      </c>
      <c r="E144" s="9" t="s">
        <v>1077</v>
      </c>
    </row>
    <row r="145" spans="1:5" ht="50" x14ac:dyDescent="0.2">
      <c r="A145" s="9" t="s">
        <v>1080</v>
      </c>
      <c r="B145" s="10" t="s">
        <v>1081</v>
      </c>
      <c r="C145" s="11" t="s">
        <v>1082</v>
      </c>
      <c r="D145" s="11" t="s">
        <v>1083</v>
      </c>
      <c r="E145" s="9" t="s">
        <v>1084</v>
      </c>
    </row>
    <row r="146" spans="1:5" ht="190" x14ac:dyDescent="0.2">
      <c r="A146" s="9" t="s">
        <v>141</v>
      </c>
      <c r="B146" s="10" t="s">
        <v>142</v>
      </c>
      <c r="C146" s="11" t="s">
        <v>143</v>
      </c>
      <c r="D146" s="11" t="s">
        <v>144</v>
      </c>
      <c r="E146" s="9" t="s">
        <v>145</v>
      </c>
    </row>
    <row r="147" spans="1:5" ht="110" x14ac:dyDescent="0.2">
      <c r="A147" s="9" t="s">
        <v>1088</v>
      </c>
      <c r="B147" s="10" t="s">
        <v>1089</v>
      </c>
      <c r="C147" s="11" t="s">
        <v>1090</v>
      </c>
      <c r="D147" s="11" t="s">
        <v>1091</v>
      </c>
      <c r="E147" s="9" t="s">
        <v>1092</v>
      </c>
    </row>
    <row r="148" spans="1:5" ht="110" x14ac:dyDescent="0.2">
      <c r="A148" s="9" t="s">
        <v>1095</v>
      </c>
      <c r="B148" s="10" t="s">
        <v>1096</v>
      </c>
      <c r="C148" s="11" t="s">
        <v>1097</v>
      </c>
      <c r="D148" s="11" t="s">
        <v>1098</v>
      </c>
      <c r="E148" s="9" t="s">
        <v>1099</v>
      </c>
    </row>
    <row r="149" spans="1:5" ht="190" x14ac:dyDescent="0.2">
      <c r="A149" s="9" t="s">
        <v>1102</v>
      </c>
      <c r="B149" s="10" t="s">
        <v>1103</v>
      </c>
      <c r="C149" s="11" t="s">
        <v>1104</v>
      </c>
      <c r="D149" s="11" t="s">
        <v>1105</v>
      </c>
      <c r="E149" s="9" t="s">
        <v>1106</v>
      </c>
    </row>
    <row r="150" spans="1:5" ht="70" x14ac:dyDescent="0.2">
      <c r="A150" s="9" t="s">
        <v>1109</v>
      </c>
      <c r="B150" s="10" t="s">
        <v>1110</v>
      </c>
      <c r="C150" s="11" t="s">
        <v>1111</v>
      </c>
      <c r="D150" s="11" t="s">
        <v>1112</v>
      </c>
      <c r="E150" s="9" t="s">
        <v>1113</v>
      </c>
    </row>
    <row r="151" spans="1:5" ht="70" x14ac:dyDescent="0.2">
      <c r="A151" s="9" t="s">
        <v>1116</v>
      </c>
      <c r="B151" s="10" t="s">
        <v>1117</v>
      </c>
      <c r="C151" s="11" t="s">
        <v>1118</v>
      </c>
      <c r="D151" s="11" t="s">
        <v>1119</v>
      </c>
      <c r="E151" s="9" t="s">
        <v>1120</v>
      </c>
    </row>
    <row r="152" spans="1:5" ht="110" x14ac:dyDescent="0.2">
      <c r="A152" s="9" t="s">
        <v>1123</v>
      </c>
      <c r="B152" s="10" t="s">
        <v>1124</v>
      </c>
      <c r="C152" s="11" t="s">
        <v>1125</v>
      </c>
      <c r="D152" s="11" t="s">
        <v>1126</v>
      </c>
      <c r="E152" s="9" t="s">
        <v>1127</v>
      </c>
    </row>
    <row r="153" spans="1:5" ht="80" x14ac:dyDescent="0.2">
      <c r="A153" s="9" t="s">
        <v>1130</v>
      </c>
      <c r="B153" s="10" t="s">
        <v>1131</v>
      </c>
      <c r="C153" s="11" t="s">
        <v>1132</v>
      </c>
      <c r="D153" s="11" t="s">
        <v>1133</v>
      </c>
      <c r="E153" s="9" t="s">
        <v>1134</v>
      </c>
    </row>
    <row r="154" spans="1:5" ht="190" x14ac:dyDescent="0.2">
      <c r="A154" s="9" t="s">
        <v>1137</v>
      </c>
      <c r="B154" s="10" t="s">
        <v>1138</v>
      </c>
      <c r="C154" s="11" t="s">
        <v>1139</v>
      </c>
      <c r="D154" s="11" t="s">
        <v>1140</v>
      </c>
      <c r="E154" s="9" t="s">
        <v>1141</v>
      </c>
    </row>
    <row r="155" spans="1:5" ht="80" x14ac:dyDescent="0.2">
      <c r="A155" s="9" t="s">
        <v>1144</v>
      </c>
      <c r="B155" s="10" t="s">
        <v>1145</v>
      </c>
      <c r="C155" s="11" t="s">
        <v>1146</v>
      </c>
      <c r="D155" s="11" t="s">
        <v>1147</v>
      </c>
      <c r="E155" s="9" t="s">
        <v>1148</v>
      </c>
    </row>
    <row r="156" spans="1:5" ht="70" x14ac:dyDescent="0.2">
      <c r="A156" s="9" t="s">
        <v>1151</v>
      </c>
      <c r="B156" s="10" t="s">
        <v>1152</v>
      </c>
      <c r="C156" s="11" t="s">
        <v>1153</v>
      </c>
      <c r="D156" s="11" t="s">
        <v>1154</v>
      </c>
      <c r="E156" s="9" t="s">
        <v>1155</v>
      </c>
    </row>
    <row r="157" spans="1:5" ht="190" x14ac:dyDescent="0.2">
      <c r="A157" s="9" t="s">
        <v>1158</v>
      </c>
      <c r="B157" s="10" t="s">
        <v>1159</v>
      </c>
      <c r="C157" s="11" t="s">
        <v>1160</v>
      </c>
      <c r="D157" s="11" t="s">
        <v>1161</v>
      </c>
      <c r="E157" s="9" t="s">
        <v>1162</v>
      </c>
    </row>
    <row r="158" spans="1:5" ht="140" x14ac:dyDescent="0.2">
      <c r="A158" s="9" t="s">
        <v>1165</v>
      </c>
      <c r="B158" s="10" t="s">
        <v>1166</v>
      </c>
      <c r="C158" s="11" t="s">
        <v>1167</v>
      </c>
      <c r="D158" s="11" t="s">
        <v>1168</v>
      </c>
      <c r="E158" s="9" t="s">
        <v>1169</v>
      </c>
    </row>
    <row r="159" spans="1:5" ht="170" x14ac:dyDescent="0.2">
      <c r="A159" s="9" t="s">
        <v>135</v>
      </c>
      <c r="B159" s="10" t="s">
        <v>136</v>
      </c>
      <c r="C159" s="11" t="s">
        <v>137</v>
      </c>
      <c r="D159" s="11" t="s">
        <v>138</v>
      </c>
      <c r="E159" s="9" t="s">
        <v>139</v>
      </c>
    </row>
    <row r="160" spans="1:5" ht="50" x14ac:dyDescent="0.2">
      <c r="A160" s="9" t="s">
        <v>1172</v>
      </c>
      <c r="B160" s="10" t="s">
        <v>1173</v>
      </c>
      <c r="C160" s="11" t="s">
        <v>1174</v>
      </c>
      <c r="D160" s="11" t="s">
        <v>1175</v>
      </c>
      <c r="E160" s="9" t="s">
        <v>1176</v>
      </c>
    </row>
    <row r="161" spans="1:5" ht="140" x14ac:dyDescent="0.2">
      <c r="A161" s="9" t="s">
        <v>211</v>
      </c>
      <c r="B161" s="10" t="s">
        <v>212</v>
      </c>
      <c r="C161" s="11" t="s">
        <v>213</v>
      </c>
      <c r="D161" s="11" t="s">
        <v>214</v>
      </c>
      <c r="E161" s="9" t="s">
        <v>215</v>
      </c>
    </row>
    <row r="162" spans="1:5" ht="80" x14ac:dyDescent="0.2">
      <c r="A162" s="9" t="s">
        <v>1180</v>
      </c>
      <c r="B162" s="10" t="s">
        <v>1181</v>
      </c>
      <c r="C162" s="11" t="s">
        <v>1182</v>
      </c>
      <c r="D162" s="11" t="s">
        <v>1183</v>
      </c>
      <c r="E162" s="9" t="s">
        <v>1184</v>
      </c>
    </row>
    <row r="163" spans="1:5" ht="110" x14ac:dyDescent="0.2">
      <c r="A163" s="9" t="s">
        <v>1187</v>
      </c>
      <c r="B163" s="10" t="s">
        <v>1188</v>
      </c>
      <c r="C163" s="11" t="s">
        <v>1189</v>
      </c>
      <c r="D163" s="11" t="s">
        <v>1190</v>
      </c>
      <c r="E163" s="9" t="s">
        <v>1191</v>
      </c>
    </row>
    <row r="164" spans="1:5" ht="110" x14ac:dyDescent="0.2">
      <c r="A164" s="9" t="s">
        <v>1194</v>
      </c>
      <c r="B164" s="10" t="s">
        <v>1195</v>
      </c>
      <c r="C164" s="11" t="s">
        <v>1196</v>
      </c>
      <c r="D164" s="11" t="s">
        <v>1197</v>
      </c>
      <c r="E164" s="9" t="s">
        <v>1198</v>
      </c>
    </row>
    <row r="165" spans="1:5" ht="110" x14ac:dyDescent="0.2">
      <c r="A165" s="9" t="s">
        <v>1201</v>
      </c>
      <c r="B165" s="10" t="s">
        <v>1202</v>
      </c>
      <c r="C165" s="11" t="s">
        <v>1203</v>
      </c>
      <c r="D165" s="11" t="s">
        <v>1204</v>
      </c>
      <c r="E165" s="9" t="s">
        <v>1205</v>
      </c>
    </row>
    <row r="166" spans="1:5" ht="190" x14ac:dyDescent="0.2">
      <c r="A166" s="9" t="s">
        <v>1208</v>
      </c>
      <c r="B166" s="10" t="s">
        <v>1209</v>
      </c>
      <c r="C166" s="11" t="s">
        <v>1210</v>
      </c>
      <c r="D166" s="11" t="s">
        <v>1211</v>
      </c>
      <c r="E166" s="9" t="s">
        <v>1212</v>
      </c>
    </row>
    <row r="167" spans="1:5" ht="190" x14ac:dyDescent="0.2">
      <c r="A167" s="9" t="s">
        <v>1215</v>
      </c>
      <c r="B167" s="10" t="s">
        <v>1216</v>
      </c>
      <c r="C167" s="11" t="s">
        <v>1217</v>
      </c>
      <c r="D167" s="11" t="s">
        <v>1218</v>
      </c>
      <c r="E167" s="9" t="s">
        <v>1219</v>
      </c>
    </row>
    <row r="168" spans="1:5" ht="110" x14ac:dyDescent="0.2">
      <c r="A168" s="9" t="s">
        <v>1222</v>
      </c>
      <c r="B168" s="10" t="s">
        <v>1223</v>
      </c>
      <c r="C168" s="11" t="s">
        <v>1224</v>
      </c>
      <c r="D168" s="11" t="s">
        <v>1225</v>
      </c>
      <c r="E168" s="9" t="s">
        <v>1226</v>
      </c>
    </row>
    <row r="169" spans="1:5" ht="140" x14ac:dyDescent="0.2">
      <c r="A169" s="9" t="s">
        <v>1229</v>
      </c>
      <c r="B169" s="10" t="s">
        <v>1230</v>
      </c>
      <c r="C169" s="11" t="s">
        <v>1231</v>
      </c>
      <c r="D169" s="11" t="s">
        <v>1232</v>
      </c>
      <c r="E169" s="9" t="s">
        <v>1233</v>
      </c>
    </row>
    <row r="170" spans="1:5" ht="110" x14ac:dyDescent="0.2">
      <c r="A170" s="9" t="s">
        <v>77</v>
      </c>
      <c r="B170" s="10" t="s">
        <v>78</v>
      </c>
      <c r="C170" s="11" t="s">
        <v>79</v>
      </c>
      <c r="D170" s="11" t="s">
        <v>80</v>
      </c>
      <c r="E170" s="9" t="s">
        <v>81</v>
      </c>
    </row>
    <row r="171" spans="1:5" ht="50" x14ac:dyDescent="0.2">
      <c r="A171" s="9" t="s">
        <v>1237</v>
      </c>
      <c r="B171" s="10" t="s">
        <v>1238</v>
      </c>
      <c r="C171" s="11" t="s">
        <v>1239</v>
      </c>
      <c r="D171" s="11" t="s">
        <v>1240</v>
      </c>
      <c r="E171" s="9" t="s">
        <v>1241</v>
      </c>
    </row>
    <row r="172" spans="1:5" ht="110" x14ac:dyDescent="0.2">
      <c r="A172" s="9" t="s">
        <v>1244</v>
      </c>
      <c r="B172" s="10" t="s">
        <v>1245</v>
      </c>
      <c r="C172" s="11" t="s">
        <v>1246</v>
      </c>
      <c r="D172" s="11" t="s">
        <v>1247</v>
      </c>
      <c r="E172" s="9" t="s">
        <v>1248</v>
      </c>
    </row>
    <row r="173" spans="1:5" ht="110" x14ac:dyDescent="0.2">
      <c r="A173" s="9" t="s">
        <v>1251</v>
      </c>
      <c r="B173" s="10" t="s">
        <v>1252</v>
      </c>
      <c r="C173" s="11" t="s">
        <v>1253</v>
      </c>
      <c r="D173" s="11" t="s">
        <v>1254</v>
      </c>
      <c r="E173" s="9" t="s">
        <v>1255</v>
      </c>
    </row>
    <row r="174" spans="1:5" ht="150" x14ac:dyDescent="0.2">
      <c r="A174" s="9" t="s">
        <v>1258</v>
      </c>
      <c r="B174" s="10" t="s">
        <v>1259</v>
      </c>
      <c r="C174" s="11" t="s">
        <v>1260</v>
      </c>
      <c r="D174" s="11" t="s">
        <v>1261</v>
      </c>
      <c r="E174" s="9" t="s">
        <v>1262</v>
      </c>
    </row>
    <row r="175" spans="1:5" ht="150" x14ac:dyDescent="0.2">
      <c r="A175" s="9" t="s">
        <v>1265</v>
      </c>
      <c r="B175" s="10" t="s">
        <v>1266</v>
      </c>
      <c r="C175" s="11" t="s">
        <v>1267</v>
      </c>
      <c r="D175" s="11" t="s">
        <v>1268</v>
      </c>
      <c r="E175" s="9" t="s">
        <v>1269</v>
      </c>
    </row>
    <row r="176" spans="1:5" ht="70" x14ac:dyDescent="0.2">
      <c r="A176" s="9" t="s">
        <v>1272</v>
      </c>
      <c r="B176" s="10" t="s">
        <v>1273</v>
      </c>
      <c r="C176" s="11" t="s">
        <v>1274</v>
      </c>
      <c r="D176" s="11" t="s">
        <v>1275</v>
      </c>
      <c r="E176" s="9" t="s">
        <v>1276</v>
      </c>
    </row>
    <row r="177" spans="1:5" ht="70" x14ac:dyDescent="0.2">
      <c r="A177" s="9" t="s">
        <v>1285</v>
      </c>
      <c r="B177" s="10" t="s">
        <v>1286</v>
      </c>
      <c r="C177" s="11" t="s">
        <v>1287</v>
      </c>
      <c r="D177" s="11" t="s">
        <v>1288</v>
      </c>
      <c r="E177" s="9" t="s">
        <v>1289</v>
      </c>
    </row>
    <row r="178" spans="1:5" ht="150" x14ac:dyDescent="0.2">
      <c r="A178" s="9" t="s">
        <v>1292</v>
      </c>
      <c r="B178" s="10" t="s">
        <v>1293</v>
      </c>
      <c r="C178" s="11" t="s">
        <v>1294</v>
      </c>
      <c r="D178" s="11" t="s">
        <v>1295</v>
      </c>
      <c r="E178" s="9" t="s">
        <v>1296</v>
      </c>
    </row>
    <row r="179" spans="1:5" ht="190" x14ac:dyDescent="0.2">
      <c r="A179" s="9" t="s">
        <v>1278</v>
      </c>
      <c r="B179" s="10" t="s">
        <v>1279</v>
      </c>
      <c r="C179" s="11" t="s">
        <v>1280</v>
      </c>
      <c r="D179" s="11" t="s">
        <v>1281</v>
      </c>
      <c r="E179" s="9" t="s">
        <v>1282</v>
      </c>
    </row>
    <row r="180" spans="1:5" ht="150" x14ac:dyDescent="0.2">
      <c r="A180" s="9" t="s">
        <v>1300</v>
      </c>
      <c r="B180" s="10" t="s">
        <v>1301</v>
      </c>
      <c r="C180" s="11" t="s">
        <v>1302</v>
      </c>
      <c r="D180" s="11" t="s">
        <v>1303</v>
      </c>
      <c r="E180" s="9" t="s">
        <v>1304</v>
      </c>
    </row>
    <row r="181" spans="1:5" ht="110" x14ac:dyDescent="0.2">
      <c r="A181" s="9" t="s">
        <v>1307</v>
      </c>
      <c r="B181" s="10" t="s">
        <v>1308</v>
      </c>
      <c r="C181" s="11" t="s">
        <v>1309</v>
      </c>
      <c r="D181" s="11" t="s">
        <v>1310</v>
      </c>
      <c r="E181" s="9" t="s">
        <v>1311</v>
      </c>
    </row>
    <row r="182" spans="1:5" ht="150" x14ac:dyDescent="0.2">
      <c r="A182" s="9" t="s">
        <v>1314</v>
      </c>
      <c r="B182" s="10" t="s">
        <v>1315</v>
      </c>
      <c r="C182" s="11" t="s">
        <v>1316</v>
      </c>
      <c r="D182" s="11" t="s">
        <v>1317</v>
      </c>
      <c r="E182" s="9" t="s">
        <v>1318</v>
      </c>
    </row>
    <row r="183" spans="1:5" ht="110" x14ac:dyDescent="0.2">
      <c r="A183" s="9" t="s">
        <v>1321</v>
      </c>
      <c r="B183" s="10" t="s">
        <v>1322</v>
      </c>
      <c r="C183" s="11" t="s">
        <v>1323</v>
      </c>
      <c r="D183" s="11" t="s">
        <v>1324</v>
      </c>
      <c r="E183" s="9" t="s">
        <v>1325</v>
      </c>
    </row>
    <row r="184" spans="1:5" ht="100" x14ac:dyDescent="0.2">
      <c r="A184" s="9" t="s">
        <v>1328</v>
      </c>
      <c r="B184" s="10" t="s">
        <v>1329</v>
      </c>
      <c r="C184" s="11" t="s">
        <v>1330</v>
      </c>
      <c r="D184" s="11" t="s">
        <v>1331</v>
      </c>
      <c r="E184" s="9" t="s">
        <v>1332</v>
      </c>
    </row>
    <row r="185" spans="1:5" ht="70" x14ac:dyDescent="0.2">
      <c r="A185" s="9" t="s">
        <v>1335</v>
      </c>
      <c r="B185" s="10" t="s">
        <v>1336</v>
      </c>
      <c r="C185" s="11" t="s">
        <v>1337</v>
      </c>
      <c r="D185" s="11" t="s">
        <v>1338</v>
      </c>
      <c r="E185" s="9" t="s">
        <v>1339</v>
      </c>
    </row>
    <row r="186" spans="1:5" ht="110" x14ac:dyDescent="0.2">
      <c r="A186" s="9" t="s">
        <v>1342</v>
      </c>
      <c r="B186" s="10" t="s">
        <v>1343</v>
      </c>
      <c r="C186" s="11" t="s">
        <v>1344</v>
      </c>
      <c r="D186" s="11" t="s">
        <v>1345</v>
      </c>
      <c r="E186" s="9" t="s">
        <v>1346</v>
      </c>
    </row>
    <row r="187" spans="1:5" ht="80" x14ac:dyDescent="0.2">
      <c r="A187" s="9" t="s">
        <v>1349</v>
      </c>
      <c r="B187" s="10" t="s">
        <v>1350</v>
      </c>
      <c r="C187" s="11" t="s">
        <v>1351</v>
      </c>
      <c r="D187" s="11" t="s">
        <v>1352</v>
      </c>
      <c r="E187" s="9" t="s">
        <v>1353</v>
      </c>
    </row>
    <row r="188" spans="1:5" ht="70" x14ac:dyDescent="0.2">
      <c r="A188" s="9" t="s">
        <v>1356</v>
      </c>
      <c r="B188" s="10" t="s">
        <v>1357</v>
      </c>
      <c r="C188" s="11" t="s">
        <v>1358</v>
      </c>
      <c r="D188" s="11" t="s">
        <v>1359</v>
      </c>
      <c r="E188" s="9" t="s">
        <v>1360</v>
      </c>
    </row>
    <row r="189" spans="1:5" ht="110" x14ac:dyDescent="0.2">
      <c r="A189" s="9" t="s">
        <v>1363</v>
      </c>
      <c r="B189" s="10" t="s">
        <v>1364</v>
      </c>
      <c r="C189" s="11" t="s">
        <v>1365</v>
      </c>
      <c r="D189" s="11" t="s">
        <v>1366</v>
      </c>
      <c r="E189" s="9" t="s">
        <v>1367</v>
      </c>
    </row>
    <row r="190" spans="1:5" ht="150" x14ac:dyDescent="0.2">
      <c r="A190" s="9" t="s">
        <v>1370</v>
      </c>
      <c r="B190" s="10" t="s">
        <v>1371</v>
      </c>
      <c r="C190" s="11" t="s">
        <v>1372</v>
      </c>
      <c r="D190" s="11" t="s">
        <v>1373</v>
      </c>
      <c r="E190" s="9" t="s">
        <v>1374</v>
      </c>
    </row>
    <row r="191" spans="1:5" ht="150" x14ac:dyDescent="0.2">
      <c r="A191" s="9" t="s">
        <v>1377</v>
      </c>
      <c r="B191" s="10" t="s">
        <v>1378</v>
      </c>
      <c r="C191" s="11" t="s">
        <v>1379</v>
      </c>
      <c r="D191" s="11" t="s">
        <v>1380</v>
      </c>
      <c r="E191" s="9" t="s">
        <v>1381</v>
      </c>
    </row>
    <row r="192" spans="1:5" ht="110" x14ac:dyDescent="0.2">
      <c r="A192" s="9" t="s">
        <v>1384</v>
      </c>
      <c r="B192" s="10" t="s">
        <v>1385</v>
      </c>
      <c r="C192" s="11" t="s">
        <v>1386</v>
      </c>
      <c r="D192" s="11" t="s">
        <v>1387</v>
      </c>
      <c r="E192" s="9" t="s">
        <v>1388</v>
      </c>
    </row>
    <row r="193" spans="1:5" ht="110" x14ac:dyDescent="0.2">
      <c r="A193" s="9" t="s">
        <v>1391</v>
      </c>
      <c r="B193" s="10" t="s">
        <v>1392</v>
      </c>
      <c r="C193" s="11" t="s">
        <v>1393</v>
      </c>
      <c r="D193" s="11" t="s">
        <v>1394</v>
      </c>
      <c r="E193" s="9" t="s">
        <v>1395</v>
      </c>
    </row>
    <row r="194" spans="1:5" ht="140" x14ac:dyDescent="0.2">
      <c r="A194" s="9" t="s">
        <v>1398</v>
      </c>
      <c r="B194" s="10" t="s">
        <v>1399</v>
      </c>
      <c r="C194" s="11" t="s">
        <v>1400</v>
      </c>
      <c r="D194" s="11" t="s">
        <v>1401</v>
      </c>
      <c r="E194" s="9" t="s">
        <v>1402</v>
      </c>
    </row>
    <row r="195" spans="1:5" ht="80" x14ac:dyDescent="0.2">
      <c r="A195" s="9" t="s">
        <v>1405</v>
      </c>
      <c r="B195" s="10" t="s">
        <v>1406</v>
      </c>
      <c r="C195" s="11" t="s">
        <v>1407</v>
      </c>
      <c r="D195" s="11" t="s">
        <v>1408</v>
      </c>
      <c r="E195" s="9" t="s">
        <v>1409</v>
      </c>
    </row>
    <row r="196" spans="1:5" ht="70" x14ac:dyDescent="0.2">
      <c r="A196" s="9" t="s">
        <v>1412</v>
      </c>
      <c r="B196" s="10" t="s">
        <v>1413</v>
      </c>
      <c r="C196" s="11" t="s">
        <v>1414</v>
      </c>
      <c r="D196" s="11" t="s">
        <v>1415</v>
      </c>
      <c r="E196" s="9" t="s">
        <v>1416</v>
      </c>
    </row>
    <row r="197" spans="1:5" ht="140" x14ac:dyDescent="0.2">
      <c r="A197" s="9" t="s">
        <v>1419</v>
      </c>
      <c r="B197" s="10" t="s">
        <v>1420</v>
      </c>
      <c r="C197" s="11" t="s">
        <v>1421</v>
      </c>
      <c r="D197" s="11" t="s">
        <v>1422</v>
      </c>
      <c r="E197" s="9" t="s">
        <v>1423</v>
      </c>
    </row>
    <row r="198" spans="1:5" ht="110" x14ac:dyDescent="0.2">
      <c r="A198" s="9" t="s">
        <v>1431</v>
      </c>
      <c r="B198" s="10" t="s">
        <v>1432</v>
      </c>
      <c r="C198" s="11" t="s">
        <v>1433</v>
      </c>
      <c r="D198" s="11" t="s">
        <v>1434</v>
      </c>
      <c r="E198" s="9" t="s">
        <v>1435</v>
      </c>
    </row>
    <row r="199" spans="1:5" ht="30" x14ac:dyDescent="0.2">
      <c r="A199" s="9" t="s">
        <v>1439</v>
      </c>
      <c r="B199" s="10" t="s">
        <v>1440</v>
      </c>
      <c r="C199" s="11" t="s">
        <v>1441</v>
      </c>
      <c r="D199" s="11" t="s">
        <v>1442</v>
      </c>
      <c r="E199" s="9" t="s">
        <v>1443</v>
      </c>
    </row>
    <row r="200" spans="1:5" ht="80" x14ac:dyDescent="0.2">
      <c r="A200" s="9" t="s">
        <v>1452</v>
      </c>
      <c r="B200" s="10" t="s">
        <v>1453</v>
      </c>
      <c r="C200" s="11" t="s">
        <v>1454</v>
      </c>
      <c r="D200" s="11" t="s">
        <v>1455</v>
      </c>
      <c r="E200" s="9" t="s">
        <v>1456</v>
      </c>
    </row>
    <row r="201" spans="1:5" ht="70" x14ac:dyDescent="0.2">
      <c r="A201" s="9" t="s">
        <v>1459</v>
      </c>
      <c r="B201" s="10" t="s">
        <v>1460</v>
      </c>
      <c r="C201" s="11" t="s">
        <v>1461</v>
      </c>
      <c r="D201" s="11" t="s">
        <v>1462</v>
      </c>
      <c r="E201" s="9" t="s">
        <v>1463</v>
      </c>
    </row>
    <row r="202" spans="1:5" ht="50" x14ac:dyDescent="0.2">
      <c r="A202" s="9" t="s">
        <v>1466</v>
      </c>
      <c r="B202" s="10" t="s">
        <v>1467</v>
      </c>
      <c r="C202" s="11" t="s">
        <v>1468</v>
      </c>
      <c r="D202" s="11" t="s">
        <v>1469</v>
      </c>
      <c r="E202" s="9" t="s">
        <v>1470</v>
      </c>
    </row>
    <row r="203" spans="1:5" ht="70" x14ac:dyDescent="0.2">
      <c r="A203" s="9" t="s">
        <v>1473</v>
      </c>
      <c r="B203" s="10" t="s">
        <v>1474</v>
      </c>
      <c r="C203" s="11" t="s">
        <v>1475</v>
      </c>
      <c r="D203" s="11" t="s">
        <v>1476</v>
      </c>
      <c r="E203" s="9" t="s">
        <v>1477</v>
      </c>
    </row>
    <row r="204" spans="1:5" ht="110" x14ac:dyDescent="0.2">
      <c r="A204" s="9" t="s">
        <v>1480</v>
      </c>
      <c r="B204" s="10" t="s">
        <v>1481</v>
      </c>
      <c r="C204" s="11" t="s">
        <v>1482</v>
      </c>
      <c r="D204" s="11" t="s">
        <v>1483</v>
      </c>
      <c r="E204" s="9" t="s">
        <v>1484</v>
      </c>
    </row>
    <row r="205" spans="1:5" ht="190" x14ac:dyDescent="0.2">
      <c r="A205" s="9" t="s">
        <v>1445</v>
      </c>
      <c r="B205" s="10" t="s">
        <v>1446</v>
      </c>
      <c r="C205" s="11" t="s">
        <v>1447</v>
      </c>
      <c r="D205" s="11" t="s">
        <v>1448</v>
      </c>
      <c r="E205" s="9" t="s">
        <v>1449</v>
      </c>
    </row>
    <row r="206" spans="1:5" ht="70" x14ac:dyDescent="0.2">
      <c r="A206" s="9" t="s">
        <v>1488</v>
      </c>
      <c r="B206" s="10" t="s">
        <v>1489</v>
      </c>
      <c r="C206" s="11" t="s">
        <v>1490</v>
      </c>
      <c r="D206" s="11" t="s">
        <v>1491</v>
      </c>
      <c r="E206" s="9" t="s">
        <v>1492</v>
      </c>
    </row>
    <row r="207" spans="1:5" ht="110" x14ac:dyDescent="0.2">
      <c r="A207" s="9" t="s">
        <v>1495</v>
      </c>
      <c r="B207" s="10" t="s">
        <v>1496</v>
      </c>
      <c r="C207" s="11" t="s">
        <v>1497</v>
      </c>
      <c r="D207" s="11" t="s">
        <v>1498</v>
      </c>
      <c r="E207" s="9" t="s">
        <v>1499</v>
      </c>
    </row>
    <row r="208" spans="1:5" ht="150" x14ac:dyDescent="0.2">
      <c r="A208" s="9" t="s">
        <v>1502</v>
      </c>
      <c r="B208" s="10" t="s">
        <v>1503</v>
      </c>
      <c r="C208" s="11" t="s">
        <v>1504</v>
      </c>
      <c r="D208" s="11" t="s">
        <v>1505</v>
      </c>
      <c r="E208" s="9" t="s">
        <v>1506</v>
      </c>
    </row>
    <row r="209" spans="1:5" ht="80" x14ac:dyDescent="0.2">
      <c r="A209" s="9" t="s">
        <v>1509</v>
      </c>
      <c r="B209" s="10" t="s">
        <v>1510</v>
      </c>
      <c r="C209" s="11" t="s">
        <v>1511</v>
      </c>
      <c r="D209" s="11" t="s">
        <v>1512</v>
      </c>
      <c r="E209" s="9" t="s">
        <v>1513</v>
      </c>
    </row>
    <row r="210" spans="1:5" ht="110" x14ac:dyDescent="0.2">
      <c r="A210" s="9" t="s">
        <v>1516</v>
      </c>
      <c r="B210" s="10" t="s">
        <v>1517</v>
      </c>
      <c r="C210" s="11" t="s">
        <v>1518</v>
      </c>
      <c r="D210" s="11" t="s">
        <v>1519</v>
      </c>
      <c r="E210" s="9" t="s">
        <v>1520</v>
      </c>
    </row>
    <row r="211" spans="1:5" ht="140" x14ac:dyDescent="0.2">
      <c r="A211" s="9" t="s">
        <v>1522</v>
      </c>
      <c r="B211" s="10" t="s">
        <v>1425</v>
      </c>
      <c r="C211" s="11" t="s">
        <v>1426</v>
      </c>
      <c r="D211" s="11" t="s">
        <v>1427</v>
      </c>
      <c r="E211" s="9" t="s">
        <v>1428</v>
      </c>
    </row>
    <row r="212" spans="1:5" ht="90" x14ac:dyDescent="0.2">
      <c r="A212" s="9" t="s">
        <v>1525</v>
      </c>
      <c r="B212" s="10" t="s">
        <v>1526</v>
      </c>
      <c r="C212" s="11" t="s">
        <v>1527</v>
      </c>
      <c r="D212" s="11" t="s">
        <v>1528</v>
      </c>
      <c r="E212" s="9" t="s">
        <v>1529</v>
      </c>
    </row>
    <row r="213" spans="1:5" ht="150" x14ac:dyDescent="0.2">
      <c r="A213" s="9" t="s">
        <v>1532</v>
      </c>
      <c r="B213" s="10" t="s">
        <v>1533</v>
      </c>
      <c r="C213" s="11" t="s">
        <v>1534</v>
      </c>
      <c r="D213" s="11" t="s">
        <v>1535</v>
      </c>
      <c r="E213" s="9" t="s">
        <v>1536</v>
      </c>
    </row>
    <row r="214" spans="1:5" ht="90" x14ac:dyDescent="0.2">
      <c r="A214" s="9" t="s">
        <v>1539</v>
      </c>
      <c r="B214" s="10" t="s">
        <v>1540</v>
      </c>
      <c r="C214" s="11" t="s">
        <v>1541</v>
      </c>
      <c r="D214" s="11" t="s">
        <v>1542</v>
      </c>
      <c r="E214" s="9" t="s">
        <v>1543</v>
      </c>
    </row>
    <row r="215" spans="1:5" ht="50" x14ac:dyDescent="0.2">
      <c r="A215" s="9" t="s">
        <v>1546</v>
      </c>
      <c r="B215" s="10" t="s">
        <v>1547</v>
      </c>
      <c r="C215" s="11" t="s">
        <v>1548</v>
      </c>
      <c r="D215" s="11" t="s">
        <v>1549</v>
      </c>
      <c r="E215" s="9" t="s">
        <v>1550</v>
      </c>
    </row>
    <row r="216" spans="1:5" ht="80" x14ac:dyDescent="0.2">
      <c r="A216" s="9" t="s">
        <v>1553</v>
      </c>
      <c r="B216" s="10" t="s">
        <v>1554</v>
      </c>
      <c r="C216" s="11" t="s">
        <v>1555</v>
      </c>
      <c r="D216" s="11" t="s">
        <v>1556</v>
      </c>
      <c r="E216" s="9" t="s">
        <v>1557</v>
      </c>
    </row>
    <row r="217" spans="1:5" ht="140" x14ac:dyDescent="0.2">
      <c r="A217" s="9" t="s">
        <v>1560</v>
      </c>
      <c r="B217" s="10" t="s">
        <v>1561</v>
      </c>
      <c r="C217" s="11" t="s">
        <v>1562</v>
      </c>
      <c r="D217" s="11" t="s">
        <v>1563</v>
      </c>
      <c r="E217" s="9" t="s">
        <v>1564</v>
      </c>
    </row>
    <row r="218" spans="1:5" ht="30" x14ac:dyDescent="0.2">
      <c r="A218" s="9" t="s">
        <v>1567</v>
      </c>
      <c r="B218" s="10" t="s">
        <v>1568</v>
      </c>
      <c r="C218" s="11" t="s">
        <v>1569</v>
      </c>
      <c r="D218" s="11" t="s">
        <v>1570</v>
      </c>
      <c r="E218" s="9" t="s">
        <v>1571</v>
      </c>
    </row>
    <row r="219" spans="1:5" ht="30" x14ac:dyDescent="0.2">
      <c r="A219" s="9" t="s">
        <v>1574</v>
      </c>
      <c r="B219" s="10" t="s">
        <v>1575</v>
      </c>
      <c r="C219" s="11" t="s">
        <v>1576</v>
      </c>
      <c r="D219" s="11" t="s">
        <v>1577</v>
      </c>
      <c r="E219" s="9" t="s">
        <v>1578</v>
      </c>
    </row>
    <row r="220" spans="1:5" ht="110" x14ac:dyDescent="0.2">
      <c r="A220" s="9" t="s">
        <v>1581</v>
      </c>
      <c r="B220" s="10" t="s">
        <v>1582</v>
      </c>
      <c r="C220" s="11" t="s">
        <v>1583</v>
      </c>
      <c r="D220" s="11" t="s">
        <v>1584</v>
      </c>
      <c r="E220" s="9" t="s">
        <v>1585</v>
      </c>
    </row>
    <row r="221" spans="1:5" ht="140" x14ac:dyDescent="0.2">
      <c r="A221" s="9" t="s">
        <v>1588</v>
      </c>
      <c r="B221" s="10" t="s">
        <v>1589</v>
      </c>
      <c r="C221" s="11" t="s">
        <v>1590</v>
      </c>
      <c r="D221" s="11" t="s">
        <v>1591</v>
      </c>
      <c r="E221" s="9" t="s">
        <v>1592</v>
      </c>
    </row>
    <row r="222" spans="1:5" ht="30" x14ac:dyDescent="0.2">
      <c r="A222" s="9" t="s">
        <v>1595</v>
      </c>
      <c r="B222" s="10" t="s">
        <v>1596</v>
      </c>
      <c r="C222" s="11" t="s">
        <v>1597</v>
      </c>
      <c r="D222" s="11" t="s">
        <v>1598</v>
      </c>
      <c r="E222" s="9" t="s">
        <v>1599</v>
      </c>
    </row>
    <row r="223" spans="1:5" ht="70" x14ac:dyDescent="0.2">
      <c r="A223" s="9" t="s">
        <v>1602</v>
      </c>
      <c r="B223" s="10" t="s">
        <v>1603</v>
      </c>
      <c r="C223" s="11" t="s">
        <v>1604</v>
      </c>
      <c r="D223" s="11" t="s">
        <v>1605</v>
      </c>
      <c r="E223" s="9" t="s">
        <v>1606</v>
      </c>
    </row>
    <row r="224" spans="1:5" ht="180" x14ac:dyDescent="0.2">
      <c r="A224" s="9" t="s">
        <v>352</v>
      </c>
      <c r="B224" s="10" t="s">
        <v>1436</v>
      </c>
      <c r="C224" s="11" t="s">
        <v>353</v>
      </c>
      <c r="D224" s="11" t="s">
        <v>354</v>
      </c>
      <c r="E224" s="9" t="s">
        <v>355</v>
      </c>
    </row>
    <row r="225" spans="1:5" ht="70" x14ac:dyDescent="0.2">
      <c r="A225" s="9" t="s">
        <v>1609</v>
      </c>
      <c r="B225" s="10" t="s">
        <v>1610</v>
      </c>
      <c r="C225" s="11" t="s">
        <v>1611</v>
      </c>
      <c r="D225" s="11" t="s">
        <v>1612</v>
      </c>
      <c r="E225" s="9" t="s">
        <v>1613</v>
      </c>
    </row>
    <row r="226" spans="1:5" ht="70" x14ac:dyDescent="0.2">
      <c r="A226" s="9" t="s">
        <v>1616</v>
      </c>
      <c r="B226" s="10" t="s">
        <v>1617</v>
      </c>
      <c r="C226" s="11" t="s">
        <v>1618</v>
      </c>
      <c r="D226" s="11" t="s">
        <v>1619</v>
      </c>
      <c r="E226" s="9" t="s">
        <v>1620</v>
      </c>
    </row>
    <row r="227" spans="1:5" ht="70" x14ac:dyDescent="0.2">
      <c r="A227" s="9" t="s">
        <v>1623</v>
      </c>
      <c r="B227" s="10" t="s">
        <v>1624</v>
      </c>
      <c r="C227" s="11" t="s">
        <v>1625</v>
      </c>
      <c r="D227" s="11" t="s">
        <v>1626</v>
      </c>
      <c r="E227" s="9" t="s">
        <v>1627</v>
      </c>
    </row>
    <row r="228" spans="1:5" ht="190" x14ac:dyDescent="0.2">
      <c r="A228" s="9" t="s">
        <v>1631</v>
      </c>
      <c r="B228" s="10" t="s">
        <v>1632</v>
      </c>
      <c r="C228" s="11" t="s">
        <v>1633</v>
      </c>
      <c r="D228" s="11" t="s">
        <v>1634</v>
      </c>
      <c r="E228" s="9" t="s">
        <v>1635</v>
      </c>
    </row>
    <row r="229" spans="1:5" ht="140" x14ac:dyDescent="0.2">
      <c r="A229" s="9" t="s">
        <v>1638</v>
      </c>
      <c r="B229" s="10" t="s">
        <v>1639</v>
      </c>
      <c r="C229" s="11" t="s">
        <v>1640</v>
      </c>
      <c r="D229" s="11" t="s">
        <v>1641</v>
      </c>
      <c r="E229" s="9" t="s">
        <v>1642</v>
      </c>
    </row>
    <row r="230" spans="1:5" ht="110" x14ac:dyDescent="0.2">
      <c r="A230" s="9" t="s">
        <v>1645</v>
      </c>
      <c r="B230" s="10" t="s">
        <v>1646</v>
      </c>
      <c r="C230" s="11" t="s">
        <v>1647</v>
      </c>
      <c r="D230" s="11" t="s">
        <v>1648</v>
      </c>
      <c r="E230" s="9" t="s">
        <v>1649</v>
      </c>
    </row>
    <row r="231" spans="1:5" ht="190" x14ac:dyDescent="0.2">
      <c r="A231" s="9" t="s">
        <v>1654</v>
      </c>
      <c r="B231" s="10" t="s">
        <v>1655</v>
      </c>
      <c r="C231" s="11" t="s">
        <v>1656</v>
      </c>
      <c r="D231" s="11" t="s">
        <v>1657</v>
      </c>
      <c r="E231" s="9" t="s">
        <v>1658</v>
      </c>
    </row>
    <row r="232" spans="1:5" ht="190" x14ac:dyDescent="0.2">
      <c r="A232" s="9" t="s">
        <v>1661</v>
      </c>
      <c r="B232" s="10" t="s">
        <v>1662</v>
      </c>
      <c r="C232" s="11" t="s">
        <v>1663</v>
      </c>
      <c r="D232" s="11" t="s">
        <v>1664</v>
      </c>
      <c r="E232" s="9" t="s">
        <v>1666</v>
      </c>
    </row>
    <row r="233" spans="1:5" ht="50" x14ac:dyDescent="0.2">
      <c r="A233" s="9" t="s">
        <v>1675</v>
      </c>
      <c r="B233" s="10" t="s">
        <v>1676</v>
      </c>
      <c r="C233" s="11" t="s">
        <v>1677</v>
      </c>
      <c r="D233" s="11" t="s">
        <v>1678</v>
      </c>
      <c r="E233" s="9" t="s">
        <v>1679</v>
      </c>
    </row>
    <row r="234" spans="1:5" ht="190" x14ac:dyDescent="0.2">
      <c r="A234" s="9" t="s">
        <v>1682</v>
      </c>
      <c r="B234" s="10" t="s">
        <v>1683</v>
      </c>
      <c r="C234" s="11" t="s">
        <v>1684</v>
      </c>
      <c r="D234" s="11" t="s">
        <v>1685</v>
      </c>
      <c r="E234" s="9" t="s">
        <v>1686</v>
      </c>
    </row>
    <row r="235" spans="1:5" ht="190" x14ac:dyDescent="0.2">
      <c r="A235" s="9" t="s">
        <v>1689</v>
      </c>
      <c r="B235" s="10" t="s">
        <v>1690</v>
      </c>
      <c r="C235" s="11" t="s">
        <v>1691</v>
      </c>
      <c r="D235" s="11" t="s">
        <v>1692</v>
      </c>
      <c r="E235" s="9" t="s">
        <v>1693</v>
      </c>
    </row>
    <row r="236" spans="1:5" ht="140" x14ac:dyDescent="0.2">
      <c r="A236" s="9" t="s">
        <v>1696</v>
      </c>
      <c r="B236" s="10" t="s">
        <v>1697</v>
      </c>
      <c r="C236" s="11" t="s">
        <v>1698</v>
      </c>
      <c r="D236" s="11" t="s">
        <v>1699</v>
      </c>
      <c r="E236" s="9" t="s">
        <v>1700</v>
      </c>
    </row>
    <row r="237" spans="1:5" ht="50" x14ac:dyDescent="0.2">
      <c r="A237" s="9" t="s">
        <v>1703</v>
      </c>
      <c r="B237" s="10" t="s">
        <v>1704</v>
      </c>
      <c r="C237" s="11" t="s">
        <v>1705</v>
      </c>
      <c r="D237" s="11" t="s">
        <v>1706</v>
      </c>
      <c r="E237" s="9" t="s">
        <v>1707</v>
      </c>
    </row>
    <row r="238" spans="1:5" ht="190" x14ac:dyDescent="0.2">
      <c r="A238" s="9" t="s">
        <v>1668</v>
      </c>
      <c r="B238" s="10" t="s">
        <v>1669</v>
      </c>
      <c r="C238" s="11" t="s">
        <v>1670</v>
      </c>
      <c r="D238" s="11" t="s">
        <v>1671</v>
      </c>
      <c r="E238" s="9" t="s">
        <v>1672</v>
      </c>
    </row>
    <row r="239" spans="1:5" ht="190" x14ac:dyDescent="0.2">
      <c r="A239" s="9" t="s">
        <v>1711</v>
      </c>
      <c r="B239" s="10" t="s">
        <v>1712</v>
      </c>
      <c r="C239" s="11" t="s">
        <v>1713</v>
      </c>
      <c r="D239" s="11" t="s">
        <v>1714</v>
      </c>
      <c r="E239" s="9" t="s">
        <v>1715</v>
      </c>
    </row>
    <row r="240" spans="1:5" ht="80" x14ac:dyDescent="0.2">
      <c r="A240" s="9" t="s">
        <v>1718</v>
      </c>
      <c r="B240" s="10" t="s">
        <v>1719</v>
      </c>
      <c r="C240" s="11" t="s">
        <v>1720</v>
      </c>
      <c r="D240" s="11" t="s">
        <v>1721</v>
      </c>
      <c r="E240" s="9" t="s">
        <v>1722</v>
      </c>
    </row>
    <row r="241" spans="1:5" ht="100" x14ac:dyDescent="0.2">
      <c r="A241" s="9" t="s">
        <v>1725</v>
      </c>
      <c r="B241" s="10" t="s">
        <v>1726</v>
      </c>
      <c r="C241" s="11" t="s">
        <v>1727</v>
      </c>
      <c r="D241" s="11" t="s">
        <v>1728</v>
      </c>
      <c r="E241" s="9" t="s">
        <v>1729</v>
      </c>
    </row>
    <row r="242" spans="1:5" ht="150" x14ac:dyDescent="0.2">
      <c r="A242" s="9" t="s">
        <v>1733</v>
      </c>
      <c r="B242" s="10" t="s">
        <v>1734</v>
      </c>
      <c r="C242" s="11" t="s">
        <v>1735</v>
      </c>
      <c r="D242" s="11" t="s">
        <v>1736</v>
      </c>
      <c r="E242" s="9" t="s">
        <v>1737</v>
      </c>
    </row>
    <row r="243" spans="1:5" ht="190" x14ac:dyDescent="0.2">
      <c r="A243" s="9" t="s">
        <v>1741</v>
      </c>
      <c r="B243" s="10" t="s">
        <v>1742</v>
      </c>
      <c r="C243" s="11" t="s">
        <v>1743</v>
      </c>
      <c r="D243" s="11" t="s">
        <v>1744</v>
      </c>
      <c r="E243" s="9" t="s">
        <v>1745</v>
      </c>
    </row>
    <row r="244" spans="1:5" ht="150" x14ac:dyDescent="0.2">
      <c r="A244" s="9" t="s">
        <v>1748</v>
      </c>
      <c r="B244" s="10" t="s">
        <v>1749</v>
      </c>
      <c r="C244" s="11" t="s">
        <v>1750</v>
      </c>
      <c r="D244" s="12" t="s">
        <v>1751</v>
      </c>
      <c r="E244" s="9" t="s">
        <v>1753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6:A22"/>
  <sheetViews>
    <sheetView zoomScaleNormal="100" workbookViewId="0"/>
  </sheetViews>
  <sheetFormatPr defaultRowHeight="10" x14ac:dyDescent="0.2"/>
  <cols>
    <col min="1" max="1" width="34.81640625" customWidth="1"/>
    <col min="2" max="2" width="9.26953125" customWidth="1"/>
  </cols>
  <sheetData>
    <row r="6" spans="1:1" ht="16.5" customHeight="1" x14ac:dyDescent="0.35">
      <c r="A6" s="1" t="s">
        <v>0</v>
      </c>
    </row>
    <row r="8" spans="1:1" ht="13.5" x14ac:dyDescent="0.55000000000000004">
      <c r="A8" s="13" t="s">
        <v>47</v>
      </c>
    </row>
    <row r="9" spans="1:1" ht="10.5" x14ac:dyDescent="0.2">
      <c r="A9" s="14" t="s">
        <v>48</v>
      </c>
    </row>
    <row r="10" spans="1:1" ht="10.5" x14ac:dyDescent="0.2">
      <c r="A10" s="14" t="s">
        <v>49</v>
      </c>
    </row>
    <row r="11" spans="1:1" ht="10.5" x14ac:dyDescent="0.2">
      <c r="A11" s="14" t="s">
        <v>50</v>
      </c>
    </row>
    <row r="12" spans="1:1" ht="10.5" x14ac:dyDescent="0.2">
      <c r="A12" s="14" t="s">
        <v>51</v>
      </c>
    </row>
    <row r="13" spans="1:1" ht="10.5" x14ac:dyDescent="0.2">
      <c r="A13" s="14" t="s">
        <v>52</v>
      </c>
    </row>
    <row r="14" spans="1:1" ht="10.5" x14ac:dyDescent="0.2">
      <c r="A14" s="14" t="s">
        <v>53</v>
      </c>
    </row>
    <row r="15" spans="1:1" ht="10.5" x14ac:dyDescent="0.2">
      <c r="A15" s="14" t="s">
        <v>54</v>
      </c>
    </row>
    <row r="16" spans="1:1" ht="10.5" x14ac:dyDescent="0.2">
      <c r="A16" s="14" t="s">
        <v>55</v>
      </c>
    </row>
    <row r="17" spans="1:1" ht="10.5" x14ac:dyDescent="0.2">
      <c r="A17" s="14" t="s">
        <v>56</v>
      </c>
    </row>
    <row r="18" spans="1:1" ht="10.5" x14ac:dyDescent="0.2">
      <c r="A18" s="14" t="s">
        <v>57</v>
      </c>
    </row>
    <row r="19" spans="1:1" ht="10.5" x14ac:dyDescent="0.2">
      <c r="A19" s="15" t="s">
        <v>58</v>
      </c>
    </row>
    <row r="20" spans="1:1" ht="10.5" x14ac:dyDescent="0.2">
      <c r="A20" s="14" t="s">
        <v>59</v>
      </c>
    </row>
    <row r="21" spans="1:1" ht="10.5" x14ac:dyDescent="0.2">
      <c r="A21" s="14" t="s">
        <v>60</v>
      </c>
    </row>
    <row r="22" spans="1:1" ht="10.5" x14ac:dyDescent="0.2">
      <c r="A22" s="14" t="s">
        <v>61</v>
      </c>
    </row>
  </sheetData>
  <pageMargins left="0.2" right="0.2" top="0.5" bottom="0.5" header="0.5" footer="0.5"/>
  <pageSetup fitToWidth="0" fitToHeight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Screening</vt:lpstr>
      <vt:lpstr>Market Mood</vt:lpstr>
      <vt:lpstr>Sheet2</vt:lpstr>
      <vt:lpstr>Screen Criteria</vt:lpstr>
      <vt:lpstr>'Screen Criteria'!Print_Titles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2023-03-05T00:48:30Z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