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k\Downloads\"/>
    </mc:Choice>
  </mc:AlternateContent>
  <xr:revisionPtr revIDLastSave="0" documentId="13_ncr:1_{71294C1A-48C5-4CD3-A22D-211409B7C28A}" xr6:coauthVersionLast="47" xr6:coauthVersionMax="47" xr10:uidLastSave="{00000000-0000-0000-0000-000000000000}"/>
  <bookViews>
    <workbookView xWindow="-16320" yWindow="-3915" windowWidth="16440" windowHeight="28440" xr2:uid="{F4434E0F-A5FA-4409-BE8C-C96FF7A713B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C12" i="2"/>
  <c r="D9" i="2"/>
  <c r="C9" i="2"/>
  <c r="I11" i="2"/>
  <c r="C22" i="2"/>
  <c r="J11" i="2"/>
  <c r="D22" i="2"/>
  <c r="D6" i="2"/>
  <c r="C6" i="2"/>
</calcChain>
</file>

<file path=xl/sharedStrings.xml><?xml version="1.0" encoding="utf-8"?>
<sst xmlns="http://schemas.openxmlformats.org/spreadsheetml/2006/main" count="38" uniqueCount="16">
  <si>
    <t>Mass of Fuel Consumed (g)</t>
  </si>
  <si>
    <t>TOF (min)</t>
  </si>
  <si>
    <t>Total</t>
  </si>
  <si>
    <t>CAZ-SV</t>
  </si>
  <si>
    <t>Payload Mass (kg)</t>
  </si>
  <si>
    <t>Case 3:  SV-CAZ-Client-SV (3pieces)</t>
  </si>
  <si>
    <t>Client-SV</t>
  </si>
  <si>
    <t>Case 2:  SV-CAZ-Client-SV (2pieces)</t>
  </si>
  <si>
    <t>Case 1:  SV-Client-SV</t>
  </si>
  <si>
    <t>SV-Client (2P)</t>
  </si>
  <si>
    <t>SV-Client (1P)</t>
  </si>
  <si>
    <t>SV-Client (3P)</t>
  </si>
  <si>
    <t xml:space="preserve">Client-SV </t>
  </si>
  <si>
    <t>CAZ-Client (2P)</t>
  </si>
  <si>
    <t>CAZ-Client (3P)</t>
  </si>
  <si>
    <t>Trip        (#Pieces)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</si>
</sst>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164" fontId="0" fillId="2" borderId="2" xfId="0" applyNumberForma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E87F4-CAD0-4EB5-A088-008F9C43DE6A}">
  <dimension ref="A2:K22"/>
  <sheetViews>
    <sheetView tabSelected="1" zoomScaleNormal="100" workbookViewId="0">
      <selection activeCell="C4" sqref="C4"/>
    </sheetView>
  </sheetViews>
  <sheetFormatPr defaultRowHeight="15" x14ac:dyDescent="0.25"/>
  <cols>
    <col min="1" max="1" width="14.42578125" customWidth="1"/>
    <col min="2" max="2" width="12.5703125" customWidth="1"/>
    <col min="3" max="3" width="13" customWidth="1"/>
    <col min="4" max="4" width="13.7109375" customWidth="1"/>
    <col min="5" max="5" width="15.5703125" customWidth="1"/>
    <col min="7" max="7" width="14.42578125" customWidth="1"/>
    <col min="8" max="9" width="12.28515625" customWidth="1"/>
    <col min="10" max="10" width="14.85546875" customWidth="1"/>
    <col min="11" max="11" width="11.5703125" customWidth="1"/>
  </cols>
  <sheetData>
    <row r="2" spans="1:11" x14ac:dyDescent="0.25">
      <c r="A2" s="13" t="s">
        <v>8</v>
      </c>
      <c r="B2" s="13"/>
      <c r="C2" s="13"/>
      <c r="D2" s="13"/>
      <c r="E2" s="13"/>
      <c r="G2" s="13" t="s">
        <v>5</v>
      </c>
      <c r="H2" s="13"/>
      <c r="I2" s="13"/>
      <c r="J2" s="13"/>
      <c r="K2" s="13"/>
    </row>
    <row r="3" spans="1:11" ht="30.4" customHeight="1" x14ac:dyDescent="0.25">
      <c r="A3" s="11" t="s">
        <v>15</v>
      </c>
      <c r="B3" s="11" t="s">
        <v>4</v>
      </c>
      <c r="C3" s="11" t="s">
        <v>0</v>
      </c>
      <c r="D3" s="12" t="s">
        <v>1</v>
      </c>
      <c r="E3" s="1"/>
      <c r="F3" s="1"/>
      <c r="G3" s="11" t="s">
        <v>15</v>
      </c>
      <c r="H3" s="11" t="s">
        <v>4</v>
      </c>
      <c r="I3" s="11" t="s">
        <v>0</v>
      </c>
      <c r="J3" s="12" t="s">
        <v>1</v>
      </c>
      <c r="K3" s="1"/>
    </row>
    <row r="4" spans="1:11" x14ac:dyDescent="0.25">
      <c r="A4" s="2" t="s">
        <v>10</v>
      </c>
      <c r="B4" s="2">
        <v>15</v>
      </c>
      <c r="C4" s="5">
        <v>5.22012212371692E-2</v>
      </c>
      <c r="D4" s="3">
        <v>60</v>
      </c>
      <c r="G4" s="2" t="s">
        <v>10</v>
      </c>
      <c r="H4" s="2">
        <v>15</v>
      </c>
      <c r="I4" s="5">
        <v>4.0300000000000002E-2</v>
      </c>
      <c r="J4" s="3">
        <v>40</v>
      </c>
    </row>
    <row r="5" spans="1:11" x14ac:dyDescent="0.25">
      <c r="A5" s="7" t="s">
        <v>6</v>
      </c>
      <c r="B5" s="2">
        <v>0</v>
      </c>
      <c r="C5" s="5">
        <v>3.9899999999999998E-2</v>
      </c>
      <c r="D5" s="3">
        <v>30</v>
      </c>
      <c r="G5" s="2" t="s">
        <v>3</v>
      </c>
      <c r="H5" s="2">
        <v>0</v>
      </c>
      <c r="I5" s="5">
        <v>4.2000000000000003E-2</v>
      </c>
      <c r="J5" s="3">
        <v>20</v>
      </c>
    </row>
    <row r="6" spans="1:11" x14ac:dyDescent="0.25">
      <c r="A6" s="8"/>
      <c r="B6" s="10" t="s">
        <v>2</v>
      </c>
      <c r="C6" s="6">
        <f>SUM(C4:C5)</f>
        <v>9.2101221237169198E-2</v>
      </c>
      <c r="D6" s="4">
        <f>SUM(D4:D5)</f>
        <v>90</v>
      </c>
      <c r="G6" s="2" t="s">
        <v>10</v>
      </c>
      <c r="H6" s="2">
        <v>15</v>
      </c>
      <c r="I6" s="5">
        <v>4.0300000000000002E-2</v>
      </c>
      <c r="J6" s="3">
        <v>40</v>
      </c>
    </row>
    <row r="7" spans="1:11" x14ac:dyDescent="0.25">
      <c r="A7" s="2" t="s">
        <v>9</v>
      </c>
      <c r="B7" s="2">
        <v>30</v>
      </c>
      <c r="C7" s="5">
        <v>8.9200000000000002E-2</v>
      </c>
      <c r="D7" s="3">
        <v>70</v>
      </c>
      <c r="G7" s="2" t="s">
        <v>3</v>
      </c>
      <c r="H7" s="2">
        <v>0</v>
      </c>
      <c r="I7" s="5">
        <v>4.2000000000000003E-2</v>
      </c>
      <c r="J7" s="3">
        <v>20</v>
      </c>
    </row>
    <row r="8" spans="1:11" x14ac:dyDescent="0.25">
      <c r="A8" s="7" t="s">
        <v>12</v>
      </c>
      <c r="B8" s="2">
        <v>0</v>
      </c>
      <c r="C8" s="5">
        <v>3.9100000000000003E-2</v>
      </c>
      <c r="D8" s="3">
        <v>30</v>
      </c>
      <c r="G8" s="2" t="s">
        <v>10</v>
      </c>
      <c r="H8" s="2">
        <v>15</v>
      </c>
      <c r="I8" s="5">
        <v>4.0300000000000002E-2</v>
      </c>
      <c r="J8" s="3">
        <v>40</v>
      </c>
    </row>
    <row r="9" spans="1:11" x14ac:dyDescent="0.25">
      <c r="A9" s="8"/>
      <c r="B9" s="10" t="s">
        <v>2</v>
      </c>
      <c r="C9" s="6">
        <f>SUM(C7:C8)</f>
        <v>0.1283</v>
      </c>
      <c r="D9" s="4">
        <f>SUM(D7:D8)</f>
        <v>100</v>
      </c>
      <c r="G9" s="2" t="s">
        <v>14</v>
      </c>
      <c r="H9" s="2">
        <v>45</v>
      </c>
      <c r="I9" s="3">
        <v>8.2000000000000003E-2</v>
      </c>
      <c r="J9" s="3">
        <v>50</v>
      </c>
    </row>
    <row r="10" spans="1:11" x14ac:dyDescent="0.25">
      <c r="A10" s="2" t="s">
        <v>11</v>
      </c>
      <c r="B10" s="2">
        <v>45</v>
      </c>
      <c r="C10" s="5">
        <v>0.1192</v>
      </c>
      <c r="D10" s="3">
        <v>80</v>
      </c>
      <c r="G10" s="2" t="s">
        <v>6</v>
      </c>
      <c r="H10" s="2">
        <v>0</v>
      </c>
      <c r="I10" s="3">
        <v>3.1300000000000001E-2</v>
      </c>
      <c r="J10" s="3">
        <v>30</v>
      </c>
    </row>
    <row r="11" spans="1:11" x14ac:dyDescent="0.25">
      <c r="A11" s="7" t="s">
        <v>6</v>
      </c>
      <c r="B11" s="2">
        <v>0</v>
      </c>
      <c r="C11" s="5">
        <v>3.8399999999999997E-2</v>
      </c>
      <c r="D11" s="3">
        <v>30</v>
      </c>
      <c r="H11" s="10" t="s">
        <v>2</v>
      </c>
      <c r="I11" s="6">
        <f>SUM(I4:I10)</f>
        <v>0.31820000000000004</v>
      </c>
      <c r="J11" s="4">
        <f>SUM(J4:J10)</f>
        <v>240</v>
      </c>
    </row>
    <row r="12" spans="1:11" x14ac:dyDescent="0.25">
      <c r="A12" s="8"/>
      <c r="B12" s="10" t="s">
        <v>2</v>
      </c>
      <c r="C12" s="6">
        <f>SUM(C10:C11)</f>
        <v>0.15759999999999999</v>
      </c>
      <c r="D12" s="4">
        <f>SUM(D10:D11)</f>
        <v>110</v>
      </c>
    </row>
    <row r="15" spans="1:11" x14ac:dyDescent="0.25">
      <c r="A15" s="13" t="s">
        <v>7</v>
      </c>
      <c r="B15" s="13"/>
      <c r="C15" s="13"/>
      <c r="D15" s="13"/>
      <c r="E15" s="13"/>
    </row>
    <row r="16" spans="1:11" ht="45" x14ac:dyDescent="0.25">
      <c r="A16" s="11" t="s">
        <v>15</v>
      </c>
      <c r="B16" s="11" t="s">
        <v>4</v>
      </c>
      <c r="C16" s="11" t="s">
        <v>0</v>
      </c>
      <c r="D16" s="12" t="s">
        <v>1</v>
      </c>
      <c r="E16" s="1"/>
    </row>
    <row r="17" spans="1:4" x14ac:dyDescent="0.25">
      <c r="A17" s="2" t="s">
        <v>10</v>
      </c>
      <c r="B17" s="2">
        <v>15</v>
      </c>
      <c r="C17" s="5">
        <v>4.0300000000000002E-2</v>
      </c>
      <c r="D17" s="3">
        <v>40</v>
      </c>
    </row>
    <row r="18" spans="1:4" x14ac:dyDescent="0.25">
      <c r="A18" s="2" t="s">
        <v>3</v>
      </c>
      <c r="B18" s="2">
        <v>0</v>
      </c>
      <c r="C18" s="5">
        <v>4.2000000000000003E-2</v>
      </c>
      <c r="D18" s="3">
        <v>20</v>
      </c>
    </row>
    <row r="19" spans="1:4" x14ac:dyDescent="0.25">
      <c r="A19" s="2" t="s">
        <v>10</v>
      </c>
      <c r="B19" s="2">
        <v>15</v>
      </c>
      <c r="C19" s="5">
        <v>4.0300000000000002E-2</v>
      </c>
      <c r="D19" s="3">
        <v>40</v>
      </c>
    </row>
    <row r="20" spans="1:4" x14ac:dyDescent="0.25">
      <c r="A20" s="2" t="s">
        <v>13</v>
      </c>
      <c r="B20" s="2">
        <v>30</v>
      </c>
      <c r="C20" s="5">
        <v>5.1900000000000002E-2</v>
      </c>
      <c r="D20" s="3">
        <v>50</v>
      </c>
    </row>
    <row r="21" spans="1:4" x14ac:dyDescent="0.25">
      <c r="A21" s="7" t="s">
        <v>6</v>
      </c>
      <c r="B21" s="7">
        <v>0</v>
      </c>
      <c r="C21" s="5">
        <v>3.0700000000000002E-2</v>
      </c>
      <c r="D21" s="3">
        <v>30</v>
      </c>
    </row>
    <row r="22" spans="1:4" x14ac:dyDescent="0.25">
      <c r="A22" s="8"/>
      <c r="B22" s="2" t="s">
        <v>2</v>
      </c>
      <c r="C22" s="9">
        <f>SUM(C17:C21)</f>
        <v>0.20520000000000002</v>
      </c>
      <c r="D22" s="4">
        <f>SUM(D17:D21)</f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ruthv</dc:creator>
  <cp:lastModifiedBy>Kartik</cp:lastModifiedBy>
  <dcterms:created xsi:type="dcterms:W3CDTF">2023-01-15T21:50:58Z</dcterms:created>
  <dcterms:modified xsi:type="dcterms:W3CDTF">2023-01-19T16:18:22Z</dcterms:modified>
</cp:coreProperties>
</file>