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9B30BA3-957D-4F76-A446-E092BFDB982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Raw Data" sheetId="1" r:id="rId1"/>
    <sheet name="1 &amp;2" sheetId="2" r:id="rId2"/>
    <sheet name="3" sheetId="3" r:id="rId3"/>
    <sheet name="4  &amp; 5" sheetId="7" r:id="rId4"/>
    <sheet name="Raw Data2" sheetId="8" r:id="rId5"/>
    <sheet name="6" sheetId="9" r:id="rId6"/>
    <sheet name="7&amp;8" sheetId="10" r:id="rId7"/>
    <sheet name="9" sheetId="11" r:id="rId8"/>
    <sheet name="10" sheetId="12" r:id="rId9"/>
    <sheet name="11" sheetId="13" r:id="rId10"/>
  </sheets>
  <definedNames>
    <definedName name="_xlnm._FilterDatabase" localSheetId="0" hidden="1">'Raw Data'!$A$1:$Z$100</definedName>
    <definedName name="_xlnm._FilterDatabase" localSheetId="4" hidden="1">'Raw Data2'!$A$1:$N$405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</calcChain>
</file>

<file path=xl/sharedStrings.xml><?xml version="1.0" encoding="utf-8"?>
<sst xmlns="http://schemas.openxmlformats.org/spreadsheetml/2006/main" count="3517" uniqueCount="403">
  <si>
    <t>Ship Name</t>
  </si>
  <si>
    <t>Ship Address</t>
  </si>
  <si>
    <t>Ship City</t>
  </si>
  <si>
    <t>Ship Region</t>
  </si>
  <si>
    <t>Ship Postal Code</t>
  </si>
  <si>
    <t>Ship Country</t>
  </si>
  <si>
    <t>Customer ID</t>
  </si>
  <si>
    <t>Customer Name</t>
  </si>
  <si>
    <t>Address</t>
  </si>
  <si>
    <t>City</t>
  </si>
  <si>
    <t>Region</t>
  </si>
  <si>
    <t>Postal Code</t>
  </si>
  <si>
    <t>Country</t>
  </si>
  <si>
    <t>Salesperson</t>
  </si>
  <si>
    <t>Order ID</t>
  </si>
  <si>
    <t>Order Date</t>
  </si>
  <si>
    <t>Required Date</t>
  </si>
  <si>
    <t>Shippers Company Name</t>
  </si>
  <si>
    <t>Product ID</t>
  </si>
  <si>
    <t>Product Name</t>
  </si>
  <si>
    <t>Unit Price</t>
  </si>
  <si>
    <t>Quantity</t>
  </si>
  <si>
    <t>Discount</t>
  </si>
  <si>
    <t>Berglunds snabbkop</t>
  </si>
  <si>
    <t>Berguvsvagen  8</t>
  </si>
  <si>
    <t>Lulea</t>
  </si>
  <si>
    <t>S-958 22</t>
  </si>
  <si>
    <t>Sweden</t>
  </si>
  <si>
    <t>BERGS</t>
  </si>
  <si>
    <t>Laura Callahan</t>
  </si>
  <si>
    <t>United Package</t>
  </si>
  <si>
    <t>Gula Malacca</t>
  </si>
  <si>
    <t>Raclette Courdavault</t>
  </si>
  <si>
    <t>Vegie-spread</t>
  </si>
  <si>
    <t>Röd Kaviar</t>
  </si>
  <si>
    <t>Andrew Fuller</t>
  </si>
  <si>
    <t>Speedy Express</t>
  </si>
  <si>
    <t>Guaraná Fantástica</t>
  </si>
  <si>
    <t>Pâté chinois</t>
  </si>
  <si>
    <t>Rhönbräu Klosterbier</t>
  </si>
  <si>
    <t>Blondel pere et fils</t>
  </si>
  <si>
    <t>24, place Kleber</t>
  </si>
  <si>
    <t>Strasbourg</t>
  </si>
  <si>
    <t>67000</t>
  </si>
  <si>
    <t>France</t>
  </si>
  <si>
    <t>BLONP</t>
  </si>
  <si>
    <t>Blondel père et fils</t>
  </si>
  <si>
    <t>Alice Mutton</t>
  </si>
  <si>
    <t>Outback Lager</t>
  </si>
  <si>
    <t>Steven Buchanan</t>
  </si>
  <si>
    <t>Chartreuse verte</t>
  </si>
  <si>
    <t>Mozzarella di Giovanni</t>
  </si>
  <si>
    <t>B's Beverages</t>
  </si>
  <si>
    <t>Fauntleroy Circus</t>
  </si>
  <si>
    <t>London</t>
  </si>
  <si>
    <t>EC2 5NT</t>
  </si>
  <si>
    <t>UK</t>
  </si>
  <si>
    <t>BSBEV</t>
  </si>
  <si>
    <t>Robert King</t>
  </si>
  <si>
    <t>Federal Shipping</t>
  </si>
  <si>
    <t>Aniseed Syrup</t>
  </si>
  <si>
    <t>Wimmers gute Semmelknödel</t>
  </si>
  <si>
    <t>Centro comercial Moctezuma</t>
  </si>
  <si>
    <t>Sierras de Granada 9993</t>
  </si>
  <si>
    <t>Mexico D.F.</t>
  </si>
  <si>
    <t>05022</t>
  </si>
  <si>
    <t>Mexico</t>
  </si>
  <si>
    <t>CENTC</t>
  </si>
  <si>
    <t>Margaret Peacock</t>
  </si>
  <si>
    <t>Sir Rodney's Scones</t>
  </si>
  <si>
    <t>Gravad lax</t>
  </si>
  <si>
    <t>Comércio Mineiro</t>
  </si>
  <si>
    <t>Av. dos Lusíadas, 23</t>
  </si>
  <si>
    <t>Sao Paulo</t>
  </si>
  <si>
    <t>SP</t>
  </si>
  <si>
    <t>05432-043</t>
  </si>
  <si>
    <t>Brazil</t>
  </si>
  <si>
    <t>COMMI</t>
  </si>
  <si>
    <t>Chef Anton's Gumbo Mix</t>
  </si>
  <si>
    <t>Thüringer Rostbratwurst</t>
  </si>
  <si>
    <t>Maxilaku</t>
  </si>
  <si>
    <t>Original Frankfurter grüne Soße</t>
  </si>
  <si>
    <t>Ernst Handel</t>
  </si>
  <si>
    <t>Kirchgasse 6</t>
  </si>
  <si>
    <t>Graz</t>
  </si>
  <si>
    <t>8010</t>
  </si>
  <si>
    <t>Austria</t>
  </si>
  <si>
    <t>ERNSH</t>
  </si>
  <si>
    <t>Anne Dodsworth</t>
  </si>
  <si>
    <t>Pavlova</t>
  </si>
  <si>
    <t>Nord-Ost Matjeshering</t>
  </si>
  <si>
    <t>Longlife Tofu</t>
  </si>
  <si>
    <t>Folk och fä HB</t>
  </si>
  <si>
    <t>Åkergatan 24</t>
  </si>
  <si>
    <t>Bräcke</t>
  </si>
  <si>
    <t>S-844 67</t>
  </si>
  <si>
    <t>FOLKO</t>
  </si>
  <si>
    <t>Michael Suyama</t>
  </si>
  <si>
    <t>Chang</t>
  </si>
  <si>
    <t>Jack's New England Clam Chowder</t>
  </si>
  <si>
    <t>Frankenversand</t>
  </si>
  <si>
    <t>Berliner Platz 43</t>
  </si>
  <si>
    <t>München</t>
  </si>
  <si>
    <t>80805</t>
  </si>
  <si>
    <t>Germany</t>
  </si>
  <si>
    <t>FRANK</t>
  </si>
  <si>
    <t>Boston Crab Meat</t>
  </si>
  <si>
    <t>Lakkalikööri</t>
  </si>
  <si>
    <t>GROSELLA-Restaurante</t>
  </si>
  <si>
    <t>5ª Ave. Los Palos Grandes</t>
  </si>
  <si>
    <t>Caracas</t>
  </si>
  <si>
    <t>DF</t>
  </si>
  <si>
    <t>1081</t>
  </si>
  <si>
    <t>Venezuela</t>
  </si>
  <si>
    <t>GROSR</t>
  </si>
  <si>
    <t>Hungry Owl All-Night Grocers</t>
  </si>
  <si>
    <t>8 Johnstown Road</t>
  </si>
  <si>
    <t>Cork</t>
  </si>
  <si>
    <t>Co. Cork</t>
  </si>
  <si>
    <t>Ireland</t>
  </si>
  <si>
    <t>HUNGO</t>
  </si>
  <si>
    <t>Inlagd Sill</t>
  </si>
  <si>
    <t>Tarte au sucre</t>
  </si>
  <si>
    <t>Lehmanns Marktstand</t>
  </si>
  <si>
    <t>Magazinweg 7</t>
  </si>
  <si>
    <t>Frankfurt a.M.</t>
  </si>
  <si>
    <t>60528</t>
  </si>
  <si>
    <t>LEHMS</t>
  </si>
  <si>
    <t>Schoggi Schokolade</t>
  </si>
  <si>
    <t>Camembert Pierrot</t>
  </si>
  <si>
    <t>Laughing Lumberjack Lager</t>
  </si>
  <si>
    <t>LILA-Supermercado</t>
  </si>
  <si>
    <t>Carrera 52 con Ave. Bolívar #65-98 Llano Largo</t>
  </si>
  <si>
    <t>Barquisimeto</t>
  </si>
  <si>
    <t>Lara</t>
  </si>
  <si>
    <t>3508</t>
  </si>
  <si>
    <t>LILAS</t>
  </si>
  <si>
    <t>Queso Cabrales</t>
  </si>
  <si>
    <t>Gudbrandsdalsost</t>
  </si>
  <si>
    <t>Magazzini Alimentari Riuniti</t>
  </si>
  <si>
    <t>Via Ludovico il Moro 22</t>
  </si>
  <si>
    <t>Bergamo</t>
  </si>
  <si>
    <t>24100</t>
  </si>
  <si>
    <t>Italy</t>
  </si>
  <si>
    <t>MAGAA</t>
  </si>
  <si>
    <t>Nancy Davolio</t>
  </si>
  <si>
    <t>Morgenstern Gesundkost</t>
  </si>
  <si>
    <t>Heerstr. 22</t>
  </si>
  <si>
    <t>Leipzig</t>
  </si>
  <si>
    <t>04179</t>
  </si>
  <si>
    <t>MORGK</t>
  </si>
  <si>
    <t>Rössle Sauerkraut</t>
  </si>
  <si>
    <t>Que Delícia</t>
  </si>
  <si>
    <t>Rua da Panificadora, 12</t>
  </si>
  <si>
    <t>Rio de Janeiro</t>
  </si>
  <si>
    <t>RJ</t>
  </si>
  <si>
    <t>02389-673</t>
  </si>
  <si>
    <t>QUEDE</t>
  </si>
  <si>
    <t>Steeleye Stout</t>
  </si>
  <si>
    <t>Konbu</t>
  </si>
  <si>
    <t>Manjimup Dried Apples</t>
  </si>
  <si>
    <t>QUICK-Stop</t>
  </si>
  <si>
    <t>Taucherstraße 10</t>
  </si>
  <si>
    <t>Cunewalde</t>
  </si>
  <si>
    <t>01307</t>
  </si>
  <si>
    <t>QUICK</t>
  </si>
  <si>
    <t>Janet Leverling</t>
  </si>
  <si>
    <t>Ikura</t>
  </si>
  <si>
    <t>Gorgonzola Telino</t>
  </si>
  <si>
    <t>Geitost</t>
  </si>
  <si>
    <t>Chai</t>
  </si>
  <si>
    <t>Perth Pasties</t>
  </si>
  <si>
    <t>Rattlesnake Canyon Grocery</t>
  </si>
  <si>
    <t>2817 Milton Dr.</t>
  </si>
  <si>
    <t>Albuquerque</t>
  </si>
  <si>
    <t>NM</t>
  </si>
  <si>
    <t>87110</t>
  </si>
  <si>
    <t>USA</t>
  </si>
  <si>
    <t>RATTC</t>
  </si>
  <si>
    <t>Uncle Bob's Organic Dried Pears</t>
  </si>
  <si>
    <t>Gnocchi di nonna Alice</t>
  </si>
  <si>
    <t>Sir Rodney's Marmalade</t>
  </si>
  <si>
    <t>Ipoh Coffee</t>
  </si>
  <si>
    <t>Reggiani Caseifici</t>
  </si>
  <si>
    <t>Strada Provinciale 124</t>
  </si>
  <si>
    <t>Reggio Emilia</t>
  </si>
  <si>
    <t>42100</t>
  </si>
  <si>
    <t>REGGC</t>
  </si>
  <si>
    <t>Tourtière</t>
  </si>
  <si>
    <t>Scottish Longbreads</t>
  </si>
  <si>
    <t>Ricardo Adocicados</t>
  </si>
  <si>
    <t>Av. Copacabana, 267</t>
  </si>
  <si>
    <t>02389-890</t>
  </si>
  <si>
    <t>RICAR</t>
  </si>
  <si>
    <t>Sasquatch Ale</t>
  </si>
  <si>
    <t>Spegesild</t>
  </si>
  <si>
    <t>Teatime Chocolate Biscuits</t>
  </si>
  <si>
    <t>Romero y tomillo</t>
  </si>
  <si>
    <t>Gran Vía, 1</t>
  </si>
  <si>
    <t>Madrid</t>
  </si>
  <si>
    <t>28001</t>
  </si>
  <si>
    <t>Spain</t>
  </si>
  <si>
    <t>ROMEY</t>
  </si>
  <si>
    <t>Ravioli Angelo</t>
  </si>
  <si>
    <t>Split Rail Beer &amp; Ale</t>
  </si>
  <si>
    <t>P.O. Box 555</t>
  </si>
  <si>
    <t>Lander</t>
  </si>
  <si>
    <t>WY</t>
  </si>
  <si>
    <t>82520</t>
  </si>
  <si>
    <t>SPLIR</t>
  </si>
  <si>
    <t>Tortuga Restaurante</t>
  </si>
  <si>
    <t>Avda. Azteca 123</t>
  </si>
  <si>
    <t>05033</t>
  </si>
  <si>
    <t>TORTU</t>
  </si>
  <si>
    <t>Carnarvon Tigers</t>
  </si>
  <si>
    <t>Tradição Hipermercados</t>
  </si>
  <si>
    <t>Av. Inês de Castro, 414</t>
  </si>
  <si>
    <t>05634-030</t>
  </si>
  <si>
    <t>TRADH</t>
  </si>
  <si>
    <t>Vins et alcools Chevalier</t>
  </si>
  <si>
    <t>59 rue de l'Abbaye</t>
  </si>
  <si>
    <t>Reims</t>
  </si>
  <si>
    <t>51100</t>
  </si>
  <si>
    <t>VINET</t>
  </si>
  <si>
    <t>Fløtemysost</t>
  </si>
  <si>
    <t>Wartian Herkku</t>
  </si>
  <si>
    <t>Torikatu 38</t>
  </si>
  <si>
    <t>Oulu</t>
  </si>
  <si>
    <t>90110</t>
  </si>
  <si>
    <t>Finland</t>
  </si>
  <si>
    <t>WARTH</t>
  </si>
  <si>
    <t>Queso Manchego La Pastora</t>
  </si>
  <si>
    <t>White Clover Markets</t>
  </si>
  <si>
    <t>1029 - 12th Ave. S.</t>
  </si>
  <si>
    <t>Seattle</t>
  </si>
  <si>
    <t>WA</t>
  </si>
  <si>
    <t>WHITC</t>
  </si>
  <si>
    <t>305 - 14th Ave. S._x000D_
Suite 3B</t>
  </si>
  <si>
    <t>98128</t>
  </si>
  <si>
    <t>Price</t>
  </si>
  <si>
    <t>Sales Person</t>
  </si>
  <si>
    <t>Total Units Sold</t>
  </si>
  <si>
    <t>1) Calculate the Total Units Sold in cell C6 for the order date mentioned in C3 &amp; Sales Person mentioned in C4 (Refer Raw data tab)</t>
  </si>
  <si>
    <t>30-50</t>
  </si>
  <si>
    <t>51-70</t>
  </si>
  <si>
    <t>&gt;70</t>
  </si>
  <si>
    <t>Final Price</t>
  </si>
  <si>
    <t>Using raw data hightlight the customer name, address &amp; city</t>
  </si>
  <si>
    <t>2) Highlight discount in column Y in raw data tab as per the below conditions. Also calculate the final price in column Z</t>
  </si>
  <si>
    <t>4) In which month the company received the maximum orders ?</t>
  </si>
  <si>
    <t>Freight</t>
  </si>
  <si>
    <t xml:space="preserve"> </t>
  </si>
  <si>
    <t>5) Which company has paid the maxixmun Freight?</t>
  </si>
  <si>
    <t>Full Name</t>
  </si>
  <si>
    <t>Hire Date</t>
  </si>
  <si>
    <t>Location</t>
  </si>
  <si>
    <t>State</t>
  </si>
  <si>
    <t>Termination Date</t>
  </si>
  <si>
    <t>Employment Type</t>
  </si>
  <si>
    <t>Year</t>
  </si>
  <si>
    <t>Base Salary</t>
  </si>
  <si>
    <t>Bonus</t>
  </si>
  <si>
    <t>Overtime</t>
  </si>
  <si>
    <t>Commission</t>
  </si>
  <si>
    <t>Total Compensation</t>
  </si>
  <si>
    <t>Department</t>
  </si>
  <si>
    <t>Performance Score</t>
  </si>
  <si>
    <t>Alison Johnson</t>
  </si>
  <si>
    <t>Boston</t>
  </si>
  <si>
    <t>MA</t>
  </si>
  <si>
    <t>Full-Time</t>
  </si>
  <si>
    <t>Marketing</t>
  </si>
  <si>
    <t>Corine M. Henderson</t>
  </si>
  <si>
    <t>R&amp;D</t>
  </si>
  <si>
    <t xml:space="preserve">Julia  Hegwood </t>
  </si>
  <si>
    <t>Sales</t>
  </si>
  <si>
    <t>Jeremiah De Grazia</t>
  </si>
  <si>
    <t>Finance</t>
  </si>
  <si>
    <t>Willow Nevandro</t>
  </si>
  <si>
    <t>Administration</t>
  </si>
  <si>
    <t>Martie Elmasian</t>
  </si>
  <si>
    <t>Kelly Queen</t>
  </si>
  <si>
    <t>Los Angeles</t>
  </si>
  <si>
    <t>CA</t>
  </si>
  <si>
    <t>Cristhian Roth</t>
  </si>
  <si>
    <t>Joeanne Melendez</t>
  </si>
  <si>
    <t>Brian M Stucki</t>
  </si>
  <si>
    <t>Chicago</t>
  </si>
  <si>
    <t>IL</t>
  </si>
  <si>
    <t>Cindy Summerville</t>
  </si>
  <si>
    <t>IT</t>
  </si>
  <si>
    <t>Tony Merrick</t>
  </si>
  <si>
    <t>Bryan Anderson</t>
  </si>
  <si>
    <t>Accounting</t>
  </si>
  <si>
    <t>Janalee Eggleston</t>
  </si>
  <si>
    <t xml:space="preserve">Elena Miriam Hillen </t>
  </si>
  <si>
    <t>Natalie H. Zeidell</t>
  </si>
  <si>
    <t>Stacy L Chen</t>
  </si>
  <si>
    <t>Human Resources</t>
  </si>
  <si>
    <t>Alexis Ripley</t>
  </si>
  <si>
    <t>Micah Chokeir</t>
  </si>
  <si>
    <t>Jesse Wooten</t>
  </si>
  <si>
    <t xml:space="preserve">Ryan Kennedy </t>
  </si>
  <si>
    <t>Customer Support</t>
  </si>
  <si>
    <t>James Wilson</t>
  </si>
  <si>
    <t>Steven  Bolin</t>
  </si>
  <si>
    <t>Gabriel R. Self</t>
  </si>
  <si>
    <t>Matthew Tait</t>
  </si>
  <si>
    <t>New York</t>
  </si>
  <si>
    <t>NY</t>
  </si>
  <si>
    <t>Manuel Steele</t>
  </si>
  <si>
    <t>Richard  Garza</t>
  </si>
  <si>
    <t>Miami</t>
  </si>
  <si>
    <t>FL</t>
  </si>
  <si>
    <t>Joshua Daniel</t>
  </si>
  <si>
    <t>Shireen Battah</t>
  </si>
  <si>
    <t>Jacqueline N. Gappy</t>
  </si>
  <si>
    <t>Harman Abraha</t>
  </si>
  <si>
    <t>Ryan  Mesko</t>
  </si>
  <si>
    <t>Michelle  Greenwell</t>
  </si>
  <si>
    <t>Erik G. Rinehart</t>
  </si>
  <si>
    <t>Julie Yost</t>
  </si>
  <si>
    <t>Rikkie J Mahone</t>
  </si>
  <si>
    <t>Benny Erwin</t>
  </si>
  <si>
    <t>Jonathan C. Parnell</t>
  </si>
  <si>
    <t>Julie Harken</t>
  </si>
  <si>
    <t xml:space="preserve">Yvette Hurtado </t>
  </si>
  <si>
    <t>Rebecca Negrete</t>
  </si>
  <si>
    <t>William Melendez</t>
  </si>
  <si>
    <t>Cassandra Perry</t>
  </si>
  <si>
    <t>Johnathan A Wilhite</t>
  </si>
  <si>
    <t>Bryan Brier</t>
  </si>
  <si>
    <t>Rosa I. Peralta</t>
  </si>
  <si>
    <t>Micah Talia</t>
  </si>
  <si>
    <t>Rebecca L. Haight</t>
  </si>
  <si>
    <t>Katherine Battah</t>
  </si>
  <si>
    <t>Elena Miriam Woodburn</t>
  </si>
  <si>
    <t>Tamara Pacheco</t>
  </si>
  <si>
    <t>Krisaundra Hightower</t>
  </si>
  <si>
    <t>Matthew W Yamaguchi</t>
  </si>
  <si>
    <t>Laura Aguirre</t>
  </si>
  <si>
    <t>Eric W. Kilbride</t>
  </si>
  <si>
    <t>Melissa Torruella</t>
  </si>
  <si>
    <t>Natalie H. Woodford</t>
  </si>
  <si>
    <t>Kelley Reneau</t>
  </si>
  <si>
    <t>Ann Sharp</t>
  </si>
  <si>
    <t>Michelle  Shevlin</t>
  </si>
  <si>
    <t>Saif Perrine</t>
  </si>
  <si>
    <t>Genevieve   Knapp</t>
  </si>
  <si>
    <t>Laura S Greenwell</t>
  </si>
  <si>
    <t>Elena Miriam Takahashi</t>
  </si>
  <si>
    <t>Jacqueline N. Hildebrand</t>
  </si>
  <si>
    <t>Joshua Johnson</t>
  </si>
  <si>
    <t>Moriel Caldwell</t>
  </si>
  <si>
    <t>Stephen H. Thomas</t>
  </si>
  <si>
    <t>Alyssa Adefioye</t>
  </si>
  <si>
    <t>John  Michael</t>
  </si>
  <si>
    <t>Marylou M. Diaz</t>
  </si>
  <si>
    <t>Roshan Coon</t>
  </si>
  <si>
    <t>Rose Moreno</t>
  </si>
  <si>
    <t>Ernest Trent</t>
  </si>
  <si>
    <t>Jena Coon</t>
  </si>
  <si>
    <t>Margaret Pavlovich</t>
  </si>
  <si>
    <t>Kevin Nevandro</t>
  </si>
  <si>
    <t>Donna K. Bulgar</t>
  </si>
  <si>
    <t>Matthew H. Rios</t>
  </si>
  <si>
    <t>Sara Webb</t>
  </si>
  <si>
    <t>Ricardo Bergman</t>
  </si>
  <si>
    <t>Joshua Fields</t>
  </si>
  <si>
    <t>Ricardo Sherrell</t>
  </si>
  <si>
    <t>Alicia A. Elmasian</t>
  </si>
  <si>
    <t>Grant Tomasevic</t>
  </si>
  <si>
    <t>Jessica Rodriguez</t>
  </si>
  <si>
    <t>Saxton Peterson</t>
  </si>
  <si>
    <t>James Oberndorfer</t>
  </si>
  <si>
    <t>Tiffany M Blake</t>
  </si>
  <si>
    <t>Christopher Battah</t>
  </si>
  <si>
    <t>Ahlam Aby</t>
  </si>
  <si>
    <t>Ernest Talia</t>
  </si>
  <si>
    <t>Benny Melendez</t>
  </si>
  <si>
    <t>Brian Tomasevic</t>
  </si>
  <si>
    <t>Heela Kraft</t>
  </si>
  <si>
    <t xml:space="preserve">Ian Helmer </t>
  </si>
  <si>
    <t>1) Average Salary</t>
  </si>
  <si>
    <t>2) Average Bonus</t>
  </si>
  <si>
    <t>3) Average Overtime</t>
  </si>
  <si>
    <t>Also, in drop down I would need an option "All" and If I select All then I would need the average of salary for either the state or department or for both</t>
  </si>
  <si>
    <r>
      <t xml:space="preserve">Create a list usinng data validation of state and department and calculate the following </t>
    </r>
    <r>
      <rPr>
        <b/>
        <sz val="11"/>
        <color theme="1"/>
        <rFont val="Calibri"/>
        <family val="2"/>
        <scheme val="minor"/>
      </rPr>
      <t>(Use Raw data 2 tab)</t>
    </r>
  </si>
  <si>
    <t>Color the first line (Row 2) with light green</t>
  </si>
  <si>
    <t>Color the the second line with light Yellow</t>
  </si>
  <si>
    <t>Color the third line with light blue</t>
  </si>
  <si>
    <t>And repeat this pattern for the whole data set</t>
  </si>
  <si>
    <r>
      <t xml:space="preserve">7) Conditional formatting as per below criteria </t>
    </r>
    <r>
      <rPr>
        <b/>
        <sz val="11"/>
        <color theme="1"/>
        <rFont val="Calibri"/>
        <family val="2"/>
        <scheme val="minor"/>
      </rPr>
      <t>(use raw data 2 tab)</t>
    </r>
  </si>
  <si>
    <r>
      <t xml:space="preserve">8) Count the total number of name which ends with "on" </t>
    </r>
    <r>
      <rPr>
        <b/>
        <sz val="11"/>
        <color theme="1"/>
        <rFont val="Calibri"/>
        <family val="2"/>
        <scheme val="minor"/>
      </rPr>
      <t>(use raw data 2 tab)</t>
    </r>
  </si>
  <si>
    <t>How many times Gained were more than Planned where Gained was &gt;0  in the below table. Using array formula</t>
  </si>
  <si>
    <t>Planned</t>
  </si>
  <si>
    <t>Gained</t>
  </si>
  <si>
    <t>Gained&gt;=Planned
Gained&gt;0</t>
  </si>
  <si>
    <t>Date</t>
  </si>
  <si>
    <t>Months</t>
  </si>
  <si>
    <t>Result</t>
  </si>
  <si>
    <t>Required Result</t>
  </si>
  <si>
    <t>Add the number of months in the date given in column B and result should have the same date of the resulting month. After applying the formula in column D, the result should match with column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</si>
</sst>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quotePrefix="1" applyNumberFormat="1" applyFont="1"/>
    <xf numFmtId="14" fontId="3" fillId="0" borderId="0" xfId="0" applyNumberFormat="1" applyFont="1"/>
    <xf numFmtId="0" fontId="1" fillId="0" borderId="0" xfId="0" applyFont="1"/>
    <xf numFmtId="0" fontId="1" fillId="0" borderId="1" xfId="0" applyFont="1" applyBorder="1"/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/>
    <xf numFmtId="0" fontId="4" fillId="2" borderId="1" xfId="0" applyNumberFormat="1" applyFont="1" applyFill="1" applyBorder="1"/>
    <xf numFmtId="0" fontId="3" fillId="0" borderId="1" xfId="0" quotePrefix="1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7" fontId="3" fillId="0" borderId="1" xfId="0" applyNumberFormat="1" applyFont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6" borderId="1" xfId="0" applyFill="1" applyBorder="1"/>
    <xf numFmtId="0" fontId="6" fillId="0" borderId="0" xfId="0" applyFont="1" applyFill="1"/>
    <xf numFmtId="14" fontId="6" fillId="0" borderId="0" xfId="0" applyNumberFormat="1" applyFont="1" applyFill="1"/>
    <xf numFmtId="0" fontId="6" fillId="0" borderId="0" xfId="0" applyNumberFormat="1" applyFont="1" applyFill="1"/>
    <xf numFmtId="164" fontId="6" fillId="0" borderId="0" xfId="0" applyNumberFormat="1" applyFont="1" applyFill="1"/>
    <xf numFmtId="0" fontId="5" fillId="7" borderId="0" xfId="0" applyFont="1" applyFill="1" applyAlignment="1"/>
    <xf numFmtId="14" fontId="5" fillId="7" borderId="0" xfId="0" applyNumberFormat="1" applyFont="1" applyFill="1" applyAlignment="1">
      <alignment horizontal="right"/>
    </xf>
    <xf numFmtId="0" fontId="5" fillId="7" borderId="0" xfId="0" applyNumberFormat="1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0" fillId="0" borderId="0" xfId="0" applyAlignment="1"/>
    <xf numFmtId="0" fontId="7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5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showGridLines="0" tabSelected="1" topLeftCell="I1"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1" max="1" width="24.42578125" bestFit="1" customWidth="1"/>
    <col min="2" max="2" width="38.5703125" bestFit="1" customWidth="1"/>
    <col min="3" max="3" width="12.140625" bestFit="1" customWidth="1"/>
    <col min="4" max="4" width="10" bestFit="1" customWidth="1"/>
    <col min="5" max="5" width="14" bestFit="1" customWidth="1"/>
    <col min="6" max="6" width="11" bestFit="1" customWidth="1"/>
    <col min="7" max="7" width="24.42578125" bestFit="1" customWidth="1"/>
    <col min="8" max="8" width="38.5703125" bestFit="1" customWidth="1"/>
    <col min="9" max="9" width="10.7109375" bestFit="1" customWidth="1"/>
    <col min="10" max="10" width="12.140625" bestFit="1" customWidth="1"/>
    <col min="11" max="11" width="7.42578125" bestFit="1" customWidth="1"/>
    <col min="12" max="12" width="10.140625" bestFit="1" customWidth="1"/>
    <col min="13" max="13" width="8.85546875" bestFit="1" customWidth="1"/>
    <col min="14" max="14" width="15.28515625" bestFit="1" customWidth="1"/>
    <col min="15" max="15" width="7.7109375" bestFit="1" customWidth="1"/>
    <col min="16" max="16" width="10.140625" bestFit="1" customWidth="1"/>
    <col min="17" max="17" width="12.28515625" bestFit="1" customWidth="1"/>
    <col min="18" max="18" width="20.85546875" bestFit="1" customWidth="1"/>
    <col min="20" max="20" width="28.28515625" bestFit="1" customWidth="1"/>
    <col min="21" max="21" width="8.5703125" bestFit="1" customWidth="1"/>
    <col min="22" max="22" width="7.85546875" bestFit="1" customWidth="1"/>
    <col min="23" max="23" width="9.42578125" bestFit="1" customWidth="1"/>
    <col min="24" max="24" width="8" bestFit="1" customWidth="1"/>
  </cols>
  <sheetData>
    <row r="1" spans="1:26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s="11" t="s">
        <v>8</v>
      </c>
      <c r="I1" s="11" t="s">
        <v>6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239</v>
      </c>
      <c r="X1" s="11" t="s">
        <v>250</v>
      </c>
      <c r="Y1" s="12" t="s">
        <v>22</v>
      </c>
      <c r="Z1" s="12" t="s">
        <v>246</v>
      </c>
    </row>
    <row r="2" spans="1:26" x14ac:dyDescent="0.25">
      <c r="A2" s="13" t="s">
        <v>23</v>
      </c>
      <c r="B2" s="13" t="s">
        <v>24</v>
      </c>
      <c r="C2" s="13" t="s">
        <v>25</v>
      </c>
      <c r="D2" s="14"/>
      <c r="E2" s="13" t="s">
        <v>26</v>
      </c>
      <c r="F2" s="13" t="s">
        <v>27</v>
      </c>
      <c r="G2" s="13" t="s">
        <v>23</v>
      </c>
      <c r="H2" s="13" t="s">
        <v>24</v>
      </c>
      <c r="I2" s="13" t="s">
        <v>28</v>
      </c>
      <c r="J2" s="13" t="s">
        <v>25</v>
      </c>
      <c r="K2" s="14"/>
      <c r="L2" s="13" t="s">
        <v>26</v>
      </c>
      <c r="M2" s="13" t="s">
        <v>27</v>
      </c>
      <c r="N2" s="13" t="s">
        <v>29</v>
      </c>
      <c r="O2" s="13">
        <v>10278</v>
      </c>
      <c r="P2" s="15">
        <v>42402</v>
      </c>
      <c r="Q2" s="15">
        <v>42417</v>
      </c>
      <c r="R2" s="13" t="s">
        <v>30</v>
      </c>
      <c r="S2" s="13">
        <v>44</v>
      </c>
      <c r="T2" s="13" t="s">
        <v>31</v>
      </c>
      <c r="U2" s="16">
        <v>15.5</v>
      </c>
      <c r="V2" s="13">
        <v>16</v>
      </c>
      <c r="W2" s="16">
        <v>248</v>
      </c>
      <c r="X2" s="16">
        <v>92.69</v>
      </c>
      <c r="Y2" s="17"/>
      <c r="Z2" s="17"/>
    </row>
    <row r="3" spans="1:26" x14ac:dyDescent="0.25">
      <c r="A3" s="13" t="s">
        <v>23</v>
      </c>
      <c r="B3" s="13" t="s">
        <v>24</v>
      </c>
      <c r="C3" s="13" t="s">
        <v>25</v>
      </c>
      <c r="D3" s="14"/>
      <c r="E3" s="13" t="s">
        <v>26</v>
      </c>
      <c r="F3" s="13" t="s">
        <v>27</v>
      </c>
      <c r="G3" s="13" t="s">
        <v>23</v>
      </c>
      <c r="H3" s="13" t="s">
        <v>24</v>
      </c>
      <c r="I3" s="13" t="s">
        <v>28</v>
      </c>
      <c r="J3" s="13" t="s">
        <v>25</v>
      </c>
      <c r="K3" s="14"/>
      <c r="L3" s="13" t="s">
        <v>26</v>
      </c>
      <c r="M3" s="13" t="s">
        <v>27</v>
      </c>
      <c r="N3" s="13" t="s">
        <v>29</v>
      </c>
      <c r="O3" s="13">
        <v>10278</v>
      </c>
      <c r="P3" s="15">
        <v>42402</v>
      </c>
      <c r="Q3" s="15">
        <v>42417</v>
      </c>
      <c r="R3" s="13" t="s">
        <v>30</v>
      </c>
      <c r="S3" s="13">
        <v>59</v>
      </c>
      <c r="T3" s="13" t="s">
        <v>32</v>
      </c>
      <c r="U3" s="16">
        <v>44</v>
      </c>
      <c r="V3" s="13">
        <v>15</v>
      </c>
      <c r="W3" s="16">
        <v>660</v>
      </c>
      <c r="X3" s="16">
        <v>92.69</v>
      </c>
      <c r="Y3" s="17"/>
      <c r="Z3" s="17"/>
    </row>
    <row r="4" spans="1:26" x14ac:dyDescent="0.25">
      <c r="A4" s="13" t="s">
        <v>23</v>
      </c>
      <c r="B4" s="13" t="s">
        <v>251</v>
      </c>
      <c r="C4" s="13" t="s">
        <v>25</v>
      </c>
      <c r="D4" s="14"/>
      <c r="E4" s="13" t="s">
        <v>26</v>
      </c>
      <c r="F4" s="13" t="s">
        <v>27</v>
      </c>
      <c r="G4" s="13" t="s">
        <v>23</v>
      </c>
      <c r="H4" s="13" t="s">
        <v>24</v>
      </c>
      <c r="I4" s="13" t="s">
        <v>28</v>
      </c>
      <c r="J4" s="13" t="s">
        <v>25</v>
      </c>
      <c r="K4" s="14"/>
      <c r="L4" s="13" t="s">
        <v>26</v>
      </c>
      <c r="M4" s="13" t="s">
        <v>27</v>
      </c>
      <c r="N4" s="13" t="s">
        <v>29</v>
      </c>
      <c r="O4" s="13">
        <v>10278</v>
      </c>
      <c r="P4" s="15">
        <v>42402</v>
      </c>
      <c r="Q4" s="15">
        <v>42417</v>
      </c>
      <c r="R4" s="13" t="s">
        <v>30</v>
      </c>
      <c r="S4" s="13">
        <v>63</v>
      </c>
      <c r="T4" s="13" t="s">
        <v>33</v>
      </c>
      <c r="U4" s="16">
        <v>35.1</v>
      </c>
      <c r="V4" s="13">
        <v>8</v>
      </c>
      <c r="W4" s="16">
        <v>280.8</v>
      </c>
      <c r="X4" s="16">
        <v>92.69</v>
      </c>
      <c r="Y4" s="17"/>
      <c r="Z4" s="17"/>
    </row>
    <row r="5" spans="1:26" x14ac:dyDescent="0.25">
      <c r="A5" s="13" t="s">
        <v>23</v>
      </c>
      <c r="B5" s="13" t="s">
        <v>24</v>
      </c>
      <c r="C5" s="13" t="s">
        <v>25</v>
      </c>
      <c r="D5" s="14"/>
      <c r="E5" s="13" t="s">
        <v>26</v>
      </c>
      <c r="F5" s="13" t="s">
        <v>27</v>
      </c>
      <c r="G5" s="13" t="s">
        <v>23</v>
      </c>
      <c r="H5" s="13" t="s">
        <v>24</v>
      </c>
      <c r="I5" s="13" t="s">
        <v>28</v>
      </c>
      <c r="J5" s="13" t="s">
        <v>25</v>
      </c>
      <c r="K5" s="14"/>
      <c r="L5" s="13" t="s">
        <v>26</v>
      </c>
      <c r="M5" s="13" t="s">
        <v>27</v>
      </c>
      <c r="N5" s="13" t="s">
        <v>29</v>
      </c>
      <c r="O5" s="13">
        <v>10278</v>
      </c>
      <c r="P5" s="15">
        <v>42402</v>
      </c>
      <c r="Q5" s="15">
        <v>42417</v>
      </c>
      <c r="R5" s="13" t="s">
        <v>30</v>
      </c>
      <c r="S5" s="13">
        <v>73</v>
      </c>
      <c r="T5" s="13" t="s">
        <v>34</v>
      </c>
      <c r="U5" s="16">
        <v>12</v>
      </c>
      <c r="V5" s="13">
        <v>25</v>
      </c>
      <c r="W5" s="16">
        <v>300</v>
      </c>
      <c r="X5" s="16">
        <v>92.69</v>
      </c>
      <c r="Y5" s="17"/>
      <c r="Z5" s="17"/>
    </row>
    <row r="6" spans="1:26" x14ac:dyDescent="0.25">
      <c r="A6" s="13" t="s">
        <v>23</v>
      </c>
      <c r="B6" s="13" t="s">
        <v>24</v>
      </c>
      <c r="C6" s="13" t="s">
        <v>25</v>
      </c>
      <c r="D6" s="14"/>
      <c r="E6" s="13" t="s">
        <v>26</v>
      </c>
      <c r="F6" s="13" t="s">
        <v>27</v>
      </c>
      <c r="G6" s="13" t="s">
        <v>23</v>
      </c>
      <c r="H6" s="13" t="s">
        <v>24</v>
      </c>
      <c r="I6" s="13" t="s">
        <v>28</v>
      </c>
      <c r="J6" s="13" t="s">
        <v>25</v>
      </c>
      <c r="K6" s="14"/>
      <c r="L6" s="13" t="s">
        <v>26</v>
      </c>
      <c r="M6" s="13" t="s">
        <v>27</v>
      </c>
      <c r="N6" s="13" t="s">
        <v>35</v>
      </c>
      <c r="O6" s="13">
        <v>10280</v>
      </c>
      <c r="P6" s="15">
        <v>42404</v>
      </c>
      <c r="Q6" s="15">
        <v>42419</v>
      </c>
      <c r="R6" s="13" t="s">
        <v>36</v>
      </c>
      <c r="S6" s="13">
        <v>24</v>
      </c>
      <c r="T6" s="13" t="s">
        <v>37</v>
      </c>
      <c r="U6" s="16">
        <v>3.6</v>
      </c>
      <c r="V6" s="13">
        <v>12</v>
      </c>
      <c r="W6" s="16">
        <v>43.2</v>
      </c>
      <c r="X6" s="16">
        <v>8.98</v>
      </c>
      <c r="Y6" s="17"/>
      <c r="Z6" s="17"/>
    </row>
    <row r="7" spans="1:26" x14ac:dyDescent="0.25">
      <c r="A7" s="13" t="s">
        <v>23</v>
      </c>
      <c r="B7" s="13" t="s">
        <v>24</v>
      </c>
      <c r="C7" s="13" t="s">
        <v>25</v>
      </c>
      <c r="D7" s="14"/>
      <c r="E7" s="13" t="s">
        <v>26</v>
      </c>
      <c r="F7" s="13" t="s">
        <v>27</v>
      </c>
      <c r="G7" s="13" t="s">
        <v>23</v>
      </c>
      <c r="H7" s="13" t="s">
        <v>24</v>
      </c>
      <c r="I7" s="13" t="s">
        <v>28</v>
      </c>
      <c r="J7" s="13" t="s">
        <v>25</v>
      </c>
      <c r="K7" s="14"/>
      <c r="L7" s="13" t="s">
        <v>26</v>
      </c>
      <c r="M7" s="13" t="s">
        <v>27</v>
      </c>
      <c r="N7" s="13" t="s">
        <v>35</v>
      </c>
      <c r="O7" s="13">
        <v>10280</v>
      </c>
      <c r="P7" s="15">
        <v>42404</v>
      </c>
      <c r="Q7" s="15">
        <v>42419</v>
      </c>
      <c r="R7" s="13" t="s">
        <v>36</v>
      </c>
      <c r="S7" s="13">
        <v>55</v>
      </c>
      <c r="T7" s="13" t="s">
        <v>38</v>
      </c>
      <c r="U7" s="16">
        <v>19.2</v>
      </c>
      <c r="V7" s="13">
        <v>20</v>
      </c>
      <c r="W7" s="16">
        <v>384</v>
      </c>
      <c r="X7" s="16">
        <v>8.98</v>
      </c>
      <c r="Y7" s="17"/>
      <c r="Z7" s="17"/>
    </row>
    <row r="8" spans="1:26" x14ac:dyDescent="0.25">
      <c r="A8" s="13" t="s">
        <v>23</v>
      </c>
      <c r="B8" s="13" t="s">
        <v>24</v>
      </c>
      <c r="C8" s="13" t="s">
        <v>25</v>
      </c>
      <c r="D8" s="14"/>
      <c r="E8" s="13" t="s">
        <v>26</v>
      </c>
      <c r="F8" s="13" t="s">
        <v>27</v>
      </c>
      <c r="G8" s="13" t="s">
        <v>23</v>
      </c>
      <c r="H8" s="13" t="s">
        <v>24</v>
      </c>
      <c r="I8" s="13" t="s">
        <v>28</v>
      </c>
      <c r="J8" s="13" t="s">
        <v>25</v>
      </c>
      <c r="K8" s="14"/>
      <c r="L8" s="13" t="s">
        <v>26</v>
      </c>
      <c r="M8" s="13" t="s">
        <v>27</v>
      </c>
      <c r="N8" s="13" t="s">
        <v>35</v>
      </c>
      <c r="O8" s="13">
        <v>10280</v>
      </c>
      <c r="P8" s="15">
        <v>42404</v>
      </c>
      <c r="Q8" s="15">
        <v>42419</v>
      </c>
      <c r="R8" s="13" t="s">
        <v>36</v>
      </c>
      <c r="S8" s="13">
        <v>75</v>
      </c>
      <c r="T8" s="13" t="s">
        <v>39</v>
      </c>
      <c r="U8" s="16">
        <v>6.2</v>
      </c>
      <c r="V8" s="13">
        <v>30</v>
      </c>
      <c r="W8" s="16">
        <v>186</v>
      </c>
      <c r="X8" s="16">
        <v>8.98</v>
      </c>
      <c r="Y8" s="17"/>
      <c r="Z8" s="17"/>
    </row>
    <row r="9" spans="1:26" x14ac:dyDescent="0.25">
      <c r="A9" s="13" t="s">
        <v>40</v>
      </c>
      <c r="B9" s="13" t="s">
        <v>41</v>
      </c>
      <c r="C9" s="13" t="s">
        <v>42</v>
      </c>
      <c r="D9" s="14"/>
      <c r="E9" s="13">
        <v>67000</v>
      </c>
      <c r="F9" s="13" t="s">
        <v>44</v>
      </c>
      <c r="G9" s="13" t="s">
        <v>46</v>
      </c>
      <c r="H9" s="13" t="s">
        <v>41</v>
      </c>
      <c r="I9" s="13" t="s">
        <v>45</v>
      </c>
      <c r="J9" s="13" t="s">
        <v>42</v>
      </c>
      <c r="K9" s="14"/>
      <c r="L9" s="13" t="s">
        <v>43</v>
      </c>
      <c r="M9" s="13" t="s">
        <v>44</v>
      </c>
      <c r="N9" s="13" t="s">
        <v>35</v>
      </c>
      <c r="O9" s="13">
        <v>10265</v>
      </c>
      <c r="P9" s="15">
        <v>42384</v>
      </c>
      <c r="Q9" s="15">
        <v>42399</v>
      </c>
      <c r="R9" s="13" t="s">
        <v>36</v>
      </c>
      <c r="S9" s="13">
        <v>17</v>
      </c>
      <c r="T9" s="13" t="s">
        <v>47</v>
      </c>
      <c r="U9" s="16">
        <v>31.2</v>
      </c>
      <c r="V9" s="13">
        <v>30</v>
      </c>
      <c r="W9" s="16">
        <v>936</v>
      </c>
      <c r="X9" s="16">
        <v>55.28</v>
      </c>
      <c r="Y9" s="17"/>
      <c r="Z9" s="17"/>
    </row>
    <row r="10" spans="1:26" x14ac:dyDescent="0.25">
      <c r="A10" s="13" t="s">
        <v>40</v>
      </c>
      <c r="B10" s="13" t="s">
        <v>41</v>
      </c>
      <c r="C10" s="13" t="s">
        <v>42</v>
      </c>
      <c r="D10" s="14"/>
      <c r="E10" s="13">
        <v>67000</v>
      </c>
      <c r="F10" s="13" t="s">
        <v>44</v>
      </c>
      <c r="G10" s="13" t="s">
        <v>46</v>
      </c>
      <c r="H10" s="13" t="s">
        <v>41</v>
      </c>
      <c r="I10" s="13" t="s">
        <v>45</v>
      </c>
      <c r="J10" s="13" t="s">
        <v>42</v>
      </c>
      <c r="K10" s="14"/>
      <c r="L10" s="13" t="s">
        <v>43</v>
      </c>
      <c r="M10" s="13" t="s">
        <v>44</v>
      </c>
      <c r="N10" s="13" t="s">
        <v>35</v>
      </c>
      <c r="O10" s="13">
        <v>10265</v>
      </c>
      <c r="P10" s="15">
        <v>42384</v>
      </c>
      <c r="Q10" s="15">
        <v>42399</v>
      </c>
      <c r="R10" s="13" t="s">
        <v>36</v>
      </c>
      <c r="S10" s="13">
        <v>70</v>
      </c>
      <c r="T10" s="13" t="s">
        <v>48</v>
      </c>
      <c r="U10" s="16">
        <v>12</v>
      </c>
      <c r="V10" s="13">
        <v>20</v>
      </c>
      <c r="W10" s="16">
        <v>240</v>
      </c>
      <c r="X10" s="16">
        <v>55.28</v>
      </c>
      <c r="Y10" s="17"/>
      <c r="Z10" s="17"/>
    </row>
    <row r="11" spans="1:26" x14ac:dyDescent="0.25">
      <c r="A11" s="13" t="s">
        <v>40</v>
      </c>
      <c r="B11" s="13" t="s">
        <v>41</v>
      </c>
      <c r="C11" s="13" t="s">
        <v>42</v>
      </c>
      <c r="D11" s="14"/>
      <c r="E11" s="13">
        <v>67000</v>
      </c>
      <c r="F11" s="13" t="s">
        <v>44</v>
      </c>
      <c r="G11" s="13" t="s">
        <v>46</v>
      </c>
      <c r="H11" s="13" t="s">
        <v>41</v>
      </c>
      <c r="I11" s="13" t="s">
        <v>45</v>
      </c>
      <c r="J11" s="13" t="s">
        <v>42</v>
      </c>
      <c r="K11" s="14"/>
      <c r="L11" s="13" t="s">
        <v>43</v>
      </c>
      <c r="M11" s="13" t="s">
        <v>44</v>
      </c>
      <c r="N11" s="13" t="s">
        <v>49</v>
      </c>
      <c r="O11" s="13">
        <v>10297</v>
      </c>
      <c r="P11" s="15">
        <v>42425</v>
      </c>
      <c r="Q11" s="15">
        <v>42440</v>
      </c>
      <c r="R11" s="13" t="s">
        <v>30</v>
      </c>
      <c r="S11" s="13">
        <v>39</v>
      </c>
      <c r="T11" s="13" t="s">
        <v>50</v>
      </c>
      <c r="U11" s="16">
        <v>14.4</v>
      </c>
      <c r="V11" s="13">
        <v>60</v>
      </c>
      <c r="W11" s="16">
        <v>864</v>
      </c>
      <c r="X11" s="16">
        <v>5.74</v>
      </c>
      <c r="Y11" s="17"/>
      <c r="Z11" s="17"/>
    </row>
    <row r="12" spans="1:26" x14ac:dyDescent="0.25">
      <c r="A12" s="13" t="s">
        <v>40</v>
      </c>
      <c r="B12" s="13" t="s">
        <v>41</v>
      </c>
      <c r="C12" s="13" t="s">
        <v>42</v>
      </c>
      <c r="D12" s="14"/>
      <c r="E12" s="13">
        <v>67000</v>
      </c>
      <c r="F12" s="13" t="s">
        <v>44</v>
      </c>
      <c r="G12" s="13" t="s">
        <v>46</v>
      </c>
      <c r="H12" s="13" t="s">
        <v>41</v>
      </c>
      <c r="I12" s="13" t="s">
        <v>45</v>
      </c>
      <c r="J12" s="13" t="s">
        <v>42</v>
      </c>
      <c r="K12" s="14"/>
      <c r="L12" s="13" t="s">
        <v>43</v>
      </c>
      <c r="M12" s="13" t="s">
        <v>44</v>
      </c>
      <c r="N12" s="13" t="s">
        <v>49</v>
      </c>
      <c r="O12" s="13">
        <v>10297</v>
      </c>
      <c r="P12" s="15">
        <v>42425</v>
      </c>
      <c r="Q12" s="15">
        <v>42440</v>
      </c>
      <c r="R12" s="13" t="s">
        <v>30</v>
      </c>
      <c r="S12" s="13">
        <v>72</v>
      </c>
      <c r="T12" s="13" t="s">
        <v>51</v>
      </c>
      <c r="U12" s="16">
        <v>27.8</v>
      </c>
      <c r="V12" s="13">
        <v>20</v>
      </c>
      <c r="W12" s="16">
        <v>556</v>
      </c>
      <c r="X12" s="16">
        <v>5.74</v>
      </c>
      <c r="Y12" s="17"/>
      <c r="Z12" s="17"/>
    </row>
    <row r="13" spans="1:26" x14ac:dyDescent="0.25">
      <c r="A13" s="13" t="s">
        <v>52</v>
      </c>
      <c r="B13" s="13" t="s">
        <v>53</v>
      </c>
      <c r="C13" s="13" t="s">
        <v>54</v>
      </c>
      <c r="D13" s="14"/>
      <c r="E13" s="13" t="s">
        <v>55</v>
      </c>
      <c r="F13" s="13" t="s">
        <v>56</v>
      </c>
      <c r="G13" s="13" t="s">
        <v>52</v>
      </c>
      <c r="H13" s="13" t="s">
        <v>53</v>
      </c>
      <c r="I13" s="13" t="s">
        <v>57</v>
      </c>
      <c r="J13" s="13" t="s">
        <v>54</v>
      </c>
      <c r="K13" s="14"/>
      <c r="L13" s="13" t="s">
        <v>55</v>
      </c>
      <c r="M13" s="13" t="s">
        <v>56</v>
      </c>
      <c r="N13" s="13" t="s">
        <v>58</v>
      </c>
      <c r="O13" s="13">
        <v>10289</v>
      </c>
      <c r="P13" s="15">
        <v>42416</v>
      </c>
      <c r="Q13" s="15">
        <v>42431</v>
      </c>
      <c r="R13" s="13" t="s">
        <v>59</v>
      </c>
      <c r="S13" s="13">
        <v>3</v>
      </c>
      <c r="T13" s="13" t="s">
        <v>60</v>
      </c>
      <c r="U13" s="16">
        <v>8</v>
      </c>
      <c r="V13" s="13">
        <v>30</v>
      </c>
      <c r="W13" s="16">
        <v>240</v>
      </c>
      <c r="X13" s="16">
        <v>22.77</v>
      </c>
      <c r="Y13" s="17"/>
      <c r="Z13" s="17"/>
    </row>
    <row r="14" spans="1:26" x14ac:dyDescent="0.25">
      <c r="A14" s="13" t="s">
        <v>40</v>
      </c>
      <c r="B14" s="13" t="s">
        <v>53</v>
      </c>
      <c r="C14" s="13" t="s">
        <v>54</v>
      </c>
      <c r="D14" s="14"/>
      <c r="E14" s="13" t="s">
        <v>55</v>
      </c>
      <c r="F14" s="13" t="s">
        <v>56</v>
      </c>
      <c r="G14" s="13" t="s">
        <v>52</v>
      </c>
      <c r="H14" s="13" t="s">
        <v>53</v>
      </c>
      <c r="I14" s="13" t="s">
        <v>57</v>
      </c>
      <c r="J14" s="13" t="s">
        <v>54</v>
      </c>
      <c r="K14" s="14"/>
      <c r="L14" s="13" t="s">
        <v>55</v>
      </c>
      <c r="M14" s="13" t="s">
        <v>56</v>
      </c>
      <c r="N14" s="13" t="s">
        <v>58</v>
      </c>
      <c r="O14" s="13">
        <v>10289</v>
      </c>
      <c r="P14" s="15">
        <v>42416</v>
      </c>
      <c r="Q14" s="15">
        <v>42431</v>
      </c>
      <c r="R14" s="13" t="s">
        <v>59</v>
      </c>
      <c r="S14" s="13">
        <v>64</v>
      </c>
      <c r="T14" s="13" t="s">
        <v>61</v>
      </c>
      <c r="U14" s="16">
        <v>26.6</v>
      </c>
      <c r="V14" s="13">
        <v>9</v>
      </c>
      <c r="W14" s="16">
        <v>239.4</v>
      </c>
      <c r="X14" s="16">
        <v>22.77</v>
      </c>
      <c r="Y14" s="17"/>
      <c r="Z14" s="17"/>
    </row>
    <row r="15" spans="1:26" x14ac:dyDescent="0.25">
      <c r="A15" s="13" t="s">
        <v>62</v>
      </c>
      <c r="B15" s="13" t="s">
        <v>63</v>
      </c>
      <c r="C15" s="13" t="s">
        <v>64</v>
      </c>
      <c r="D15" s="14"/>
      <c r="E15" s="13">
        <v>5022</v>
      </c>
      <c r="F15" s="13" t="s">
        <v>66</v>
      </c>
      <c r="G15" s="13" t="s">
        <v>62</v>
      </c>
      <c r="H15" s="13" t="s">
        <v>63</v>
      </c>
      <c r="I15" s="13" t="s">
        <v>67</v>
      </c>
      <c r="J15" s="13" t="s">
        <v>64</v>
      </c>
      <c r="K15" s="14"/>
      <c r="L15" s="13" t="s">
        <v>65</v>
      </c>
      <c r="M15" s="13" t="s">
        <v>66</v>
      </c>
      <c r="N15" s="13" t="s">
        <v>68</v>
      </c>
      <c r="O15" s="13">
        <v>10259</v>
      </c>
      <c r="P15" s="15">
        <v>42377</v>
      </c>
      <c r="Q15" s="15">
        <v>42392</v>
      </c>
      <c r="R15" s="13" t="s">
        <v>59</v>
      </c>
      <c r="S15" s="13">
        <v>21</v>
      </c>
      <c r="T15" s="13" t="s">
        <v>69</v>
      </c>
      <c r="U15" s="16">
        <v>8</v>
      </c>
      <c r="V15" s="13">
        <v>10</v>
      </c>
      <c r="W15" s="16">
        <v>80</v>
      </c>
      <c r="X15" s="16">
        <v>3.25</v>
      </c>
      <c r="Y15" s="17"/>
      <c r="Z15" s="17"/>
    </row>
    <row r="16" spans="1:26" x14ac:dyDescent="0.25">
      <c r="A16" s="13" t="s">
        <v>62</v>
      </c>
      <c r="B16" s="13" t="s">
        <v>63</v>
      </c>
      <c r="C16" s="13" t="s">
        <v>64</v>
      </c>
      <c r="D16" s="14"/>
      <c r="E16" s="13">
        <v>5022</v>
      </c>
      <c r="F16" s="13" t="s">
        <v>66</v>
      </c>
      <c r="G16" s="13" t="s">
        <v>62</v>
      </c>
      <c r="H16" s="13" t="s">
        <v>63</v>
      </c>
      <c r="I16" s="13" t="s">
        <v>67</v>
      </c>
      <c r="J16" s="13" t="s">
        <v>64</v>
      </c>
      <c r="K16" s="14"/>
      <c r="L16" s="13" t="s">
        <v>65</v>
      </c>
      <c r="M16" s="13" t="s">
        <v>66</v>
      </c>
      <c r="N16" s="13" t="s">
        <v>68</v>
      </c>
      <c r="O16" s="13">
        <v>10259</v>
      </c>
      <c r="P16" s="15">
        <v>42377</v>
      </c>
      <c r="Q16" s="15">
        <v>42392</v>
      </c>
      <c r="R16" s="13" t="s">
        <v>59</v>
      </c>
      <c r="S16" s="13">
        <v>37</v>
      </c>
      <c r="T16" s="13" t="s">
        <v>70</v>
      </c>
      <c r="U16" s="16">
        <v>20.8</v>
      </c>
      <c r="V16" s="13">
        <v>1</v>
      </c>
      <c r="W16" s="16">
        <v>20.8</v>
      </c>
      <c r="X16" s="16">
        <v>3.25</v>
      </c>
      <c r="Y16" s="17"/>
      <c r="Z16" s="17"/>
    </row>
    <row r="17" spans="1:26" x14ac:dyDescent="0.25">
      <c r="A17" s="13" t="s">
        <v>71</v>
      </c>
      <c r="B17" s="13" t="s">
        <v>72</v>
      </c>
      <c r="C17" s="13" t="s">
        <v>73</v>
      </c>
      <c r="D17" s="13" t="s">
        <v>74</v>
      </c>
      <c r="E17" s="13" t="s">
        <v>75</v>
      </c>
      <c r="F17" s="13" t="s">
        <v>76</v>
      </c>
      <c r="G17" s="13" t="s">
        <v>71</v>
      </c>
      <c r="H17" s="13" t="s">
        <v>72</v>
      </c>
      <c r="I17" s="13" t="s">
        <v>77</v>
      </c>
      <c r="J17" s="13" t="s">
        <v>73</v>
      </c>
      <c r="K17" s="13" t="s">
        <v>74</v>
      </c>
      <c r="L17" s="13" t="s">
        <v>75</v>
      </c>
      <c r="M17" s="13" t="s">
        <v>76</v>
      </c>
      <c r="N17" s="13" t="s">
        <v>29</v>
      </c>
      <c r="O17" s="13">
        <v>10290</v>
      </c>
      <c r="P17" s="15">
        <v>42417</v>
      </c>
      <c r="Q17" s="15">
        <v>42432</v>
      </c>
      <c r="R17" s="13" t="s">
        <v>36</v>
      </c>
      <c r="S17" s="13">
        <v>5</v>
      </c>
      <c r="T17" s="13" t="s">
        <v>78</v>
      </c>
      <c r="U17" s="16">
        <v>17</v>
      </c>
      <c r="V17" s="13">
        <v>20</v>
      </c>
      <c r="W17" s="16">
        <v>340</v>
      </c>
      <c r="X17" s="16">
        <v>79.7</v>
      </c>
      <c r="Y17" s="17"/>
      <c r="Z17" s="17"/>
    </row>
    <row r="18" spans="1:26" x14ac:dyDescent="0.25">
      <c r="A18" s="13" t="s">
        <v>71</v>
      </c>
      <c r="B18" s="13" t="s">
        <v>72</v>
      </c>
      <c r="C18" s="13" t="s">
        <v>73</v>
      </c>
      <c r="D18" s="13" t="s">
        <v>74</v>
      </c>
      <c r="E18" s="13" t="s">
        <v>75</v>
      </c>
      <c r="F18" s="13" t="s">
        <v>76</v>
      </c>
      <c r="G18" s="13" t="s">
        <v>71</v>
      </c>
      <c r="H18" s="13" t="s">
        <v>72</v>
      </c>
      <c r="I18" s="13" t="s">
        <v>77</v>
      </c>
      <c r="J18" s="13" t="s">
        <v>73</v>
      </c>
      <c r="K18" s="13" t="s">
        <v>74</v>
      </c>
      <c r="L18" s="13" t="s">
        <v>75</v>
      </c>
      <c r="M18" s="13" t="s">
        <v>76</v>
      </c>
      <c r="N18" s="13" t="s">
        <v>29</v>
      </c>
      <c r="O18" s="13">
        <v>10290</v>
      </c>
      <c r="P18" s="15">
        <v>42417</v>
      </c>
      <c r="Q18" s="15">
        <v>42432</v>
      </c>
      <c r="R18" s="13" t="s">
        <v>36</v>
      </c>
      <c r="S18" s="13">
        <v>29</v>
      </c>
      <c r="T18" s="13" t="s">
        <v>79</v>
      </c>
      <c r="U18" s="16">
        <v>99</v>
      </c>
      <c r="V18" s="13">
        <v>15</v>
      </c>
      <c r="W18" s="16">
        <v>1485</v>
      </c>
      <c r="X18" s="16">
        <v>79.7</v>
      </c>
      <c r="Y18" s="17"/>
      <c r="Z18" s="17"/>
    </row>
    <row r="19" spans="1:26" x14ac:dyDescent="0.25">
      <c r="A19" s="13" t="s">
        <v>71</v>
      </c>
      <c r="B19" s="13" t="s">
        <v>72</v>
      </c>
      <c r="C19" s="13" t="s">
        <v>73</v>
      </c>
      <c r="D19" s="13" t="s">
        <v>74</v>
      </c>
      <c r="E19" s="13" t="s">
        <v>75</v>
      </c>
      <c r="F19" s="13" t="s">
        <v>76</v>
      </c>
      <c r="G19" s="13" t="s">
        <v>71</v>
      </c>
      <c r="H19" s="13" t="s">
        <v>72</v>
      </c>
      <c r="I19" s="13" t="s">
        <v>77</v>
      </c>
      <c r="J19" s="13" t="s">
        <v>73</v>
      </c>
      <c r="K19" s="13" t="s">
        <v>74</v>
      </c>
      <c r="L19" s="13" t="s">
        <v>75</v>
      </c>
      <c r="M19" s="13" t="s">
        <v>76</v>
      </c>
      <c r="N19" s="13" t="s">
        <v>29</v>
      </c>
      <c r="O19" s="13">
        <v>10290</v>
      </c>
      <c r="P19" s="15">
        <v>42417</v>
      </c>
      <c r="Q19" s="15">
        <v>42432</v>
      </c>
      <c r="R19" s="13" t="s">
        <v>36</v>
      </c>
      <c r="S19" s="13">
        <v>49</v>
      </c>
      <c r="T19" s="13" t="s">
        <v>80</v>
      </c>
      <c r="U19" s="16">
        <v>16</v>
      </c>
      <c r="V19" s="13">
        <v>15</v>
      </c>
      <c r="W19" s="16">
        <v>240</v>
      </c>
      <c r="X19" s="16">
        <v>79.7</v>
      </c>
      <c r="Y19" s="17"/>
      <c r="Z19" s="17"/>
    </row>
    <row r="20" spans="1:26" x14ac:dyDescent="0.25">
      <c r="A20" s="13" t="s">
        <v>71</v>
      </c>
      <c r="B20" s="13" t="s">
        <v>72</v>
      </c>
      <c r="C20" s="13" t="s">
        <v>73</v>
      </c>
      <c r="D20" s="13" t="s">
        <v>74</v>
      </c>
      <c r="E20" s="13" t="s">
        <v>75</v>
      </c>
      <c r="F20" s="13" t="s">
        <v>76</v>
      </c>
      <c r="G20" s="13" t="s">
        <v>71</v>
      </c>
      <c r="H20" s="13" t="s">
        <v>72</v>
      </c>
      <c r="I20" s="13" t="s">
        <v>77</v>
      </c>
      <c r="J20" s="13" t="s">
        <v>73</v>
      </c>
      <c r="K20" s="13" t="s">
        <v>74</v>
      </c>
      <c r="L20" s="13" t="s">
        <v>75</v>
      </c>
      <c r="M20" s="13" t="s">
        <v>76</v>
      </c>
      <c r="N20" s="13" t="s">
        <v>29</v>
      </c>
      <c r="O20" s="13">
        <v>10290</v>
      </c>
      <c r="P20" s="15">
        <v>42417</v>
      </c>
      <c r="Q20" s="15">
        <v>42432</v>
      </c>
      <c r="R20" s="13" t="s">
        <v>36</v>
      </c>
      <c r="S20" s="13">
        <v>77</v>
      </c>
      <c r="T20" s="13" t="s">
        <v>81</v>
      </c>
      <c r="U20" s="16">
        <v>10.4</v>
      </c>
      <c r="V20" s="13">
        <v>10</v>
      </c>
      <c r="W20" s="16">
        <v>104</v>
      </c>
      <c r="X20" s="16">
        <v>79.7</v>
      </c>
      <c r="Y20" s="17"/>
      <c r="Z20" s="17"/>
    </row>
    <row r="21" spans="1:26" x14ac:dyDescent="0.25">
      <c r="A21" s="13" t="s">
        <v>82</v>
      </c>
      <c r="B21" s="13" t="s">
        <v>83</v>
      </c>
      <c r="C21" s="13" t="s">
        <v>84</v>
      </c>
      <c r="D21" s="14"/>
      <c r="E21" s="13">
        <v>8010</v>
      </c>
      <c r="F21" s="13" t="s">
        <v>86</v>
      </c>
      <c r="G21" s="13" t="s">
        <v>82</v>
      </c>
      <c r="H21" s="13" t="s">
        <v>83</v>
      </c>
      <c r="I21" s="13" t="s">
        <v>87</v>
      </c>
      <c r="J21" s="13" t="s">
        <v>84</v>
      </c>
      <c r="K21" s="14"/>
      <c r="L21" s="13" t="s">
        <v>85</v>
      </c>
      <c r="M21" s="13" t="s">
        <v>86</v>
      </c>
      <c r="N21" s="13" t="s">
        <v>88</v>
      </c>
      <c r="O21" s="13">
        <v>10263</v>
      </c>
      <c r="P21" s="15">
        <v>42382</v>
      </c>
      <c r="Q21" s="15">
        <v>42397</v>
      </c>
      <c r="R21" s="13" t="s">
        <v>59</v>
      </c>
      <c r="S21" s="13">
        <v>16</v>
      </c>
      <c r="T21" s="13" t="s">
        <v>89</v>
      </c>
      <c r="U21" s="16">
        <v>13.9</v>
      </c>
      <c r="V21" s="13">
        <v>60</v>
      </c>
      <c r="W21" s="16">
        <v>625.5</v>
      </c>
      <c r="X21" s="16">
        <v>146.06</v>
      </c>
      <c r="Y21" s="17"/>
      <c r="Z21" s="17"/>
    </row>
    <row r="22" spans="1:26" x14ac:dyDescent="0.25">
      <c r="A22" s="13" t="s">
        <v>82</v>
      </c>
      <c r="B22" s="13" t="s">
        <v>83</v>
      </c>
      <c r="C22" s="13" t="s">
        <v>84</v>
      </c>
      <c r="D22" s="14"/>
      <c r="E22" s="13">
        <v>8010</v>
      </c>
      <c r="F22" s="13" t="s">
        <v>86</v>
      </c>
      <c r="G22" s="13" t="s">
        <v>82</v>
      </c>
      <c r="H22" s="13" t="s">
        <v>83</v>
      </c>
      <c r="I22" s="13" t="s">
        <v>87</v>
      </c>
      <c r="J22" s="13" t="s">
        <v>84</v>
      </c>
      <c r="K22" s="14"/>
      <c r="L22" s="13" t="s">
        <v>85</v>
      </c>
      <c r="M22" s="13" t="s">
        <v>86</v>
      </c>
      <c r="N22" s="13" t="s">
        <v>88</v>
      </c>
      <c r="O22" s="13">
        <v>10263</v>
      </c>
      <c r="P22" s="15">
        <v>42382</v>
      </c>
      <c r="Q22" s="15">
        <v>42397</v>
      </c>
      <c r="R22" s="13" t="s">
        <v>59</v>
      </c>
      <c r="S22" s="13">
        <v>24</v>
      </c>
      <c r="T22" s="13" t="s">
        <v>37</v>
      </c>
      <c r="U22" s="16">
        <v>3.6</v>
      </c>
      <c r="V22" s="13">
        <v>28</v>
      </c>
      <c r="W22" s="16">
        <v>100.8</v>
      </c>
      <c r="X22" s="16">
        <v>146.06</v>
      </c>
      <c r="Y22" s="17"/>
      <c r="Z22" s="17"/>
    </row>
    <row r="23" spans="1:26" x14ac:dyDescent="0.25">
      <c r="A23" s="13" t="s">
        <v>82</v>
      </c>
      <c r="B23" s="13" t="s">
        <v>83</v>
      </c>
      <c r="C23" s="13" t="s">
        <v>84</v>
      </c>
      <c r="D23" s="14"/>
      <c r="E23" s="13">
        <v>8010</v>
      </c>
      <c r="F23" s="13" t="s">
        <v>86</v>
      </c>
      <c r="G23" s="13" t="s">
        <v>82</v>
      </c>
      <c r="H23" s="13" t="s">
        <v>83</v>
      </c>
      <c r="I23" s="13" t="s">
        <v>87</v>
      </c>
      <c r="J23" s="13" t="s">
        <v>84</v>
      </c>
      <c r="K23" s="14"/>
      <c r="L23" s="13" t="s">
        <v>85</v>
      </c>
      <c r="M23" s="13" t="s">
        <v>86</v>
      </c>
      <c r="N23" s="13" t="s">
        <v>88</v>
      </c>
      <c r="O23" s="13">
        <v>10263</v>
      </c>
      <c r="P23" s="15">
        <v>42382</v>
      </c>
      <c r="Q23" s="15">
        <v>42397</v>
      </c>
      <c r="R23" s="13" t="s">
        <v>59</v>
      </c>
      <c r="S23" s="13">
        <v>30</v>
      </c>
      <c r="T23" s="13" t="s">
        <v>90</v>
      </c>
      <c r="U23" s="16">
        <v>20.7</v>
      </c>
      <c r="V23" s="13">
        <v>60</v>
      </c>
      <c r="W23" s="16">
        <v>931.5</v>
      </c>
      <c r="X23" s="16">
        <v>146.06</v>
      </c>
      <c r="Y23" s="17"/>
      <c r="Z23" s="17"/>
    </row>
    <row r="24" spans="1:26" x14ac:dyDescent="0.25">
      <c r="A24" s="13" t="s">
        <v>82</v>
      </c>
      <c r="B24" s="13" t="s">
        <v>83</v>
      </c>
      <c r="C24" s="13" t="s">
        <v>84</v>
      </c>
      <c r="D24" s="14"/>
      <c r="E24" s="13">
        <v>8010</v>
      </c>
      <c r="F24" s="13" t="s">
        <v>86</v>
      </c>
      <c r="G24" s="13" t="s">
        <v>82</v>
      </c>
      <c r="H24" s="13" t="s">
        <v>83</v>
      </c>
      <c r="I24" s="13" t="s">
        <v>87</v>
      </c>
      <c r="J24" s="13" t="s">
        <v>84</v>
      </c>
      <c r="K24" s="14"/>
      <c r="L24" s="13" t="s">
        <v>85</v>
      </c>
      <c r="M24" s="13" t="s">
        <v>86</v>
      </c>
      <c r="N24" s="13" t="s">
        <v>88</v>
      </c>
      <c r="O24" s="13">
        <v>10263</v>
      </c>
      <c r="P24" s="15">
        <v>42382</v>
      </c>
      <c r="Q24" s="15">
        <v>42397</v>
      </c>
      <c r="R24" s="13" t="s">
        <v>59</v>
      </c>
      <c r="S24" s="13">
        <v>74</v>
      </c>
      <c r="T24" s="13" t="s">
        <v>91</v>
      </c>
      <c r="U24" s="16">
        <v>8</v>
      </c>
      <c r="V24" s="13">
        <v>36</v>
      </c>
      <c r="W24" s="16">
        <v>216</v>
      </c>
      <c r="X24" s="16">
        <v>146.06</v>
      </c>
      <c r="Y24" s="17"/>
      <c r="Z24" s="17"/>
    </row>
    <row r="25" spans="1:26" x14ac:dyDescent="0.25">
      <c r="A25" s="13" t="s">
        <v>92</v>
      </c>
      <c r="B25" s="13" t="s">
        <v>93</v>
      </c>
      <c r="C25" s="13" t="s">
        <v>94</v>
      </c>
      <c r="D25" s="14"/>
      <c r="E25" s="13" t="s">
        <v>95</v>
      </c>
      <c r="F25" s="13" t="s">
        <v>27</v>
      </c>
      <c r="G25" s="13" t="s">
        <v>92</v>
      </c>
      <c r="H25" s="13" t="s">
        <v>93</v>
      </c>
      <c r="I25" s="13" t="s">
        <v>96</v>
      </c>
      <c r="J25" s="13" t="s">
        <v>94</v>
      </c>
      <c r="K25" s="14"/>
      <c r="L25" s="13" t="s">
        <v>95</v>
      </c>
      <c r="M25" s="13" t="s">
        <v>27</v>
      </c>
      <c r="N25" s="13" t="s">
        <v>97</v>
      </c>
      <c r="O25" s="13">
        <v>10264</v>
      </c>
      <c r="P25" s="15">
        <v>42383</v>
      </c>
      <c r="Q25" s="15">
        <v>42398</v>
      </c>
      <c r="R25" s="13" t="s">
        <v>59</v>
      </c>
      <c r="S25" s="13">
        <v>2</v>
      </c>
      <c r="T25" s="13" t="s">
        <v>98</v>
      </c>
      <c r="U25" s="16">
        <v>15.2</v>
      </c>
      <c r="V25" s="13">
        <v>35</v>
      </c>
      <c r="W25" s="16">
        <v>532</v>
      </c>
      <c r="X25" s="16">
        <v>3.67</v>
      </c>
      <c r="Y25" s="17"/>
      <c r="Z25" s="17"/>
    </row>
    <row r="26" spans="1:26" x14ac:dyDescent="0.25">
      <c r="A26" s="13" t="s">
        <v>92</v>
      </c>
      <c r="B26" s="13" t="s">
        <v>93</v>
      </c>
      <c r="C26" s="13" t="s">
        <v>94</v>
      </c>
      <c r="D26" s="14"/>
      <c r="E26" s="13" t="s">
        <v>95</v>
      </c>
      <c r="F26" s="13" t="s">
        <v>27</v>
      </c>
      <c r="G26" s="13" t="s">
        <v>92</v>
      </c>
      <c r="H26" s="13" t="s">
        <v>93</v>
      </c>
      <c r="I26" s="13" t="s">
        <v>96</v>
      </c>
      <c r="J26" s="13" t="s">
        <v>94</v>
      </c>
      <c r="K26" s="14"/>
      <c r="L26" s="13" t="s">
        <v>95</v>
      </c>
      <c r="M26" s="13" t="s">
        <v>27</v>
      </c>
      <c r="N26" s="13" t="s">
        <v>97</v>
      </c>
      <c r="O26" s="13">
        <v>10264</v>
      </c>
      <c r="P26" s="15">
        <v>42383</v>
      </c>
      <c r="Q26" s="15">
        <v>42398</v>
      </c>
      <c r="R26" s="13" t="s">
        <v>59</v>
      </c>
      <c r="S26" s="13">
        <v>41</v>
      </c>
      <c r="T26" s="13" t="s">
        <v>99</v>
      </c>
      <c r="U26" s="16">
        <v>7.7</v>
      </c>
      <c r="V26" s="13">
        <v>25</v>
      </c>
      <c r="W26" s="16">
        <v>163.62</v>
      </c>
      <c r="X26" s="16">
        <v>3.67</v>
      </c>
      <c r="Y26" s="17"/>
      <c r="Z26" s="17"/>
    </row>
    <row r="27" spans="1:26" x14ac:dyDescent="0.25">
      <c r="A27" s="13" t="s">
        <v>100</v>
      </c>
      <c r="B27" s="13" t="s">
        <v>101</v>
      </c>
      <c r="C27" s="13" t="s">
        <v>102</v>
      </c>
      <c r="D27" s="14"/>
      <c r="E27" s="13">
        <v>80805</v>
      </c>
      <c r="F27" s="13" t="s">
        <v>104</v>
      </c>
      <c r="G27" s="13" t="s">
        <v>100</v>
      </c>
      <c r="H27" s="13" t="s">
        <v>101</v>
      </c>
      <c r="I27" s="13" t="s">
        <v>105</v>
      </c>
      <c r="J27" s="13" t="s">
        <v>102</v>
      </c>
      <c r="K27" s="14"/>
      <c r="L27" s="13" t="s">
        <v>103</v>
      </c>
      <c r="M27" s="13" t="s">
        <v>104</v>
      </c>
      <c r="N27" s="13" t="s">
        <v>68</v>
      </c>
      <c r="O27" s="13">
        <v>10267</v>
      </c>
      <c r="P27" s="15">
        <v>42388</v>
      </c>
      <c r="Q27" s="15">
        <v>42403</v>
      </c>
      <c r="R27" s="13" t="s">
        <v>36</v>
      </c>
      <c r="S27" s="13">
        <v>40</v>
      </c>
      <c r="T27" s="13" t="s">
        <v>106</v>
      </c>
      <c r="U27" s="16">
        <v>14.7</v>
      </c>
      <c r="V27" s="13">
        <v>50</v>
      </c>
      <c r="W27" s="16">
        <v>735</v>
      </c>
      <c r="X27" s="16">
        <v>208.58</v>
      </c>
      <c r="Y27" s="17"/>
      <c r="Z27" s="17"/>
    </row>
    <row r="28" spans="1:26" x14ac:dyDescent="0.25">
      <c r="A28" s="13" t="s">
        <v>100</v>
      </c>
      <c r="B28" s="13" t="s">
        <v>101</v>
      </c>
      <c r="C28" s="13" t="s">
        <v>102</v>
      </c>
      <c r="D28" s="14"/>
      <c r="E28" s="13">
        <v>80805</v>
      </c>
      <c r="F28" s="13" t="s">
        <v>104</v>
      </c>
      <c r="G28" s="13" t="s">
        <v>100</v>
      </c>
      <c r="H28" s="13" t="s">
        <v>101</v>
      </c>
      <c r="I28" s="13" t="s">
        <v>105</v>
      </c>
      <c r="J28" s="13" t="s">
        <v>102</v>
      </c>
      <c r="K28" s="14"/>
      <c r="L28" s="13" t="s">
        <v>103</v>
      </c>
      <c r="M28" s="13" t="s">
        <v>104</v>
      </c>
      <c r="N28" s="13" t="s">
        <v>68</v>
      </c>
      <c r="O28" s="13">
        <v>10267</v>
      </c>
      <c r="P28" s="15">
        <v>42388</v>
      </c>
      <c r="Q28" s="15">
        <v>42403</v>
      </c>
      <c r="R28" s="13" t="s">
        <v>36</v>
      </c>
      <c r="S28" s="13">
        <v>59</v>
      </c>
      <c r="T28" s="13" t="s">
        <v>32</v>
      </c>
      <c r="U28" s="16">
        <v>44</v>
      </c>
      <c r="V28" s="13">
        <v>70</v>
      </c>
      <c r="W28" s="16">
        <v>2618</v>
      </c>
      <c r="X28" s="16">
        <v>208.58</v>
      </c>
      <c r="Y28" s="17"/>
      <c r="Z28" s="17"/>
    </row>
    <row r="29" spans="1:26" x14ac:dyDescent="0.25">
      <c r="A29" s="13" t="s">
        <v>100</v>
      </c>
      <c r="B29" s="13" t="s">
        <v>101</v>
      </c>
      <c r="C29" s="13" t="s">
        <v>102</v>
      </c>
      <c r="D29" s="14"/>
      <c r="E29" s="13">
        <v>80805</v>
      </c>
      <c r="F29" s="13" t="s">
        <v>104</v>
      </c>
      <c r="G29" s="13" t="s">
        <v>100</v>
      </c>
      <c r="H29" s="13" t="s">
        <v>101</v>
      </c>
      <c r="I29" s="13" t="s">
        <v>105</v>
      </c>
      <c r="J29" s="13" t="s">
        <v>102</v>
      </c>
      <c r="K29" s="14"/>
      <c r="L29" s="13" t="s">
        <v>103</v>
      </c>
      <c r="M29" s="13" t="s">
        <v>104</v>
      </c>
      <c r="N29" s="13" t="s">
        <v>68</v>
      </c>
      <c r="O29" s="13">
        <v>10267</v>
      </c>
      <c r="P29" s="15">
        <v>42388</v>
      </c>
      <c r="Q29" s="15">
        <v>42403</v>
      </c>
      <c r="R29" s="13" t="s">
        <v>36</v>
      </c>
      <c r="S29" s="13">
        <v>76</v>
      </c>
      <c r="T29" s="13" t="s">
        <v>107</v>
      </c>
      <c r="U29" s="16">
        <v>14.4</v>
      </c>
      <c r="V29" s="13">
        <v>15</v>
      </c>
      <c r="W29" s="16">
        <v>183.6</v>
      </c>
      <c r="X29" s="16">
        <v>208.58</v>
      </c>
      <c r="Y29" s="17"/>
      <c r="Z29" s="17"/>
    </row>
    <row r="30" spans="1:26" x14ac:dyDescent="0.25">
      <c r="A30" s="13" t="s">
        <v>108</v>
      </c>
      <c r="B30" s="13" t="s">
        <v>109</v>
      </c>
      <c r="C30" s="13" t="s">
        <v>110</v>
      </c>
      <c r="D30" s="13" t="s">
        <v>111</v>
      </c>
      <c r="E30" s="13">
        <v>1081</v>
      </c>
      <c r="F30" s="13" t="s">
        <v>113</v>
      </c>
      <c r="G30" s="13" t="s">
        <v>108</v>
      </c>
      <c r="H30" s="13" t="s">
        <v>109</v>
      </c>
      <c r="I30" s="13" t="s">
        <v>114</v>
      </c>
      <c r="J30" s="13" t="s">
        <v>110</v>
      </c>
      <c r="K30" s="13" t="s">
        <v>111</v>
      </c>
      <c r="L30" s="13" t="s">
        <v>112</v>
      </c>
      <c r="M30" s="13" t="s">
        <v>113</v>
      </c>
      <c r="N30" s="13" t="s">
        <v>29</v>
      </c>
      <c r="O30" s="13">
        <v>10268</v>
      </c>
      <c r="P30" s="15">
        <v>42389</v>
      </c>
      <c r="Q30" s="15">
        <v>42404</v>
      </c>
      <c r="R30" s="13" t="s">
        <v>59</v>
      </c>
      <c r="S30" s="13">
        <v>29</v>
      </c>
      <c r="T30" s="13" t="s">
        <v>79</v>
      </c>
      <c r="U30" s="16">
        <v>99</v>
      </c>
      <c r="V30" s="13">
        <v>10</v>
      </c>
      <c r="W30" s="16">
        <v>990</v>
      </c>
      <c r="X30" s="16">
        <v>66.290000000000006</v>
      </c>
      <c r="Y30" s="17"/>
      <c r="Z30" s="17"/>
    </row>
    <row r="31" spans="1:26" x14ac:dyDescent="0.25">
      <c r="A31" s="13" t="s">
        <v>108</v>
      </c>
      <c r="B31" s="13" t="s">
        <v>109</v>
      </c>
      <c r="C31" s="13" t="s">
        <v>110</v>
      </c>
      <c r="D31" s="13" t="s">
        <v>111</v>
      </c>
      <c r="E31" s="13">
        <v>1081</v>
      </c>
      <c r="F31" s="13" t="s">
        <v>113</v>
      </c>
      <c r="G31" s="13" t="s">
        <v>108</v>
      </c>
      <c r="H31" s="13" t="s">
        <v>109</v>
      </c>
      <c r="I31" s="13" t="s">
        <v>114</v>
      </c>
      <c r="J31" s="13" t="s">
        <v>110</v>
      </c>
      <c r="K31" s="13" t="s">
        <v>111</v>
      </c>
      <c r="L31" s="13" t="s">
        <v>112</v>
      </c>
      <c r="M31" s="13" t="s">
        <v>113</v>
      </c>
      <c r="N31" s="13" t="s">
        <v>29</v>
      </c>
      <c r="O31" s="13">
        <v>10268</v>
      </c>
      <c r="P31" s="15">
        <v>42389</v>
      </c>
      <c r="Q31" s="15">
        <v>42404</v>
      </c>
      <c r="R31" s="13" t="s">
        <v>59</v>
      </c>
      <c r="S31" s="13">
        <v>72</v>
      </c>
      <c r="T31" s="13" t="s">
        <v>51</v>
      </c>
      <c r="U31" s="16">
        <v>27.8</v>
      </c>
      <c r="V31" s="13">
        <v>4</v>
      </c>
      <c r="W31" s="16">
        <v>111.2</v>
      </c>
      <c r="X31" s="16">
        <v>66.290000000000006</v>
      </c>
      <c r="Y31" s="17"/>
      <c r="Z31" s="17"/>
    </row>
    <row r="32" spans="1:26" x14ac:dyDescent="0.25">
      <c r="A32" s="13" t="s">
        <v>115</v>
      </c>
      <c r="B32" s="13" t="s">
        <v>116</v>
      </c>
      <c r="C32" s="13" t="s">
        <v>117</v>
      </c>
      <c r="D32" s="13" t="s">
        <v>118</v>
      </c>
      <c r="E32" s="14"/>
      <c r="F32" s="13" t="s">
        <v>119</v>
      </c>
      <c r="G32" s="13" t="s">
        <v>115</v>
      </c>
      <c r="H32" s="13" t="s">
        <v>116</v>
      </c>
      <c r="I32" s="13" t="s">
        <v>120</v>
      </c>
      <c r="J32" s="13" t="s">
        <v>117</v>
      </c>
      <c r="K32" s="13" t="s">
        <v>118</v>
      </c>
      <c r="L32" s="14"/>
      <c r="M32" s="13" t="s">
        <v>119</v>
      </c>
      <c r="N32" s="13" t="s">
        <v>97</v>
      </c>
      <c r="O32" s="13">
        <v>10298</v>
      </c>
      <c r="P32" s="15">
        <v>42426</v>
      </c>
      <c r="Q32" s="15">
        <v>42441</v>
      </c>
      <c r="R32" s="13" t="s">
        <v>30</v>
      </c>
      <c r="S32" s="13">
        <v>2</v>
      </c>
      <c r="T32" s="13" t="s">
        <v>98</v>
      </c>
      <c r="U32" s="16">
        <v>15.2</v>
      </c>
      <c r="V32" s="13">
        <v>40</v>
      </c>
      <c r="W32" s="16">
        <v>608</v>
      </c>
      <c r="X32" s="16">
        <v>168.22</v>
      </c>
      <c r="Y32" s="17"/>
      <c r="Z32" s="17"/>
    </row>
    <row r="33" spans="1:26" x14ac:dyDescent="0.25">
      <c r="A33" s="13" t="s">
        <v>115</v>
      </c>
      <c r="B33" s="13" t="s">
        <v>116</v>
      </c>
      <c r="C33" s="13" t="s">
        <v>117</v>
      </c>
      <c r="D33" s="13" t="s">
        <v>118</v>
      </c>
      <c r="E33" s="14"/>
      <c r="F33" s="13" t="s">
        <v>119</v>
      </c>
      <c r="G33" s="13" t="s">
        <v>115</v>
      </c>
      <c r="H33" s="13" t="s">
        <v>116</v>
      </c>
      <c r="I33" s="13" t="s">
        <v>120</v>
      </c>
      <c r="J33" s="13" t="s">
        <v>117</v>
      </c>
      <c r="K33" s="13" t="s">
        <v>118</v>
      </c>
      <c r="L33" s="14"/>
      <c r="M33" s="13" t="s">
        <v>119</v>
      </c>
      <c r="N33" s="13" t="s">
        <v>97</v>
      </c>
      <c r="O33" s="13">
        <v>10298</v>
      </c>
      <c r="P33" s="15">
        <v>42426</v>
      </c>
      <c r="Q33" s="15">
        <v>42441</v>
      </c>
      <c r="R33" s="13" t="s">
        <v>30</v>
      </c>
      <c r="S33" s="13">
        <v>36</v>
      </c>
      <c r="T33" s="13" t="s">
        <v>121</v>
      </c>
      <c r="U33" s="16">
        <v>15.2</v>
      </c>
      <c r="V33" s="13">
        <v>40</v>
      </c>
      <c r="W33" s="16">
        <v>456</v>
      </c>
      <c r="X33" s="16">
        <v>168.22</v>
      </c>
      <c r="Y33" s="17"/>
      <c r="Z33" s="17"/>
    </row>
    <row r="34" spans="1:26" x14ac:dyDescent="0.25">
      <c r="A34" s="13" t="s">
        <v>115</v>
      </c>
      <c r="B34" s="13" t="s">
        <v>116</v>
      </c>
      <c r="C34" s="13" t="s">
        <v>117</v>
      </c>
      <c r="D34" s="13" t="s">
        <v>118</v>
      </c>
      <c r="E34" s="14"/>
      <c r="F34" s="13" t="s">
        <v>119</v>
      </c>
      <c r="G34" s="13" t="s">
        <v>115</v>
      </c>
      <c r="H34" s="13" t="s">
        <v>116</v>
      </c>
      <c r="I34" s="13" t="s">
        <v>120</v>
      </c>
      <c r="J34" s="13" t="s">
        <v>117</v>
      </c>
      <c r="K34" s="13" t="s">
        <v>118</v>
      </c>
      <c r="L34" s="14"/>
      <c r="M34" s="13" t="s">
        <v>119</v>
      </c>
      <c r="N34" s="13" t="s">
        <v>97</v>
      </c>
      <c r="O34" s="13">
        <v>10298</v>
      </c>
      <c r="P34" s="15">
        <v>42426</v>
      </c>
      <c r="Q34" s="15">
        <v>42441</v>
      </c>
      <c r="R34" s="13" t="s">
        <v>30</v>
      </c>
      <c r="S34" s="13">
        <v>59</v>
      </c>
      <c r="T34" s="13" t="s">
        <v>32</v>
      </c>
      <c r="U34" s="16">
        <v>44</v>
      </c>
      <c r="V34" s="13">
        <v>30</v>
      </c>
      <c r="W34" s="16">
        <v>990</v>
      </c>
      <c r="X34" s="16">
        <v>168.22</v>
      </c>
      <c r="Y34" s="17"/>
      <c r="Z34" s="17"/>
    </row>
    <row r="35" spans="1:26" x14ac:dyDescent="0.25">
      <c r="A35" s="13" t="s">
        <v>115</v>
      </c>
      <c r="B35" s="13" t="s">
        <v>116</v>
      </c>
      <c r="C35" s="13" t="s">
        <v>117</v>
      </c>
      <c r="D35" s="13" t="s">
        <v>118</v>
      </c>
      <c r="E35" s="14"/>
      <c r="F35" s="13" t="s">
        <v>119</v>
      </c>
      <c r="G35" s="13" t="s">
        <v>115</v>
      </c>
      <c r="H35" s="13" t="s">
        <v>116</v>
      </c>
      <c r="I35" s="13" t="s">
        <v>120</v>
      </c>
      <c r="J35" s="13" t="s">
        <v>117</v>
      </c>
      <c r="K35" s="13" t="s">
        <v>118</v>
      </c>
      <c r="L35" s="14"/>
      <c r="M35" s="13" t="s">
        <v>119</v>
      </c>
      <c r="N35" s="13" t="s">
        <v>97</v>
      </c>
      <c r="O35" s="13">
        <v>10298</v>
      </c>
      <c r="P35" s="15">
        <v>42426</v>
      </c>
      <c r="Q35" s="15">
        <v>42441</v>
      </c>
      <c r="R35" s="13" t="s">
        <v>30</v>
      </c>
      <c r="S35" s="13">
        <v>62</v>
      </c>
      <c r="T35" s="13" t="s">
        <v>122</v>
      </c>
      <c r="U35" s="16">
        <v>39.4</v>
      </c>
      <c r="V35" s="13">
        <v>15</v>
      </c>
      <c r="W35" s="16">
        <v>591</v>
      </c>
      <c r="X35" s="16">
        <v>168.22</v>
      </c>
      <c r="Y35" s="17"/>
      <c r="Z35" s="17"/>
    </row>
    <row r="36" spans="1:26" x14ac:dyDescent="0.25">
      <c r="A36" s="13" t="s">
        <v>123</v>
      </c>
      <c r="B36" s="13" t="s">
        <v>124</v>
      </c>
      <c r="C36" s="13" t="s">
        <v>125</v>
      </c>
      <c r="D36" s="14"/>
      <c r="E36" s="13">
        <v>60528</v>
      </c>
      <c r="F36" s="13" t="s">
        <v>104</v>
      </c>
      <c r="G36" s="13" t="s">
        <v>123</v>
      </c>
      <c r="H36" s="13" t="s">
        <v>124</v>
      </c>
      <c r="I36" s="13" t="s">
        <v>127</v>
      </c>
      <c r="J36" s="13" t="s">
        <v>125</v>
      </c>
      <c r="K36" s="14"/>
      <c r="L36" s="13" t="s">
        <v>126</v>
      </c>
      <c r="M36" s="13" t="s">
        <v>104</v>
      </c>
      <c r="N36" s="13" t="s">
        <v>29</v>
      </c>
      <c r="O36" s="13">
        <v>10279</v>
      </c>
      <c r="P36" s="15">
        <v>42403</v>
      </c>
      <c r="Q36" s="15">
        <v>42418</v>
      </c>
      <c r="R36" s="13" t="s">
        <v>30</v>
      </c>
      <c r="S36" s="13">
        <v>17</v>
      </c>
      <c r="T36" s="13" t="s">
        <v>47</v>
      </c>
      <c r="U36" s="16">
        <v>31.2</v>
      </c>
      <c r="V36" s="13">
        <v>15</v>
      </c>
      <c r="W36" s="16">
        <v>351</v>
      </c>
      <c r="X36" s="16">
        <v>25.83</v>
      </c>
      <c r="Y36" s="17"/>
      <c r="Z36" s="17"/>
    </row>
    <row r="37" spans="1:26" x14ac:dyDescent="0.25">
      <c r="A37" s="13" t="s">
        <v>123</v>
      </c>
      <c r="B37" s="13" t="s">
        <v>124</v>
      </c>
      <c r="C37" s="13" t="s">
        <v>125</v>
      </c>
      <c r="D37" s="14"/>
      <c r="E37" s="13">
        <v>60528</v>
      </c>
      <c r="F37" s="13" t="s">
        <v>104</v>
      </c>
      <c r="G37" s="13" t="s">
        <v>123</v>
      </c>
      <c r="H37" s="13" t="s">
        <v>124</v>
      </c>
      <c r="I37" s="13" t="s">
        <v>127</v>
      </c>
      <c r="J37" s="13" t="s">
        <v>125</v>
      </c>
      <c r="K37" s="14"/>
      <c r="L37" s="13" t="s">
        <v>126</v>
      </c>
      <c r="M37" s="13" t="s">
        <v>104</v>
      </c>
      <c r="N37" s="13" t="s">
        <v>68</v>
      </c>
      <c r="O37" s="13">
        <v>10284</v>
      </c>
      <c r="P37" s="15">
        <v>42409</v>
      </c>
      <c r="Q37" s="15">
        <v>42424</v>
      </c>
      <c r="R37" s="13" t="s">
        <v>36</v>
      </c>
      <c r="S37" s="13">
        <v>27</v>
      </c>
      <c r="T37" s="13" t="s">
        <v>128</v>
      </c>
      <c r="U37" s="16">
        <v>35.1</v>
      </c>
      <c r="V37" s="13">
        <v>15</v>
      </c>
      <c r="W37" s="16">
        <v>394.87</v>
      </c>
      <c r="X37" s="16">
        <v>76.56</v>
      </c>
      <c r="Y37" s="17"/>
      <c r="Z37" s="17"/>
    </row>
    <row r="38" spans="1:26" x14ac:dyDescent="0.25">
      <c r="A38" s="13" t="s">
        <v>123</v>
      </c>
      <c r="B38" s="13" t="s">
        <v>124</v>
      </c>
      <c r="C38" s="13" t="s">
        <v>125</v>
      </c>
      <c r="D38" s="14"/>
      <c r="E38" s="13">
        <v>60528</v>
      </c>
      <c r="F38" s="13" t="s">
        <v>104</v>
      </c>
      <c r="G38" s="13" t="s">
        <v>123</v>
      </c>
      <c r="H38" s="13" t="s">
        <v>124</v>
      </c>
      <c r="I38" s="13" t="s">
        <v>127</v>
      </c>
      <c r="J38" s="13" t="s">
        <v>125</v>
      </c>
      <c r="K38" s="14"/>
      <c r="L38" s="13" t="s">
        <v>126</v>
      </c>
      <c r="M38" s="13" t="s">
        <v>104</v>
      </c>
      <c r="N38" s="13" t="s">
        <v>68</v>
      </c>
      <c r="O38" s="13">
        <v>10284</v>
      </c>
      <c r="P38" s="15">
        <v>42409</v>
      </c>
      <c r="Q38" s="15">
        <v>42424</v>
      </c>
      <c r="R38" s="13" t="s">
        <v>36</v>
      </c>
      <c r="S38" s="13">
        <v>44</v>
      </c>
      <c r="T38" s="13" t="s">
        <v>31</v>
      </c>
      <c r="U38" s="16">
        <v>15.5</v>
      </c>
      <c r="V38" s="13">
        <v>21</v>
      </c>
      <c r="W38" s="16">
        <v>325.5</v>
      </c>
      <c r="X38" s="16">
        <v>76.56</v>
      </c>
      <c r="Y38" s="17"/>
      <c r="Z38" s="17"/>
    </row>
    <row r="39" spans="1:26" x14ac:dyDescent="0.25">
      <c r="A39" s="13" t="s">
        <v>123</v>
      </c>
      <c r="B39" s="13" t="s">
        <v>124</v>
      </c>
      <c r="C39" s="13" t="s">
        <v>125</v>
      </c>
      <c r="D39" s="14"/>
      <c r="E39" s="13">
        <v>60528</v>
      </c>
      <c r="F39" s="13" t="s">
        <v>104</v>
      </c>
      <c r="G39" s="13" t="s">
        <v>123</v>
      </c>
      <c r="H39" s="13" t="s">
        <v>124</v>
      </c>
      <c r="I39" s="13" t="s">
        <v>127</v>
      </c>
      <c r="J39" s="13" t="s">
        <v>125</v>
      </c>
      <c r="K39" s="14"/>
      <c r="L39" s="13" t="s">
        <v>126</v>
      </c>
      <c r="M39" s="13" t="s">
        <v>104</v>
      </c>
      <c r="N39" s="13" t="s">
        <v>68</v>
      </c>
      <c r="O39" s="13">
        <v>10284</v>
      </c>
      <c r="P39" s="15">
        <v>42409</v>
      </c>
      <c r="Q39" s="15">
        <v>42424</v>
      </c>
      <c r="R39" s="13" t="s">
        <v>36</v>
      </c>
      <c r="S39" s="13">
        <v>60</v>
      </c>
      <c r="T39" s="13" t="s">
        <v>129</v>
      </c>
      <c r="U39" s="16">
        <v>27.2</v>
      </c>
      <c r="V39" s="13">
        <v>20</v>
      </c>
      <c r="W39" s="16">
        <v>408</v>
      </c>
      <c r="X39" s="16">
        <v>76.56</v>
      </c>
      <c r="Y39" s="17"/>
      <c r="Z39" s="17"/>
    </row>
    <row r="40" spans="1:26" x14ac:dyDescent="0.25">
      <c r="A40" s="13" t="s">
        <v>123</v>
      </c>
      <c r="B40" s="13" t="s">
        <v>124</v>
      </c>
      <c r="C40" s="13" t="s">
        <v>125</v>
      </c>
      <c r="D40" s="14"/>
      <c r="E40" s="13">
        <v>60528</v>
      </c>
      <c r="F40" s="13" t="s">
        <v>104</v>
      </c>
      <c r="G40" s="13" t="s">
        <v>123</v>
      </c>
      <c r="H40" s="13" t="s">
        <v>124</v>
      </c>
      <c r="I40" s="13" t="s">
        <v>127</v>
      </c>
      <c r="J40" s="13" t="s">
        <v>125</v>
      </c>
      <c r="K40" s="14"/>
      <c r="L40" s="13" t="s">
        <v>126</v>
      </c>
      <c r="M40" s="13" t="s">
        <v>104</v>
      </c>
      <c r="N40" s="13" t="s">
        <v>68</v>
      </c>
      <c r="O40" s="13">
        <v>10284</v>
      </c>
      <c r="P40" s="15">
        <v>42409</v>
      </c>
      <c r="Q40" s="15">
        <v>42424</v>
      </c>
      <c r="R40" s="13" t="s">
        <v>36</v>
      </c>
      <c r="S40" s="13">
        <v>67</v>
      </c>
      <c r="T40" s="13" t="s">
        <v>130</v>
      </c>
      <c r="U40" s="16">
        <v>11.2</v>
      </c>
      <c r="V40" s="13">
        <v>5</v>
      </c>
      <c r="W40" s="16">
        <v>42</v>
      </c>
      <c r="X40" s="16">
        <v>76.56</v>
      </c>
      <c r="Y40" s="17"/>
      <c r="Z40" s="17"/>
    </row>
    <row r="41" spans="1:26" x14ac:dyDescent="0.25">
      <c r="A41" s="13" t="s">
        <v>131</v>
      </c>
      <c r="B41" s="13" t="s">
        <v>132</v>
      </c>
      <c r="C41" s="13" t="s">
        <v>133</v>
      </c>
      <c r="D41" s="13" t="s">
        <v>134</v>
      </c>
      <c r="E41" s="13">
        <v>3508</v>
      </c>
      <c r="F41" s="13" t="s">
        <v>113</v>
      </c>
      <c r="G41" s="13" t="s">
        <v>131</v>
      </c>
      <c r="H41" s="13" t="s">
        <v>132</v>
      </c>
      <c r="I41" s="13" t="s">
        <v>136</v>
      </c>
      <c r="J41" s="13" t="s">
        <v>133</v>
      </c>
      <c r="K41" s="13" t="s">
        <v>134</v>
      </c>
      <c r="L41" s="13" t="s">
        <v>135</v>
      </c>
      <c r="M41" s="13" t="s">
        <v>113</v>
      </c>
      <c r="N41" s="13" t="s">
        <v>97</v>
      </c>
      <c r="O41" s="13">
        <v>10296</v>
      </c>
      <c r="P41" s="15">
        <v>42424</v>
      </c>
      <c r="Q41" s="15">
        <v>42439</v>
      </c>
      <c r="R41" s="13" t="s">
        <v>36</v>
      </c>
      <c r="S41" s="13">
        <v>11</v>
      </c>
      <c r="T41" s="13" t="s">
        <v>137</v>
      </c>
      <c r="U41" s="16">
        <v>16.8</v>
      </c>
      <c r="V41" s="13">
        <v>12</v>
      </c>
      <c r="W41" s="16">
        <v>201.6</v>
      </c>
      <c r="X41" s="16">
        <v>0.12</v>
      </c>
      <c r="Y41" s="17"/>
      <c r="Z41" s="17"/>
    </row>
    <row r="42" spans="1:26" x14ac:dyDescent="0.25">
      <c r="A42" s="13" t="s">
        <v>131</v>
      </c>
      <c r="B42" s="13" t="s">
        <v>132</v>
      </c>
      <c r="C42" s="13" t="s">
        <v>133</v>
      </c>
      <c r="D42" s="13" t="s">
        <v>134</v>
      </c>
      <c r="E42" s="13">
        <v>3508</v>
      </c>
      <c r="F42" s="13" t="s">
        <v>113</v>
      </c>
      <c r="G42" s="13" t="s">
        <v>131</v>
      </c>
      <c r="H42" s="13" t="s">
        <v>132</v>
      </c>
      <c r="I42" s="13" t="s">
        <v>136</v>
      </c>
      <c r="J42" s="13" t="s">
        <v>133</v>
      </c>
      <c r="K42" s="13" t="s">
        <v>134</v>
      </c>
      <c r="L42" s="13" t="s">
        <v>135</v>
      </c>
      <c r="M42" s="13" t="s">
        <v>113</v>
      </c>
      <c r="N42" s="13" t="s">
        <v>97</v>
      </c>
      <c r="O42" s="13">
        <v>10296</v>
      </c>
      <c r="P42" s="15">
        <v>42424</v>
      </c>
      <c r="Q42" s="15">
        <v>42439</v>
      </c>
      <c r="R42" s="13" t="s">
        <v>36</v>
      </c>
      <c r="S42" s="13">
        <v>16</v>
      </c>
      <c r="T42" s="13" t="s">
        <v>89</v>
      </c>
      <c r="U42" s="16">
        <v>13.9</v>
      </c>
      <c r="V42" s="13">
        <v>30</v>
      </c>
      <c r="W42" s="16">
        <v>417</v>
      </c>
      <c r="X42" s="16">
        <v>0.12</v>
      </c>
      <c r="Y42" s="17"/>
      <c r="Z42" s="17"/>
    </row>
    <row r="43" spans="1:26" x14ac:dyDescent="0.25">
      <c r="A43" s="13" t="s">
        <v>131</v>
      </c>
      <c r="B43" s="13" t="s">
        <v>132</v>
      </c>
      <c r="C43" s="13" t="s">
        <v>133</v>
      </c>
      <c r="D43" s="13" t="s">
        <v>134</v>
      </c>
      <c r="E43" s="13">
        <v>3508</v>
      </c>
      <c r="F43" s="13" t="s">
        <v>113</v>
      </c>
      <c r="G43" s="13" t="s">
        <v>131</v>
      </c>
      <c r="H43" s="13" t="s">
        <v>132</v>
      </c>
      <c r="I43" s="13" t="s">
        <v>136</v>
      </c>
      <c r="J43" s="13" t="s">
        <v>133</v>
      </c>
      <c r="K43" s="13" t="s">
        <v>134</v>
      </c>
      <c r="L43" s="13" t="s">
        <v>135</v>
      </c>
      <c r="M43" s="13" t="s">
        <v>113</v>
      </c>
      <c r="N43" s="13" t="s">
        <v>97</v>
      </c>
      <c r="O43" s="13">
        <v>10296</v>
      </c>
      <c r="P43" s="15">
        <v>42424</v>
      </c>
      <c r="Q43" s="15">
        <v>42439</v>
      </c>
      <c r="R43" s="13" t="s">
        <v>36</v>
      </c>
      <c r="S43" s="13">
        <v>69</v>
      </c>
      <c r="T43" s="13" t="s">
        <v>138</v>
      </c>
      <c r="U43" s="16">
        <v>28.8</v>
      </c>
      <c r="V43" s="13">
        <v>15</v>
      </c>
      <c r="W43" s="16">
        <v>432</v>
      </c>
      <c r="X43" s="16">
        <v>0.12</v>
      </c>
      <c r="Y43" s="17"/>
      <c r="Z43" s="17"/>
    </row>
    <row r="44" spans="1:26" x14ac:dyDescent="0.25">
      <c r="A44" s="13" t="s">
        <v>139</v>
      </c>
      <c r="B44" s="13" t="s">
        <v>140</v>
      </c>
      <c r="C44" s="13" t="s">
        <v>141</v>
      </c>
      <c r="D44" s="14"/>
      <c r="E44" s="13">
        <v>24100</v>
      </c>
      <c r="F44" s="13" t="s">
        <v>143</v>
      </c>
      <c r="G44" s="13" t="s">
        <v>139</v>
      </c>
      <c r="H44" s="13" t="s">
        <v>140</v>
      </c>
      <c r="I44" s="13" t="s">
        <v>144</v>
      </c>
      <c r="J44" s="13" t="s">
        <v>141</v>
      </c>
      <c r="K44" s="14"/>
      <c r="L44" s="13" t="s">
        <v>142</v>
      </c>
      <c r="M44" s="13" t="s">
        <v>143</v>
      </c>
      <c r="N44" s="13" t="s">
        <v>145</v>
      </c>
      <c r="O44" s="13">
        <v>10275</v>
      </c>
      <c r="P44" s="15">
        <v>42397</v>
      </c>
      <c r="Q44" s="15">
        <v>42412</v>
      </c>
      <c r="R44" s="13" t="s">
        <v>36</v>
      </c>
      <c r="S44" s="13">
        <v>24</v>
      </c>
      <c r="T44" s="13" t="s">
        <v>37</v>
      </c>
      <c r="U44" s="16">
        <v>3.6</v>
      </c>
      <c r="V44" s="13">
        <v>12</v>
      </c>
      <c r="W44" s="16">
        <v>41.04</v>
      </c>
      <c r="X44" s="16">
        <v>26.93</v>
      </c>
      <c r="Y44" s="17"/>
      <c r="Z44" s="17"/>
    </row>
    <row r="45" spans="1:26" x14ac:dyDescent="0.25">
      <c r="A45" s="13" t="s">
        <v>139</v>
      </c>
      <c r="B45" s="13" t="s">
        <v>140</v>
      </c>
      <c r="C45" s="13" t="s">
        <v>141</v>
      </c>
      <c r="D45" s="14"/>
      <c r="E45" s="13">
        <v>24100</v>
      </c>
      <c r="F45" s="13" t="s">
        <v>143</v>
      </c>
      <c r="G45" s="13" t="s">
        <v>139</v>
      </c>
      <c r="H45" s="13" t="s">
        <v>140</v>
      </c>
      <c r="I45" s="13" t="s">
        <v>144</v>
      </c>
      <c r="J45" s="13" t="s">
        <v>141</v>
      </c>
      <c r="K45" s="14"/>
      <c r="L45" s="13" t="s">
        <v>142</v>
      </c>
      <c r="M45" s="13" t="s">
        <v>143</v>
      </c>
      <c r="N45" s="13" t="s">
        <v>145</v>
      </c>
      <c r="O45" s="13">
        <v>10275</v>
      </c>
      <c r="P45" s="15">
        <v>42397</v>
      </c>
      <c r="Q45" s="15">
        <v>42412</v>
      </c>
      <c r="R45" s="13" t="s">
        <v>36</v>
      </c>
      <c r="S45" s="13">
        <v>59</v>
      </c>
      <c r="T45" s="13" t="s">
        <v>32</v>
      </c>
      <c r="U45" s="16">
        <v>44</v>
      </c>
      <c r="V45" s="13">
        <v>6</v>
      </c>
      <c r="W45" s="16">
        <v>250.8</v>
      </c>
      <c r="X45" s="16">
        <v>26.93</v>
      </c>
      <c r="Y45" s="17"/>
      <c r="Z45" s="17"/>
    </row>
    <row r="46" spans="1:26" x14ac:dyDescent="0.25">
      <c r="A46" s="13" t="s">
        <v>146</v>
      </c>
      <c r="B46" s="13" t="s">
        <v>147</v>
      </c>
      <c r="C46" s="13" t="s">
        <v>148</v>
      </c>
      <c r="D46" s="14"/>
      <c r="E46" s="13">
        <v>4179</v>
      </c>
      <c r="F46" s="13" t="s">
        <v>104</v>
      </c>
      <c r="G46" s="13" t="s">
        <v>146</v>
      </c>
      <c r="H46" s="13" t="s">
        <v>147</v>
      </c>
      <c r="I46" s="13" t="s">
        <v>150</v>
      </c>
      <c r="J46" s="13" t="s">
        <v>148</v>
      </c>
      <c r="K46" s="14"/>
      <c r="L46" s="13" t="s">
        <v>149</v>
      </c>
      <c r="M46" s="13" t="s">
        <v>104</v>
      </c>
      <c r="N46" s="13" t="s">
        <v>35</v>
      </c>
      <c r="O46" s="13">
        <v>10277</v>
      </c>
      <c r="P46" s="15">
        <v>42399</v>
      </c>
      <c r="Q46" s="15">
        <v>42414</v>
      </c>
      <c r="R46" s="13" t="s">
        <v>59</v>
      </c>
      <c r="S46" s="13">
        <v>28</v>
      </c>
      <c r="T46" s="13" t="s">
        <v>151</v>
      </c>
      <c r="U46" s="16">
        <v>36.4</v>
      </c>
      <c r="V46" s="13">
        <v>20</v>
      </c>
      <c r="W46" s="16">
        <v>728</v>
      </c>
      <c r="X46" s="16">
        <v>125.77</v>
      </c>
      <c r="Y46" s="17"/>
      <c r="Z46" s="17"/>
    </row>
    <row r="47" spans="1:26" x14ac:dyDescent="0.25">
      <c r="A47" s="13" t="s">
        <v>146</v>
      </c>
      <c r="B47" s="13" t="s">
        <v>147</v>
      </c>
      <c r="C47" s="13" t="s">
        <v>148</v>
      </c>
      <c r="D47" s="14"/>
      <c r="E47" s="13">
        <v>4179</v>
      </c>
      <c r="F47" s="13" t="s">
        <v>104</v>
      </c>
      <c r="G47" s="13" t="s">
        <v>146</v>
      </c>
      <c r="H47" s="13" t="s">
        <v>147</v>
      </c>
      <c r="I47" s="13" t="s">
        <v>150</v>
      </c>
      <c r="J47" s="13" t="s">
        <v>148</v>
      </c>
      <c r="K47" s="14"/>
      <c r="L47" s="13" t="s">
        <v>149</v>
      </c>
      <c r="M47" s="13" t="s">
        <v>104</v>
      </c>
      <c r="N47" s="13" t="s">
        <v>35</v>
      </c>
      <c r="O47" s="13">
        <v>10277</v>
      </c>
      <c r="P47" s="15">
        <v>42399</v>
      </c>
      <c r="Q47" s="15">
        <v>42414</v>
      </c>
      <c r="R47" s="13" t="s">
        <v>59</v>
      </c>
      <c r="S47" s="13">
        <v>62</v>
      </c>
      <c r="T47" s="13" t="s">
        <v>122</v>
      </c>
      <c r="U47" s="16">
        <v>39.4</v>
      </c>
      <c r="V47" s="13">
        <v>12</v>
      </c>
      <c r="W47" s="16">
        <v>472.8</v>
      </c>
      <c r="X47" s="16">
        <v>125.77</v>
      </c>
      <c r="Y47" s="17"/>
      <c r="Z47" s="17"/>
    </row>
    <row r="48" spans="1:26" x14ac:dyDescent="0.25">
      <c r="A48" s="13" t="s">
        <v>152</v>
      </c>
      <c r="B48" s="13" t="s">
        <v>153</v>
      </c>
      <c r="C48" s="13" t="s">
        <v>154</v>
      </c>
      <c r="D48" s="13" t="s">
        <v>155</v>
      </c>
      <c r="E48" s="13" t="s">
        <v>156</v>
      </c>
      <c r="F48" s="13" t="s">
        <v>76</v>
      </c>
      <c r="G48" s="13" t="s">
        <v>152</v>
      </c>
      <c r="H48" s="13" t="s">
        <v>153</v>
      </c>
      <c r="I48" s="13" t="s">
        <v>157</v>
      </c>
      <c r="J48" s="13" t="s">
        <v>154</v>
      </c>
      <c r="K48" s="13" t="s">
        <v>155</v>
      </c>
      <c r="L48" s="13" t="s">
        <v>156</v>
      </c>
      <c r="M48" s="13" t="s">
        <v>76</v>
      </c>
      <c r="N48" s="13" t="s">
        <v>68</v>
      </c>
      <c r="O48" s="13">
        <v>10261</v>
      </c>
      <c r="P48" s="15">
        <v>42378</v>
      </c>
      <c r="Q48" s="15">
        <v>42393</v>
      </c>
      <c r="R48" s="13" t="s">
        <v>30</v>
      </c>
      <c r="S48" s="13">
        <v>21</v>
      </c>
      <c r="T48" s="13" t="s">
        <v>69</v>
      </c>
      <c r="U48" s="16">
        <v>8</v>
      </c>
      <c r="V48" s="13">
        <v>20</v>
      </c>
      <c r="W48" s="16">
        <v>160</v>
      </c>
      <c r="X48" s="16">
        <v>3.05</v>
      </c>
      <c r="Y48" s="17"/>
      <c r="Z48" s="17"/>
    </row>
    <row r="49" spans="1:26" x14ac:dyDescent="0.25">
      <c r="A49" s="13" t="s">
        <v>152</v>
      </c>
      <c r="B49" s="13" t="s">
        <v>153</v>
      </c>
      <c r="C49" s="13" t="s">
        <v>154</v>
      </c>
      <c r="D49" s="13" t="s">
        <v>155</v>
      </c>
      <c r="E49" s="13" t="s">
        <v>156</v>
      </c>
      <c r="F49" s="13" t="s">
        <v>76</v>
      </c>
      <c r="G49" s="13" t="s">
        <v>152</v>
      </c>
      <c r="H49" s="13" t="s">
        <v>153</v>
      </c>
      <c r="I49" s="13" t="s">
        <v>157</v>
      </c>
      <c r="J49" s="13" t="s">
        <v>154</v>
      </c>
      <c r="K49" s="13" t="s">
        <v>155</v>
      </c>
      <c r="L49" s="13" t="s">
        <v>156</v>
      </c>
      <c r="M49" s="13" t="s">
        <v>76</v>
      </c>
      <c r="N49" s="13" t="s">
        <v>68</v>
      </c>
      <c r="O49" s="13">
        <v>10261</v>
      </c>
      <c r="P49" s="15">
        <v>42378</v>
      </c>
      <c r="Q49" s="15">
        <v>42393</v>
      </c>
      <c r="R49" s="13" t="s">
        <v>30</v>
      </c>
      <c r="S49" s="13">
        <v>35</v>
      </c>
      <c r="T49" s="13" t="s">
        <v>158</v>
      </c>
      <c r="U49" s="16">
        <v>14.4</v>
      </c>
      <c r="V49" s="13">
        <v>20</v>
      </c>
      <c r="W49" s="16">
        <v>288</v>
      </c>
      <c r="X49" s="16">
        <v>3.05</v>
      </c>
      <c r="Y49" s="17"/>
      <c r="Z49" s="17"/>
    </row>
    <row r="50" spans="1:26" x14ac:dyDescent="0.25">
      <c r="A50" s="13" t="s">
        <v>152</v>
      </c>
      <c r="B50" s="13" t="s">
        <v>153</v>
      </c>
      <c r="C50" s="13" t="s">
        <v>154</v>
      </c>
      <c r="D50" s="13" t="s">
        <v>155</v>
      </c>
      <c r="E50" s="13" t="s">
        <v>156</v>
      </c>
      <c r="F50" s="13" t="s">
        <v>76</v>
      </c>
      <c r="G50" s="13" t="s">
        <v>152</v>
      </c>
      <c r="H50" s="13" t="s">
        <v>153</v>
      </c>
      <c r="I50" s="13" t="s">
        <v>157</v>
      </c>
      <c r="J50" s="13" t="s">
        <v>154</v>
      </c>
      <c r="K50" s="13" t="s">
        <v>155</v>
      </c>
      <c r="L50" s="13" t="s">
        <v>156</v>
      </c>
      <c r="M50" s="13" t="s">
        <v>76</v>
      </c>
      <c r="N50" s="13" t="s">
        <v>97</v>
      </c>
      <c r="O50" s="13">
        <v>10291</v>
      </c>
      <c r="P50" s="15">
        <v>42417</v>
      </c>
      <c r="Q50" s="15">
        <v>42432</v>
      </c>
      <c r="R50" s="13" t="s">
        <v>30</v>
      </c>
      <c r="S50" s="13">
        <v>13</v>
      </c>
      <c r="T50" s="13" t="s">
        <v>159</v>
      </c>
      <c r="U50" s="16">
        <v>4.8</v>
      </c>
      <c r="V50" s="13">
        <v>20</v>
      </c>
      <c r="W50" s="16">
        <v>86.4</v>
      </c>
      <c r="X50" s="16">
        <v>6.4</v>
      </c>
      <c r="Y50" s="17"/>
      <c r="Z50" s="17"/>
    </row>
    <row r="51" spans="1:26" x14ac:dyDescent="0.25">
      <c r="A51" s="13" t="s">
        <v>152</v>
      </c>
      <c r="B51" s="13" t="s">
        <v>153</v>
      </c>
      <c r="C51" s="13" t="s">
        <v>154</v>
      </c>
      <c r="D51" s="13" t="s">
        <v>155</v>
      </c>
      <c r="E51" s="13" t="s">
        <v>156</v>
      </c>
      <c r="F51" s="13" t="s">
        <v>76</v>
      </c>
      <c r="G51" s="13" t="s">
        <v>152</v>
      </c>
      <c r="H51" s="13" t="s">
        <v>153</v>
      </c>
      <c r="I51" s="13" t="s">
        <v>157</v>
      </c>
      <c r="J51" s="13" t="s">
        <v>154</v>
      </c>
      <c r="K51" s="13" t="s">
        <v>155</v>
      </c>
      <c r="L51" s="13" t="s">
        <v>156</v>
      </c>
      <c r="M51" s="13" t="s">
        <v>76</v>
      </c>
      <c r="N51" s="13" t="s">
        <v>97</v>
      </c>
      <c r="O51" s="13">
        <v>10291</v>
      </c>
      <c r="P51" s="15">
        <v>42417</v>
      </c>
      <c r="Q51" s="15">
        <v>42432</v>
      </c>
      <c r="R51" s="13" t="s">
        <v>30</v>
      </c>
      <c r="S51" s="13">
        <v>44</v>
      </c>
      <c r="T51" s="13" t="s">
        <v>31</v>
      </c>
      <c r="U51" s="16">
        <v>15.5</v>
      </c>
      <c r="V51" s="13">
        <v>24</v>
      </c>
      <c r="W51" s="16">
        <v>334.8</v>
      </c>
      <c r="X51" s="16">
        <v>6.4</v>
      </c>
      <c r="Y51" s="17"/>
      <c r="Z51" s="17"/>
    </row>
    <row r="52" spans="1:26" x14ac:dyDescent="0.25">
      <c r="A52" s="13" t="s">
        <v>152</v>
      </c>
      <c r="B52" s="13" t="s">
        <v>153</v>
      </c>
      <c r="C52" s="13" t="s">
        <v>154</v>
      </c>
      <c r="D52" s="13" t="s">
        <v>155</v>
      </c>
      <c r="E52" s="13" t="s">
        <v>156</v>
      </c>
      <c r="F52" s="13" t="s">
        <v>76</v>
      </c>
      <c r="G52" s="13" t="s">
        <v>152</v>
      </c>
      <c r="H52" s="13" t="s">
        <v>153</v>
      </c>
      <c r="I52" s="13" t="s">
        <v>157</v>
      </c>
      <c r="J52" s="13" t="s">
        <v>154</v>
      </c>
      <c r="K52" s="13" t="s">
        <v>155</v>
      </c>
      <c r="L52" s="13" t="s">
        <v>156</v>
      </c>
      <c r="M52" s="13" t="s">
        <v>76</v>
      </c>
      <c r="N52" s="13" t="s">
        <v>97</v>
      </c>
      <c r="O52" s="13">
        <v>10291</v>
      </c>
      <c r="P52" s="15">
        <v>42417</v>
      </c>
      <c r="Q52" s="15">
        <v>42432</v>
      </c>
      <c r="R52" s="13" t="s">
        <v>30</v>
      </c>
      <c r="S52" s="13">
        <v>51</v>
      </c>
      <c r="T52" s="13" t="s">
        <v>160</v>
      </c>
      <c r="U52" s="16">
        <v>42.4</v>
      </c>
      <c r="V52" s="13">
        <v>2</v>
      </c>
      <c r="W52" s="16">
        <v>76.319999999999993</v>
      </c>
      <c r="X52" s="16">
        <v>6.4</v>
      </c>
      <c r="Y52" s="17"/>
      <c r="Z52" s="17"/>
    </row>
    <row r="53" spans="1:26" x14ac:dyDescent="0.25">
      <c r="A53" s="13" t="s">
        <v>161</v>
      </c>
      <c r="B53" s="13" t="s">
        <v>162</v>
      </c>
      <c r="C53" s="13" t="s">
        <v>163</v>
      </c>
      <c r="D53" s="14"/>
      <c r="E53" s="13">
        <v>1307</v>
      </c>
      <c r="F53" s="13" t="s">
        <v>104</v>
      </c>
      <c r="G53" s="13" t="s">
        <v>161</v>
      </c>
      <c r="H53" s="13" t="s">
        <v>162</v>
      </c>
      <c r="I53" s="13" t="s">
        <v>165</v>
      </c>
      <c r="J53" s="13" t="s">
        <v>163</v>
      </c>
      <c r="K53" s="14"/>
      <c r="L53" s="13" t="s">
        <v>164</v>
      </c>
      <c r="M53" s="13" t="s">
        <v>104</v>
      </c>
      <c r="N53" s="13" t="s">
        <v>166</v>
      </c>
      <c r="O53" s="13">
        <v>10273</v>
      </c>
      <c r="P53" s="15">
        <v>42395</v>
      </c>
      <c r="Q53" s="15">
        <v>42410</v>
      </c>
      <c r="R53" s="13" t="s">
        <v>59</v>
      </c>
      <c r="S53" s="13">
        <v>10</v>
      </c>
      <c r="T53" s="13" t="s">
        <v>167</v>
      </c>
      <c r="U53" s="16">
        <v>24.8</v>
      </c>
      <c r="V53" s="13">
        <v>24</v>
      </c>
      <c r="W53" s="16">
        <v>565.44000000000005</v>
      </c>
      <c r="X53" s="16">
        <v>76.069999999999993</v>
      </c>
      <c r="Y53" s="17"/>
      <c r="Z53" s="17"/>
    </row>
    <row r="54" spans="1:26" x14ac:dyDescent="0.25">
      <c r="A54" s="13" t="s">
        <v>161</v>
      </c>
      <c r="B54" s="13" t="s">
        <v>162</v>
      </c>
      <c r="C54" s="13" t="s">
        <v>163</v>
      </c>
      <c r="D54" s="14"/>
      <c r="E54" s="13">
        <v>1307</v>
      </c>
      <c r="F54" s="13" t="s">
        <v>104</v>
      </c>
      <c r="G54" s="13" t="s">
        <v>161</v>
      </c>
      <c r="H54" s="13" t="s">
        <v>162</v>
      </c>
      <c r="I54" s="13" t="s">
        <v>165</v>
      </c>
      <c r="J54" s="13" t="s">
        <v>163</v>
      </c>
      <c r="K54" s="14"/>
      <c r="L54" s="13" t="s">
        <v>164</v>
      </c>
      <c r="M54" s="13" t="s">
        <v>104</v>
      </c>
      <c r="N54" s="13" t="s">
        <v>166</v>
      </c>
      <c r="O54" s="13">
        <v>10273</v>
      </c>
      <c r="P54" s="15">
        <v>42395</v>
      </c>
      <c r="Q54" s="15">
        <v>42410</v>
      </c>
      <c r="R54" s="13" t="s">
        <v>59</v>
      </c>
      <c r="S54" s="13">
        <v>31</v>
      </c>
      <c r="T54" s="13" t="s">
        <v>168</v>
      </c>
      <c r="U54" s="16">
        <v>10</v>
      </c>
      <c r="V54" s="13">
        <v>15</v>
      </c>
      <c r="W54" s="16">
        <v>142.5</v>
      </c>
      <c r="X54" s="16">
        <v>76.069999999999993</v>
      </c>
      <c r="Y54" s="17"/>
      <c r="Z54" s="17"/>
    </row>
    <row r="55" spans="1:26" x14ac:dyDescent="0.25">
      <c r="A55" s="13" t="s">
        <v>161</v>
      </c>
      <c r="B55" s="13" t="s">
        <v>162</v>
      </c>
      <c r="C55" s="13" t="s">
        <v>163</v>
      </c>
      <c r="D55" s="14"/>
      <c r="E55" s="13">
        <v>1307</v>
      </c>
      <c r="F55" s="13" t="s">
        <v>104</v>
      </c>
      <c r="G55" s="13" t="s">
        <v>161</v>
      </c>
      <c r="H55" s="13" t="s">
        <v>162</v>
      </c>
      <c r="I55" s="13" t="s">
        <v>165</v>
      </c>
      <c r="J55" s="13" t="s">
        <v>163</v>
      </c>
      <c r="K55" s="14"/>
      <c r="L55" s="13" t="s">
        <v>164</v>
      </c>
      <c r="M55" s="13" t="s">
        <v>104</v>
      </c>
      <c r="N55" s="13" t="s">
        <v>166</v>
      </c>
      <c r="O55" s="13">
        <v>10273</v>
      </c>
      <c r="P55" s="15">
        <v>42395</v>
      </c>
      <c r="Q55" s="15">
        <v>42410</v>
      </c>
      <c r="R55" s="13" t="s">
        <v>59</v>
      </c>
      <c r="S55" s="13">
        <v>33</v>
      </c>
      <c r="T55" s="13" t="s">
        <v>169</v>
      </c>
      <c r="U55" s="16">
        <v>2</v>
      </c>
      <c r="V55" s="13">
        <v>20</v>
      </c>
      <c r="W55" s="16">
        <v>40</v>
      </c>
      <c r="X55" s="16">
        <v>76.069999999999993</v>
      </c>
      <c r="Y55" s="17"/>
      <c r="Z55" s="17"/>
    </row>
    <row r="56" spans="1:26" x14ac:dyDescent="0.25">
      <c r="A56" s="13" t="s">
        <v>161</v>
      </c>
      <c r="B56" s="13" t="s">
        <v>162</v>
      </c>
      <c r="C56" s="13" t="s">
        <v>163</v>
      </c>
      <c r="D56" s="14"/>
      <c r="E56" s="13">
        <v>1307</v>
      </c>
      <c r="F56" s="13" t="s">
        <v>104</v>
      </c>
      <c r="G56" s="13" t="s">
        <v>161</v>
      </c>
      <c r="H56" s="13" t="s">
        <v>162</v>
      </c>
      <c r="I56" s="13" t="s">
        <v>165</v>
      </c>
      <c r="J56" s="13" t="s">
        <v>163</v>
      </c>
      <c r="K56" s="14"/>
      <c r="L56" s="13" t="s">
        <v>164</v>
      </c>
      <c r="M56" s="13" t="s">
        <v>104</v>
      </c>
      <c r="N56" s="13" t="s">
        <v>166</v>
      </c>
      <c r="O56" s="13">
        <v>10273</v>
      </c>
      <c r="P56" s="15">
        <v>42395</v>
      </c>
      <c r="Q56" s="15">
        <v>42410</v>
      </c>
      <c r="R56" s="13" t="s">
        <v>59</v>
      </c>
      <c r="S56" s="13">
        <v>40</v>
      </c>
      <c r="T56" s="13" t="s">
        <v>106</v>
      </c>
      <c r="U56" s="16">
        <v>14.7</v>
      </c>
      <c r="V56" s="13">
        <v>60</v>
      </c>
      <c r="W56" s="16">
        <v>837.9</v>
      </c>
      <c r="X56" s="16">
        <v>76.069999999999993</v>
      </c>
      <c r="Y56" s="17"/>
      <c r="Z56" s="17"/>
    </row>
    <row r="57" spans="1:26" x14ac:dyDescent="0.25">
      <c r="A57" s="13" t="s">
        <v>161</v>
      </c>
      <c r="B57" s="13" t="s">
        <v>162</v>
      </c>
      <c r="C57" s="13" t="s">
        <v>163</v>
      </c>
      <c r="D57" s="14"/>
      <c r="E57" s="13">
        <v>1307</v>
      </c>
      <c r="F57" s="13" t="s">
        <v>104</v>
      </c>
      <c r="G57" s="13" t="s">
        <v>161</v>
      </c>
      <c r="H57" s="13" t="s">
        <v>162</v>
      </c>
      <c r="I57" s="13" t="s">
        <v>165</v>
      </c>
      <c r="J57" s="13" t="s">
        <v>163</v>
      </c>
      <c r="K57" s="14"/>
      <c r="L57" s="13" t="s">
        <v>164</v>
      </c>
      <c r="M57" s="13" t="s">
        <v>104</v>
      </c>
      <c r="N57" s="13" t="s">
        <v>166</v>
      </c>
      <c r="O57" s="13">
        <v>10273</v>
      </c>
      <c r="P57" s="15">
        <v>42395</v>
      </c>
      <c r="Q57" s="15">
        <v>42410</v>
      </c>
      <c r="R57" s="13" t="s">
        <v>59</v>
      </c>
      <c r="S57" s="13">
        <v>76</v>
      </c>
      <c r="T57" s="13" t="s">
        <v>107</v>
      </c>
      <c r="U57" s="16">
        <v>14.4</v>
      </c>
      <c r="V57" s="13">
        <v>33</v>
      </c>
      <c r="W57" s="16">
        <v>451.44</v>
      </c>
      <c r="X57" s="16">
        <v>76.069999999999993</v>
      </c>
      <c r="Y57" s="17"/>
      <c r="Z57" s="17"/>
    </row>
    <row r="58" spans="1:26" x14ac:dyDescent="0.25">
      <c r="A58" s="13" t="s">
        <v>161</v>
      </c>
      <c r="B58" s="13" t="s">
        <v>162</v>
      </c>
      <c r="C58" s="13" t="s">
        <v>163</v>
      </c>
      <c r="D58" s="14"/>
      <c r="E58" s="13">
        <v>1307</v>
      </c>
      <c r="F58" s="13" t="s">
        <v>104</v>
      </c>
      <c r="G58" s="13" t="s">
        <v>161</v>
      </c>
      <c r="H58" s="13" t="s">
        <v>162</v>
      </c>
      <c r="I58" s="13" t="s">
        <v>165</v>
      </c>
      <c r="J58" s="13" t="s">
        <v>163</v>
      </c>
      <c r="K58" s="14"/>
      <c r="L58" s="13" t="s">
        <v>164</v>
      </c>
      <c r="M58" s="13" t="s">
        <v>104</v>
      </c>
      <c r="N58" s="13" t="s">
        <v>145</v>
      </c>
      <c r="O58" s="13">
        <v>10285</v>
      </c>
      <c r="P58" s="15">
        <v>42410</v>
      </c>
      <c r="Q58" s="15">
        <v>42425</v>
      </c>
      <c r="R58" s="13" t="s">
        <v>30</v>
      </c>
      <c r="S58" s="13">
        <v>1</v>
      </c>
      <c r="T58" s="13" t="s">
        <v>170</v>
      </c>
      <c r="U58" s="16">
        <v>14.4</v>
      </c>
      <c r="V58" s="13">
        <v>45</v>
      </c>
      <c r="W58" s="16">
        <v>518.4</v>
      </c>
      <c r="X58" s="16">
        <v>76.83</v>
      </c>
      <c r="Y58" s="17"/>
      <c r="Z58" s="17"/>
    </row>
    <row r="59" spans="1:26" x14ac:dyDescent="0.25">
      <c r="A59" s="13" t="s">
        <v>161</v>
      </c>
      <c r="B59" s="13" t="s">
        <v>162</v>
      </c>
      <c r="C59" s="13" t="s">
        <v>163</v>
      </c>
      <c r="D59" s="14"/>
      <c r="E59" s="13">
        <v>1307</v>
      </c>
      <c r="F59" s="13" t="s">
        <v>104</v>
      </c>
      <c r="G59" s="13" t="s">
        <v>161</v>
      </c>
      <c r="H59" s="13" t="s">
        <v>162</v>
      </c>
      <c r="I59" s="13" t="s">
        <v>165</v>
      </c>
      <c r="J59" s="13" t="s">
        <v>163</v>
      </c>
      <c r="K59" s="14"/>
      <c r="L59" s="13" t="s">
        <v>164</v>
      </c>
      <c r="M59" s="13" t="s">
        <v>104</v>
      </c>
      <c r="N59" s="13" t="s">
        <v>145</v>
      </c>
      <c r="O59" s="13">
        <v>10285</v>
      </c>
      <c r="P59" s="15">
        <v>42410</v>
      </c>
      <c r="Q59" s="15">
        <v>42425</v>
      </c>
      <c r="R59" s="13" t="s">
        <v>30</v>
      </c>
      <c r="S59" s="13">
        <v>40</v>
      </c>
      <c r="T59" s="13" t="s">
        <v>106</v>
      </c>
      <c r="U59" s="16">
        <v>14.7</v>
      </c>
      <c r="V59" s="13">
        <v>40</v>
      </c>
      <c r="W59" s="16">
        <v>470.4</v>
      </c>
      <c r="X59" s="16">
        <v>76.83</v>
      </c>
      <c r="Y59" s="17"/>
      <c r="Z59" s="17"/>
    </row>
    <row r="60" spans="1:26" x14ac:dyDescent="0.25">
      <c r="A60" s="13" t="s">
        <v>161</v>
      </c>
      <c r="B60" s="13" t="s">
        <v>162</v>
      </c>
      <c r="C60" s="13" t="s">
        <v>163</v>
      </c>
      <c r="D60" s="14"/>
      <c r="E60" s="13">
        <v>1307</v>
      </c>
      <c r="F60" s="13" t="s">
        <v>104</v>
      </c>
      <c r="G60" s="13" t="s">
        <v>161</v>
      </c>
      <c r="H60" s="13" t="s">
        <v>162</v>
      </c>
      <c r="I60" s="13" t="s">
        <v>165</v>
      </c>
      <c r="J60" s="13" t="s">
        <v>163</v>
      </c>
      <c r="K60" s="14"/>
      <c r="L60" s="13" t="s">
        <v>164</v>
      </c>
      <c r="M60" s="13" t="s">
        <v>104</v>
      </c>
      <c r="N60" s="13" t="s">
        <v>145</v>
      </c>
      <c r="O60" s="13">
        <v>10285</v>
      </c>
      <c r="P60" s="15">
        <v>42410</v>
      </c>
      <c r="Q60" s="15">
        <v>42425</v>
      </c>
      <c r="R60" s="13" t="s">
        <v>30</v>
      </c>
      <c r="S60" s="13">
        <v>53</v>
      </c>
      <c r="T60" s="13" t="s">
        <v>171</v>
      </c>
      <c r="U60" s="16">
        <v>26.2</v>
      </c>
      <c r="V60" s="13">
        <v>36</v>
      </c>
      <c r="W60" s="16">
        <v>754.56</v>
      </c>
      <c r="X60" s="16">
        <v>76.83</v>
      </c>
      <c r="Y60" s="17"/>
      <c r="Z60" s="17"/>
    </row>
    <row r="61" spans="1:26" x14ac:dyDescent="0.25">
      <c r="A61" s="13" t="s">
        <v>161</v>
      </c>
      <c r="B61" s="13" t="s">
        <v>162</v>
      </c>
      <c r="C61" s="13" t="s">
        <v>163</v>
      </c>
      <c r="D61" s="14"/>
      <c r="E61" s="13">
        <v>1307</v>
      </c>
      <c r="F61" s="13" t="s">
        <v>104</v>
      </c>
      <c r="G61" s="13" t="s">
        <v>161</v>
      </c>
      <c r="H61" s="13" t="s">
        <v>162</v>
      </c>
      <c r="I61" s="13" t="s">
        <v>165</v>
      </c>
      <c r="J61" s="13" t="s">
        <v>163</v>
      </c>
      <c r="K61" s="14"/>
      <c r="L61" s="13" t="s">
        <v>164</v>
      </c>
      <c r="M61" s="13" t="s">
        <v>104</v>
      </c>
      <c r="N61" s="13" t="s">
        <v>29</v>
      </c>
      <c r="O61" s="13">
        <v>10286</v>
      </c>
      <c r="P61" s="15">
        <v>42411</v>
      </c>
      <c r="Q61" s="15">
        <v>42426</v>
      </c>
      <c r="R61" s="13" t="s">
        <v>59</v>
      </c>
      <c r="S61" s="13">
        <v>35</v>
      </c>
      <c r="T61" s="13" t="s">
        <v>158</v>
      </c>
      <c r="U61" s="16">
        <v>14.4</v>
      </c>
      <c r="V61" s="13">
        <v>100</v>
      </c>
      <c r="W61" s="16">
        <v>1440</v>
      </c>
      <c r="X61" s="16">
        <v>229.24</v>
      </c>
      <c r="Y61" s="17"/>
      <c r="Z61" s="17"/>
    </row>
    <row r="62" spans="1:26" x14ac:dyDescent="0.25">
      <c r="A62" s="13" t="s">
        <v>161</v>
      </c>
      <c r="B62" s="13" t="s">
        <v>162</v>
      </c>
      <c r="C62" s="13" t="s">
        <v>163</v>
      </c>
      <c r="D62" s="14"/>
      <c r="E62" s="13">
        <v>1307</v>
      </c>
      <c r="F62" s="13" t="s">
        <v>104</v>
      </c>
      <c r="G62" s="13" t="s">
        <v>161</v>
      </c>
      <c r="H62" s="13" t="s">
        <v>162</v>
      </c>
      <c r="I62" s="13" t="s">
        <v>165</v>
      </c>
      <c r="J62" s="13" t="s">
        <v>163</v>
      </c>
      <c r="K62" s="14"/>
      <c r="L62" s="13" t="s">
        <v>164</v>
      </c>
      <c r="M62" s="13" t="s">
        <v>104</v>
      </c>
      <c r="N62" s="13" t="s">
        <v>29</v>
      </c>
      <c r="O62" s="13">
        <v>10286</v>
      </c>
      <c r="P62" s="15">
        <v>42411</v>
      </c>
      <c r="Q62" s="15">
        <v>42426</v>
      </c>
      <c r="R62" s="13" t="s">
        <v>59</v>
      </c>
      <c r="S62" s="13">
        <v>62</v>
      </c>
      <c r="T62" s="13" t="s">
        <v>122</v>
      </c>
      <c r="U62" s="16">
        <v>39.4</v>
      </c>
      <c r="V62" s="13">
        <v>40</v>
      </c>
      <c r="W62" s="16">
        <v>1576</v>
      </c>
      <c r="X62" s="16">
        <v>229.24</v>
      </c>
      <c r="Y62" s="17"/>
      <c r="Z62" s="17"/>
    </row>
    <row r="63" spans="1:26" x14ac:dyDescent="0.25">
      <c r="A63" s="13" t="s">
        <v>172</v>
      </c>
      <c r="B63" s="13" t="s">
        <v>173</v>
      </c>
      <c r="C63" s="13" t="s">
        <v>174</v>
      </c>
      <c r="D63" s="13" t="s">
        <v>175</v>
      </c>
      <c r="E63" s="13">
        <v>87110</v>
      </c>
      <c r="F63" s="13" t="s">
        <v>177</v>
      </c>
      <c r="G63" s="13" t="s">
        <v>172</v>
      </c>
      <c r="H63" s="13" t="s">
        <v>173</v>
      </c>
      <c r="I63" s="13" t="s">
        <v>178</v>
      </c>
      <c r="J63" s="13" t="s">
        <v>174</v>
      </c>
      <c r="K63" s="13" t="s">
        <v>175</v>
      </c>
      <c r="L63" s="13" t="s">
        <v>176</v>
      </c>
      <c r="M63" s="13" t="s">
        <v>177</v>
      </c>
      <c r="N63" s="13" t="s">
        <v>29</v>
      </c>
      <c r="O63" s="13">
        <v>10262</v>
      </c>
      <c r="P63" s="15">
        <v>42381</v>
      </c>
      <c r="Q63" s="15">
        <v>42396</v>
      </c>
      <c r="R63" s="13" t="s">
        <v>59</v>
      </c>
      <c r="S63" s="13">
        <v>5</v>
      </c>
      <c r="T63" s="13" t="s">
        <v>78</v>
      </c>
      <c r="U63" s="16">
        <v>17</v>
      </c>
      <c r="V63" s="13">
        <v>12</v>
      </c>
      <c r="W63" s="16">
        <v>163.19999999999999</v>
      </c>
      <c r="X63" s="16">
        <v>48.29</v>
      </c>
      <c r="Y63" s="17"/>
      <c r="Z63" s="17"/>
    </row>
    <row r="64" spans="1:26" x14ac:dyDescent="0.25">
      <c r="A64" s="13" t="s">
        <v>172</v>
      </c>
      <c r="B64" s="13" t="s">
        <v>173</v>
      </c>
      <c r="C64" s="13" t="s">
        <v>174</v>
      </c>
      <c r="D64" s="13" t="s">
        <v>175</v>
      </c>
      <c r="E64" s="13">
        <v>87110</v>
      </c>
      <c r="F64" s="13" t="s">
        <v>177</v>
      </c>
      <c r="G64" s="13" t="s">
        <v>172</v>
      </c>
      <c r="H64" s="13" t="s">
        <v>173</v>
      </c>
      <c r="I64" s="13" t="s">
        <v>178</v>
      </c>
      <c r="J64" s="13" t="s">
        <v>174</v>
      </c>
      <c r="K64" s="13" t="s">
        <v>175</v>
      </c>
      <c r="L64" s="13" t="s">
        <v>176</v>
      </c>
      <c r="M64" s="13" t="s">
        <v>177</v>
      </c>
      <c r="N64" s="13" t="s">
        <v>29</v>
      </c>
      <c r="O64" s="13">
        <v>10262</v>
      </c>
      <c r="P64" s="15">
        <v>42381</v>
      </c>
      <c r="Q64" s="15">
        <v>42396</v>
      </c>
      <c r="R64" s="13" t="s">
        <v>59</v>
      </c>
      <c r="S64" s="13">
        <v>7</v>
      </c>
      <c r="T64" s="13" t="s">
        <v>179</v>
      </c>
      <c r="U64" s="16">
        <v>24</v>
      </c>
      <c r="V64" s="13">
        <v>15</v>
      </c>
      <c r="W64" s="16">
        <v>360</v>
      </c>
      <c r="X64" s="16">
        <v>48.29</v>
      </c>
      <c r="Y64" s="17"/>
      <c r="Z64" s="17"/>
    </row>
    <row r="65" spans="1:26" x14ac:dyDescent="0.25">
      <c r="A65" s="13" t="s">
        <v>172</v>
      </c>
      <c r="B65" s="13" t="s">
        <v>173</v>
      </c>
      <c r="C65" s="13" t="s">
        <v>174</v>
      </c>
      <c r="D65" s="13" t="s">
        <v>175</v>
      </c>
      <c r="E65" s="13">
        <v>87110</v>
      </c>
      <c r="F65" s="13" t="s">
        <v>177</v>
      </c>
      <c r="G65" s="13" t="s">
        <v>172</v>
      </c>
      <c r="H65" s="13" t="s">
        <v>173</v>
      </c>
      <c r="I65" s="13" t="s">
        <v>178</v>
      </c>
      <c r="J65" s="13" t="s">
        <v>174</v>
      </c>
      <c r="K65" s="13" t="s">
        <v>175</v>
      </c>
      <c r="L65" s="13" t="s">
        <v>176</v>
      </c>
      <c r="M65" s="13" t="s">
        <v>177</v>
      </c>
      <c r="N65" s="13" t="s">
        <v>29</v>
      </c>
      <c r="O65" s="13">
        <v>10262</v>
      </c>
      <c r="P65" s="15">
        <v>42381</v>
      </c>
      <c r="Q65" s="15">
        <v>42396</v>
      </c>
      <c r="R65" s="13" t="s">
        <v>59</v>
      </c>
      <c r="S65" s="13">
        <v>56</v>
      </c>
      <c r="T65" s="13" t="s">
        <v>180</v>
      </c>
      <c r="U65" s="16">
        <v>30.4</v>
      </c>
      <c r="V65" s="13">
        <v>2</v>
      </c>
      <c r="W65" s="16">
        <v>60.8</v>
      </c>
      <c r="X65" s="16">
        <v>48.29</v>
      </c>
      <c r="Y65" s="17"/>
      <c r="Z65" s="17"/>
    </row>
    <row r="66" spans="1:26" x14ac:dyDescent="0.25">
      <c r="A66" s="13" t="s">
        <v>172</v>
      </c>
      <c r="B66" s="13" t="s">
        <v>173</v>
      </c>
      <c r="C66" s="13" t="s">
        <v>174</v>
      </c>
      <c r="D66" s="13" t="s">
        <v>175</v>
      </c>
      <c r="E66" s="13">
        <v>87110</v>
      </c>
      <c r="F66" s="13" t="s">
        <v>177</v>
      </c>
      <c r="G66" s="13" t="s">
        <v>172</v>
      </c>
      <c r="H66" s="13" t="s">
        <v>173</v>
      </c>
      <c r="I66" s="13" t="s">
        <v>178</v>
      </c>
      <c r="J66" s="13" t="s">
        <v>174</v>
      </c>
      <c r="K66" s="13" t="s">
        <v>175</v>
      </c>
      <c r="L66" s="13" t="s">
        <v>176</v>
      </c>
      <c r="M66" s="13" t="s">
        <v>177</v>
      </c>
      <c r="N66" s="13" t="s">
        <v>97</v>
      </c>
      <c r="O66" s="13">
        <v>10272</v>
      </c>
      <c r="P66" s="15">
        <v>42392</v>
      </c>
      <c r="Q66" s="15">
        <v>42407</v>
      </c>
      <c r="R66" s="13" t="s">
        <v>30</v>
      </c>
      <c r="S66" s="13">
        <v>20</v>
      </c>
      <c r="T66" s="13" t="s">
        <v>181</v>
      </c>
      <c r="U66" s="16">
        <v>64.8</v>
      </c>
      <c r="V66" s="13">
        <v>6</v>
      </c>
      <c r="W66" s="16">
        <v>388.8</v>
      </c>
      <c r="X66" s="16">
        <v>98.03</v>
      </c>
      <c r="Y66" s="17"/>
      <c r="Z66" s="17"/>
    </row>
    <row r="67" spans="1:26" x14ac:dyDescent="0.25">
      <c r="A67" s="13" t="s">
        <v>172</v>
      </c>
      <c r="B67" s="13" t="s">
        <v>173</v>
      </c>
      <c r="C67" s="13" t="s">
        <v>174</v>
      </c>
      <c r="D67" s="13" t="s">
        <v>175</v>
      </c>
      <c r="E67" s="13">
        <v>87110</v>
      </c>
      <c r="F67" s="13" t="s">
        <v>177</v>
      </c>
      <c r="G67" s="13" t="s">
        <v>172</v>
      </c>
      <c r="H67" s="13" t="s">
        <v>173</v>
      </c>
      <c r="I67" s="13" t="s">
        <v>178</v>
      </c>
      <c r="J67" s="13" t="s">
        <v>174</v>
      </c>
      <c r="K67" s="13" t="s">
        <v>175</v>
      </c>
      <c r="L67" s="13" t="s">
        <v>176</v>
      </c>
      <c r="M67" s="13" t="s">
        <v>177</v>
      </c>
      <c r="N67" s="13" t="s">
        <v>97</v>
      </c>
      <c r="O67" s="13">
        <v>10272</v>
      </c>
      <c r="P67" s="15">
        <v>42392</v>
      </c>
      <c r="Q67" s="15">
        <v>42407</v>
      </c>
      <c r="R67" s="13" t="s">
        <v>30</v>
      </c>
      <c r="S67" s="13">
        <v>31</v>
      </c>
      <c r="T67" s="13" t="s">
        <v>168</v>
      </c>
      <c r="U67" s="16">
        <v>10</v>
      </c>
      <c r="V67" s="13">
        <v>40</v>
      </c>
      <c r="W67" s="16">
        <v>400</v>
      </c>
      <c r="X67" s="16">
        <v>98.03</v>
      </c>
      <c r="Y67" s="17"/>
      <c r="Z67" s="17"/>
    </row>
    <row r="68" spans="1:26" x14ac:dyDescent="0.25">
      <c r="A68" s="13" t="s">
        <v>172</v>
      </c>
      <c r="B68" s="13" t="s">
        <v>173</v>
      </c>
      <c r="C68" s="13" t="s">
        <v>174</v>
      </c>
      <c r="D68" s="13" t="s">
        <v>175</v>
      </c>
      <c r="E68" s="13">
        <v>87110</v>
      </c>
      <c r="F68" s="13" t="s">
        <v>177</v>
      </c>
      <c r="G68" s="13" t="s">
        <v>172</v>
      </c>
      <c r="H68" s="13" t="s">
        <v>173</v>
      </c>
      <c r="I68" s="13" t="s">
        <v>178</v>
      </c>
      <c r="J68" s="13" t="s">
        <v>174</v>
      </c>
      <c r="K68" s="13" t="s">
        <v>175</v>
      </c>
      <c r="L68" s="13" t="s">
        <v>176</v>
      </c>
      <c r="M68" s="13" t="s">
        <v>177</v>
      </c>
      <c r="N68" s="13" t="s">
        <v>97</v>
      </c>
      <c r="O68" s="13">
        <v>10272</v>
      </c>
      <c r="P68" s="15">
        <v>42392</v>
      </c>
      <c r="Q68" s="15">
        <v>42407</v>
      </c>
      <c r="R68" s="13" t="s">
        <v>30</v>
      </c>
      <c r="S68" s="13">
        <v>72</v>
      </c>
      <c r="T68" s="13" t="s">
        <v>51</v>
      </c>
      <c r="U68" s="16">
        <v>27.8</v>
      </c>
      <c r="V68" s="13">
        <v>24</v>
      </c>
      <c r="W68" s="16">
        <v>667.2</v>
      </c>
      <c r="X68" s="16">
        <v>98.03</v>
      </c>
      <c r="Y68" s="17"/>
      <c r="Z68" s="17"/>
    </row>
    <row r="69" spans="1:26" x14ac:dyDescent="0.25">
      <c r="A69" s="13" t="s">
        <v>172</v>
      </c>
      <c r="B69" s="13" t="s">
        <v>173</v>
      </c>
      <c r="C69" s="13" t="s">
        <v>174</v>
      </c>
      <c r="D69" s="13" t="s">
        <v>175</v>
      </c>
      <c r="E69" s="13">
        <v>87110</v>
      </c>
      <c r="F69" s="13" t="s">
        <v>177</v>
      </c>
      <c r="G69" s="13" t="s">
        <v>172</v>
      </c>
      <c r="H69" s="13" t="s">
        <v>173</v>
      </c>
      <c r="I69" s="13" t="s">
        <v>178</v>
      </c>
      <c r="J69" s="13" t="s">
        <v>174</v>
      </c>
      <c r="K69" s="13" t="s">
        <v>175</v>
      </c>
      <c r="L69" s="13" t="s">
        <v>176</v>
      </c>
      <c r="M69" s="13" t="s">
        <v>177</v>
      </c>
      <c r="N69" s="13" t="s">
        <v>68</v>
      </c>
      <c r="O69" s="13">
        <v>10294</v>
      </c>
      <c r="P69" s="15">
        <v>42420</v>
      </c>
      <c r="Q69" s="15">
        <v>42435</v>
      </c>
      <c r="R69" s="13" t="s">
        <v>30</v>
      </c>
      <c r="S69" s="13">
        <v>1</v>
      </c>
      <c r="T69" s="13" t="s">
        <v>170</v>
      </c>
      <c r="U69" s="16">
        <v>14.4</v>
      </c>
      <c r="V69" s="13">
        <v>18</v>
      </c>
      <c r="W69" s="16">
        <v>259.2</v>
      </c>
      <c r="X69" s="16">
        <v>147.26</v>
      </c>
      <c r="Y69" s="17"/>
      <c r="Z69" s="17"/>
    </row>
    <row r="70" spans="1:26" x14ac:dyDescent="0.25">
      <c r="A70" s="13" t="s">
        <v>172</v>
      </c>
      <c r="B70" s="13" t="s">
        <v>173</v>
      </c>
      <c r="C70" s="13" t="s">
        <v>174</v>
      </c>
      <c r="D70" s="13" t="s">
        <v>175</v>
      </c>
      <c r="E70" s="13">
        <v>87110</v>
      </c>
      <c r="F70" s="13" t="s">
        <v>177</v>
      </c>
      <c r="G70" s="13" t="s">
        <v>172</v>
      </c>
      <c r="H70" s="13" t="s">
        <v>173</v>
      </c>
      <c r="I70" s="13" t="s">
        <v>178</v>
      </c>
      <c r="J70" s="13" t="s">
        <v>174</v>
      </c>
      <c r="K70" s="13" t="s">
        <v>175</v>
      </c>
      <c r="L70" s="13" t="s">
        <v>176</v>
      </c>
      <c r="M70" s="13" t="s">
        <v>177</v>
      </c>
      <c r="N70" s="13" t="s">
        <v>68</v>
      </c>
      <c r="O70" s="13">
        <v>10294</v>
      </c>
      <c r="P70" s="15">
        <v>42420</v>
      </c>
      <c r="Q70" s="15">
        <v>42435</v>
      </c>
      <c r="R70" s="13" t="s">
        <v>30</v>
      </c>
      <c r="S70" s="13">
        <v>17</v>
      </c>
      <c r="T70" s="13" t="s">
        <v>47</v>
      </c>
      <c r="U70" s="16">
        <v>31.2</v>
      </c>
      <c r="V70" s="13">
        <v>15</v>
      </c>
      <c r="W70" s="16">
        <v>468</v>
      </c>
      <c r="X70" s="16">
        <v>147.26</v>
      </c>
      <c r="Y70" s="17"/>
      <c r="Z70" s="17"/>
    </row>
    <row r="71" spans="1:26" x14ac:dyDescent="0.25">
      <c r="A71" s="13" t="s">
        <v>172</v>
      </c>
      <c r="B71" s="13" t="s">
        <v>173</v>
      </c>
      <c r="C71" s="13" t="s">
        <v>174</v>
      </c>
      <c r="D71" s="13" t="s">
        <v>175</v>
      </c>
      <c r="E71" s="13">
        <v>87110</v>
      </c>
      <c r="F71" s="13" t="s">
        <v>177</v>
      </c>
      <c r="G71" s="13" t="s">
        <v>172</v>
      </c>
      <c r="H71" s="13" t="s">
        <v>173</v>
      </c>
      <c r="I71" s="13" t="s">
        <v>178</v>
      </c>
      <c r="J71" s="13" t="s">
        <v>174</v>
      </c>
      <c r="K71" s="13" t="s">
        <v>175</v>
      </c>
      <c r="L71" s="13" t="s">
        <v>176</v>
      </c>
      <c r="M71" s="13" t="s">
        <v>177</v>
      </c>
      <c r="N71" s="13" t="s">
        <v>68</v>
      </c>
      <c r="O71" s="13">
        <v>10294</v>
      </c>
      <c r="P71" s="15">
        <v>42420</v>
      </c>
      <c r="Q71" s="15">
        <v>42435</v>
      </c>
      <c r="R71" s="13" t="s">
        <v>30</v>
      </c>
      <c r="S71" s="13">
        <v>43</v>
      </c>
      <c r="T71" s="13" t="s">
        <v>182</v>
      </c>
      <c r="U71" s="16">
        <v>36.799999999999997</v>
      </c>
      <c r="V71" s="13">
        <v>15</v>
      </c>
      <c r="W71" s="16">
        <v>552</v>
      </c>
      <c r="X71" s="16">
        <v>147.26</v>
      </c>
      <c r="Y71" s="17"/>
      <c r="Z71" s="17"/>
    </row>
    <row r="72" spans="1:26" x14ac:dyDescent="0.25">
      <c r="A72" s="13" t="s">
        <v>172</v>
      </c>
      <c r="B72" s="13" t="s">
        <v>173</v>
      </c>
      <c r="C72" s="13" t="s">
        <v>174</v>
      </c>
      <c r="D72" s="13" t="s">
        <v>175</v>
      </c>
      <c r="E72" s="13">
        <v>87110</v>
      </c>
      <c r="F72" s="13" t="s">
        <v>177</v>
      </c>
      <c r="G72" s="13" t="s">
        <v>172</v>
      </c>
      <c r="H72" s="13" t="s">
        <v>173</v>
      </c>
      <c r="I72" s="13" t="s">
        <v>178</v>
      </c>
      <c r="J72" s="13" t="s">
        <v>174</v>
      </c>
      <c r="K72" s="13" t="s">
        <v>175</v>
      </c>
      <c r="L72" s="13" t="s">
        <v>176</v>
      </c>
      <c r="M72" s="13" t="s">
        <v>177</v>
      </c>
      <c r="N72" s="13" t="s">
        <v>68</v>
      </c>
      <c r="O72" s="13">
        <v>10294</v>
      </c>
      <c r="P72" s="15">
        <v>42420</v>
      </c>
      <c r="Q72" s="15">
        <v>42435</v>
      </c>
      <c r="R72" s="13" t="s">
        <v>30</v>
      </c>
      <c r="S72" s="13">
        <v>60</v>
      </c>
      <c r="T72" s="13" t="s">
        <v>129</v>
      </c>
      <c r="U72" s="16">
        <v>27.2</v>
      </c>
      <c r="V72" s="13">
        <v>21</v>
      </c>
      <c r="W72" s="16">
        <v>571.20000000000005</v>
      </c>
      <c r="X72" s="16">
        <v>147.26</v>
      </c>
      <c r="Y72" s="17"/>
      <c r="Z72" s="17"/>
    </row>
    <row r="73" spans="1:26" x14ac:dyDescent="0.25">
      <c r="A73" s="13" t="s">
        <v>172</v>
      </c>
      <c r="B73" s="13" t="s">
        <v>173</v>
      </c>
      <c r="C73" s="13" t="s">
        <v>174</v>
      </c>
      <c r="D73" s="13" t="s">
        <v>175</v>
      </c>
      <c r="E73" s="13">
        <v>87110</v>
      </c>
      <c r="F73" s="13" t="s">
        <v>177</v>
      </c>
      <c r="G73" s="13" t="s">
        <v>172</v>
      </c>
      <c r="H73" s="13" t="s">
        <v>173</v>
      </c>
      <c r="I73" s="13" t="s">
        <v>178</v>
      </c>
      <c r="J73" s="13" t="s">
        <v>174</v>
      </c>
      <c r="K73" s="13" t="s">
        <v>175</v>
      </c>
      <c r="L73" s="13" t="s">
        <v>176</v>
      </c>
      <c r="M73" s="13" t="s">
        <v>177</v>
      </c>
      <c r="N73" s="13" t="s">
        <v>68</v>
      </c>
      <c r="O73" s="13">
        <v>10294</v>
      </c>
      <c r="P73" s="15">
        <v>42420</v>
      </c>
      <c r="Q73" s="15">
        <v>42435</v>
      </c>
      <c r="R73" s="13" t="s">
        <v>30</v>
      </c>
      <c r="S73" s="13">
        <v>75</v>
      </c>
      <c r="T73" s="13" t="s">
        <v>39</v>
      </c>
      <c r="U73" s="16">
        <v>6.2</v>
      </c>
      <c r="V73" s="13">
        <v>6</v>
      </c>
      <c r="W73" s="16">
        <v>37.200000000000003</v>
      </c>
      <c r="X73" s="16">
        <v>147.26</v>
      </c>
      <c r="Y73" s="17"/>
      <c r="Z73" s="17"/>
    </row>
    <row r="74" spans="1:26" x14ac:dyDescent="0.25">
      <c r="A74" s="13" t="s">
        <v>183</v>
      </c>
      <c r="B74" s="13" t="s">
        <v>184</v>
      </c>
      <c r="C74" s="13" t="s">
        <v>185</v>
      </c>
      <c r="D74" s="14"/>
      <c r="E74" s="13">
        <v>42100</v>
      </c>
      <c r="F74" s="13" t="s">
        <v>143</v>
      </c>
      <c r="G74" s="13" t="s">
        <v>183</v>
      </c>
      <c r="H74" s="13" t="s">
        <v>184</v>
      </c>
      <c r="I74" s="13" t="s">
        <v>187</v>
      </c>
      <c r="J74" s="13" t="s">
        <v>185</v>
      </c>
      <c r="K74" s="14"/>
      <c r="L74" s="13" t="s">
        <v>186</v>
      </c>
      <c r="M74" s="13" t="s">
        <v>143</v>
      </c>
      <c r="N74" s="13" t="s">
        <v>68</v>
      </c>
      <c r="O74" s="13">
        <v>10288</v>
      </c>
      <c r="P74" s="15">
        <v>42413</v>
      </c>
      <c r="Q74" s="15">
        <v>42428</v>
      </c>
      <c r="R74" s="13" t="s">
        <v>36</v>
      </c>
      <c r="S74" s="13">
        <v>54</v>
      </c>
      <c r="T74" s="13" t="s">
        <v>188</v>
      </c>
      <c r="U74" s="16">
        <v>5.9</v>
      </c>
      <c r="V74" s="13">
        <v>10</v>
      </c>
      <c r="W74" s="16">
        <v>53.1</v>
      </c>
      <c r="X74" s="16">
        <v>7.45</v>
      </c>
      <c r="Y74" s="17"/>
      <c r="Z74" s="17"/>
    </row>
    <row r="75" spans="1:26" x14ac:dyDescent="0.25">
      <c r="A75" s="13" t="s">
        <v>183</v>
      </c>
      <c r="B75" s="13" t="s">
        <v>184</v>
      </c>
      <c r="C75" s="13" t="s">
        <v>185</v>
      </c>
      <c r="D75" s="14"/>
      <c r="E75" s="13">
        <v>42100</v>
      </c>
      <c r="F75" s="13" t="s">
        <v>143</v>
      </c>
      <c r="G75" s="13" t="s">
        <v>183</v>
      </c>
      <c r="H75" s="13" t="s">
        <v>184</v>
      </c>
      <c r="I75" s="13" t="s">
        <v>187</v>
      </c>
      <c r="J75" s="13" t="s">
        <v>185</v>
      </c>
      <c r="K75" s="14"/>
      <c r="L75" s="13" t="s">
        <v>186</v>
      </c>
      <c r="M75" s="13" t="s">
        <v>143</v>
      </c>
      <c r="N75" s="13" t="s">
        <v>68</v>
      </c>
      <c r="O75" s="13">
        <v>10288</v>
      </c>
      <c r="P75" s="15">
        <v>42413</v>
      </c>
      <c r="Q75" s="15">
        <v>42428</v>
      </c>
      <c r="R75" s="13" t="s">
        <v>36</v>
      </c>
      <c r="S75" s="13">
        <v>68</v>
      </c>
      <c r="T75" s="13" t="s">
        <v>189</v>
      </c>
      <c r="U75" s="16">
        <v>10</v>
      </c>
      <c r="V75" s="13">
        <v>3</v>
      </c>
      <c r="W75" s="16">
        <v>27</v>
      </c>
      <c r="X75" s="16">
        <v>7.45</v>
      </c>
      <c r="Y75" s="17"/>
      <c r="Z75" s="17"/>
    </row>
    <row r="76" spans="1:26" x14ac:dyDescent="0.25">
      <c r="A76" s="13" t="s">
        <v>190</v>
      </c>
      <c r="B76" s="13" t="s">
        <v>191</v>
      </c>
      <c r="C76" s="13" t="s">
        <v>154</v>
      </c>
      <c r="D76" s="13" t="s">
        <v>155</v>
      </c>
      <c r="E76" s="13" t="s">
        <v>192</v>
      </c>
      <c r="F76" s="13" t="s">
        <v>76</v>
      </c>
      <c r="G76" s="13" t="s">
        <v>190</v>
      </c>
      <c r="H76" s="13" t="s">
        <v>191</v>
      </c>
      <c r="I76" s="13" t="s">
        <v>193</v>
      </c>
      <c r="J76" s="13" t="s">
        <v>154</v>
      </c>
      <c r="K76" s="13" t="s">
        <v>155</v>
      </c>
      <c r="L76" s="13" t="s">
        <v>192</v>
      </c>
      <c r="M76" s="13" t="s">
        <v>76</v>
      </c>
      <c r="N76" s="13" t="s">
        <v>29</v>
      </c>
      <c r="O76" s="13">
        <v>10287</v>
      </c>
      <c r="P76" s="15">
        <v>42412</v>
      </c>
      <c r="Q76" s="15">
        <v>42427</v>
      </c>
      <c r="R76" s="13" t="s">
        <v>59</v>
      </c>
      <c r="S76" s="13">
        <v>16</v>
      </c>
      <c r="T76" s="13" t="s">
        <v>89</v>
      </c>
      <c r="U76" s="16">
        <v>13.9</v>
      </c>
      <c r="V76" s="13">
        <v>40</v>
      </c>
      <c r="W76" s="16">
        <v>472.6</v>
      </c>
      <c r="X76" s="16">
        <v>12.76</v>
      </c>
      <c r="Y76" s="17"/>
      <c r="Z76" s="17"/>
    </row>
    <row r="77" spans="1:26" x14ac:dyDescent="0.25">
      <c r="A77" s="13" t="s">
        <v>190</v>
      </c>
      <c r="B77" s="13" t="s">
        <v>191</v>
      </c>
      <c r="C77" s="13" t="s">
        <v>154</v>
      </c>
      <c r="D77" s="13" t="s">
        <v>155</v>
      </c>
      <c r="E77" s="13" t="s">
        <v>192</v>
      </c>
      <c r="F77" s="13" t="s">
        <v>76</v>
      </c>
      <c r="G77" s="13" t="s">
        <v>190</v>
      </c>
      <c r="H77" s="13" t="s">
        <v>191</v>
      </c>
      <c r="I77" s="13" t="s">
        <v>193</v>
      </c>
      <c r="J77" s="13" t="s">
        <v>154</v>
      </c>
      <c r="K77" s="13" t="s">
        <v>155</v>
      </c>
      <c r="L77" s="13" t="s">
        <v>192</v>
      </c>
      <c r="M77" s="13" t="s">
        <v>76</v>
      </c>
      <c r="N77" s="13" t="s">
        <v>29</v>
      </c>
      <c r="O77" s="13">
        <v>10287</v>
      </c>
      <c r="P77" s="15">
        <v>42412</v>
      </c>
      <c r="Q77" s="15">
        <v>42427</v>
      </c>
      <c r="R77" s="13" t="s">
        <v>59</v>
      </c>
      <c r="S77" s="13">
        <v>34</v>
      </c>
      <c r="T77" s="13" t="s">
        <v>194</v>
      </c>
      <c r="U77" s="16">
        <v>11.2</v>
      </c>
      <c r="V77" s="13">
        <v>20</v>
      </c>
      <c r="W77" s="16">
        <v>224</v>
      </c>
      <c r="X77" s="16">
        <v>12.76</v>
      </c>
      <c r="Y77" s="17"/>
      <c r="Z77" s="17"/>
    </row>
    <row r="78" spans="1:26" x14ac:dyDescent="0.25">
      <c r="A78" s="13" t="s">
        <v>190</v>
      </c>
      <c r="B78" s="13" t="s">
        <v>191</v>
      </c>
      <c r="C78" s="13" t="s">
        <v>154</v>
      </c>
      <c r="D78" s="13" t="s">
        <v>155</v>
      </c>
      <c r="E78" s="13" t="s">
        <v>192</v>
      </c>
      <c r="F78" s="13" t="s">
        <v>76</v>
      </c>
      <c r="G78" s="13" t="s">
        <v>190</v>
      </c>
      <c r="H78" s="13" t="s">
        <v>191</v>
      </c>
      <c r="I78" s="13" t="s">
        <v>193</v>
      </c>
      <c r="J78" s="13" t="s">
        <v>154</v>
      </c>
      <c r="K78" s="13" t="s">
        <v>155</v>
      </c>
      <c r="L78" s="13" t="s">
        <v>192</v>
      </c>
      <c r="M78" s="13" t="s">
        <v>76</v>
      </c>
      <c r="N78" s="13" t="s">
        <v>29</v>
      </c>
      <c r="O78" s="13">
        <v>10287</v>
      </c>
      <c r="P78" s="15">
        <v>42412</v>
      </c>
      <c r="Q78" s="15">
        <v>42427</v>
      </c>
      <c r="R78" s="13" t="s">
        <v>59</v>
      </c>
      <c r="S78" s="13">
        <v>46</v>
      </c>
      <c r="T78" s="13" t="s">
        <v>195</v>
      </c>
      <c r="U78" s="16">
        <v>9.6</v>
      </c>
      <c r="V78" s="13">
        <v>15</v>
      </c>
      <c r="W78" s="16">
        <v>122.4</v>
      </c>
      <c r="X78" s="16">
        <v>12.76</v>
      </c>
      <c r="Y78" s="17"/>
      <c r="Z78" s="17"/>
    </row>
    <row r="79" spans="1:26" x14ac:dyDescent="0.25">
      <c r="A79" s="13" t="s">
        <v>190</v>
      </c>
      <c r="B79" s="13" t="s">
        <v>191</v>
      </c>
      <c r="C79" s="13" t="s">
        <v>154</v>
      </c>
      <c r="D79" s="13" t="s">
        <v>155</v>
      </c>
      <c r="E79" s="13" t="s">
        <v>192</v>
      </c>
      <c r="F79" s="13" t="s">
        <v>76</v>
      </c>
      <c r="G79" s="13" t="s">
        <v>190</v>
      </c>
      <c r="H79" s="13" t="s">
        <v>191</v>
      </c>
      <c r="I79" s="13" t="s">
        <v>193</v>
      </c>
      <c r="J79" s="13" t="s">
        <v>154</v>
      </c>
      <c r="K79" s="13" t="s">
        <v>155</v>
      </c>
      <c r="L79" s="13" t="s">
        <v>192</v>
      </c>
      <c r="M79" s="13" t="s">
        <v>76</v>
      </c>
      <c r="N79" s="13" t="s">
        <v>68</v>
      </c>
      <c r="O79" s="13">
        <v>10299</v>
      </c>
      <c r="P79" s="15">
        <v>42427</v>
      </c>
      <c r="Q79" s="15">
        <v>42442</v>
      </c>
      <c r="R79" s="13" t="s">
        <v>30</v>
      </c>
      <c r="S79" s="13">
        <v>19</v>
      </c>
      <c r="T79" s="13" t="s">
        <v>196</v>
      </c>
      <c r="U79" s="16">
        <v>7.3</v>
      </c>
      <c r="V79" s="13">
        <v>15</v>
      </c>
      <c r="W79" s="16">
        <v>109.5</v>
      </c>
      <c r="X79" s="16">
        <v>29.76</v>
      </c>
      <c r="Y79" s="17"/>
      <c r="Z79" s="17"/>
    </row>
    <row r="80" spans="1:26" x14ac:dyDescent="0.25">
      <c r="A80" s="13" t="s">
        <v>197</v>
      </c>
      <c r="B80" s="13" t="s">
        <v>198</v>
      </c>
      <c r="C80" s="13" t="s">
        <v>199</v>
      </c>
      <c r="D80" s="14"/>
      <c r="E80" s="13">
        <v>28001</v>
      </c>
      <c r="F80" s="13" t="s">
        <v>201</v>
      </c>
      <c r="G80" s="13" t="s">
        <v>197</v>
      </c>
      <c r="H80" s="13" t="s">
        <v>198</v>
      </c>
      <c r="I80" s="13" t="s">
        <v>202</v>
      </c>
      <c r="J80" s="13" t="s">
        <v>199</v>
      </c>
      <c r="K80" s="14"/>
      <c r="L80" s="13" t="s">
        <v>200</v>
      </c>
      <c r="M80" s="13" t="s">
        <v>201</v>
      </c>
      <c r="N80" s="13" t="s">
        <v>68</v>
      </c>
      <c r="O80" s="13">
        <v>10281</v>
      </c>
      <c r="P80" s="15">
        <v>42404</v>
      </c>
      <c r="Q80" s="15">
        <v>42419</v>
      </c>
      <c r="R80" s="13" t="s">
        <v>36</v>
      </c>
      <c r="S80" s="13">
        <v>19</v>
      </c>
      <c r="T80" s="13" t="s">
        <v>196</v>
      </c>
      <c r="U80" s="16">
        <v>7.3</v>
      </c>
      <c r="V80" s="13">
        <v>1</v>
      </c>
      <c r="W80" s="16">
        <v>7.3</v>
      </c>
      <c r="X80" s="16">
        <v>2.94</v>
      </c>
      <c r="Y80" s="17"/>
      <c r="Z80" s="17"/>
    </row>
    <row r="81" spans="1:26" x14ac:dyDescent="0.25">
      <c r="A81" s="13" t="s">
        <v>197</v>
      </c>
      <c r="B81" s="13" t="s">
        <v>198</v>
      </c>
      <c r="C81" s="13" t="s">
        <v>199</v>
      </c>
      <c r="D81" s="14"/>
      <c r="E81" s="13">
        <v>28001</v>
      </c>
      <c r="F81" s="13" t="s">
        <v>201</v>
      </c>
      <c r="G81" s="13" t="s">
        <v>197</v>
      </c>
      <c r="H81" s="13" t="s">
        <v>198</v>
      </c>
      <c r="I81" s="13" t="s">
        <v>202</v>
      </c>
      <c r="J81" s="13" t="s">
        <v>199</v>
      </c>
      <c r="K81" s="14"/>
      <c r="L81" s="13" t="s">
        <v>200</v>
      </c>
      <c r="M81" s="13" t="s">
        <v>201</v>
      </c>
      <c r="N81" s="13" t="s">
        <v>68</v>
      </c>
      <c r="O81" s="13">
        <v>10281</v>
      </c>
      <c r="P81" s="15">
        <v>42404</v>
      </c>
      <c r="Q81" s="15">
        <v>42419</v>
      </c>
      <c r="R81" s="13" t="s">
        <v>36</v>
      </c>
      <c r="S81" s="13">
        <v>24</v>
      </c>
      <c r="T81" s="13" t="s">
        <v>37</v>
      </c>
      <c r="U81" s="16">
        <v>3.6</v>
      </c>
      <c r="V81" s="13">
        <v>6</v>
      </c>
      <c r="W81" s="16">
        <v>21.6</v>
      </c>
      <c r="X81" s="16">
        <v>2.94</v>
      </c>
      <c r="Y81" s="17"/>
      <c r="Z81" s="17"/>
    </row>
    <row r="82" spans="1:26" x14ac:dyDescent="0.25">
      <c r="A82" s="13" t="s">
        <v>197</v>
      </c>
      <c r="B82" s="13" t="s">
        <v>198</v>
      </c>
      <c r="C82" s="13" t="s">
        <v>199</v>
      </c>
      <c r="D82" s="14"/>
      <c r="E82" s="13">
        <v>28001</v>
      </c>
      <c r="F82" s="13" t="s">
        <v>201</v>
      </c>
      <c r="G82" s="13" t="s">
        <v>197</v>
      </c>
      <c r="H82" s="13" t="s">
        <v>198</v>
      </c>
      <c r="I82" s="13" t="s">
        <v>202</v>
      </c>
      <c r="J82" s="13" t="s">
        <v>199</v>
      </c>
      <c r="K82" s="14"/>
      <c r="L82" s="13" t="s">
        <v>200</v>
      </c>
      <c r="M82" s="13" t="s">
        <v>201</v>
      </c>
      <c r="N82" s="13" t="s">
        <v>68</v>
      </c>
      <c r="O82" s="13">
        <v>10281</v>
      </c>
      <c r="P82" s="15">
        <v>42404</v>
      </c>
      <c r="Q82" s="15">
        <v>42419</v>
      </c>
      <c r="R82" s="13" t="s">
        <v>36</v>
      </c>
      <c r="S82" s="13">
        <v>35</v>
      </c>
      <c r="T82" s="13" t="s">
        <v>158</v>
      </c>
      <c r="U82" s="16">
        <v>14.4</v>
      </c>
      <c r="V82" s="13">
        <v>4</v>
      </c>
      <c r="W82" s="16">
        <v>57.6</v>
      </c>
      <c r="X82" s="16">
        <v>2.94</v>
      </c>
      <c r="Y82" s="17"/>
      <c r="Z82" s="17"/>
    </row>
    <row r="83" spans="1:26" x14ac:dyDescent="0.25">
      <c r="A83" s="13" t="s">
        <v>197</v>
      </c>
      <c r="B83" s="13" t="s">
        <v>198</v>
      </c>
      <c r="C83" s="13" t="s">
        <v>199</v>
      </c>
      <c r="D83" s="14"/>
      <c r="E83" s="13">
        <v>28001</v>
      </c>
      <c r="F83" s="13" t="s">
        <v>201</v>
      </c>
      <c r="G83" s="13" t="s">
        <v>197</v>
      </c>
      <c r="H83" s="13" t="s">
        <v>198</v>
      </c>
      <c r="I83" s="13" t="s">
        <v>202</v>
      </c>
      <c r="J83" s="13" t="s">
        <v>199</v>
      </c>
      <c r="K83" s="14"/>
      <c r="L83" s="13" t="s">
        <v>200</v>
      </c>
      <c r="M83" s="13" t="s">
        <v>201</v>
      </c>
      <c r="N83" s="13" t="s">
        <v>68</v>
      </c>
      <c r="O83" s="13">
        <v>10282</v>
      </c>
      <c r="P83" s="15">
        <v>42405</v>
      </c>
      <c r="Q83" s="15">
        <v>42420</v>
      </c>
      <c r="R83" s="13" t="s">
        <v>36</v>
      </c>
      <c r="S83" s="13">
        <v>30</v>
      </c>
      <c r="T83" s="13" t="s">
        <v>90</v>
      </c>
      <c r="U83" s="16">
        <v>20.7</v>
      </c>
      <c r="V83" s="13">
        <v>6</v>
      </c>
      <c r="W83" s="16">
        <v>124.2</v>
      </c>
      <c r="X83" s="16">
        <v>12.69</v>
      </c>
      <c r="Y83" s="17"/>
      <c r="Z83" s="17"/>
    </row>
    <row r="84" spans="1:26" x14ac:dyDescent="0.25">
      <c r="A84" s="13" t="s">
        <v>197</v>
      </c>
      <c r="B84" s="13" t="s">
        <v>198</v>
      </c>
      <c r="C84" s="13" t="s">
        <v>199</v>
      </c>
      <c r="D84" s="14"/>
      <c r="E84" s="13">
        <v>28001</v>
      </c>
      <c r="F84" s="13" t="s">
        <v>201</v>
      </c>
      <c r="G84" s="13" t="s">
        <v>197</v>
      </c>
      <c r="H84" s="13" t="s">
        <v>198</v>
      </c>
      <c r="I84" s="13" t="s">
        <v>202</v>
      </c>
      <c r="J84" s="13" t="s">
        <v>199</v>
      </c>
      <c r="K84" s="14"/>
      <c r="L84" s="13" t="s">
        <v>200</v>
      </c>
      <c r="M84" s="13" t="s">
        <v>201</v>
      </c>
      <c r="N84" s="13" t="s">
        <v>68</v>
      </c>
      <c r="O84" s="13">
        <v>10282</v>
      </c>
      <c r="P84" s="15">
        <v>42405</v>
      </c>
      <c r="Q84" s="15">
        <v>42420</v>
      </c>
      <c r="R84" s="13" t="s">
        <v>36</v>
      </c>
      <c r="S84" s="13">
        <v>57</v>
      </c>
      <c r="T84" s="13" t="s">
        <v>203</v>
      </c>
      <c r="U84" s="16">
        <v>15.6</v>
      </c>
      <c r="V84" s="13">
        <v>2</v>
      </c>
      <c r="W84" s="16">
        <v>31.2</v>
      </c>
      <c r="X84" s="16">
        <v>12.69</v>
      </c>
      <c r="Y84" s="17"/>
      <c r="Z84" s="17"/>
    </row>
    <row r="85" spans="1:26" x14ac:dyDescent="0.25">
      <c r="A85" s="13" t="s">
        <v>204</v>
      </c>
      <c r="B85" s="13" t="s">
        <v>205</v>
      </c>
      <c r="C85" s="13" t="s">
        <v>206</v>
      </c>
      <c r="D85" s="13" t="s">
        <v>207</v>
      </c>
      <c r="E85" s="13">
        <v>82520</v>
      </c>
      <c r="F85" s="13" t="s">
        <v>177</v>
      </c>
      <c r="G85" s="13" t="s">
        <v>204</v>
      </c>
      <c r="H85" s="13" t="s">
        <v>205</v>
      </c>
      <c r="I85" s="13" t="s">
        <v>209</v>
      </c>
      <c r="J85" s="13" t="s">
        <v>206</v>
      </c>
      <c r="K85" s="13" t="s">
        <v>207</v>
      </c>
      <c r="L85" s="13" t="s">
        <v>208</v>
      </c>
      <c r="M85" s="13" t="s">
        <v>177</v>
      </c>
      <c r="N85" s="13" t="s">
        <v>97</v>
      </c>
      <c r="O85" s="13">
        <v>10271</v>
      </c>
      <c r="P85" s="15">
        <v>42391</v>
      </c>
      <c r="Q85" s="15">
        <v>42406</v>
      </c>
      <c r="R85" s="13" t="s">
        <v>30</v>
      </c>
      <c r="S85" s="13">
        <v>33</v>
      </c>
      <c r="T85" s="13" t="s">
        <v>169</v>
      </c>
      <c r="U85" s="16">
        <v>2</v>
      </c>
      <c r="V85" s="13">
        <v>24</v>
      </c>
      <c r="W85" s="16">
        <v>48</v>
      </c>
      <c r="X85" s="16">
        <v>4.54</v>
      </c>
      <c r="Y85" s="17"/>
      <c r="Z85" s="17"/>
    </row>
    <row r="86" spans="1:26" x14ac:dyDescent="0.25">
      <c r="A86" s="13" t="s">
        <v>210</v>
      </c>
      <c r="B86" s="13" t="s">
        <v>211</v>
      </c>
      <c r="C86" s="13" t="s">
        <v>64</v>
      </c>
      <c r="D86" s="14"/>
      <c r="E86" s="13">
        <v>5033</v>
      </c>
      <c r="F86" s="13" t="s">
        <v>66</v>
      </c>
      <c r="G86" s="13" t="s">
        <v>210</v>
      </c>
      <c r="H86" s="13" t="s">
        <v>211</v>
      </c>
      <c r="I86" s="13" t="s">
        <v>213</v>
      </c>
      <c r="J86" s="13" t="s">
        <v>64</v>
      </c>
      <c r="K86" s="14"/>
      <c r="L86" s="13" t="s">
        <v>212</v>
      </c>
      <c r="M86" s="13" t="s">
        <v>66</v>
      </c>
      <c r="N86" s="13" t="s">
        <v>29</v>
      </c>
      <c r="O86" s="13">
        <v>10276</v>
      </c>
      <c r="P86" s="15">
        <v>42398</v>
      </c>
      <c r="Q86" s="15">
        <v>42413</v>
      </c>
      <c r="R86" s="13" t="s">
        <v>59</v>
      </c>
      <c r="S86" s="13">
        <v>10</v>
      </c>
      <c r="T86" s="13" t="s">
        <v>167</v>
      </c>
      <c r="U86" s="16">
        <v>24.8</v>
      </c>
      <c r="V86" s="13">
        <v>15</v>
      </c>
      <c r="W86" s="16">
        <v>372</v>
      </c>
      <c r="X86" s="16">
        <v>13.84</v>
      </c>
      <c r="Y86" s="17"/>
      <c r="Z86" s="17"/>
    </row>
    <row r="87" spans="1:26" x14ac:dyDescent="0.25">
      <c r="A87" s="13" t="s">
        <v>210</v>
      </c>
      <c r="B87" s="13" t="s">
        <v>211</v>
      </c>
      <c r="C87" s="13" t="s">
        <v>64</v>
      </c>
      <c r="D87" s="14"/>
      <c r="E87" s="13">
        <v>5033</v>
      </c>
      <c r="F87" s="13" t="s">
        <v>66</v>
      </c>
      <c r="G87" s="13" t="s">
        <v>210</v>
      </c>
      <c r="H87" s="13" t="s">
        <v>211</v>
      </c>
      <c r="I87" s="13" t="s">
        <v>213</v>
      </c>
      <c r="J87" s="13" t="s">
        <v>64</v>
      </c>
      <c r="K87" s="14"/>
      <c r="L87" s="13" t="s">
        <v>212</v>
      </c>
      <c r="M87" s="13" t="s">
        <v>66</v>
      </c>
      <c r="N87" s="13" t="s">
        <v>29</v>
      </c>
      <c r="O87" s="13">
        <v>10276</v>
      </c>
      <c r="P87" s="15">
        <v>42398</v>
      </c>
      <c r="Q87" s="15">
        <v>42413</v>
      </c>
      <c r="R87" s="13" t="s">
        <v>59</v>
      </c>
      <c r="S87" s="13">
        <v>13</v>
      </c>
      <c r="T87" s="13" t="s">
        <v>159</v>
      </c>
      <c r="U87" s="16">
        <v>4.8</v>
      </c>
      <c r="V87" s="13">
        <v>10</v>
      </c>
      <c r="W87" s="16">
        <v>48</v>
      </c>
      <c r="X87" s="16">
        <v>13.84</v>
      </c>
      <c r="Y87" s="17"/>
      <c r="Z87" s="17"/>
    </row>
    <row r="88" spans="1:26" x14ac:dyDescent="0.25">
      <c r="A88" s="13" t="s">
        <v>210</v>
      </c>
      <c r="B88" s="13" t="s">
        <v>211</v>
      </c>
      <c r="C88" s="13" t="s">
        <v>64</v>
      </c>
      <c r="D88" s="14"/>
      <c r="E88" s="13">
        <v>5033</v>
      </c>
      <c r="F88" s="13" t="s">
        <v>66</v>
      </c>
      <c r="G88" s="13" t="s">
        <v>210</v>
      </c>
      <c r="H88" s="13" t="s">
        <v>211</v>
      </c>
      <c r="I88" s="13" t="s">
        <v>213</v>
      </c>
      <c r="J88" s="13" t="s">
        <v>64</v>
      </c>
      <c r="K88" s="14"/>
      <c r="L88" s="13" t="s">
        <v>212</v>
      </c>
      <c r="M88" s="13" t="s">
        <v>66</v>
      </c>
      <c r="N88" s="13" t="s">
        <v>145</v>
      </c>
      <c r="O88" s="13">
        <v>10293</v>
      </c>
      <c r="P88" s="15">
        <v>42419</v>
      </c>
      <c r="Q88" s="15">
        <v>42434</v>
      </c>
      <c r="R88" s="13" t="s">
        <v>59</v>
      </c>
      <c r="S88" s="13">
        <v>18</v>
      </c>
      <c r="T88" s="13" t="s">
        <v>214</v>
      </c>
      <c r="U88" s="16">
        <v>50</v>
      </c>
      <c r="V88" s="13">
        <v>12</v>
      </c>
      <c r="W88" s="16">
        <v>600</v>
      </c>
      <c r="X88" s="16">
        <v>21.18</v>
      </c>
      <c r="Y88" s="17"/>
      <c r="Z88" s="17"/>
    </row>
    <row r="89" spans="1:26" x14ac:dyDescent="0.25">
      <c r="A89" s="13" t="s">
        <v>210</v>
      </c>
      <c r="B89" s="13" t="s">
        <v>211</v>
      </c>
      <c r="C89" s="13" t="s">
        <v>64</v>
      </c>
      <c r="D89" s="14"/>
      <c r="E89" s="13">
        <v>5033</v>
      </c>
      <c r="F89" s="13" t="s">
        <v>66</v>
      </c>
      <c r="G89" s="13" t="s">
        <v>210</v>
      </c>
      <c r="H89" s="13" t="s">
        <v>211</v>
      </c>
      <c r="I89" s="13" t="s">
        <v>213</v>
      </c>
      <c r="J89" s="13" t="s">
        <v>64</v>
      </c>
      <c r="K89" s="14"/>
      <c r="L89" s="13" t="s">
        <v>212</v>
      </c>
      <c r="M89" s="13" t="s">
        <v>66</v>
      </c>
      <c r="N89" s="13" t="s">
        <v>145</v>
      </c>
      <c r="O89" s="13">
        <v>10293</v>
      </c>
      <c r="P89" s="15">
        <v>42419</v>
      </c>
      <c r="Q89" s="15">
        <v>42434</v>
      </c>
      <c r="R89" s="13" t="s">
        <v>59</v>
      </c>
      <c r="S89" s="13">
        <v>24</v>
      </c>
      <c r="T89" s="13" t="s">
        <v>37</v>
      </c>
      <c r="U89" s="16">
        <v>3.6</v>
      </c>
      <c r="V89" s="13">
        <v>10</v>
      </c>
      <c r="W89" s="16">
        <v>36</v>
      </c>
      <c r="X89" s="16">
        <v>21.18</v>
      </c>
      <c r="Y89" s="17"/>
      <c r="Z89" s="17"/>
    </row>
    <row r="90" spans="1:26" x14ac:dyDescent="0.25">
      <c r="A90" s="13" t="s">
        <v>210</v>
      </c>
      <c r="B90" s="13" t="s">
        <v>211</v>
      </c>
      <c r="C90" s="13" t="s">
        <v>64</v>
      </c>
      <c r="D90" s="14"/>
      <c r="E90" s="13">
        <v>5033</v>
      </c>
      <c r="F90" s="13" t="s">
        <v>66</v>
      </c>
      <c r="G90" s="13" t="s">
        <v>210</v>
      </c>
      <c r="H90" s="13" t="s">
        <v>211</v>
      </c>
      <c r="I90" s="13" t="s">
        <v>213</v>
      </c>
      <c r="J90" s="13" t="s">
        <v>64</v>
      </c>
      <c r="K90" s="14"/>
      <c r="L90" s="13" t="s">
        <v>212</v>
      </c>
      <c r="M90" s="13" t="s">
        <v>66</v>
      </c>
      <c r="N90" s="13" t="s">
        <v>145</v>
      </c>
      <c r="O90" s="13">
        <v>10293</v>
      </c>
      <c r="P90" s="15">
        <v>42419</v>
      </c>
      <c r="Q90" s="15">
        <v>42434</v>
      </c>
      <c r="R90" s="13" t="s">
        <v>59</v>
      </c>
      <c r="S90" s="13">
        <v>63</v>
      </c>
      <c r="T90" s="13" t="s">
        <v>33</v>
      </c>
      <c r="U90" s="16">
        <v>35.1</v>
      </c>
      <c r="V90" s="13">
        <v>5</v>
      </c>
      <c r="W90" s="16">
        <v>175.5</v>
      </c>
      <c r="X90" s="16">
        <v>21.18</v>
      </c>
      <c r="Y90" s="17"/>
      <c r="Z90" s="17"/>
    </row>
    <row r="91" spans="1:26" x14ac:dyDescent="0.25">
      <c r="A91" s="13" t="s">
        <v>210</v>
      </c>
      <c r="B91" s="13" t="s">
        <v>211</v>
      </c>
      <c r="C91" s="13" t="s">
        <v>64</v>
      </c>
      <c r="D91" s="14"/>
      <c r="E91" s="13">
        <v>5033</v>
      </c>
      <c r="F91" s="13" t="s">
        <v>66</v>
      </c>
      <c r="G91" s="13" t="s">
        <v>210</v>
      </c>
      <c r="H91" s="13" t="s">
        <v>211</v>
      </c>
      <c r="I91" s="13" t="s">
        <v>213</v>
      </c>
      <c r="J91" s="13" t="s">
        <v>64</v>
      </c>
      <c r="K91" s="14"/>
      <c r="L91" s="13" t="s">
        <v>212</v>
      </c>
      <c r="M91" s="13" t="s">
        <v>66</v>
      </c>
      <c r="N91" s="13" t="s">
        <v>145</v>
      </c>
      <c r="O91" s="13">
        <v>10293</v>
      </c>
      <c r="P91" s="15">
        <v>42419</v>
      </c>
      <c r="Q91" s="15">
        <v>42434</v>
      </c>
      <c r="R91" s="13" t="s">
        <v>59</v>
      </c>
      <c r="S91" s="13">
        <v>75</v>
      </c>
      <c r="T91" s="13" t="s">
        <v>39</v>
      </c>
      <c r="U91" s="16">
        <v>6.2</v>
      </c>
      <c r="V91" s="13">
        <v>6</v>
      </c>
      <c r="W91" s="16">
        <v>37.200000000000003</v>
      </c>
      <c r="X91" s="16">
        <v>21.18</v>
      </c>
      <c r="Y91" s="17"/>
      <c r="Z91" s="17"/>
    </row>
    <row r="92" spans="1:26" x14ac:dyDescent="0.25">
      <c r="A92" s="13" t="s">
        <v>215</v>
      </c>
      <c r="B92" s="13" t="s">
        <v>216</v>
      </c>
      <c r="C92" s="13" t="s">
        <v>73</v>
      </c>
      <c r="D92" s="13" t="s">
        <v>74</v>
      </c>
      <c r="E92" s="13" t="s">
        <v>217</v>
      </c>
      <c r="F92" s="13" t="s">
        <v>76</v>
      </c>
      <c r="G92" s="13" t="s">
        <v>215</v>
      </c>
      <c r="H92" s="13" t="s">
        <v>216</v>
      </c>
      <c r="I92" s="13" t="s">
        <v>218</v>
      </c>
      <c r="J92" s="13" t="s">
        <v>73</v>
      </c>
      <c r="K92" s="13" t="s">
        <v>74</v>
      </c>
      <c r="L92" s="13" t="s">
        <v>217</v>
      </c>
      <c r="M92" s="13" t="s">
        <v>76</v>
      </c>
      <c r="N92" s="13" t="s">
        <v>145</v>
      </c>
      <c r="O92" s="13">
        <v>10292</v>
      </c>
      <c r="P92" s="15">
        <v>42418</v>
      </c>
      <c r="Q92" s="15">
        <v>42433</v>
      </c>
      <c r="R92" s="13" t="s">
        <v>30</v>
      </c>
      <c r="S92" s="13">
        <v>20</v>
      </c>
      <c r="T92" s="13" t="s">
        <v>181</v>
      </c>
      <c r="U92" s="16">
        <v>64.8</v>
      </c>
      <c r="V92" s="13">
        <v>20</v>
      </c>
      <c r="W92" s="16">
        <v>1296</v>
      </c>
      <c r="X92" s="16">
        <v>1.35</v>
      </c>
      <c r="Y92" s="17"/>
      <c r="Z92" s="17"/>
    </row>
    <row r="93" spans="1:26" x14ac:dyDescent="0.25">
      <c r="A93" s="13" t="s">
        <v>219</v>
      </c>
      <c r="B93" s="13" t="s">
        <v>220</v>
      </c>
      <c r="C93" s="13" t="s">
        <v>221</v>
      </c>
      <c r="D93" s="14"/>
      <c r="E93" s="13">
        <v>51100</v>
      </c>
      <c r="F93" s="13" t="s">
        <v>44</v>
      </c>
      <c r="G93" s="13" t="s">
        <v>219</v>
      </c>
      <c r="H93" s="13" t="s">
        <v>220</v>
      </c>
      <c r="I93" s="13" t="s">
        <v>223</v>
      </c>
      <c r="J93" s="13" t="s">
        <v>221</v>
      </c>
      <c r="K93" s="14"/>
      <c r="L93" s="13" t="s">
        <v>222</v>
      </c>
      <c r="M93" s="13" t="s">
        <v>44</v>
      </c>
      <c r="N93" s="13" t="s">
        <v>97</v>
      </c>
      <c r="O93" s="13">
        <v>10274</v>
      </c>
      <c r="P93" s="15">
        <v>42396</v>
      </c>
      <c r="Q93" s="15">
        <v>42411</v>
      </c>
      <c r="R93" s="13" t="s">
        <v>36</v>
      </c>
      <c r="S93" s="13">
        <v>71</v>
      </c>
      <c r="T93" s="13" t="s">
        <v>224</v>
      </c>
      <c r="U93" s="16">
        <v>17.2</v>
      </c>
      <c r="V93" s="13">
        <v>20</v>
      </c>
      <c r="W93" s="16">
        <v>344</v>
      </c>
      <c r="X93" s="16">
        <v>6.01</v>
      </c>
      <c r="Y93" s="17"/>
      <c r="Z93" s="17"/>
    </row>
    <row r="94" spans="1:26" x14ac:dyDescent="0.25">
      <c r="A94" s="13" t="s">
        <v>219</v>
      </c>
      <c r="B94" s="13" t="s">
        <v>220</v>
      </c>
      <c r="C94" s="13" t="s">
        <v>221</v>
      </c>
      <c r="D94" s="14"/>
      <c r="E94" s="13">
        <v>51100</v>
      </c>
      <c r="F94" s="13" t="s">
        <v>44</v>
      </c>
      <c r="G94" s="13" t="s">
        <v>219</v>
      </c>
      <c r="H94" s="13" t="s">
        <v>220</v>
      </c>
      <c r="I94" s="13" t="s">
        <v>223</v>
      </c>
      <c r="J94" s="13" t="s">
        <v>221</v>
      </c>
      <c r="K94" s="14"/>
      <c r="L94" s="13" t="s">
        <v>222</v>
      </c>
      <c r="M94" s="13" t="s">
        <v>44</v>
      </c>
      <c r="N94" s="13" t="s">
        <v>97</v>
      </c>
      <c r="O94" s="13">
        <v>10274</v>
      </c>
      <c r="P94" s="15">
        <v>42396</v>
      </c>
      <c r="Q94" s="15">
        <v>42411</v>
      </c>
      <c r="R94" s="13" t="s">
        <v>36</v>
      </c>
      <c r="S94" s="13">
        <v>72</v>
      </c>
      <c r="T94" s="13" t="s">
        <v>51</v>
      </c>
      <c r="U94" s="16">
        <v>27.8</v>
      </c>
      <c r="V94" s="13">
        <v>7</v>
      </c>
      <c r="W94" s="16">
        <v>194.6</v>
      </c>
      <c r="X94" s="16">
        <v>6.01</v>
      </c>
      <c r="Y94" s="17"/>
      <c r="Z94" s="17"/>
    </row>
    <row r="95" spans="1:26" x14ac:dyDescent="0.25">
      <c r="A95" s="13" t="s">
        <v>219</v>
      </c>
      <c r="B95" s="13" t="s">
        <v>220</v>
      </c>
      <c r="C95" s="13" t="s">
        <v>221</v>
      </c>
      <c r="D95" s="14"/>
      <c r="E95" s="13">
        <v>51100</v>
      </c>
      <c r="F95" s="13" t="s">
        <v>44</v>
      </c>
      <c r="G95" s="13" t="s">
        <v>219</v>
      </c>
      <c r="H95" s="13" t="s">
        <v>220</v>
      </c>
      <c r="I95" s="13" t="s">
        <v>223</v>
      </c>
      <c r="J95" s="13" t="s">
        <v>221</v>
      </c>
      <c r="K95" s="14"/>
      <c r="L95" s="13" t="s">
        <v>222</v>
      </c>
      <c r="M95" s="13" t="s">
        <v>44</v>
      </c>
      <c r="N95" s="13" t="s">
        <v>35</v>
      </c>
      <c r="O95" s="13">
        <v>10295</v>
      </c>
      <c r="P95" s="15">
        <v>42423</v>
      </c>
      <c r="Q95" s="15">
        <v>42438</v>
      </c>
      <c r="R95" s="13" t="s">
        <v>30</v>
      </c>
      <c r="S95" s="13">
        <v>56</v>
      </c>
      <c r="T95" s="13" t="s">
        <v>180</v>
      </c>
      <c r="U95" s="16">
        <v>30.4</v>
      </c>
      <c r="V95" s="13">
        <v>4</v>
      </c>
      <c r="W95" s="16">
        <v>121.6</v>
      </c>
      <c r="X95" s="16">
        <v>1.1499999999999999</v>
      </c>
      <c r="Y95" s="17"/>
      <c r="Z95" s="17"/>
    </row>
    <row r="96" spans="1:26" x14ac:dyDescent="0.25">
      <c r="A96" s="13" t="s">
        <v>225</v>
      </c>
      <c r="B96" s="13" t="s">
        <v>226</v>
      </c>
      <c r="C96" s="13" t="s">
        <v>227</v>
      </c>
      <c r="D96" s="14"/>
      <c r="E96" s="13">
        <v>90110</v>
      </c>
      <c r="F96" s="13" t="s">
        <v>229</v>
      </c>
      <c r="G96" s="13" t="s">
        <v>225</v>
      </c>
      <c r="H96" s="13" t="s">
        <v>226</v>
      </c>
      <c r="I96" s="13" t="s">
        <v>230</v>
      </c>
      <c r="J96" s="13" t="s">
        <v>227</v>
      </c>
      <c r="K96" s="14"/>
      <c r="L96" s="13" t="s">
        <v>228</v>
      </c>
      <c r="M96" s="13" t="s">
        <v>229</v>
      </c>
      <c r="N96" s="13" t="s">
        <v>166</v>
      </c>
      <c r="O96" s="13">
        <v>10266</v>
      </c>
      <c r="P96" s="15">
        <v>42385</v>
      </c>
      <c r="Q96" s="15">
        <v>42400</v>
      </c>
      <c r="R96" s="13" t="s">
        <v>59</v>
      </c>
      <c r="S96" s="13">
        <v>12</v>
      </c>
      <c r="T96" s="13" t="s">
        <v>231</v>
      </c>
      <c r="U96" s="16">
        <v>30.4</v>
      </c>
      <c r="V96" s="13">
        <v>12</v>
      </c>
      <c r="W96" s="16">
        <v>346.56</v>
      </c>
      <c r="X96" s="16">
        <v>25.73</v>
      </c>
      <c r="Y96" s="17"/>
      <c r="Z96" s="17"/>
    </row>
    <row r="97" spans="1:26" x14ac:dyDescent="0.25">
      <c r="A97" s="13" t="s">
        <v>225</v>
      </c>
      <c r="B97" s="13" t="s">
        <v>226</v>
      </c>
      <c r="C97" s="13" t="s">
        <v>227</v>
      </c>
      <c r="D97" s="14"/>
      <c r="E97" s="13">
        <v>90110</v>
      </c>
      <c r="F97" s="13" t="s">
        <v>229</v>
      </c>
      <c r="G97" s="13" t="s">
        <v>225</v>
      </c>
      <c r="H97" s="13" t="s">
        <v>226</v>
      </c>
      <c r="I97" s="13" t="s">
        <v>230</v>
      </c>
      <c r="J97" s="13" t="s">
        <v>227</v>
      </c>
      <c r="K97" s="14"/>
      <c r="L97" s="13" t="s">
        <v>228</v>
      </c>
      <c r="M97" s="13" t="s">
        <v>229</v>
      </c>
      <c r="N97" s="13" t="s">
        <v>145</v>
      </c>
      <c r="O97" s="13">
        <v>10270</v>
      </c>
      <c r="P97" s="15">
        <v>42391</v>
      </c>
      <c r="Q97" s="15">
        <v>42406</v>
      </c>
      <c r="R97" s="13" t="s">
        <v>36</v>
      </c>
      <c r="S97" s="13">
        <v>36</v>
      </c>
      <c r="T97" s="13" t="s">
        <v>121</v>
      </c>
      <c r="U97" s="16">
        <v>15.2</v>
      </c>
      <c r="V97" s="13">
        <v>30</v>
      </c>
      <c r="W97" s="16">
        <v>456</v>
      </c>
      <c r="X97" s="16">
        <v>136.54</v>
      </c>
      <c r="Y97" s="17"/>
      <c r="Z97" s="17"/>
    </row>
    <row r="98" spans="1:26" x14ac:dyDescent="0.25">
      <c r="A98" s="13" t="s">
        <v>225</v>
      </c>
      <c r="B98" s="13" t="s">
        <v>226</v>
      </c>
      <c r="C98" s="13" t="s">
        <v>227</v>
      </c>
      <c r="D98" s="14"/>
      <c r="E98" s="13">
        <v>90110</v>
      </c>
      <c r="F98" s="13" t="s">
        <v>229</v>
      </c>
      <c r="G98" s="13" t="s">
        <v>225</v>
      </c>
      <c r="H98" s="13" t="s">
        <v>226</v>
      </c>
      <c r="I98" s="13" t="s">
        <v>230</v>
      </c>
      <c r="J98" s="13" t="s">
        <v>227</v>
      </c>
      <c r="K98" s="14"/>
      <c r="L98" s="13" t="s">
        <v>228</v>
      </c>
      <c r="M98" s="13" t="s">
        <v>229</v>
      </c>
      <c r="N98" s="13" t="s">
        <v>145</v>
      </c>
      <c r="O98" s="13">
        <v>10270</v>
      </c>
      <c r="P98" s="15">
        <v>42391</v>
      </c>
      <c r="Q98" s="15">
        <v>42406</v>
      </c>
      <c r="R98" s="13" t="s">
        <v>36</v>
      </c>
      <c r="S98" s="13">
        <v>43</v>
      </c>
      <c r="T98" s="13" t="s">
        <v>182</v>
      </c>
      <c r="U98" s="16">
        <v>36.799999999999997</v>
      </c>
      <c r="V98" s="13">
        <v>25</v>
      </c>
      <c r="W98" s="16">
        <v>920</v>
      </c>
      <c r="X98" s="16">
        <v>136.54</v>
      </c>
      <c r="Y98" s="17"/>
      <c r="Z98" s="17"/>
    </row>
    <row r="99" spans="1:26" x14ac:dyDescent="0.25">
      <c r="A99" s="13" t="s">
        <v>232</v>
      </c>
      <c r="B99" s="13" t="s">
        <v>233</v>
      </c>
      <c r="C99" s="13" t="s">
        <v>234</v>
      </c>
      <c r="D99" s="13" t="s">
        <v>235</v>
      </c>
      <c r="E99" s="13">
        <v>98124</v>
      </c>
      <c r="F99" s="13" t="s">
        <v>177</v>
      </c>
      <c r="G99" s="13" t="s">
        <v>232</v>
      </c>
      <c r="H99" s="13" t="s">
        <v>237</v>
      </c>
      <c r="I99" s="13" t="s">
        <v>236</v>
      </c>
      <c r="J99" s="13" t="s">
        <v>234</v>
      </c>
      <c r="K99" s="13" t="s">
        <v>235</v>
      </c>
      <c r="L99" s="13" t="s">
        <v>238</v>
      </c>
      <c r="M99" s="13" t="s">
        <v>177</v>
      </c>
      <c r="N99" s="13" t="s">
        <v>49</v>
      </c>
      <c r="O99" s="13">
        <v>10269</v>
      </c>
      <c r="P99" s="15">
        <v>42390</v>
      </c>
      <c r="Q99" s="15">
        <v>42405</v>
      </c>
      <c r="R99" s="13" t="s">
        <v>36</v>
      </c>
      <c r="S99" s="13">
        <v>33</v>
      </c>
      <c r="T99" s="13" t="s">
        <v>169</v>
      </c>
      <c r="U99" s="16">
        <v>2</v>
      </c>
      <c r="V99" s="13">
        <v>60</v>
      </c>
      <c r="W99" s="16">
        <v>114</v>
      </c>
      <c r="X99" s="16">
        <v>4.5599999999999996</v>
      </c>
      <c r="Y99" s="17"/>
      <c r="Z99" s="17"/>
    </row>
    <row r="100" spans="1:26" x14ac:dyDescent="0.25">
      <c r="A100" s="13" t="s">
        <v>232</v>
      </c>
      <c r="B100" s="13" t="s">
        <v>233</v>
      </c>
      <c r="C100" s="13" t="s">
        <v>234</v>
      </c>
      <c r="D100" s="13" t="s">
        <v>235</v>
      </c>
      <c r="E100" s="13">
        <v>98124</v>
      </c>
      <c r="F100" s="13" t="s">
        <v>177</v>
      </c>
      <c r="G100" s="13" t="s">
        <v>232</v>
      </c>
      <c r="H100" s="13" t="s">
        <v>237</v>
      </c>
      <c r="I100" s="13" t="s">
        <v>236</v>
      </c>
      <c r="J100" s="13" t="s">
        <v>234</v>
      </c>
      <c r="K100" s="13" t="s">
        <v>235</v>
      </c>
      <c r="L100" s="13" t="s">
        <v>238</v>
      </c>
      <c r="M100" s="13" t="s">
        <v>177</v>
      </c>
      <c r="N100" s="13" t="s">
        <v>49</v>
      </c>
      <c r="O100" s="13">
        <v>10269</v>
      </c>
      <c r="P100" s="15">
        <v>42390</v>
      </c>
      <c r="Q100" s="15">
        <v>42405</v>
      </c>
      <c r="R100" s="13" t="s">
        <v>36</v>
      </c>
      <c r="S100" s="13">
        <v>72</v>
      </c>
      <c r="T100" s="13" t="s">
        <v>51</v>
      </c>
      <c r="U100" s="16">
        <v>27.8</v>
      </c>
      <c r="V100" s="13">
        <v>20</v>
      </c>
      <c r="W100" s="16">
        <v>528.20000000000005</v>
      </c>
      <c r="X100" s="16">
        <v>4.5599999999999996</v>
      </c>
      <c r="Y100" s="17"/>
      <c r="Z100" s="17"/>
    </row>
  </sheetData>
  <autoFilter ref="A1:Z100" xr:uid="{35016BE1-9029-4A86-8D46-DCED7494D1C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02CD-9DBF-4BC6-8F77-ABC6E97FDD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6"/>
  <sheetViews>
    <sheetView showGridLines="0" workbookViewId="0">
      <selection activeCell="C3" sqref="C3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3.85546875" bestFit="1" customWidth="1"/>
  </cols>
  <sheetData>
    <row r="1" spans="1:3 16383:16384" x14ac:dyDescent="0.25">
      <c r="A1" t="s">
        <v>242</v>
      </c>
      <c r="XFC1" s="2" t="s">
        <v>13</v>
      </c>
      <c r="XFD1" s="1" t="s">
        <v>15</v>
      </c>
    </row>
    <row r="2" spans="1:3 16383:16384" x14ac:dyDescent="0.25">
      <c r="XFC2" s="3" t="s">
        <v>29</v>
      </c>
      <c r="XFD2" s="4">
        <v>42402</v>
      </c>
    </row>
    <row r="3" spans="1:3 16383:16384" x14ac:dyDescent="0.25">
      <c r="B3" s="6" t="s">
        <v>15</v>
      </c>
      <c r="C3" s="7">
        <v>42402</v>
      </c>
      <c r="XFC3" s="3" t="s">
        <v>35</v>
      </c>
      <c r="XFD3" s="4">
        <v>42404</v>
      </c>
    </row>
    <row r="4" spans="1:3 16383:16384" x14ac:dyDescent="0.25">
      <c r="B4" s="6" t="s">
        <v>240</v>
      </c>
      <c r="C4" s="8" t="s">
        <v>29</v>
      </c>
      <c r="XFC4" s="3" t="s">
        <v>49</v>
      </c>
      <c r="XFD4" s="4">
        <v>42384</v>
      </c>
    </row>
    <row r="5" spans="1:3 16383:16384" x14ac:dyDescent="0.25">
      <c r="XFC5" s="3" t="s">
        <v>58</v>
      </c>
      <c r="XFD5" s="4">
        <v>42425</v>
      </c>
    </row>
    <row r="6" spans="1:3 16383:16384" x14ac:dyDescent="0.25">
      <c r="B6" s="5" t="s">
        <v>241</v>
      </c>
      <c r="C6" s="9"/>
      <c r="XFC6" s="3" t="s">
        <v>68</v>
      </c>
      <c r="XFD6" s="4">
        <v>42416</v>
      </c>
    </row>
    <row r="7" spans="1:3 16383:16384" x14ac:dyDescent="0.25">
      <c r="XFC7" s="3" t="s">
        <v>88</v>
      </c>
      <c r="XFD7" s="4">
        <v>42377</v>
      </c>
    </row>
    <row r="8" spans="1:3 16383:16384" x14ac:dyDescent="0.25">
      <c r="XFC8" s="3" t="s">
        <v>97</v>
      </c>
      <c r="XFD8" s="4">
        <v>42417</v>
      </c>
    </row>
    <row r="9" spans="1:3 16383:16384" x14ac:dyDescent="0.25">
      <c r="XFC9" s="3" t="s">
        <v>145</v>
      </c>
      <c r="XFD9" s="4">
        <v>42382</v>
      </c>
    </row>
    <row r="10" spans="1:3 16383:16384" x14ac:dyDescent="0.25">
      <c r="A10" t="s">
        <v>248</v>
      </c>
      <c r="XFC10" s="3" t="s">
        <v>166</v>
      </c>
      <c r="XFD10" s="4">
        <v>42383</v>
      </c>
    </row>
    <row r="11" spans="1:3 16383:16384" x14ac:dyDescent="0.25">
      <c r="XFD11" s="4">
        <v>42388</v>
      </c>
    </row>
    <row r="12" spans="1:3 16383:16384" x14ac:dyDescent="0.25">
      <c r="B12" s="18" t="s">
        <v>21</v>
      </c>
      <c r="C12" s="18" t="s">
        <v>22</v>
      </c>
      <c r="XFD12" s="4">
        <v>42426</v>
      </c>
    </row>
    <row r="13" spans="1:3 16383:16384" x14ac:dyDescent="0.25">
      <c r="B13" s="18" t="s">
        <v>243</v>
      </c>
      <c r="C13" s="19">
        <v>0.01</v>
      </c>
      <c r="XFD13" s="4">
        <v>42403</v>
      </c>
    </row>
    <row r="14" spans="1:3 16383:16384" x14ac:dyDescent="0.25">
      <c r="B14" s="18" t="s">
        <v>244</v>
      </c>
      <c r="C14" s="19">
        <v>0.02</v>
      </c>
      <c r="XFD14" s="4">
        <v>42409</v>
      </c>
    </row>
    <row r="15" spans="1:3 16383:16384" x14ac:dyDescent="0.25">
      <c r="B15" s="18" t="s">
        <v>245</v>
      </c>
      <c r="C15" s="19">
        <v>0.03</v>
      </c>
      <c r="XFD15" s="4">
        <v>42424</v>
      </c>
    </row>
    <row r="16" spans="1:3 16383:16384" x14ac:dyDescent="0.25">
      <c r="XFD16" s="4">
        <v>42397</v>
      </c>
    </row>
    <row r="17" spans="16384:16384" x14ac:dyDescent="0.25">
      <c r="XFD17" s="4">
        <v>42399</v>
      </c>
    </row>
    <row r="18" spans="16384:16384" x14ac:dyDescent="0.25">
      <c r="XFD18" s="4">
        <v>42378</v>
      </c>
    </row>
    <row r="19" spans="16384:16384" x14ac:dyDescent="0.25">
      <c r="XFD19" s="4">
        <v>42395</v>
      </c>
    </row>
    <row r="20" spans="16384:16384" x14ac:dyDescent="0.25">
      <c r="XFD20" s="4">
        <v>42410</v>
      </c>
    </row>
    <row r="21" spans="16384:16384" x14ac:dyDescent="0.25">
      <c r="XFD21" s="4">
        <v>42411</v>
      </c>
    </row>
    <row r="22" spans="16384:16384" x14ac:dyDescent="0.25">
      <c r="XFD22" s="4">
        <v>42381</v>
      </c>
    </row>
    <row r="23" spans="16384:16384" x14ac:dyDescent="0.25">
      <c r="XFD23" s="4">
        <v>42392</v>
      </c>
    </row>
    <row r="24" spans="16384:16384" x14ac:dyDescent="0.25">
      <c r="XFD24" s="4">
        <v>42420</v>
      </c>
    </row>
    <row r="25" spans="16384:16384" x14ac:dyDescent="0.25">
      <c r="XFD25" s="4">
        <v>42413</v>
      </c>
    </row>
    <row r="26" spans="16384:16384" x14ac:dyDescent="0.25">
      <c r="XFD26" s="4">
        <v>42412</v>
      </c>
    </row>
    <row r="27" spans="16384:16384" x14ac:dyDescent="0.25">
      <c r="XFD27" s="4">
        <v>42427</v>
      </c>
    </row>
    <row r="28" spans="16384:16384" x14ac:dyDescent="0.25">
      <c r="XFD28" s="4">
        <v>42405</v>
      </c>
    </row>
    <row r="29" spans="16384:16384" x14ac:dyDescent="0.25">
      <c r="XFD29" s="4">
        <v>42391</v>
      </c>
    </row>
    <row r="30" spans="16384:16384" x14ac:dyDescent="0.25">
      <c r="XFD30" s="4">
        <v>42398</v>
      </c>
    </row>
    <row r="31" spans="16384:16384" x14ac:dyDescent="0.25">
      <c r="XFD31" s="4">
        <v>42419</v>
      </c>
    </row>
    <row r="32" spans="16384:16384" x14ac:dyDescent="0.25">
      <c r="XFD32" s="4">
        <v>42418</v>
      </c>
    </row>
    <row r="33" spans="16384:16384" x14ac:dyDescent="0.25">
      <c r="XFD33" s="4">
        <v>42396</v>
      </c>
    </row>
    <row r="34" spans="16384:16384" x14ac:dyDescent="0.25">
      <c r="XFD34" s="4">
        <v>42423</v>
      </c>
    </row>
    <row r="35" spans="16384:16384" x14ac:dyDescent="0.25">
      <c r="XFD35" s="4">
        <v>42385</v>
      </c>
    </row>
    <row r="36" spans="16384:16384" x14ac:dyDescent="0.25">
      <c r="XFD36" s="4">
        <v>42390</v>
      </c>
    </row>
  </sheetData>
  <dataValidations count="2">
    <dataValidation type="list" allowBlank="1" showInputMessage="1" showErrorMessage="1" sqref="C4" xr:uid="{00000000-0002-0000-0100-000000000000}">
      <formula1>$XFC$2:$XFC$10</formula1>
    </dataValidation>
    <dataValidation type="list" allowBlank="1" showInputMessage="1" showErrorMessage="1" sqref="C3" xr:uid="{00000000-0002-0000-0100-000001000000}">
      <formula1>$XFD$2:$XFD$36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showGridLines="0" workbookViewId="0">
      <selection activeCell="C5" sqref="C5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7.28515625" bestFit="1" customWidth="1"/>
    <col min="4" max="4" width="4" bestFit="1" customWidth="1"/>
  </cols>
  <sheetData>
    <row r="1" spans="1:4" x14ac:dyDescent="0.25">
      <c r="A1" t="s">
        <v>247</v>
      </c>
    </row>
    <row r="4" spans="1:4" x14ac:dyDescent="0.25">
      <c r="A4" s="11" t="s">
        <v>6</v>
      </c>
      <c r="B4" s="11" t="s">
        <v>7</v>
      </c>
      <c r="C4" s="11" t="s">
        <v>8</v>
      </c>
      <c r="D4" s="11" t="s">
        <v>9</v>
      </c>
    </row>
    <row r="5" spans="1:4" x14ac:dyDescent="0.25">
      <c r="A5" s="13" t="s">
        <v>28</v>
      </c>
      <c r="B5" s="20"/>
      <c r="C5" s="20"/>
      <c r="D5" s="20"/>
    </row>
    <row r="6" spans="1:4" x14ac:dyDescent="0.25">
      <c r="A6" s="13" t="s">
        <v>45</v>
      </c>
      <c r="B6" s="20"/>
      <c r="C6" s="20"/>
      <c r="D6" s="20"/>
    </row>
    <row r="7" spans="1:4" x14ac:dyDescent="0.25">
      <c r="A7" s="13" t="s">
        <v>57</v>
      </c>
      <c r="B7" s="20"/>
      <c r="C7" s="20"/>
      <c r="D7" s="20"/>
    </row>
    <row r="8" spans="1:4" x14ac:dyDescent="0.25">
      <c r="A8" s="13" t="s">
        <v>67</v>
      </c>
      <c r="B8" s="20"/>
      <c r="C8" s="20"/>
      <c r="D8" s="20"/>
    </row>
    <row r="9" spans="1:4" x14ac:dyDescent="0.25">
      <c r="A9" s="13" t="s">
        <v>77</v>
      </c>
      <c r="B9" s="20"/>
      <c r="C9" s="20"/>
      <c r="D9" s="20"/>
    </row>
    <row r="10" spans="1:4" x14ac:dyDescent="0.25">
      <c r="A10" s="13" t="s">
        <v>87</v>
      </c>
      <c r="B10" s="20"/>
      <c r="C10" s="20"/>
      <c r="D10" s="20"/>
    </row>
    <row r="11" spans="1:4" x14ac:dyDescent="0.25">
      <c r="A11" s="13" t="s">
        <v>96</v>
      </c>
      <c r="B11" s="20"/>
      <c r="C11" s="20"/>
      <c r="D11" s="20"/>
    </row>
    <row r="12" spans="1:4" x14ac:dyDescent="0.25">
      <c r="A12" s="13" t="s">
        <v>105</v>
      </c>
      <c r="B12" s="20"/>
      <c r="C12" s="20"/>
      <c r="D12" s="20"/>
    </row>
    <row r="13" spans="1:4" x14ac:dyDescent="0.25">
      <c r="A13" s="13" t="s">
        <v>114</v>
      </c>
      <c r="B13" s="20"/>
      <c r="C13" s="20"/>
      <c r="D13" s="20"/>
    </row>
    <row r="14" spans="1:4" x14ac:dyDescent="0.25">
      <c r="A14" s="13" t="s">
        <v>120</v>
      </c>
      <c r="B14" s="20"/>
      <c r="C14" s="20"/>
      <c r="D14" s="20"/>
    </row>
    <row r="15" spans="1:4" x14ac:dyDescent="0.25">
      <c r="A15" s="13" t="s">
        <v>127</v>
      </c>
      <c r="B15" s="20"/>
      <c r="C15" s="20"/>
      <c r="D15" s="20"/>
    </row>
    <row r="16" spans="1:4" x14ac:dyDescent="0.25">
      <c r="A16" s="13" t="s">
        <v>136</v>
      </c>
      <c r="B16" s="20"/>
      <c r="C16" s="20"/>
      <c r="D16" s="20"/>
    </row>
    <row r="17" spans="1:4" x14ac:dyDescent="0.25">
      <c r="A17" s="13" t="s">
        <v>144</v>
      </c>
      <c r="B17" s="20"/>
      <c r="C17" s="20"/>
      <c r="D17" s="20"/>
    </row>
    <row r="18" spans="1:4" x14ac:dyDescent="0.25">
      <c r="A18" s="13" t="s">
        <v>150</v>
      </c>
      <c r="B18" s="20"/>
      <c r="C18" s="20"/>
      <c r="D18" s="20"/>
    </row>
    <row r="19" spans="1:4" x14ac:dyDescent="0.25">
      <c r="A19" s="13" t="s">
        <v>157</v>
      </c>
      <c r="B19" s="20"/>
      <c r="C19" s="20"/>
      <c r="D19" s="20"/>
    </row>
    <row r="20" spans="1:4" x14ac:dyDescent="0.25">
      <c r="A20" s="13" t="s">
        <v>165</v>
      </c>
      <c r="B20" s="20"/>
      <c r="C20" s="20"/>
      <c r="D20" s="20"/>
    </row>
    <row r="21" spans="1:4" x14ac:dyDescent="0.25">
      <c r="A21" s="13" t="s">
        <v>178</v>
      </c>
      <c r="B21" s="20"/>
      <c r="C21" s="20"/>
      <c r="D21" s="20"/>
    </row>
    <row r="22" spans="1:4" x14ac:dyDescent="0.25">
      <c r="A22" s="13" t="s">
        <v>187</v>
      </c>
      <c r="B22" s="20"/>
      <c r="C22" s="20"/>
      <c r="D22" s="20"/>
    </row>
    <row r="23" spans="1:4" x14ac:dyDescent="0.25">
      <c r="A23" s="13" t="s">
        <v>193</v>
      </c>
      <c r="B23" s="20"/>
      <c r="C23" s="20"/>
      <c r="D23" s="20"/>
    </row>
    <row r="24" spans="1:4" x14ac:dyDescent="0.25">
      <c r="A24" s="13" t="s">
        <v>202</v>
      </c>
      <c r="B24" s="20"/>
      <c r="C24" s="20"/>
      <c r="D24" s="20"/>
    </row>
    <row r="25" spans="1:4" x14ac:dyDescent="0.25">
      <c r="A25" s="13" t="s">
        <v>209</v>
      </c>
      <c r="B25" s="20"/>
      <c r="C25" s="20"/>
      <c r="D25" s="20"/>
    </row>
    <row r="26" spans="1:4" x14ac:dyDescent="0.25">
      <c r="A26" s="13" t="s">
        <v>213</v>
      </c>
      <c r="B26" s="20"/>
      <c r="C26" s="20"/>
      <c r="D26" s="20"/>
    </row>
    <row r="27" spans="1:4" x14ac:dyDescent="0.25">
      <c r="A27" s="13" t="s">
        <v>218</v>
      </c>
      <c r="B27" s="20"/>
      <c r="C27" s="20"/>
      <c r="D27" s="20"/>
    </row>
    <row r="28" spans="1:4" x14ac:dyDescent="0.25">
      <c r="A28" s="13" t="s">
        <v>223</v>
      </c>
      <c r="B28" s="20"/>
      <c r="C28" s="20"/>
      <c r="D28" s="20"/>
    </row>
    <row r="29" spans="1:4" x14ac:dyDescent="0.25">
      <c r="A29" s="13" t="s">
        <v>230</v>
      </c>
      <c r="B29" s="20"/>
      <c r="C29" s="20"/>
      <c r="D29" s="20"/>
    </row>
    <row r="30" spans="1:4" x14ac:dyDescent="0.25">
      <c r="A30" s="13" t="s">
        <v>236</v>
      </c>
      <c r="B30" s="20"/>
      <c r="C30" s="20"/>
      <c r="D3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showGridLines="0" workbookViewId="0">
      <selection activeCell="A11" sqref="A11"/>
    </sheetView>
  </sheetViews>
  <sheetFormatPr defaultRowHeight="15" x14ac:dyDescent="0.25"/>
  <sheetData>
    <row r="1" spans="1:1" x14ac:dyDescent="0.25">
      <c r="A1" t="s">
        <v>249</v>
      </c>
    </row>
    <row r="10" spans="1:1" x14ac:dyDescent="0.25">
      <c r="A10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F8CA-7B73-4BE0-818D-EF97F70AE5AA}">
  <sheetPr filterMode="1"/>
  <dimension ref="A1:N405"/>
  <sheetViews>
    <sheetView showGridLines="0" workbookViewId="0">
      <selection activeCell="K95" sqref="K95"/>
    </sheetView>
  </sheetViews>
  <sheetFormatPr defaultRowHeight="15" x14ac:dyDescent="0.25"/>
  <cols>
    <col min="1" max="1" width="21" bestFit="1" customWidth="1"/>
    <col min="2" max="2" width="9.28515625" bestFit="1" customWidth="1"/>
    <col min="3" max="3" width="10.28515625" bestFit="1" customWidth="1"/>
    <col min="4" max="4" width="4.7109375" bestFit="1" customWidth="1"/>
    <col min="5" max="5" width="13.5703125" bestFit="1" customWidth="1"/>
    <col min="6" max="6" width="14" bestFit="1" customWidth="1"/>
    <col min="7" max="7" width="4.42578125" bestFit="1" customWidth="1"/>
    <col min="8" max="8" width="9.28515625" bestFit="1" customWidth="1"/>
    <col min="9" max="9" width="6.5703125" bestFit="1" customWidth="1"/>
    <col min="10" max="10" width="7.7109375" bestFit="1" customWidth="1"/>
    <col min="11" max="11" width="9.5703125" bestFit="1" customWidth="1"/>
    <col min="12" max="13" width="15.140625" bestFit="1" customWidth="1"/>
    <col min="14" max="14" width="14.42578125" bestFit="1" customWidth="1"/>
  </cols>
  <sheetData>
    <row r="1" spans="1:14" s="30" customFormat="1" x14ac:dyDescent="0.25">
      <c r="A1" s="25" t="s">
        <v>253</v>
      </c>
      <c r="B1" s="26" t="s">
        <v>254</v>
      </c>
      <c r="C1" s="26" t="s">
        <v>255</v>
      </c>
      <c r="D1" s="26" t="s">
        <v>256</v>
      </c>
      <c r="E1" s="26" t="s">
        <v>257</v>
      </c>
      <c r="F1" s="26" t="s">
        <v>258</v>
      </c>
      <c r="G1" s="27" t="s">
        <v>259</v>
      </c>
      <c r="H1" s="28" t="s">
        <v>260</v>
      </c>
      <c r="I1" s="28" t="s">
        <v>261</v>
      </c>
      <c r="J1" s="28" t="s">
        <v>262</v>
      </c>
      <c r="K1" s="28" t="s">
        <v>263</v>
      </c>
      <c r="L1" s="28" t="s">
        <v>264</v>
      </c>
      <c r="M1" s="25" t="s">
        <v>265</v>
      </c>
      <c r="N1" s="29" t="s">
        <v>266</v>
      </c>
    </row>
    <row r="2" spans="1:14" x14ac:dyDescent="0.25">
      <c r="A2" s="21" t="s">
        <v>267</v>
      </c>
      <c r="B2" s="22">
        <v>36659</v>
      </c>
      <c r="C2" s="22" t="s">
        <v>268</v>
      </c>
      <c r="D2" s="22" t="s">
        <v>269</v>
      </c>
      <c r="E2" s="22"/>
      <c r="F2" s="22" t="s">
        <v>270</v>
      </c>
      <c r="G2" s="23">
        <v>2000</v>
      </c>
      <c r="H2" s="24">
        <v>89000</v>
      </c>
      <c r="I2" s="24">
        <v>6230</v>
      </c>
      <c r="J2" s="24">
        <v>0</v>
      </c>
      <c r="K2" s="24"/>
      <c r="L2" s="24">
        <f t="shared" ref="L2:L65" si="0">SUM(H2:K2)</f>
        <v>95230</v>
      </c>
      <c r="M2" s="21" t="s">
        <v>271</v>
      </c>
      <c r="N2" s="21">
        <v>4</v>
      </c>
    </row>
    <row r="3" spans="1:14" x14ac:dyDescent="0.25">
      <c r="A3" s="21" t="s">
        <v>272</v>
      </c>
      <c r="B3" s="22">
        <v>36745</v>
      </c>
      <c r="C3" s="22" t="s">
        <v>268</v>
      </c>
      <c r="D3" s="22" t="s">
        <v>269</v>
      </c>
      <c r="E3" s="22"/>
      <c r="F3" s="22" t="s">
        <v>270</v>
      </c>
      <c r="G3" s="23">
        <v>2000</v>
      </c>
      <c r="H3" s="24">
        <v>72000</v>
      </c>
      <c r="I3" s="24">
        <v>7920</v>
      </c>
      <c r="J3" s="24">
        <v>2880</v>
      </c>
      <c r="K3" s="24"/>
      <c r="L3" s="24">
        <f t="shared" si="0"/>
        <v>82800</v>
      </c>
      <c r="M3" s="21" t="s">
        <v>273</v>
      </c>
      <c r="N3" s="21">
        <v>5</v>
      </c>
    </row>
    <row r="4" spans="1:14" hidden="1" x14ac:dyDescent="0.25">
      <c r="A4" s="21" t="s">
        <v>274</v>
      </c>
      <c r="B4" s="22">
        <v>36762</v>
      </c>
      <c r="C4" s="22" t="s">
        <v>268</v>
      </c>
      <c r="D4" s="22" t="s">
        <v>269</v>
      </c>
      <c r="E4" s="22"/>
      <c r="F4" s="22" t="s">
        <v>270</v>
      </c>
      <c r="G4" s="23">
        <v>2000</v>
      </c>
      <c r="H4" s="24">
        <v>45000</v>
      </c>
      <c r="I4" s="24">
        <v>3150</v>
      </c>
      <c r="J4" s="24">
        <v>0</v>
      </c>
      <c r="K4" s="24">
        <v>14000</v>
      </c>
      <c r="L4" s="24">
        <f t="shared" si="0"/>
        <v>62150</v>
      </c>
      <c r="M4" s="21" t="s">
        <v>275</v>
      </c>
      <c r="N4" s="21">
        <v>2</v>
      </c>
    </row>
    <row r="5" spans="1:14" hidden="1" x14ac:dyDescent="0.25">
      <c r="A5" s="21" t="s">
        <v>276</v>
      </c>
      <c r="B5" s="22">
        <v>36777</v>
      </c>
      <c r="C5" s="22" t="s">
        <v>268</v>
      </c>
      <c r="D5" s="22" t="s">
        <v>269</v>
      </c>
      <c r="E5" s="22"/>
      <c r="F5" s="22" t="s">
        <v>270</v>
      </c>
      <c r="G5" s="23">
        <v>2000</v>
      </c>
      <c r="H5" s="24">
        <v>58000</v>
      </c>
      <c r="I5" s="24">
        <v>4640</v>
      </c>
      <c r="J5" s="24">
        <v>1740</v>
      </c>
      <c r="K5" s="24"/>
      <c r="L5" s="24">
        <f t="shared" si="0"/>
        <v>64380</v>
      </c>
      <c r="M5" s="21" t="s">
        <v>277</v>
      </c>
      <c r="N5" s="21">
        <v>4</v>
      </c>
    </row>
    <row r="6" spans="1:14" hidden="1" x14ac:dyDescent="0.25">
      <c r="A6" s="21" t="s">
        <v>278</v>
      </c>
      <c r="B6" s="22">
        <v>36817</v>
      </c>
      <c r="C6" s="22" t="s">
        <v>268</v>
      </c>
      <c r="D6" s="22" t="s">
        <v>269</v>
      </c>
      <c r="E6" s="22"/>
      <c r="F6" s="22" t="s">
        <v>270</v>
      </c>
      <c r="G6" s="23">
        <v>2000</v>
      </c>
      <c r="H6" s="24">
        <v>34000</v>
      </c>
      <c r="I6" s="24">
        <v>2380</v>
      </c>
      <c r="J6" s="24">
        <v>1020</v>
      </c>
      <c r="K6" s="24"/>
      <c r="L6" s="24">
        <f t="shared" si="0"/>
        <v>37400</v>
      </c>
      <c r="M6" s="21" t="s">
        <v>279</v>
      </c>
      <c r="N6" s="21">
        <v>3</v>
      </c>
    </row>
    <row r="7" spans="1:14" hidden="1" x14ac:dyDescent="0.25">
      <c r="A7" s="21" t="s">
        <v>280</v>
      </c>
      <c r="B7" s="22">
        <v>36867</v>
      </c>
      <c r="C7" s="22" t="s">
        <v>268</v>
      </c>
      <c r="D7" s="22" t="s">
        <v>269</v>
      </c>
      <c r="E7" s="22"/>
      <c r="F7" s="22" t="s">
        <v>270</v>
      </c>
      <c r="G7" s="23">
        <v>2000</v>
      </c>
      <c r="H7" s="24">
        <v>54000</v>
      </c>
      <c r="I7" s="24">
        <v>6480</v>
      </c>
      <c r="J7" s="24">
        <v>2160</v>
      </c>
      <c r="K7" s="24"/>
      <c r="L7" s="24">
        <f t="shared" si="0"/>
        <v>62640</v>
      </c>
      <c r="M7" s="21" t="s">
        <v>273</v>
      </c>
      <c r="N7" s="21">
        <v>4</v>
      </c>
    </row>
    <row r="8" spans="1:14" x14ac:dyDescent="0.25">
      <c r="A8" s="21" t="s">
        <v>267</v>
      </c>
      <c r="B8" s="22">
        <v>36659</v>
      </c>
      <c r="C8" s="22" t="s">
        <v>268</v>
      </c>
      <c r="D8" s="22" t="s">
        <v>269</v>
      </c>
      <c r="E8" s="22"/>
      <c r="F8" s="22" t="s">
        <v>270</v>
      </c>
      <c r="G8" s="23">
        <v>2001</v>
      </c>
      <c r="H8" s="24">
        <v>92000</v>
      </c>
      <c r="I8" s="24">
        <v>7360</v>
      </c>
      <c r="J8" s="24">
        <v>0</v>
      </c>
      <c r="K8" s="24"/>
      <c r="L8" s="24">
        <f t="shared" si="0"/>
        <v>99360</v>
      </c>
      <c r="M8" s="21" t="s">
        <v>271</v>
      </c>
      <c r="N8" s="21">
        <v>3</v>
      </c>
    </row>
    <row r="9" spans="1:14" x14ac:dyDescent="0.25">
      <c r="A9" s="21" t="s">
        <v>272</v>
      </c>
      <c r="B9" s="22">
        <v>36745</v>
      </c>
      <c r="C9" s="22" t="s">
        <v>268</v>
      </c>
      <c r="D9" s="22" t="s">
        <v>269</v>
      </c>
      <c r="E9" s="22"/>
      <c r="F9" s="22" t="s">
        <v>270</v>
      </c>
      <c r="G9" s="23">
        <v>2001</v>
      </c>
      <c r="H9" s="24">
        <v>75000</v>
      </c>
      <c r="I9" s="24">
        <v>5250</v>
      </c>
      <c r="J9" s="24">
        <v>3750</v>
      </c>
      <c r="K9" s="24"/>
      <c r="L9" s="24">
        <f t="shared" si="0"/>
        <v>84000</v>
      </c>
      <c r="M9" s="21" t="s">
        <v>273</v>
      </c>
      <c r="N9" s="21">
        <v>5</v>
      </c>
    </row>
    <row r="10" spans="1:14" hidden="1" x14ac:dyDescent="0.25">
      <c r="A10" s="21" t="s">
        <v>274</v>
      </c>
      <c r="B10" s="22">
        <v>36762</v>
      </c>
      <c r="C10" s="22" t="s">
        <v>268</v>
      </c>
      <c r="D10" s="22" t="s">
        <v>269</v>
      </c>
      <c r="E10" s="22"/>
      <c r="F10" s="22" t="s">
        <v>270</v>
      </c>
      <c r="G10" s="23">
        <v>2001</v>
      </c>
      <c r="H10" s="24">
        <v>48000</v>
      </c>
      <c r="I10" s="24">
        <v>2880</v>
      </c>
      <c r="J10" s="24">
        <v>0</v>
      </c>
      <c r="K10" s="24">
        <v>44000</v>
      </c>
      <c r="L10" s="24">
        <f t="shared" si="0"/>
        <v>94880</v>
      </c>
      <c r="M10" s="21" t="s">
        <v>275</v>
      </c>
      <c r="N10" s="21">
        <v>4</v>
      </c>
    </row>
    <row r="11" spans="1:14" hidden="1" x14ac:dyDescent="0.25">
      <c r="A11" s="21" t="s">
        <v>276</v>
      </c>
      <c r="B11" s="22">
        <v>36777</v>
      </c>
      <c r="C11" s="22" t="s">
        <v>268</v>
      </c>
      <c r="D11" s="22" t="s">
        <v>269</v>
      </c>
      <c r="E11" s="22"/>
      <c r="F11" s="22" t="s">
        <v>270</v>
      </c>
      <c r="G11" s="23">
        <v>2001</v>
      </c>
      <c r="H11" s="24">
        <v>62000</v>
      </c>
      <c r="I11" s="24">
        <v>3100</v>
      </c>
      <c r="J11" s="24">
        <v>3100</v>
      </c>
      <c r="K11" s="24"/>
      <c r="L11" s="24">
        <f t="shared" si="0"/>
        <v>68200</v>
      </c>
      <c r="M11" s="21" t="s">
        <v>277</v>
      </c>
      <c r="N11" s="21">
        <v>5</v>
      </c>
    </row>
    <row r="12" spans="1:14" hidden="1" x14ac:dyDescent="0.25">
      <c r="A12" s="21" t="s">
        <v>278</v>
      </c>
      <c r="B12" s="22">
        <v>36817</v>
      </c>
      <c r="C12" s="22" t="s">
        <v>268</v>
      </c>
      <c r="D12" s="22" t="s">
        <v>269</v>
      </c>
      <c r="E12" s="22"/>
      <c r="F12" s="22" t="s">
        <v>270</v>
      </c>
      <c r="G12" s="23">
        <v>2001</v>
      </c>
      <c r="H12" s="24">
        <v>36000</v>
      </c>
      <c r="I12" s="24">
        <v>2520</v>
      </c>
      <c r="J12" s="24">
        <v>1080</v>
      </c>
      <c r="K12" s="24"/>
      <c r="L12" s="24">
        <f t="shared" si="0"/>
        <v>39600</v>
      </c>
      <c r="M12" s="21" t="s">
        <v>279</v>
      </c>
      <c r="N12" s="21">
        <v>5</v>
      </c>
    </row>
    <row r="13" spans="1:14" hidden="1" x14ac:dyDescent="0.25">
      <c r="A13" s="21" t="s">
        <v>280</v>
      </c>
      <c r="B13" s="22">
        <v>36867</v>
      </c>
      <c r="C13" s="22" t="s">
        <v>268</v>
      </c>
      <c r="D13" s="22" t="s">
        <v>269</v>
      </c>
      <c r="E13" s="22"/>
      <c r="F13" s="22" t="s">
        <v>270</v>
      </c>
      <c r="G13" s="23">
        <v>2001</v>
      </c>
      <c r="H13" s="24">
        <v>60000</v>
      </c>
      <c r="I13" s="24">
        <v>4200</v>
      </c>
      <c r="J13" s="24">
        <v>2400</v>
      </c>
      <c r="K13" s="24"/>
      <c r="L13" s="24">
        <f t="shared" si="0"/>
        <v>66600</v>
      </c>
      <c r="M13" s="21" t="s">
        <v>273</v>
      </c>
      <c r="N13" s="21">
        <v>5</v>
      </c>
    </row>
    <row r="14" spans="1:14" hidden="1" x14ac:dyDescent="0.25">
      <c r="A14" s="21" t="s">
        <v>281</v>
      </c>
      <c r="B14" s="22">
        <v>36904</v>
      </c>
      <c r="C14" s="22" t="s">
        <v>282</v>
      </c>
      <c r="D14" s="22" t="s">
        <v>283</v>
      </c>
      <c r="E14" s="22"/>
      <c r="F14" s="22" t="s">
        <v>270</v>
      </c>
      <c r="G14" s="23">
        <v>2001</v>
      </c>
      <c r="H14" s="24">
        <v>43000</v>
      </c>
      <c r="I14" s="24">
        <v>5160</v>
      </c>
      <c r="J14" s="24">
        <v>0</v>
      </c>
      <c r="K14" s="24">
        <v>42000</v>
      </c>
      <c r="L14" s="24">
        <f t="shared" si="0"/>
        <v>90160</v>
      </c>
      <c r="M14" s="21" t="s">
        <v>275</v>
      </c>
      <c r="N14" s="21">
        <v>4</v>
      </c>
    </row>
    <row r="15" spans="1:14" hidden="1" x14ac:dyDescent="0.25">
      <c r="A15" s="21" t="s">
        <v>284</v>
      </c>
      <c r="B15" s="22">
        <v>36983</v>
      </c>
      <c r="C15" s="22" t="s">
        <v>282</v>
      </c>
      <c r="D15" s="22" t="s">
        <v>283</v>
      </c>
      <c r="E15" s="22"/>
      <c r="F15" s="22" t="s">
        <v>270</v>
      </c>
      <c r="G15" s="23">
        <v>2001</v>
      </c>
      <c r="H15" s="24">
        <v>54000</v>
      </c>
      <c r="I15" s="24">
        <v>4320</v>
      </c>
      <c r="J15" s="24">
        <v>0</v>
      </c>
      <c r="K15" s="24"/>
      <c r="L15" s="24">
        <f t="shared" si="0"/>
        <v>58320</v>
      </c>
      <c r="M15" s="21" t="s">
        <v>279</v>
      </c>
      <c r="N15" s="21">
        <v>2</v>
      </c>
    </row>
    <row r="16" spans="1:14" hidden="1" x14ac:dyDescent="0.25">
      <c r="A16" s="21" t="s">
        <v>285</v>
      </c>
      <c r="B16" s="22">
        <v>37015</v>
      </c>
      <c r="C16" s="22" t="s">
        <v>282</v>
      </c>
      <c r="D16" s="22" t="s">
        <v>283</v>
      </c>
      <c r="E16" s="22"/>
      <c r="F16" s="22" t="s">
        <v>270</v>
      </c>
      <c r="G16" s="23">
        <v>2001</v>
      </c>
      <c r="H16" s="24">
        <v>32000</v>
      </c>
      <c r="I16" s="24">
        <v>2560</v>
      </c>
      <c r="J16" s="24">
        <v>0</v>
      </c>
      <c r="K16" s="24"/>
      <c r="L16" s="24">
        <f t="shared" si="0"/>
        <v>34560</v>
      </c>
      <c r="M16" s="21" t="s">
        <v>273</v>
      </c>
      <c r="N16" s="21">
        <v>5</v>
      </c>
    </row>
    <row r="17" spans="1:14" hidden="1" x14ac:dyDescent="0.25">
      <c r="A17" s="21" t="s">
        <v>286</v>
      </c>
      <c r="B17" s="22">
        <v>37021</v>
      </c>
      <c r="C17" s="22" t="s">
        <v>287</v>
      </c>
      <c r="D17" s="22" t="s">
        <v>288</v>
      </c>
      <c r="E17" s="22"/>
      <c r="F17" s="22" t="s">
        <v>270</v>
      </c>
      <c r="G17" s="23">
        <v>2001</v>
      </c>
      <c r="H17" s="24">
        <v>43000</v>
      </c>
      <c r="I17" s="24">
        <v>3440</v>
      </c>
      <c r="J17" s="24">
        <v>0</v>
      </c>
      <c r="K17" s="24">
        <v>22000</v>
      </c>
      <c r="L17" s="24">
        <f t="shared" si="0"/>
        <v>68440</v>
      </c>
      <c r="M17" s="21" t="s">
        <v>275</v>
      </c>
      <c r="N17" s="21">
        <v>5</v>
      </c>
    </row>
    <row r="18" spans="1:14" hidden="1" x14ac:dyDescent="0.25">
      <c r="A18" s="21" t="s">
        <v>289</v>
      </c>
      <c r="B18" s="22">
        <v>37065</v>
      </c>
      <c r="C18" s="22" t="s">
        <v>287</v>
      </c>
      <c r="D18" s="22" t="s">
        <v>288</v>
      </c>
      <c r="E18" s="22"/>
      <c r="F18" s="22" t="s">
        <v>270</v>
      </c>
      <c r="G18" s="23">
        <v>2001</v>
      </c>
      <c r="H18" s="24">
        <v>63000</v>
      </c>
      <c r="I18" s="24">
        <v>3780</v>
      </c>
      <c r="J18" s="24">
        <v>0</v>
      </c>
      <c r="K18" s="24"/>
      <c r="L18" s="24">
        <f t="shared" si="0"/>
        <v>66780</v>
      </c>
      <c r="M18" s="21" t="s">
        <v>290</v>
      </c>
      <c r="N18" s="21">
        <v>3</v>
      </c>
    </row>
    <row r="19" spans="1:14" hidden="1" x14ac:dyDescent="0.25">
      <c r="A19" s="21" t="s">
        <v>291</v>
      </c>
      <c r="B19" s="22">
        <v>37152</v>
      </c>
      <c r="C19" s="22" t="s">
        <v>287</v>
      </c>
      <c r="D19" s="22" t="s">
        <v>288</v>
      </c>
      <c r="E19" s="22"/>
      <c r="F19" s="22" t="s">
        <v>270</v>
      </c>
      <c r="G19" s="23">
        <v>2001</v>
      </c>
      <c r="H19" s="24">
        <v>105000</v>
      </c>
      <c r="I19" s="24">
        <v>9450</v>
      </c>
      <c r="J19" s="24">
        <v>3150</v>
      </c>
      <c r="K19" s="24"/>
      <c r="L19" s="24">
        <f t="shared" si="0"/>
        <v>117600</v>
      </c>
      <c r="M19" s="21" t="s">
        <v>273</v>
      </c>
      <c r="N19" s="21">
        <v>3</v>
      </c>
    </row>
    <row r="20" spans="1:14" x14ac:dyDescent="0.25">
      <c r="A20" s="21" t="s">
        <v>292</v>
      </c>
      <c r="B20" s="22">
        <v>37170</v>
      </c>
      <c r="C20" s="22" t="s">
        <v>287</v>
      </c>
      <c r="D20" s="22" t="s">
        <v>288</v>
      </c>
      <c r="E20" s="22"/>
      <c r="F20" s="22" t="s">
        <v>270</v>
      </c>
      <c r="G20" s="23">
        <v>2001</v>
      </c>
      <c r="H20" s="24">
        <v>66000</v>
      </c>
      <c r="I20" s="24">
        <v>3960</v>
      </c>
      <c r="J20" s="24">
        <v>3300</v>
      </c>
      <c r="K20" s="24"/>
      <c r="L20" s="24">
        <f t="shared" si="0"/>
        <v>73260</v>
      </c>
      <c r="M20" s="21" t="s">
        <v>293</v>
      </c>
      <c r="N20" s="21">
        <v>5</v>
      </c>
    </row>
    <row r="21" spans="1:14" x14ac:dyDescent="0.25">
      <c r="A21" s="21" t="s">
        <v>294</v>
      </c>
      <c r="B21" s="22">
        <v>37185</v>
      </c>
      <c r="C21" s="22" t="s">
        <v>268</v>
      </c>
      <c r="D21" s="22" t="s">
        <v>269</v>
      </c>
      <c r="E21" s="22"/>
      <c r="F21" s="22" t="s">
        <v>270</v>
      </c>
      <c r="G21" s="23">
        <v>2001</v>
      </c>
      <c r="H21" s="24">
        <v>28000</v>
      </c>
      <c r="I21" s="24">
        <v>1680</v>
      </c>
      <c r="J21" s="24">
        <v>840</v>
      </c>
      <c r="K21" s="24"/>
      <c r="L21" s="24">
        <f t="shared" si="0"/>
        <v>30520</v>
      </c>
      <c r="M21" s="21" t="s">
        <v>273</v>
      </c>
      <c r="N21" s="21">
        <v>3</v>
      </c>
    </row>
    <row r="22" spans="1:14" hidden="1" x14ac:dyDescent="0.25">
      <c r="A22" s="21" t="s">
        <v>295</v>
      </c>
      <c r="B22" s="22">
        <v>37186</v>
      </c>
      <c r="C22" s="22" t="s">
        <v>268</v>
      </c>
      <c r="D22" s="22" t="s">
        <v>269</v>
      </c>
      <c r="E22" s="22"/>
      <c r="F22" s="22" t="s">
        <v>270</v>
      </c>
      <c r="G22" s="23">
        <v>2001</v>
      </c>
      <c r="H22" s="24">
        <v>59000</v>
      </c>
      <c r="I22" s="24">
        <v>3540</v>
      </c>
      <c r="J22" s="24">
        <v>1770</v>
      </c>
      <c r="K22" s="24"/>
      <c r="L22" s="24">
        <f t="shared" si="0"/>
        <v>64310</v>
      </c>
      <c r="M22" s="21" t="s">
        <v>290</v>
      </c>
      <c r="N22" s="21">
        <v>5</v>
      </c>
    </row>
    <row r="23" spans="1:14" hidden="1" x14ac:dyDescent="0.25">
      <c r="A23" s="21" t="s">
        <v>296</v>
      </c>
      <c r="B23" s="22">
        <v>37188</v>
      </c>
      <c r="C23" s="22" t="s">
        <v>268</v>
      </c>
      <c r="D23" s="22" t="s">
        <v>269</v>
      </c>
      <c r="E23" s="22"/>
      <c r="F23" s="22" t="s">
        <v>270</v>
      </c>
      <c r="G23" s="23">
        <v>2001</v>
      </c>
      <c r="H23" s="24">
        <v>59000</v>
      </c>
      <c r="I23" s="24">
        <v>4130</v>
      </c>
      <c r="J23" s="24">
        <v>0</v>
      </c>
      <c r="K23" s="24"/>
      <c r="L23" s="24">
        <f t="shared" si="0"/>
        <v>63130</v>
      </c>
      <c r="M23" s="21" t="s">
        <v>290</v>
      </c>
      <c r="N23" s="21">
        <v>4</v>
      </c>
    </row>
    <row r="24" spans="1:14" hidden="1" x14ac:dyDescent="0.25">
      <c r="A24" s="21" t="s">
        <v>297</v>
      </c>
      <c r="B24" s="22">
        <v>37218</v>
      </c>
      <c r="C24" s="22" t="s">
        <v>268</v>
      </c>
      <c r="D24" s="22" t="s">
        <v>269</v>
      </c>
      <c r="E24" s="22"/>
      <c r="F24" s="22" t="s">
        <v>270</v>
      </c>
      <c r="G24" s="23">
        <v>2001</v>
      </c>
      <c r="H24" s="24">
        <v>59000</v>
      </c>
      <c r="I24" s="24">
        <v>3540</v>
      </c>
      <c r="J24" s="24">
        <v>1770</v>
      </c>
      <c r="K24" s="24"/>
      <c r="L24" s="24">
        <f t="shared" si="0"/>
        <v>64310</v>
      </c>
      <c r="M24" s="21" t="s">
        <v>298</v>
      </c>
      <c r="N24" s="21">
        <v>3</v>
      </c>
    </row>
    <row r="25" spans="1:14" hidden="1" x14ac:dyDescent="0.25">
      <c r="A25" s="21" t="s">
        <v>299</v>
      </c>
      <c r="B25" s="22">
        <v>37228</v>
      </c>
      <c r="C25" s="22" t="s">
        <v>268</v>
      </c>
      <c r="D25" s="22" t="s">
        <v>269</v>
      </c>
      <c r="E25" s="22"/>
      <c r="F25" s="22" t="s">
        <v>270</v>
      </c>
      <c r="G25" s="23">
        <v>2001</v>
      </c>
      <c r="H25" s="24">
        <v>64000</v>
      </c>
      <c r="I25" s="24">
        <v>5120</v>
      </c>
      <c r="J25" s="24">
        <v>1280</v>
      </c>
      <c r="K25" s="24"/>
      <c r="L25" s="24">
        <f t="shared" si="0"/>
        <v>70400</v>
      </c>
      <c r="M25" s="21" t="s">
        <v>279</v>
      </c>
      <c r="N25" s="21">
        <v>2</v>
      </c>
    </row>
    <row r="26" spans="1:14" hidden="1" x14ac:dyDescent="0.25">
      <c r="A26" s="21" t="s">
        <v>300</v>
      </c>
      <c r="B26" s="22">
        <v>37246</v>
      </c>
      <c r="C26" s="22" t="s">
        <v>268</v>
      </c>
      <c r="D26" s="22" t="s">
        <v>269</v>
      </c>
      <c r="E26" s="22"/>
      <c r="F26" s="22" t="s">
        <v>270</v>
      </c>
      <c r="G26" s="23">
        <v>2001</v>
      </c>
      <c r="H26" s="24">
        <v>55000</v>
      </c>
      <c r="I26" s="24">
        <v>3850</v>
      </c>
      <c r="J26" s="24">
        <v>1100</v>
      </c>
      <c r="K26" s="24"/>
      <c r="L26" s="24">
        <f t="shared" si="0"/>
        <v>59950</v>
      </c>
      <c r="M26" s="21" t="s">
        <v>290</v>
      </c>
      <c r="N26" s="21">
        <v>2</v>
      </c>
    </row>
    <row r="27" spans="1:14" hidden="1" x14ac:dyDescent="0.25">
      <c r="A27" s="21" t="s">
        <v>301</v>
      </c>
      <c r="B27" s="22">
        <v>37246</v>
      </c>
      <c r="C27" s="22" t="s">
        <v>268</v>
      </c>
      <c r="D27" s="22" t="s">
        <v>269</v>
      </c>
      <c r="E27" s="22"/>
      <c r="F27" s="22" t="s">
        <v>270</v>
      </c>
      <c r="G27" s="23">
        <v>2001</v>
      </c>
      <c r="H27" s="24">
        <v>75000</v>
      </c>
      <c r="I27" s="24">
        <v>3750</v>
      </c>
      <c r="J27" s="24">
        <v>0</v>
      </c>
      <c r="K27" s="24"/>
      <c r="L27" s="24">
        <f t="shared" si="0"/>
        <v>78750</v>
      </c>
      <c r="M27" s="21" t="s">
        <v>279</v>
      </c>
      <c r="N27" s="21">
        <v>4</v>
      </c>
    </row>
    <row r="28" spans="1:14" hidden="1" x14ac:dyDescent="0.25">
      <c r="A28" s="21" t="s">
        <v>302</v>
      </c>
      <c r="B28" s="22">
        <v>37249</v>
      </c>
      <c r="C28" s="22" t="s">
        <v>268</v>
      </c>
      <c r="D28" s="22" t="s">
        <v>269</v>
      </c>
      <c r="E28" s="22"/>
      <c r="F28" s="22" t="s">
        <v>270</v>
      </c>
      <c r="G28" s="23">
        <v>2001</v>
      </c>
      <c r="H28" s="24">
        <v>81000</v>
      </c>
      <c r="I28" s="24">
        <v>5670</v>
      </c>
      <c r="J28" s="24">
        <v>2430</v>
      </c>
      <c r="K28" s="24"/>
      <c r="L28" s="24">
        <f t="shared" si="0"/>
        <v>89100</v>
      </c>
      <c r="M28" s="21" t="s">
        <v>303</v>
      </c>
      <c r="N28" s="21">
        <v>2</v>
      </c>
    </row>
    <row r="29" spans="1:14" x14ac:dyDescent="0.25">
      <c r="A29" s="21" t="s">
        <v>267</v>
      </c>
      <c r="B29" s="22">
        <v>36659</v>
      </c>
      <c r="C29" s="22" t="s">
        <v>268</v>
      </c>
      <c r="D29" s="22" t="s">
        <v>269</v>
      </c>
      <c r="E29" s="22"/>
      <c r="F29" s="22" t="s">
        <v>270</v>
      </c>
      <c r="G29" s="23">
        <v>2002</v>
      </c>
      <c r="H29" s="24">
        <v>94000</v>
      </c>
      <c r="I29" s="24">
        <v>8460</v>
      </c>
      <c r="J29" s="24">
        <v>2820</v>
      </c>
      <c r="K29" s="24"/>
      <c r="L29" s="24">
        <f t="shared" si="0"/>
        <v>105280</v>
      </c>
      <c r="M29" s="21" t="s">
        <v>271</v>
      </c>
      <c r="N29" s="21">
        <v>5</v>
      </c>
    </row>
    <row r="30" spans="1:14" x14ac:dyDescent="0.25">
      <c r="A30" s="21" t="s">
        <v>272</v>
      </c>
      <c r="B30" s="22">
        <v>36745</v>
      </c>
      <c r="C30" s="22" t="s">
        <v>268</v>
      </c>
      <c r="D30" s="22" t="s">
        <v>269</v>
      </c>
      <c r="E30" s="22"/>
      <c r="F30" s="22" t="s">
        <v>270</v>
      </c>
      <c r="G30" s="23">
        <v>2002</v>
      </c>
      <c r="H30" s="24">
        <v>77000</v>
      </c>
      <c r="I30" s="24">
        <v>6160</v>
      </c>
      <c r="J30" s="24">
        <v>3080</v>
      </c>
      <c r="K30" s="24"/>
      <c r="L30" s="24">
        <f t="shared" si="0"/>
        <v>86240</v>
      </c>
      <c r="M30" s="21" t="s">
        <v>273</v>
      </c>
      <c r="N30" s="21">
        <v>2</v>
      </c>
    </row>
    <row r="31" spans="1:14" hidden="1" x14ac:dyDescent="0.25">
      <c r="A31" s="21" t="s">
        <v>274</v>
      </c>
      <c r="B31" s="22">
        <v>36762</v>
      </c>
      <c r="C31" s="22" t="s">
        <v>268</v>
      </c>
      <c r="D31" s="22" t="s">
        <v>269</v>
      </c>
      <c r="E31" s="22"/>
      <c r="F31" s="22" t="s">
        <v>270</v>
      </c>
      <c r="G31" s="23">
        <v>2002</v>
      </c>
      <c r="H31" s="24">
        <v>52000</v>
      </c>
      <c r="I31" s="24">
        <v>4680</v>
      </c>
      <c r="J31" s="24">
        <v>0</v>
      </c>
      <c r="K31" s="24">
        <v>38000</v>
      </c>
      <c r="L31" s="24">
        <f t="shared" si="0"/>
        <v>94680</v>
      </c>
      <c r="M31" s="21" t="s">
        <v>275</v>
      </c>
      <c r="N31" s="21">
        <v>3</v>
      </c>
    </row>
    <row r="32" spans="1:14" hidden="1" x14ac:dyDescent="0.25">
      <c r="A32" s="21" t="s">
        <v>276</v>
      </c>
      <c r="B32" s="22">
        <v>36777</v>
      </c>
      <c r="C32" s="22" t="s">
        <v>268</v>
      </c>
      <c r="D32" s="22" t="s">
        <v>269</v>
      </c>
      <c r="E32" s="22"/>
      <c r="F32" s="22" t="s">
        <v>270</v>
      </c>
      <c r="G32" s="23">
        <v>2002</v>
      </c>
      <c r="H32" s="24">
        <v>62000</v>
      </c>
      <c r="I32" s="24">
        <v>6200</v>
      </c>
      <c r="J32" s="24">
        <v>0</v>
      </c>
      <c r="K32" s="24"/>
      <c r="L32" s="24">
        <f t="shared" si="0"/>
        <v>68200</v>
      </c>
      <c r="M32" s="21" t="s">
        <v>277</v>
      </c>
      <c r="N32" s="21">
        <v>2</v>
      </c>
    </row>
    <row r="33" spans="1:14" hidden="1" x14ac:dyDescent="0.25">
      <c r="A33" s="21" t="s">
        <v>278</v>
      </c>
      <c r="B33" s="22">
        <v>36817</v>
      </c>
      <c r="C33" s="22" t="s">
        <v>268</v>
      </c>
      <c r="D33" s="22" t="s">
        <v>269</v>
      </c>
      <c r="E33" s="22"/>
      <c r="F33" s="22" t="s">
        <v>270</v>
      </c>
      <c r="G33" s="23">
        <v>2002</v>
      </c>
      <c r="H33" s="24">
        <v>38000</v>
      </c>
      <c r="I33" s="24">
        <v>1900</v>
      </c>
      <c r="J33" s="24">
        <v>1520</v>
      </c>
      <c r="K33" s="24"/>
      <c r="L33" s="24">
        <f t="shared" si="0"/>
        <v>41420</v>
      </c>
      <c r="M33" s="21" t="s">
        <v>279</v>
      </c>
      <c r="N33" s="21">
        <v>3</v>
      </c>
    </row>
    <row r="34" spans="1:14" hidden="1" x14ac:dyDescent="0.25">
      <c r="A34" s="21" t="s">
        <v>280</v>
      </c>
      <c r="B34" s="22">
        <v>36867</v>
      </c>
      <c r="C34" s="22" t="s">
        <v>268</v>
      </c>
      <c r="D34" s="22" t="s">
        <v>269</v>
      </c>
      <c r="E34" s="22"/>
      <c r="F34" s="22" t="s">
        <v>270</v>
      </c>
      <c r="G34" s="23">
        <v>2002</v>
      </c>
      <c r="H34" s="24">
        <v>63000</v>
      </c>
      <c r="I34" s="24">
        <v>3150</v>
      </c>
      <c r="J34" s="24">
        <v>3150</v>
      </c>
      <c r="K34" s="24"/>
      <c r="L34" s="24">
        <f t="shared" si="0"/>
        <v>69300</v>
      </c>
      <c r="M34" s="21" t="s">
        <v>273</v>
      </c>
      <c r="N34" s="21">
        <v>3</v>
      </c>
    </row>
    <row r="35" spans="1:14" hidden="1" x14ac:dyDescent="0.25">
      <c r="A35" s="21" t="s">
        <v>281</v>
      </c>
      <c r="B35" s="22">
        <v>36904</v>
      </c>
      <c r="C35" s="22" t="s">
        <v>282</v>
      </c>
      <c r="D35" s="22" t="s">
        <v>283</v>
      </c>
      <c r="E35" s="22"/>
      <c r="F35" s="22" t="s">
        <v>270</v>
      </c>
      <c r="G35" s="23">
        <v>2002</v>
      </c>
      <c r="H35" s="24">
        <v>45000</v>
      </c>
      <c r="I35" s="24">
        <v>4050</v>
      </c>
      <c r="J35" s="24">
        <v>0</v>
      </c>
      <c r="K35" s="24">
        <v>55000</v>
      </c>
      <c r="L35" s="24">
        <f t="shared" si="0"/>
        <v>104050</v>
      </c>
      <c r="M35" s="21" t="s">
        <v>275</v>
      </c>
      <c r="N35" s="21">
        <v>3</v>
      </c>
    </row>
    <row r="36" spans="1:14" hidden="1" x14ac:dyDescent="0.25">
      <c r="A36" s="21" t="s">
        <v>284</v>
      </c>
      <c r="B36" s="22">
        <v>36983</v>
      </c>
      <c r="C36" s="22" t="s">
        <v>282</v>
      </c>
      <c r="D36" s="22" t="s">
        <v>283</v>
      </c>
      <c r="E36" s="22"/>
      <c r="F36" s="22" t="s">
        <v>270</v>
      </c>
      <c r="G36" s="23">
        <v>2002</v>
      </c>
      <c r="H36" s="24">
        <v>58000</v>
      </c>
      <c r="I36" s="24">
        <v>3480</v>
      </c>
      <c r="J36" s="24">
        <v>1160</v>
      </c>
      <c r="K36" s="24"/>
      <c r="L36" s="24">
        <f t="shared" si="0"/>
        <v>62640</v>
      </c>
      <c r="M36" s="21" t="s">
        <v>279</v>
      </c>
      <c r="N36" s="21">
        <v>3</v>
      </c>
    </row>
    <row r="37" spans="1:14" hidden="1" x14ac:dyDescent="0.25">
      <c r="A37" s="21" t="s">
        <v>285</v>
      </c>
      <c r="B37" s="22">
        <v>37015</v>
      </c>
      <c r="C37" s="22" t="s">
        <v>282</v>
      </c>
      <c r="D37" s="22" t="s">
        <v>283</v>
      </c>
      <c r="E37" s="22"/>
      <c r="F37" s="22" t="s">
        <v>270</v>
      </c>
      <c r="G37" s="23">
        <v>2002</v>
      </c>
      <c r="H37" s="24">
        <v>36000</v>
      </c>
      <c r="I37" s="24">
        <v>3240</v>
      </c>
      <c r="J37" s="24">
        <v>720</v>
      </c>
      <c r="K37" s="24"/>
      <c r="L37" s="24">
        <f t="shared" si="0"/>
        <v>39960</v>
      </c>
      <c r="M37" s="21" t="s">
        <v>273</v>
      </c>
      <c r="N37" s="21">
        <v>3</v>
      </c>
    </row>
    <row r="38" spans="1:14" hidden="1" x14ac:dyDescent="0.25">
      <c r="A38" s="21" t="s">
        <v>286</v>
      </c>
      <c r="B38" s="22">
        <v>37021</v>
      </c>
      <c r="C38" s="22" t="s">
        <v>287</v>
      </c>
      <c r="D38" s="22" t="s">
        <v>288</v>
      </c>
      <c r="E38" s="22"/>
      <c r="F38" s="22" t="s">
        <v>270</v>
      </c>
      <c r="G38" s="23">
        <v>2002</v>
      </c>
      <c r="H38" s="24">
        <v>45000</v>
      </c>
      <c r="I38" s="24">
        <v>3600</v>
      </c>
      <c r="J38" s="24">
        <v>0</v>
      </c>
      <c r="K38" s="24">
        <v>44000</v>
      </c>
      <c r="L38" s="24">
        <f t="shared" si="0"/>
        <v>92600</v>
      </c>
      <c r="M38" s="21" t="s">
        <v>275</v>
      </c>
      <c r="N38" s="21">
        <v>2</v>
      </c>
    </row>
    <row r="39" spans="1:14" hidden="1" x14ac:dyDescent="0.25">
      <c r="A39" s="21" t="s">
        <v>289</v>
      </c>
      <c r="B39" s="22">
        <v>37065</v>
      </c>
      <c r="C39" s="22" t="s">
        <v>287</v>
      </c>
      <c r="D39" s="22" t="s">
        <v>288</v>
      </c>
      <c r="E39" s="22"/>
      <c r="F39" s="22" t="s">
        <v>270</v>
      </c>
      <c r="G39" s="23">
        <v>2002</v>
      </c>
      <c r="H39" s="24">
        <v>65000</v>
      </c>
      <c r="I39" s="24">
        <v>7800</v>
      </c>
      <c r="J39" s="24">
        <v>1950</v>
      </c>
      <c r="K39" s="24"/>
      <c r="L39" s="24">
        <f t="shared" si="0"/>
        <v>74750</v>
      </c>
      <c r="M39" s="21" t="s">
        <v>290</v>
      </c>
      <c r="N39" s="21">
        <v>2</v>
      </c>
    </row>
    <row r="40" spans="1:14" hidden="1" x14ac:dyDescent="0.25">
      <c r="A40" s="21" t="s">
        <v>291</v>
      </c>
      <c r="B40" s="22">
        <v>37152</v>
      </c>
      <c r="C40" s="22" t="s">
        <v>287</v>
      </c>
      <c r="D40" s="22" t="s">
        <v>288</v>
      </c>
      <c r="E40" s="22"/>
      <c r="F40" s="22" t="s">
        <v>270</v>
      </c>
      <c r="G40" s="23">
        <v>2002</v>
      </c>
      <c r="H40" s="24">
        <v>107000</v>
      </c>
      <c r="I40" s="24">
        <v>11770</v>
      </c>
      <c r="J40" s="24">
        <v>0</v>
      </c>
      <c r="K40" s="24"/>
      <c r="L40" s="24">
        <f t="shared" si="0"/>
        <v>118770</v>
      </c>
      <c r="M40" s="21" t="s">
        <v>273</v>
      </c>
      <c r="N40" s="21">
        <v>2</v>
      </c>
    </row>
    <row r="41" spans="1:14" x14ac:dyDescent="0.25">
      <c r="A41" s="21" t="s">
        <v>292</v>
      </c>
      <c r="B41" s="22">
        <v>37170</v>
      </c>
      <c r="C41" s="22" t="s">
        <v>287</v>
      </c>
      <c r="D41" s="22" t="s">
        <v>288</v>
      </c>
      <c r="E41" s="22"/>
      <c r="F41" s="22" t="s">
        <v>270</v>
      </c>
      <c r="G41" s="23">
        <v>2002</v>
      </c>
      <c r="H41" s="24">
        <v>68000</v>
      </c>
      <c r="I41" s="24">
        <v>4080</v>
      </c>
      <c r="J41" s="24">
        <v>680</v>
      </c>
      <c r="K41" s="24"/>
      <c r="L41" s="24">
        <f t="shared" si="0"/>
        <v>72760</v>
      </c>
      <c r="M41" s="21" t="s">
        <v>293</v>
      </c>
      <c r="N41" s="21">
        <v>4</v>
      </c>
    </row>
    <row r="42" spans="1:14" x14ac:dyDescent="0.25">
      <c r="A42" s="21" t="s">
        <v>294</v>
      </c>
      <c r="B42" s="22">
        <v>37185</v>
      </c>
      <c r="C42" s="22" t="s">
        <v>268</v>
      </c>
      <c r="D42" s="22" t="s">
        <v>269</v>
      </c>
      <c r="E42" s="22"/>
      <c r="F42" s="22" t="s">
        <v>270</v>
      </c>
      <c r="G42" s="23">
        <v>2002</v>
      </c>
      <c r="H42" s="24">
        <v>32000</v>
      </c>
      <c r="I42" s="24">
        <v>1600</v>
      </c>
      <c r="J42" s="24">
        <v>1600</v>
      </c>
      <c r="K42" s="24"/>
      <c r="L42" s="24">
        <f t="shared" si="0"/>
        <v>35200</v>
      </c>
      <c r="M42" s="21" t="s">
        <v>273</v>
      </c>
      <c r="N42" s="21">
        <v>2</v>
      </c>
    </row>
    <row r="43" spans="1:14" hidden="1" x14ac:dyDescent="0.25">
      <c r="A43" s="21" t="s">
        <v>295</v>
      </c>
      <c r="B43" s="22">
        <v>37186</v>
      </c>
      <c r="C43" s="22" t="s">
        <v>268</v>
      </c>
      <c r="D43" s="22" t="s">
        <v>269</v>
      </c>
      <c r="E43" s="22"/>
      <c r="F43" s="22" t="s">
        <v>270</v>
      </c>
      <c r="G43" s="23">
        <v>2002</v>
      </c>
      <c r="H43" s="24">
        <v>61000</v>
      </c>
      <c r="I43" s="24">
        <v>5490</v>
      </c>
      <c r="J43" s="24">
        <v>610</v>
      </c>
      <c r="K43" s="24"/>
      <c r="L43" s="24">
        <f t="shared" si="0"/>
        <v>67100</v>
      </c>
      <c r="M43" s="21" t="s">
        <v>290</v>
      </c>
      <c r="N43" s="21">
        <v>5</v>
      </c>
    </row>
    <row r="44" spans="1:14" hidden="1" x14ac:dyDescent="0.25">
      <c r="A44" s="21" t="s">
        <v>296</v>
      </c>
      <c r="B44" s="22">
        <v>37188</v>
      </c>
      <c r="C44" s="22" t="s">
        <v>268</v>
      </c>
      <c r="D44" s="22" t="s">
        <v>269</v>
      </c>
      <c r="E44" s="22"/>
      <c r="F44" s="22" t="s">
        <v>270</v>
      </c>
      <c r="G44" s="23">
        <v>2002</v>
      </c>
      <c r="H44" s="24">
        <v>63000</v>
      </c>
      <c r="I44" s="24">
        <v>4410</v>
      </c>
      <c r="J44" s="24">
        <v>630</v>
      </c>
      <c r="K44" s="24"/>
      <c r="L44" s="24">
        <f t="shared" si="0"/>
        <v>68040</v>
      </c>
      <c r="M44" s="21" t="s">
        <v>290</v>
      </c>
      <c r="N44" s="21">
        <v>3</v>
      </c>
    </row>
    <row r="45" spans="1:14" hidden="1" x14ac:dyDescent="0.25">
      <c r="A45" s="21" t="s">
        <v>297</v>
      </c>
      <c r="B45" s="22">
        <v>37218</v>
      </c>
      <c r="C45" s="22" t="s">
        <v>268</v>
      </c>
      <c r="D45" s="22" t="s">
        <v>269</v>
      </c>
      <c r="E45" s="22"/>
      <c r="F45" s="22" t="s">
        <v>270</v>
      </c>
      <c r="G45" s="23">
        <v>2002</v>
      </c>
      <c r="H45" s="24">
        <v>62000</v>
      </c>
      <c r="I45" s="24">
        <v>4340</v>
      </c>
      <c r="J45" s="24">
        <v>0</v>
      </c>
      <c r="K45" s="24"/>
      <c r="L45" s="24">
        <f t="shared" si="0"/>
        <v>66340</v>
      </c>
      <c r="M45" s="21" t="s">
        <v>298</v>
      </c>
      <c r="N45" s="21">
        <v>4</v>
      </c>
    </row>
    <row r="46" spans="1:14" hidden="1" x14ac:dyDescent="0.25">
      <c r="A46" s="21" t="s">
        <v>299</v>
      </c>
      <c r="B46" s="22">
        <v>37228</v>
      </c>
      <c r="C46" s="22" t="s">
        <v>268</v>
      </c>
      <c r="D46" s="22" t="s">
        <v>269</v>
      </c>
      <c r="E46" s="22"/>
      <c r="F46" s="22" t="s">
        <v>270</v>
      </c>
      <c r="G46" s="23">
        <v>2002</v>
      </c>
      <c r="H46" s="24">
        <v>67000</v>
      </c>
      <c r="I46" s="24">
        <v>6700</v>
      </c>
      <c r="J46" s="24">
        <v>3350</v>
      </c>
      <c r="K46" s="24"/>
      <c r="L46" s="24">
        <f t="shared" si="0"/>
        <v>77050</v>
      </c>
      <c r="M46" s="21" t="s">
        <v>279</v>
      </c>
      <c r="N46" s="21">
        <v>3</v>
      </c>
    </row>
    <row r="47" spans="1:14" hidden="1" x14ac:dyDescent="0.25">
      <c r="A47" s="21" t="s">
        <v>300</v>
      </c>
      <c r="B47" s="22">
        <v>37246</v>
      </c>
      <c r="C47" s="22" t="s">
        <v>268</v>
      </c>
      <c r="D47" s="22" t="s">
        <v>269</v>
      </c>
      <c r="E47" s="22"/>
      <c r="F47" s="22" t="s">
        <v>270</v>
      </c>
      <c r="G47" s="23">
        <v>2002</v>
      </c>
      <c r="H47" s="24">
        <v>58000</v>
      </c>
      <c r="I47" s="24">
        <v>6960</v>
      </c>
      <c r="J47" s="24">
        <v>2900</v>
      </c>
      <c r="K47" s="24"/>
      <c r="L47" s="24">
        <f t="shared" si="0"/>
        <v>67860</v>
      </c>
      <c r="M47" s="21" t="s">
        <v>290</v>
      </c>
      <c r="N47" s="21">
        <v>3</v>
      </c>
    </row>
    <row r="48" spans="1:14" hidden="1" x14ac:dyDescent="0.25">
      <c r="A48" s="21" t="s">
        <v>301</v>
      </c>
      <c r="B48" s="22">
        <v>37246</v>
      </c>
      <c r="C48" s="22" t="s">
        <v>268</v>
      </c>
      <c r="D48" s="22" t="s">
        <v>269</v>
      </c>
      <c r="E48" s="22"/>
      <c r="F48" s="22" t="s">
        <v>270</v>
      </c>
      <c r="G48" s="23">
        <v>2002</v>
      </c>
      <c r="H48" s="24">
        <v>76000</v>
      </c>
      <c r="I48" s="24">
        <v>8360</v>
      </c>
      <c r="J48" s="24">
        <v>0</v>
      </c>
      <c r="K48" s="24"/>
      <c r="L48" s="24">
        <f t="shared" si="0"/>
        <v>84360</v>
      </c>
      <c r="M48" s="21" t="s">
        <v>279</v>
      </c>
      <c r="N48" s="21">
        <v>4</v>
      </c>
    </row>
    <row r="49" spans="1:14" hidden="1" x14ac:dyDescent="0.25">
      <c r="A49" s="21" t="s">
        <v>302</v>
      </c>
      <c r="B49" s="22">
        <v>37249</v>
      </c>
      <c r="C49" s="22" t="s">
        <v>268</v>
      </c>
      <c r="D49" s="22" t="s">
        <v>269</v>
      </c>
      <c r="E49" s="22"/>
      <c r="F49" s="22" t="s">
        <v>270</v>
      </c>
      <c r="G49" s="23">
        <v>2002</v>
      </c>
      <c r="H49" s="24">
        <v>84000</v>
      </c>
      <c r="I49" s="24">
        <v>9240</v>
      </c>
      <c r="J49" s="24">
        <v>840</v>
      </c>
      <c r="K49" s="24"/>
      <c r="L49" s="24">
        <f t="shared" si="0"/>
        <v>94080</v>
      </c>
      <c r="M49" s="21" t="s">
        <v>303</v>
      </c>
      <c r="N49" s="21">
        <v>4</v>
      </c>
    </row>
    <row r="50" spans="1:14" x14ac:dyDescent="0.25">
      <c r="A50" s="21" t="s">
        <v>304</v>
      </c>
      <c r="B50" s="22">
        <v>37259</v>
      </c>
      <c r="C50" s="22" t="s">
        <v>268</v>
      </c>
      <c r="D50" s="22" t="s">
        <v>269</v>
      </c>
      <c r="E50" s="22"/>
      <c r="F50" s="22" t="s">
        <v>270</v>
      </c>
      <c r="G50" s="23">
        <v>2002</v>
      </c>
      <c r="H50" s="24">
        <v>48000</v>
      </c>
      <c r="I50" s="24">
        <v>4800</v>
      </c>
      <c r="J50" s="24">
        <v>1920</v>
      </c>
      <c r="K50" s="24"/>
      <c r="L50" s="24">
        <f t="shared" si="0"/>
        <v>54720</v>
      </c>
      <c r="M50" s="21" t="s">
        <v>293</v>
      </c>
      <c r="N50" s="21">
        <v>2</v>
      </c>
    </row>
    <row r="51" spans="1:14" hidden="1" x14ac:dyDescent="0.25">
      <c r="A51" s="21" t="s">
        <v>305</v>
      </c>
      <c r="B51" s="22">
        <v>37289</v>
      </c>
      <c r="C51" s="22" t="s">
        <v>268</v>
      </c>
      <c r="D51" s="22" t="s">
        <v>269</v>
      </c>
      <c r="E51" s="22"/>
      <c r="F51" s="22" t="s">
        <v>270</v>
      </c>
      <c r="G51" s="23">
        <v>2002</v>
      </c>
      <c r="H51" s="24">
        <v>42000</v>
      </c>
      <c r="I51" s="24">
        <v>4620</v>
      </c>
      <c r="J51" s="24">
        <v>1260</v>
      </c>
      <c r="K51" s="24"/>
      <c r="L51" s="24">
        <f t="shared" si="0"/>
        <v>47880</v>
      </c>
      <c r="M51" s="21" t="s">
        <v>293</v>
      </c>
      <c r="N51" s="21">
        <v>2</v>
      </c>
    </row>
    <row r="52" spans="1:14" hidden="1" x14ac:dyDescent="0.25">
      <c r="A52" s="21" t="s">
        <v>306</v>
      </c>
      <c r="B52" s="22">
        <v>37295</v>
      </c>
      <c r="C52" s="22" t="s">
        <v>268</v>
      </c>
      <c r="D52" s="22" t="s">
        <v>269</v>
      </c>
      <c r="E52" s="22"/>
      <c r="F52" s="22" t="s">
        <v>270</v>
      </c>
      <c r="G52" s="23">
        <v>2002</v>
      </c>
      <c r="H52" s="24">
        <v>77000</v>
      </c>
      <c r="I52" s="24">
        <v>5390</v>
      </c>
      <c r="J52" s="24">
        <v>1540</v>
      </c>
      <c r="K52" s="24"/>
      <c r="L52" s="24">
        <f t="shared" si="0"/>
        <v>83930</v>
      </c>
      <c r="M52" s="21" t="s">
        <v>290</v>
      </c>
      <c r="N52" s="21">
        <v>2</v>
      </c>
    </row>
    <row r="53" spans="1:14" hidden="1" x14ac:dyDescent="0.25">
      <c r="A53" s="21" t="s">
        <v>307</v>
      </c>
      <c r="B53" s="22">
        <v>37303</v>
      </c>
      <c r="C53" s="22" t="s">
        <v>308</v>
      </c>
      <c r="D53" s="22" t="s">
        <v>309</v>
      </c>
      <c r="E53" s="22"/>
      <c r="F53" s="22" t="s">
        <v>270</v>
      </c>
      <c r="G53" s="23">
        <v>2002</v>
      </c>
      <c r="H53" s="24">
        <v>30000</v>
      </c>
      <c r="I53" s="24">
        <v>3600</v>
      </c>
      <c r="J53" s="24">
        <v>0</v>
      </c>
      <c r="K53" s="24"/>
      <c r="L53" s="24">
        <f t="shared" si="0"/>
        <v>33600</v>
      </c>
      <c r="M53" s="21" t="s">
        <v>303</v>
      </c>
      <c r="N53" s="21">
        <v>3</v>
      </c>
    </row>
    <row r="54" spans="1:14" hidden="1" x14ac:dyDescent="0.25">
      <c r="A54" s="21" t="s">
        <v>310</v>
      </c>
      <c r="B54" s="22">
        <v>37442</v>
      </c>
      <c r="C54" s="22" t="s">
        <v>308</v>
      </c>
      <c r="D54" s="22" t="s">
        <v>309</v>
      </c>
      <c r="E54" s="22"/>
      <c r="F54" s="22" t="s">
        <v>270</v>
      </c>
      <c r="G54" s="23">
        <v>2002</v>
      </c>
      <c r="H54" s="24">
        <v>47000</v>
      </c>
      <c r="I54" s="24">
        <v>5640</v>
      </c>
      <c r="J54" s="24">
        <v>1880</v>
      </c>
      <c r="K54" s="24"/>
      <c r="L54" s="24">
        <f t="shared" si="0"/>
        <v>54520</v>
      </c>
      <c r="M54" s="21" t="s">
        <v>298</v>
      </c>
      <c r="N54" s="21">
        <v>4</v>
      </c>
    </row>
    <row r="55" spans="1:14" x14ac:dyDescent="0.25">
      <c r="A55" s="21" t="s">
        <v>267</v>
      </c>
      <c r="B55" s="22">
        <v>36659</v>
      </c>
      <c r="C55" s="22" t="s">
        <v>268</v>
      </c>
      <c r="D55" s="22" t="s">
        <v>269</v>
      </c>
      <c r="E55" s="22"/>
      <c r="F55" s="22" t="s">
        <v>270</v>
      </c>
      <c r="G55" s="23">
        <v>2003</v>
      </c>
      <c r="H55" s="24">
        <v>96000</v>
      </c>
      <c r="I55" s="24">
        <v>6720</v>
      </c>
      <c r="J55" s="24">
        <v>1920</v>
      </c>
      <c r="K55" s="24"/>
      <c r="L55" s="24">
        <f t="shared" si="0"/>
        <v>104640</v>
      </c>
      <c r="M55" s="21" t="s">
        <v>271</v>
      </c>
      <c r="N55" s="21">
        <v>5</v>
      </c>
    </row>
    <row r="56" spans="1:14" x14ac:dyDescent="0.25">
      <c r="A56" s="21" t="s">
        <v>272</v>
      </c>
      <c r="B56" s="22">
        <v>36745</v>
      </c>
      <c r="C56" s="22" t="s">
        <v>268</v>
      </c>
      <c r="D56" s="22" t="s">
        <v>269</v>
      </c>
      <c r="E56" s="22">
        <v>37802</v>
      </c>
      <c r="F56" s="22" t="s">
        <v>270</v>
      </c>
      <c r="G56" s="23">
        <v>2003</v>
      </c>
      <c r="H56" s="24">
        <v>79000</v>
      </c>
      <c r="I56" s="24">
        <v>6320</v>
      </c>
      <c r="J56" s="24">
        <v>3160</v>
      </c>
      <c r="K56" s="24"/>
      <c r="L56" s="24">
        <f t="shared" si="0"/>
        <v>88480</v>
      </c>
      <c r="M56" s="21" t="s">
        <v>273</v>
      </c>
      <c r="N56" s="21">
        <v>4</v>
      </c>
    </row>
    <row r="57" spans="1:14" hidden="1" x14ac:dyDescent="0.25">
      <c r="A57" s="21" t="s">
        <v>274</v>
      </c>
      <c r="B57" s="22">
        <v>36762</v>
      </c>
      <c r="C57" s="22" t="s">
        <v>268</v>
      </c>
      <c r="D57" s="22" t="s">
        <v>269</v>
      </c>
      <c r="E57" s="22"/>
      <c r="F57" s="22" t="s">
        <v>270</v>
      </c>
      <c r="G57" s="23">
        <v>2003</v>
      </c>
      <c r="H57" s="24">
        <v>54000</v>
      </c>
      <c r="I57" s="24">
        <v>5400</v>
      </c>
      <c r="J57" s="24">
        <v>0</v>
      </c>
      <c r="K57" s="24">
        <v>44000</v>
      </c>
      <c r="L57" s="24">
        <f t="shared" si="0"/>
        <v>103400</v>
      </c>
      <c r="M57" s="21" t="s">
        <v>275</v>
      </c>
      <c r="N57" s="21">
        <v>2</v>
      </c>
    </row>
    <row r="58" spans="1:14" hidden="1" x14ac:dyDescent="0.25">
      <c r="A58" s="21" t="s">
        <v>276</v>
      </c>
      <c r="B58" s="22">
        <v>36777</v>
      </c>
      <c r="C58" s="22" t="s">
        <v>268</v>
      </c>
      <c r="D58" s="22" t="s">
        <v>269</v>
      </c>
      <c r="E58" s="22"/>
      <c r="F58" s="22" t="s">
        <v>270</v>
      </c>
      <c r="G58" s="23">
        <v>2003</v>
      </c>
      <c r="H58" s="24">
        <v>64000</v>
      </c>
      <c r="I58" s="24">
        <v>5760</v>
      </c>
      <c r="J58" s="24">
        <v>3200</v>
      </c>
      <c r="K58" s="24"/>
      <c r="L58" s="24">
        <f t="shared" si="0"/>
        <v>72960</v>
      </c>
      <c r="M58" s="21" t="s">
        <v>277</v>
      </c>
      <c r="N58" s="21">
        <v>5</v>
      </c>
    </row>
    <row r="59" spans="1:14" hidden="1" x14ac:dyDescent="0.25">
      <c r="A59" s="21" t="s">
        <v>278</v>
      </c>
      <c r="B59" s="22">
        <v>36817</v>
      </c>
      <c r="C59" s="22" t="s">
        <v>268</v>
      </c>
      <c r="D59" s="22" t="s">
        <v>269</v>
      </c>
      <c r="E59" s="22"/>
      <c r="F59" s="22" t="s">
        <v>270</v>
      </c>
      <c r="G59" s="23">
        <v>2003</v>
      </c>
      <c r="H59" s="24">
        <v>40000</v>
      </c>
      <c r="I59" s="24">
        <v>4000</v>
      </c>
      <c r="J59" s="24">
        <v>400</v>
      </c>
      <c r="K59" s="24"/>
      <c r="L59" s="24">
        <f t="shared" si="0"/>
        <v>44400</v>
      </c>
      <c r="M59" s="21" t="s">
        <v>279</v>
      </c>
      <c r="N59" s="21">
        <v>3</v>
      </c>
    </row>
    <row r="60" spans="1:14" hidden="1" x14ac:dyDescent="0.25">
      <c r="A60" s="21" t="s">
        <v>280</v>
      </c>
      <c r="B60" s="22">
        <v>36867</v>
      </c>
      <c r="C60" s="22" t="s">
        <v>268</v>
      </c>
      <c r="D60" s="22" t="s">
        <v>269</v>
      </c>
      <c r="E60" s="22"/>
      <c r="F60" s="22" t="s">
        <v>270</v>
      </c>
      <c r="G60" s="23">
        <v>2003</v>
      </c>
      <c r="H60" s="24">
        <v>67000</v>
      </c>
      <c r="I60" s="24">
        <v>6700</v>
      </c>
      <c r="J60" s="24">
        <v>2010</v>
      </c>
      <c r="K60" s="24"/>
      <c r="L60" s="24">
        <f t="shared" si="0"/>
        <v>75710</v>
      </c>
      <c r="M60" s="21" t="s">
        <v>273</v>
      </c>
      <c r="N60" s="21">
        <v>4</v>
      </c>
    </row>
    <row r="61" spans="1:14" hidden="1" x14ac:dyDescent="0.25">
      <c r="A61" s="21" t="s">
        <v>281</v>
      </c>
      <c r="B61" s="22">
        <v>36904</v>
      </c>
      <c r="C61" s="22" t="s">
        <v>282</v>
      </c>
      <c r="D61" s="22" t="s">
        <v>283</v>
      </c>
      <c r="E61" s="22"/>
      <c r="F61" s="22" t="s">
        <v>270</v>
      </c>
      <c r="G61" s="23">
        <v>2003</v>
      </c>
      <c r="H61" s="24">
        <v>48000</v>
      </c>
      <c r="I61" s="24">
        <v>4800</v>
      </c>
      <c r="J61" s="24">
        <v>0</v>
      </c>
      <c r="K61" s="24">
        <v>71000</v>
      </c>
      <c r="L61" s="24">
        <f t="shared" si="0"/>
        <v>123800</v>
      </c>
      <c r="M61" s="21" t="s">
        <v>275</v>
      </c>
      <c r="N61" s="21">
        <v>3</v>
      </c>
    </row>
    <row r="62" spans="1:14" hidden="1" x14ac:dyDescent="0.25">
      <c r="A62" s="21" t="s">
        <v>284</v>
      </c>
      <c r="B62" s="22">
        <v>36983</v>
      </c>
      <c r="C62" s="22" t="s">
        <v>282</v>
      </c>
      <c r="D62" s="22" t="s">
        <v>283</v>
      </c>
      <c r="E62" s="22"/>
      <c r="F62" s="22" t="s">
        <v>270</v>
      </c>
      <c r="G62" s="23">
        <v>2003</v>
      </c>
      <c r="H62" s="24">
        <v>62000</v>
      </c>
      <c r="I62" s="24">
        <v>3100</v>
      </c>
      <c r="J62" s="24">
        <v>0</v>
      </c>
      <c r="K62" s="24"/>
      <c r="L62" s="24">
        <f t="shared" si="0"/>
        <v>65100</v>
      </c>
      <c r="M62" s="21" t="s">
        <v>279</v>
      </c>
      <c r="N62" s="21">
        <v>2</v>
      </c>
    </row>
    <row r="63" spans="1:14" hidden="1" x14ac:dyDescent="0.25">
      <c r="A63" s="21" t="s">
        <v>285</v>
      </c>
      <c r="B63" s="22">
        <v>37015</v>
      </c>
      <c r="C63" s="22" t="s">
        <v>282</v>
      </c>
      <c r="D63" s="22" t="s">
        <v>283</v>
      </c>
      <c r="E63" s="22"/>
      <c r="F63" s="22" t="s">
        <v>270</v>
      </c>
      <c r="G63" s="23">
        <v>2003</v>
      </c>
      <c r="H63" s="24">
        <v>40000</v>
      </c>
      <c r="I63" s="24">
        <v>2000</v>
      </c>
      <c r="J63" s="24">
        <v>800</v>
      </c>
      <c r="K63" s="24"/>
      <c r="L63" s="24">
        <f t="shared" si="0"/>
        <v>42800</v>
      </c>
      <c r="M63" s="21" t="s">
        <v>273</v>
      </c>
      <c r="N63" s="21">
        <v>2</v>
      </c>
    </row>
    <row r="64" spans="1:14" hidden="1" x14ac:dyDescent="0.25">
      <c r="A64" s="21" t="s">
        <v>286</v>
      </c>
      <c r="B64" s="22">
        <v>37021</v>
      </c>
      <c r="C64" s="22" t="s">
        <v>287</v>
      </c>
      <c r="D64" s="22" t="s">
        <v>288</v>
      </c>
      <c r="E64" s="22"/>
      <c r="F64" s="22" t="s">
        <v>270</v>
      </c>
      <c r="G64" s="23">
        <v>2003</v>
      </c>
      <c r="H64" s="24">
        <v>45000</v>
      </c>
      <c r="I64" s="24">
        <v>3600</v>
      </c>
      <c r="J64" s="24">
        <v>0</v>
      </c>
      <c r="K64" s="24">
        <v>51000</v>
      </c>
      <c r="L64" s="24">
        <f t="shared" si="0"/>
        <v>99600</v>
      </c>
      <c r="M64" s="21" t="s">
        <v>275</v>
      </c>
      <c r="N64" s="21">
        <v>2</v>
      </c>
    </row>
    <row r="65" spans="1:14" hidden="1" x14ac:dyDescent="0.25">
      <c r="A65" s="21" t="s">
        <v>289</v>
      </c>
      <c r="B65" s="22">
        <v>37065</v>
      </c>
      <c r="C65" s="22" t="s">
        <v>287</v>
      </c>
      <c r="D65" s="22" t="s">
        <v>288</v>
      </c>
      <c r="E65" s="22"/>
      <c r="F65" s="22" t="s">
        <v>270</v>
      </c>
      <c r="G65" s="23">
        <v>2003</v>
      </c>
      <c r="H65" s="24">
        <v>68000</v>
      </c>
      <c r="I65" s="24">
        <v>3400</v>
      </c>
      <c r="J65" s="24">
        <v>2040</v>
      </c>
      <c r="K65" s="24"/>
      <c r="L65" s="24">
        <f t="shared" si="0"/>
        <v>73440</v>
      </c>
      <c r="M65" s="21" t="s">
        <v>290</v>
      </c>
      <c r="N65" s="21">
        <v>3</v>
      </c>
    </row>
    <row r="66" spans="1:14" hidden="1" x14ac:dyDescent="0.25">
      <c r="A66" s="21" t="s">
        <v>291</v>
      </c>
      <c r="B66" s="22">
        <v>37152</v>
      </c>
      <c r="C66" s="22" t="s">
        <v>287</v>
      </c>
      <c r="D66" s="22" t="s">
        <v>288</v>
      </c>
      <c r="E66" s="22">
        <v>37931</v>
      </c>
      <c r="F66" s="22" t="s">
        <v>270</v>
      </c>
      <c r="G66" s="23">
        <v>2003</v>
      </c>
      <c r="H66" s="24">
        <v>109000</v>
      </c>
      <c r="I66" s="24">
        <v>13080</v>
      </c>
      <c r="J66" s="24">
        <v>5450</v>
      </c>
      <c r="K66" s="24"/>
      <c r="L66" s="24">
        <f t="shared" ref="L66:L129" si="1">SUM(H66:K66)</f>
        <v>127530</v>
      </c>
      <c r="M66" s="21" t="s">
        <v>273</v>
      </c>
      <c r="N66" s="21">
        <v>4</v>
      </c>
    </row>
    <row r="67" spans="1:14" x14ac:dyDescent="0.25">
      <c r="A67" s="21" t="s">
        <v>292</v>
      </c>
      <c r="B67" s="22">
        <v>37170</v>
      </c>
      <c r="C67" s="22" t="s">
        <v>287</v>
      </c>
      <c r="D67" s="22" t="s">
        <v>288</v>
      </c>
      <c r="E67" s="22"/>
      <c r="F67" s="22" t="s">
        <v>270</v>
      </c>
      <c r="G67" s="23">
        <v>2003</v>
      </c>
      <c r="H67" s="24">
        <v>72000</v>
      </c>
      <c r="I67" s="24">
        <v>5760</v>
      </c>
      <c r="J67" s="24">
        <v>720</v>
      </c>
      <c r="K67" s="24"/>
      <c r="L67" s="24">
        <f t="shared" si="1"/>
        <v>78480</v>
      </c>
      <c r="M67" s="21" t="s">
        <v>293</v>
      </c>
      <c r="N67" s="21">
        <v>2</v>
      </c>
    </row>
    <row r="68" spans="1:14" x14ac:dyDescent="0.25">
      <c r="A68" s="21" t="s">
        <v>294</v>
      </c>
      <c r="B68" s="22">
        <v>37185</v>
      </c>
      <c r="C68" s="22" t="s">
        <v>268</v>
      </c>
      <c r="D68" s="22" t="s">
        <v>269</v>
      </c>
      <c r="E68" s="22"/>
      <c r="F68" s="22" t="s">
        <v>270</v>
      </c>
      <c r="G68" s="23">
        <v>2003</v>
      </c>
      <c r="H68" s="24">
        <v>35000</v>
      </c>
      <c r="I68" s="24">
        <v>4200</v>
      </c>
      <c r="J68" s="24">
        <v>700</v>
      </c>
      <c r="K68" s="24"/>
      <c r="L68" s="24">
        <f t="shared" si="1"/>
        <v>39900</v>
      </c>
      <c r="M68" s="21" t="s">
        <v>273</v>
      </c>
      <c r="N68" s="21">
        <v>2</v>
      </c>
    </row>
    <row r="69" spans="1:14" hidden="1" x14ac:dyDescent="0.25">
      <c r="A69" s="21" t="s">
        <v>295</v>
      </c>
      <c r="B69" s="22">
        <v>37186</v>
      </c>
      <c r="C69" s="22" t="s">
        <v>268</v>
      </c>
      <c r="D69" s="22" t="s">
        <v>269</v>
      </c>
      <c r="E69" s="22"/>
      <c r="F69" s="22" t="s">
        <v>270</v>
      </c>
      <c r="G69" s="23">
        <v>2003</v>
      </c>
      <c r="H69" s="24">
        <v>64000</v>
      </c>
      <c r="I69" s="24">
        <v>3200</v>
      </c>
      <c r="J69" s="24">
        <v>640</v>
      </c>
      <c r="K69" s="24"/>
      <c r="L69" s="24">
        <f t="shared" si="1"/>
        <v>67840</v>
      </c>
      <c r="M69" s="21" t="s">
        <v>290</v>
      </c>
      <c r="N69" s="21">
        <v>4</v>
      </c>
    </row>
    <row r="70" spans="1:14" hidden="1" x14ac:dyDescent="0.25">
      <c r="A70" s="21" t="s">
        <v>296</v>
      </c>
      <c r="B70" s="22">
        <v>37188</v>
      </c>
      <c r="C70" s="22" t="s">
        <v>268</v>
      </c>
      <c r="D70" s="22" t="s">
        <v>269</v>
      </c>
      <c r="E70" s="22"/>
      <c r="F70" s="22" t="s">
        <v>270</v>
      </c>
      <c r="G70" s="23">
        <v>2003</v>
      </c>
      <c r="H70" s="24">
        <v>66000</v>
      </c>
      <c r="I70" s="24">
        <v>5280</v>
      </c>
      <c r="J70" s="24">
        <v>660</v>
      </c>
      <c r="K70" s="24"/>
      <c r="L70" s="24">
        <f t="shared" si="1"/>
        <v>71940</v>
      </c>
      <c r="M70" s="21" t="s">
        <v>290</v>
      </c>
      <c r="N70" s="21">
        <v>5</v>
      </c>
    </row>
    <row r="71" spans="1:14" hidden="1" x14ac:dyDescent="0.25">
      <c r="A71" s="21" t="s">
        <v>297</v>
      </c>
      <c r="B71" s="22">
        <v>37218</v>
      </c>
      <c r="C71" s="22" t="s">
        <v>268</v>
      </c>
      <c r="D71" s="22" t="s">
        <v>269</v>
      </c>
      <c r="E71" s="22"/>
      <c r="F71" s="22" t="s">
        <v>270</v>
      </c>
      <c r="G71" s="23">
        <v>2003</v>
      </c>
      <c r="H71" s="24">
        <v>66000</v>
      </c>
      <c r="I71" s="24">
        <v>7260</v>
      </c>
      <c r="J71" s="24">
        <v>0</v>
      </c>
      <c r="K71" s="24"/>
      <c r="L71" s="24">
        <f t="shared" si="1"/>
        <v>73260</v>
      </c>
      <c r="M71" s="21" t="s">
        <v>298</v>
      </c>
      <c r="N71" s="21">
        <v>3</v>
      </c>
    </row>
    <row r="72" spans="1:14" hidden="1" x14ac:dyDescent="0.25">
      <c r="A72" s="21" t="s">
        <v>299</v>
      </c>
      <c r="B72" s="22">
        <v>37228</v>
      </c>
      <c r="C72" s="22" t="s">
        <v>268</v>
      </c>
      <c r="D72" s="22" t="s">
        <v>269</v>
      </c>
      <c r="E72" s="22"/>
      <c r="F72" s="22" t="s">
        <v>270</v>
      </c>
      <c r="G72" s="23">
        <v>2003</v>
      </c>
      <c r="H72" s="24">
        <v>71000</v>
      </c>
      <c r="I72" s="24">
        <v>4260</v>
      </c>
      <c r="J72" s="24">
        <v>1420</v>
      </c>
      <c r="K72" s="24"/>
      <c r="L72" s="24">
        <f t="shared" si="1"/>
        <v>76680</v>
      </c>
      <c r="M72" s="21" t="s">
        <v>279</v>
      </c>
      <c r="N72" s="21">
        <v>5</v>
      </c>
    </row>
    <row r="73" spans="1:14" hidden="1" x14ac:dyDescent="0.25">
      <c r="A73" s="21" t="s">
        <v>300</v>
      </c>
      <c r="B73" s="22">
        <v>37246</v>
      </c>
      <c r="C73" s="22" t="s">
        <v>268</v>
      </c>
      <c r="D73" s="22" t="s">
        <v>269</v>
      </c>
      <c r="E73" s="22"/>
      <c r="F73" s="22" t="s">
        <v>270</v>
      </c>
      <c r="G73" s="23">
        <v>2003</v>
      </c>
      <c r="H73" s="24">
        <v>62000</v>
      </c>
      <c r="I73" s="24">
        <v>4960</v>
      </c>
      <c r="J73" s="24">
        <v>620</v>
      </c>
      <c r="K73" s="24"/>
      <c r="L73" s="24">
        <f t="shared" si="1"/>
        <v>67580</v>
      </c>
      <c r="M73" s="21" t="s">
        <v>290</v>
      </c>
      <c r="N73" s="21">
        <v>3</v>
      </c>
    </row>
    <row r="74" spans="1:14" hidden="1" x14ac:dyDescent="0.25">
      <c r="A74" s="21" t="s">
        <v>301</v>
      </c>
      <c r="B74" s="22">
        <v>37246</v>
      </c>
      <c r="C74" s="22" t="s">
        <v>268</v>
      </c>
      <c r="D74" s="22" t="s">
        <v>269</v>
      </c>
      <c r="E74" s="22"/>
      <c r="F74" s="22" t="s">
        <v>270</v>
      </c>
      <c r="G74" s="23">
        <v>2003</v>
      </c>
      <c r="H74" s="24">
        <v>78000</v>
      </c>
      <c r="I74" s="24">
        <v>7020</v>
      </c>
      <c r="J74" s="24">
        <v>780</v>
      </c>
      <c r="K74" s="24"/>
      <c r="L74" s="24">
        <f t="shared" si="1"/>
        <v>85800</v>
      </c>
      <c r="M74" s="21" t="s">
        <v>279</v>
      </c>
      <c r="N74" s="21">
        <v>5</v>
      </c>
    </row>
    <row r="75" spans="1:14" hidden="1" x14ac:dyDescent="0.25">
      <c r="A75" s="21" t="s">
        <v>302</v>
      </c>
      <c r="B75" s="22">
        <v>37249</v>
      </c>
      <c r="C75" s="22" t="s">
        <v>268</v>
      </c>
      <c r="D75" s="22" t="s">
        <v>269</v>
      </c>
      <c r="E75" s="22"/>
      <c r="F75" s="22" t="s">
        <v>270</v>
      </c>
      <c r="G75" s="23">
        <v>2003</v>
      </c>
      <c r="H75" s="24">
        <v>88000</v>
      </c>
      <c r="I75" s="24">
        <v>5280</v>
      </c>
      <c r="J75" s="24">
        <v>1760</v>
      </c>
      <c r="K75" s="24"/>
      <c r="L75" s="24">
        <f t="shared" si="1"/>
        <v>95040</v>
      </c>
      <c r="M75" s="21" t="s">
        <v>303</v>
      </c>
      <c r="N75" s="21">
        <v>2</v>
      </c>
    </row>
    <row r="76" spans="1:14" x14ac:dyDescent="0.25">
      <c r="A76" s="21" t="s">
        <v>304</v>
      </c>
      <c r="B76" s="22">
        <v>37259</v>
      </c>
      <c r="C76" s="22" t="s">
        <v>268</v>
      </c>
      <c r="D76" s="22" t="s">
        <v>269</v>
      </c>
      <c r="E76" s="22"/>
      <c r="F76" s="22" t="s">
        <v>270</v>
      </c>
      <c r="G76" s="23">
        <v>2003</v>
      </c>
      <c r="H76" s="24">
        <v>52000</v>
      </c>
      <c r="I76" s="24">
        <v>5200</v>
      </c>
      <c r="J76" s="24">
        <v>1040</v>
      </c>
      <c r="K76" s="24"/>
      <c r="L76" s="24">
        <f t="shared" si="1"/>
        <v>58240</v>
      </c>
      <c r="M76" s="21" t="s">
        <v>293</v>
      </c>
      <c r="N76" s="21">
        <v>3</v>
      </c>
    </row>
    <row r="77" spans="1:14" hidden="1" x14ac:dyDescent="0.25">
      <c r="A77" s="21" t="s">
        <v>305</v>
      </c>
      <c r="B77" s="22">
        <v>37289</v>
      </c>
      <c r="C77" s="22" t="s">
        <v>268</v>
      </c>
      <c r="D77" s="22" t="s">
        <v>269</v>
      </c>
      <c r="E77" s="22"/>
      <c r="F77" s="22" t="s">
        <v>270</v>
      </c>
      <c r="G77" s="23">
        <v>2003</v>
      </c>
      <c r="H77" s="24">
        <v>46000</v>
      </c>
      <c r="I77" s="24">
        <v>4600</v>
      </c>
      <c r="J77" s="24">
        <v>460</v>
      </c>
      <c r="K77" s="24"/>
      <c r="L77" s="24">
        <f t="shared" si="1"/>
        <v>51060</v>
      </c>
      <c r="M77" s="21" t="s">
        <v>293</v>
      </c>
      <c r="N77" s="21">
        <v>2</v>
      </c>
    </row>
    <row r="78" spans="1:14" hidden="1" x14ac:dyDescent="0.25">
      <c r="A78" s="21" t="s">
        <v>306</v>
      </c>
      <c r="B78" s="22">
        <v>37295</v>
      </c>
      <c r="C78" s="22" t="s">
        <v>268</v>
      </c>
      <c r="D78" s="22" t="s">
        <v>269</v>
      </c>
      <c r="E78" s="22"/>
      <c r="F78" s="22" t="s">
        <v>270</v>
      </c>
      <c r="G78" s="23">
        <v>2003</v>
      </c>
      <c r="H78" s="24">
        <v>82000</v>
      </c>
      <c r="I78" s="24">
        <v>7380</v>
      </c>
      <c r="J78" s="24">
        <v>4100</v>
      </c>
      <c r="K78" s="24"/>
      <c r="L78" s="24">
        <f t="shared" si="1"/>
        <v>93480</v>
      </c>
      <c r="M78" s="21" t="s">
        <v>290</v>
      </c>
      <c r="N78" s="21">
        <v>5</v>
      </c>
    </row>
    <row r="79" spans="1:14" hidden="1" x14ac:dyDescent="0.25">
      <c r="A79" s="21" t="s">
        <v>307</v>
      </c>
      <c r="B79" s="22">
        <v>37303</v>
      </c>
      <c r="C79" s="22" t="s">
        <v>308</v>
      </c>
      <c r="D79" s="22" t="s">
        <v>309</v>
      </c>
      <c r="E79" s="22"/>
      <c r="F79" s="22" t="s">
        <v>270</v>
      </c>
      <c r="G79" s="23">
        <v>2003</v>
      </c>
      <c r="H79" s="24">
        <v>35000</v>
      </c>
      <c r="I79" s="24">
        <v>4200</v>
      </c>
      <c r="J79" s="24">
        <v>0</v>
      </c>
      <c r="K79" s="24"/>
      <c r="L79" s="24">
        <f t="shared" si="1"/>
        <v>39200</v>
      </c>
      <c r="M79" s="21" t="s">
        <v>303</v>
      </c>
      <c r="N79" s="21">
        <v>3</v>
      </c>
    </row>
    <row r="80" spans="1:14" hidden="1" x14ac:dyDescent="0.25">
      <c r="A80" s="21" t="s">
        <v>310</v>
      </c>
      <c r="B80" s="22">
        <v>37442</v>
      </c>
      <c r="C80" s="22" t="s">
        <v>308</v>
      </c>
      <c r="D80" s="22" t="s">
        <v>309</v>
      </c>
      <c r="E80" s="22"/>
      <c r="F80" s="22" t="s">
        <v>270</v>
      </c>
      <c r="G80" s="23">
        <v>2003</v>
      </c>
      <c r="H80" s="24">
        <v>50000</v>
      </c>
      <c r="I80" s="24">
        <v>5000</v>
      </c>
      <c r="J80" s="24">
        <v>2500</v>
      </c>
      <c r="K80" s="24"/>
      <c r="L80" s="24">
        <f t="shared" si="1"/>
        <v>57500</v>
      </c>
      <c r="M80" s="21" t="s">
        <v>298</v>
      </c>
      <c r="N80" s="21">
        <v>2</v>
      </c>
    </row>
    <row r="81" spans="1:14" hidden="1" x14ac:dyDescent="0.25">
      <c r="A81" s="21" t="s">
        <v>311</v>
      </c>
      <c r="B81" s="22">
        <v>37637</v>
      </c>
      <c r="C81" s="22" t="s">
        <v>312</v>
      </c>
      <c r="D81" s="22" t="s">
        <v>313</v>
      </c>
      <c r="E81" s="22"/>
      <c r="F81" s="22" t="s">
        <v>270</v>
      </c>
      <c r="G81" s="23">
        <v>2003</v>
      </c>
      <c r="H81" s="24">
        <v>25000</v>
      </c>
      <c r="I81" s="24">
        <v>1500</v>
      </c>
      <c r="J81" s="24">
        <v>1000</v>
      </c>
      <c r="K81" s="24"/>
      <c r="L81" s="24">
        <f t="shared" si="1"/>
        <v>27500</v>
      </c>
      <c r="M81" s="21" t="s">
        <v>279</v>
      </c>
      <c r="N81" s="21">
        <v>2</v>
      </c>
    </row>
    <row r="82" spans="1:14" hidden="1" x14ac:dyDescent="0.25">
      <c r="A82" s="21" t="s">
        <v>314</v>
      </c>
      <c r="B82" s="22">
        <v>37702</v>
      </c>
      <c r="C82" s="22" t="s">
        <v>312</v>
      </c>
      <c r="D82" s="22" t="s">
        <v>313</v>
      </c>
      <c r="E82" s="22"/>
      <c r="F82" s="22" t="s">
        <v>270</v>
      </c>
      <c r="G82" s="23">
        <v>2003</v>
      </c>
      <c r="H82" s="24">
        <v>31000</v>
      </c>
      <c r="I82" s="24">
        <v>1860</v>
      </c>
      <c r="J82" s="24">
        <v>310</v>
      </c>
      <c r="K82" s="24"/>
      <c r="L82" s="24">
        <f t="shared" si="1"/>
        <v>33170</v>
      </c>
      <c r="M82" s="21" t="s">
        <v>279</v>
      </c>
      <c r="N82" s="21">
        <v>3</v>
      </c>
    </row>
    <row r="83" spans="1:14" hidden="1" x14ac:dyDescent="0.25">
      <c r="A83" s="21" t="s">
        <v>315</v>
      </c>
      <c r="B83" s="22">
        <v>37741</v>
      </c>
      <c r="C83" s="22" t="s">
        <v>312</v>
      </c>
      <c r="D83" s="22" t="s">
        <v>313</v>
      </c>
      <c r="E83" s="22"/>
      <c r="F83" s="22" t="s">
        <v>270</v>
      </c>
      <c r="G83" s="23">
        <v>2003</v>
      </c>
      <c r="H83" s="24">
        <v>30000</v>
      </c>
      <c r="I83" s="24">
        <v>2400</v>
      </c>
      <c r="J83" s="24">
        <v>1500</v>
      </c>
      <c r="K83" s="24"/>
      <c r="L83" s="24">
        <f t="shared" si="1"/>
        <v>33900</v>
      </c>
      <c r="M83" s="21" t="s">
        <v>293</v>
      </c>
      <c r="N83" s="21">
        <v>3</v>
      </c>
    </row>
    <row r="84" spans="1:14" hidden="1" x14ac:dyDescent="0.25">
      <c r="A84" s="21" t="s">
        <v>316</v>
      </c>
      <c r="B84" s="22">
        <v>37770</v>
      </c>
      <c r="C84" s="22" t="s">
        <v>312</v>
      </c>
      <c r="D84" s="22" t="s">
        <v>313</v>
      </c>
      <c r="E84" s="22"/>
      <c r="F84" s="22" t="s">
        <v>270</v>
      </c>
      <c r="G84" s="23">
        <v>2003</v>
      </c>
      <c r="H84" s="24">
        <v>68000</v>
      </c>
      <c r="I84" s="24">
        <v>3400</v>
      </c>
      <c r="J84" s="24">
        <v>680</v>
      </c>
      <c r="K84" s="24"/>
      <c r="L84" s="24">
        <f t="shared" si="1"/>
        <v>72080</v>
      </c>
      <c r="M84" s="21" t="s">
        <v>298</v>
      </c>
      <c r="N84" s="21">
        <v>4</v>
      </c>
    </row>
    <row r="85" spans="1:14" hidden="1" x14ac:dyDescent="0.25">
      <c r="A85" s="21" t="s">
        <v>317</v>
      </c>
      <c r="B85" s="22">
        <v>37823</v>
      </c>
      <c r="C85" s="22" t="s">
        <v>282</v>
      </c>
      <c r="D85" s="22" t="s">
        <v>283</v>
      </c>
      <c r="E85" s="22"/>
      <c r="F85" s="22" t="s">
        <v>270</v>
      </c>
      <c r="G85" s="23">
        <v>2003</v>
      </c>
      <c r="H85" s="24">
        <v>74000</v>
      </c>
      <c r="I85" s="24">
        <v>7400</v>
      </c>
      <c r="J85" s="24">
        <v>0</v>
      </c>
      <c r="K85" s="24"/>
      <c r="L85" s="24">
        <f t="shared" si="1"/>
        <v>81400</v>
      </c>
      <c r="M85" s="21" t="s">
        <v>293</v>
      </c>
      <c r="N85" s="21">
        <v>3</v>
      </c>
    </row>
    <row r="86" spans="1:14" hidden="1" x14ac:dyDescent="0.25">
      <c r="A86" s="21" t="s">
        <v>318</v>
      </c>
      <c r="B86" s="22">
        <v>37912</v>
      </c>
      <c r="C86" s="22" t="s">
        <v>282</v>
      </c>
      <c r="D86" s="22" t="s">
        <v>283</v>
      </c>
      <c r="E86" s="22"/>
      <c r="F86" s="22" t="s">
        <v>270</v>
      </c>
      <c r="G86" s="23">
        <v>2003</v>
      </c>
      <c r="H86" s="24">
        <v>123000</v>
      </c>
      <c r="I86" s="24">
        <v>12300</v>
      </c>
      <c r="J86" s="24">
        <v>4920</v>
      </c>
      <c r="K86" s="24"/>
      <c r="L86" s="24">
        <f t="shared" si="1"/>
        <v>140220</v>
      </c>
      <c r="M86" s="21" t="s">
        <v>279</v>
      </c>
      <c r="N86" s="21">
        <v>3</v>
      </c>
    </row>
    <row r="87" spans="1:14" hidden="1" x14ac:dyDescent="0.25">
      <c r="A87" s="21" t="s">
        <v>319</v>
      </c>
      <c r="B87" s="22">
        <v>37921</v>
      </c>
      <c r="C87" s="22" t="s">
        <v>287</v>
      </c>
      <c r="D87" s="22" t="s">
        <v>288</v>
      </c>
      <c r="E87" s="22"/>
      <c r="F87" s="22" t="s">
        <v>270</v>
      </c>
      <c r="G87" s="23">
        <v>2003</v>
      </c>
      <c r="H87" s="24">
        <v>64000</v>
      </c>
      <c r="I87" s="24">
        <v>7680</v>
      </c>
      <c r="J87" s="24">
        <v>1280</v>
      </c>
      <c r="K87" s="24"/>
      <c r="L87" s="24">
        <f t="shared" si="1"/>
        <v>72960</v>
      </c>
      <c r="M87" s="21" t="s">
        <v>279</v>
      </c>
      <c r="N87" s="21">
        <v>3</v>
      </c>
    </row>
    <row r="88" spans="1:14" hidden="1" x14ac:dyDescent="0.25">
      <c r="A88" s="21" t="s">
        <v>320</v>
      </c>
      <c r="B88" s="22">
        <v>37929</v>
      </c>
      <c r="C88" s="22" t="s">
        <v>287</v>
      </c>
      <c r="D88" s="22" t="s">
        <v>288</v>
      </c>
      <c r="E88" s="22"/>
      <c r="F88" s="22" t="s">
        <v>270</v>
      </c>
      <c r="G88" s="23">
        <v>2003</v>
      </c>
      <c r="H88" s="24">
        <v>63000</v>
      </c>
      <c r="I88" s="24">
        <v>3780</v>
      </c>
      <c r="J88" s="24">
        <v>630</v>
      </c>
      <c r="K88" s="24"/>
      <c r="L88" s="24">
        <f t="shared" si="1"/>
        <v>67410</v>
      </c>
      <c r="M88" s="21" t="s">
        <v>290</v>
      </c>
      <c r="N88" s="21">
        <v>5</v>
      </c>
    </row>
    <row r="89" spans="1:14" hidden="1" x14ac:dyDescent="0.25">
      <c r="A89" s="21" t="s">
        <v>321</v>
      </c>
      <c r="B89" s="22">
        <v>37932</v>
      </c>
      <c r="C89" s="22" t="s">
        <v>308</v>
      </c>
      <c r="D89" s="22" t="s">
        <v>309</v>
      </c>
      <c r="E89" s="22"/>
      <c r="F89" s="22" t="s">
        <v>270</v>
      </c>
      <c r="G89" s="23">
        <v>2003</v>
      </c>
      <c r="H89" s="24">
        <v>57000</v>
      </c>
      <c r="I89" s="24">
        <v>5700</v>
      </c>
      <c r="J89" s="24">
        <v>1710</v>
      </c>
      <c r="K89" s="24"/>
      <c r="L89" s="24">
        <f t="shared" si="1"/>
        <v>64410</v>
      </c>
      <c r="M89" s="21" t="s">
        <v>277</v>
      </c>
      <c r="N89" s="21">
        <v>4</v>
      </c>
    </row>
    <row r="90" spans="1:14" hidden="1" x14ac:dyDescent="0.25">
      <c r="A90" s="21" t="s">
        <v>322</v>
      </c>
      <c r="B90" s="22">
        <v>37952</v>
      </c>
      <c r="C90" s="22" t="s">
        <v>308</v>
      </c>
      <c r="D90" s="22" t="s">
        <v>309</v>
      </c>
      <c r="E90" s="22"/>
      <c r="F90" s="22" t="s">
        <v>270</v>
      </c>
      <c r="G90" s="23">
        <v>2003</v>
      </c>
      <c r="H90" s="24">
        <v>48000</v>
      </c>
      <c r="I90" s="24">
        <v>3840</v>
      </c>
      <c r="J90" s="24">
        <v>2400</v>
      </c>
      <c r="K90" s="24"/>
      <c r="L90" s="24">
        <f t="shared" si="1"/>
        <v>54240</v>
      </c>
      <c r="M90" s="21" t="s">
        <v>271</v>
      </c>
      <c r="N90" s="21">
        <v>4</v>
      </c>
    </row>
    <row r="91" spans="1:14" hidden="1" x14ac:dyDescent="0.25">
      <c r="A91" s="21" t="s">
        <v>323</v>
      </c>
      <c r="B91" s="22">
        <v>37958</v>
      </c>
      <c r="C91" s="22" t="s">
        <v>268</v>
      </c>
      <c r="D91" s="22" t="s">
        <v>269</v>
      </c>
      <c r="E91" s="22"/>
      <c r="F91" s="22" t="s">
        <v>270</v>
      </c>
      <c r="G91" s="23">
        <v>2003</v>
      </c>
      <c r="H91" s="24">
        <v>77000</v>
      </c>
      <c r="I91" s="24">
        <v>3850</v>
      </c>
      <c r="J91" s="24">
        <v>0</v>
      </c>
      <c r="K91" s="24">
        <v>0</v>
      </c>
      <c r="L91" s="24">
        <f t="shared" si="1"/>
        <v>80850</v>
      </c>
      <c r="M91" s="21" t="s">
        <v>275</v>
      </c>
      <c r="N91" s="21">
        <v>4</v>
      </c>
    </row>
    <row r="92" spans="1:14" hidden="1" x14ac:dyDescent="0.25">
      <c r="A92" s="21" t="s">
        <v>324</v>
      </c>
      <c r="B92" s="22">
        <v>37959</v>
      </c>
      <c r="C92" s="22" t="s">
        <v>268</v>
      </c>
      <c r="D92" s="22" t="s">
        <v>269</v>
      </c>
      <c r="E92" s="22"/>
      <c r="F92" s="22" t="s">
        <v>270</v>
      </c>
      <c r="G92" s="23">
        <v>2003</v>
      </c>
      <c r="H92" s="24">
        <v>57000</v>
      </c>
      <c r="I92" s="24">
        <v>2850</v>
      </c>
      <c r="J92" s="24">
        <v>2280</v>
      </c>
      <c r="K92" s="24"/>
      <c r="L92" s="24">
        <f t="shared" si="1"/>
        <v>62130</v>
      </c>
      <c r="M92" s="21" t="s">
        <v>271</v>
      </c>
      <c r="N92" s="21">
        <v>3</v>
      </c>
    </row>
    <row r="93" spans="1:14" hidden="1" x14ac:dyDescent="0.25">
      <c r="A93" s="21" t="s">
        <v>325</v>
      </c>
      <c r="B93" s="22">
        <v>37959</v>
      </c>
      <c r="C93" s="22" t="s">
        <v>268</v>
      </c>
      <c r="D93" s="22" t="s">
        <v>269</v>
      </c>
      <c r="E93" s="22"/>
      <c r="F93" s="22" t="s">
        <v>270</v>
      </c>
      <c r="G93" s="23">
        <v>2003</v>
      </c>
      <c r="H93" s="24">
        <v>83000</v>
      </c>
      <c r="I93" s="24">
        <v>4150</v>
      </c>
      <c r="J93" s="24">
        <v>0</v>
      </c>
      <c r="K93" s="24">
        <v>0</v>
      </c>
      <c r="L93" s="24">
        <f t="shared" si="1"/>
        <v>87150</v>
      </c>
      <c r="M93" s="21" t="s">
        <v>275</v>
      </c>
      <c r="N93" s="21">
        <v>4</v>
      </c>
    </row>
    <row r="94" spans="1:14" hidden="1" x14ac:dyDescent="0.25">
      <c r="A94" s="21" t="s">
        <v>326</v>
      </c>
      <c r="B94" s="22">
        <v>37969</v>
      </c>
      <c r="C94" s="22" t="s">
        <v>268</v>
      </c>
      <c r="D94" s="22" t="s">
        <v>269</v>
      </c>
      <c r="E94" s="22"/>
      <c r="F94" s="22" t="s">
        <v>270</v>
      </c>
      <c r="G94" s="23">
        <v>2003</v>
      </c>
      <c r="H94" s="24">
        <v>40000</v>
      </c>
      <c r="I94" s="24">
        <v>4800</v>
      </c>
      <c r="J94" s="24">
        <v>800</v>
      </c>
      <c r="K94" s="24"/>
      <c r="L94" s="24">
        <f t="shared" si="1"/>
        <v>45600</v>
      </c>
      <c r="M94" s="21" t="s">
        <v>277</v>
      </c>
      <c r="N94" s="21">
        <v>2</v>
      </c>
    </row>
    <row r="95" spans="1:14" x14ac:dyDescent="0.25">
      <c r="A95" s="21" t="s">
        <v>267</v>
      </c>
      <c r="B95" s="22">
        <v>36659</v>
      </c>
      <c r="C95" s="22" t="s">
        <v>268</v>
      </c>
      <c r="D95" s="22" t="s">
        <v>269</v>
      </c>
      <c r="E95" s="22"/>
      <c r="F95" s="22" t="s">
        <v>270</v>
      </c>
      <c r="G95" s="23">
        <v>2004</v>
      </c>
      <c r="H95" s="24">
        <v>100000</v>
      </c>
      <c r="I95" s="24">
        <v>7000</v>
      </c>
      <c r="J95" s="24">
        <v>2000</v>
      </c>
      <c r="K95" s="24"/>
      <c r="L95" s="24">
        <f t="shared" si="1"/>
        <v>109000</v>
      </c>
      <c r="M95" s="21" t="s">
        <v>271</v>
      </c>
      <c r="N95" s="21">
        <v>3</v>
      </c>
    </row>
    <row r="96" spans="1:14" hidden="1" x14ac:dyDescent="0.25">
      <c r="A96" s="21" t="s">
        <v>274</v>
      </c>
      <c r="B96" s="22">
        <v>36762</v>
      </c>
      <c r="C96" s="22" t="s">
        <v>268</v>
      </c>
      <c r="D96" s="22" t="s">
        <v>269</v>
      </c>
      <c r="E96" s="22"/>
      <c r="F96" s="22" t="s">
        <v>270</v>
      </c>
      <c r="G96" s="23">
        <v>2004</v>
      </c>
      <c r="H96" s="24">
        <v>58000</v>
      </c>
      <c r="I96" s="24">
        <v>4060</v>
      </c>
      <c r="J96" s="24">
        <v>0</v>
      </c>
      <c r="K96" s="24">
        <v>60000</v>
      </c>
      <c r="L96" s="24">
        <f t="shared" si="1"/>
        <v>122060</v>
      </c>
      <c r="M96" s="21" t="s">
        <v>275</v>
      </c>
      <c r="N96" s="21">
        <v>3</v>
      </c>
    </row>
    <row r="97" spans="1:14" hidden="1" x14ac:dyDescent="0.25">
      <c r="A97" s="21" t="s">
        <v>276</v>
      </c>
      <c r="B97" s="22">
        <v>36777</v>
      </c>
      <c r="C97" s="22" t="s">
        <v>268</v>
      </c>
      <c r="D97" s="22" t="s">
        <v>269</v>
      </c>
      <c r="E97" s="22"/>
      <c r="F97" s="22" t="s">
        <v>270</v>
      </c>
      <c r="G97" s="23">
        <v>2004</v>
      </c>
      <c r="H97" s="24">
        <v>69000</v>
      </c>
      <c r="I97" s="24">
        <v>4830</v>
      </c>
      <c r="J97" s="24">
        <v>3450</v>
      </c>
      <c r="K97" s="24"/>
      <c r="L97" s="24">
        <f t="shared" si="1"/>
        <v>77280</v>
      </c>
      <c r="M97" s="21" t="s">
        <v>277</v>
      </c>
      <c r="N97" s="21">
        <v>2</v>
      </c>
    </row>
    <row r="98" spans="1:14" hidden="1" x14ac:dyDescent="0.25">
      <c r="A98" s="21" t="s">
        <v>278</v>
      </c>
      <c r="B98" s="22">
        <v>36817</v>
      </c>
      <c r="C98" s="22" t="s">
        <v>268</v>
      </c>
      <c r="D98" s="22" t="s">
        <v>269</v>
      </c>
      <c r="E98" s="22"/>
      <c r="F98" s="22" t="s">
        <v>270</v>
      </c>
      <c r="G98" s="23">
        <v>2004</v>
      </c>
      <c r="H98" s="24">
        <v>44000</v>
      </c>
      <c r="I98" s="24">
        <v>5280</v>
      </c>
      <c r="J98" s="24">
        <v>1760</v>
      </c>
      <c r="K98" s="24"/>
      <c r="L98" s="24">
        <f t="shared" si="1"/>
        <v>51040</v>
      </c>
      <c r="M98" s="21" t="s">
        <v>279</v>
      </c>
      <c r="N98" s="21">
        <v>4</v>
      </c>
    </row>
    <row r="99" spans="1:14" hidden="1" x14ac:dyDescent="0.25">
      <c r="A99" s="21" t="s">
        <v>280</v>
      </c>
      <c r="B99" s="22">
        <v>36867</v>
      </c>
      <c r="C99" s="22" t="s">
        <v>268</v>
      </c>
      <c r="D99" s="22" t="s">
        <v>269</v>
      </c>
      <c r="E99" s="22"/>
      <c r="F99" s="22" t="s">
        <v>270</v>
      </c>
      <c r="G99" s="23">
        <v>2004</v>
      </c>
      <c r="H99" s="24">
        <v>70000</v>
      </c>
      <c r="I99" s="24">
        <v>4900</v>
      </c>
      <c r="J99" s="24">
        <v>0</v>
      </c>
      <c r="K99" s="24"/>
      <c r="L99" s="24">
        <f t="shared" si="1"/>
        <v>74900</v>
      </c>
      <c r="M99" s="21" t="s">
        <v>273</v>
      </c>
      <c r="N99" s="21">
        <v>2</v>
      </c>
    </row>
    <row r="100" spans="1:14" hidden="1" x14ac:dyDescent="0.25">
      <c r="A100" s="21" t="s">
        <v>281</v>
      </c>
      <c r="B100" s="22">
        <v>36904</v>
      </c>
      <c r="C100" s="22" t="s">
        <v>282</v>
      </c>
      <c r="D100" s="22" t="s">
        <v>283</v>
      </c>
      <c r="E100" s="22"/>
      <c r="F100" s="22" t="s">
        <v>270</v>
      </c>
      <c r="G100" s="23">
        <v>2004</v>
      </c>
      <c r="H100" s="24">
        <v>52000</v>
      </c>
      <c r="I100" s="24">
        <v>3640</v>
      </c>
      <c r="J100" s="24">
        <v>0</v>
      </c>
      <c r="K100" s="24">
        <v>88000</v>
      </c>
      <c r="L100" s="24">
        <f t="shared" si="1"/>
        <v>143640</v>
      </c>
      <c r="M100" s="21" t="s">
        <v>275</v>
      </c>
      <c r="N100" s="21">
        <v>3</v>
      </c>
    </row>
    <row r="101" spans="1:14" hidden="1" x14ac:dyDescent="0.25">
      <c r="A101" s="21" t="s">
        <v>284</v>
      </c>
      <c r="B101" s="22">
        <v>36983</v>
      </c>
      <c r="C101" s="22" t="s">
        <v>282</v>
      </c>
      <c r="D101" s="22" t="s">
        <v>283</v>
      </c>
      <c r="E101" s="22">
        <v>38049</v>
      </c>
      <c r="F101" s="22" t="s">
        <v>270</v>
      </c>
      <c r="G101" s="23">
        <v>2004</v>
      </c>
      <c r="H101" s="24">
        <v>65000</v>
      </c>
      <c r="I101" s="24">
        <v>3900</v>
      </c>
      <c r="J101" s="24">
        <v>3250</v>
      </c>
      <c r="K101" s="24"/>
      <c r="L101" s="24">
        <f t="shared" si="1"/>
        <v>72150</v>
      </c>
      <c r="M101" s="21" t="s">
        <v>279</v>
      </c>
      <c r="N101" s="21">
        <v>5</v>
      </c>
    </row>
    <row r="102" spans="1:14" hidden="1" x14ac:dyDescent="0.25">
      <c r="A102" s="21" t="s">
        <v>285</v>
      </c>
      <c r="B102" s="22">
        <v>37015</v>
      </c>
      <c r="C102" s="22" t="s">
        <v>282</v>
      </c>
      <c r="D102" s="22" t="s">
        <v>283</v>
      </c>
      <c r="E102" s="22"/>
      <c r="F102" s="22" t="s">
        <v>270</v>
      </c>
      <c r="G102" s="23">
        <v>2004</v>
      </c>
      <c r="H102" s="24">
        <v>43000</v>
      </c>
      <c r="I102" s="24">
        <v>3870</v>
      </c>
      <c r="J102" s="24">
        <v>860</v>
      </c>
      <c r="K102" s="24"/>
      <c r="L102" s="24">
        <f t="shared" si="1"/>
        <v>47730</v>
      </c>
      <c r="M102" s="21" t="s">
        <v>273</v>
      </c>
      <c r="N102" s="21">
        <v>5</v>
      </c>
    </row>
    <row r="103" spans="1:14" hidden="1" x14ac:dyDescent="0.25">
      <c r="A103" s="21" t="s">
        <v>286</v>
      </c>
      <c r="B103" s="22">
        <v>37021</v>
      </c>
      <c r="C103" s="22" t="s">
        <v>287</v>
      </c>
      <c r="D103" s="22" t="s">
        <v>288</v>
      </c>
      <c r="E103" s="22"/>
      <c r="F103" s="22" t="s">
        <v>270</v>
      </c>
      <c r="G103" s="23">
        <v>2004</v>
      </c>
      <c r="H103" s="24">
        <v>49000</v>
      </c>
      <c r="I103" s="24">
        <v>4410</v>
      </c>
      <c r="J103" s="24">
        <v>0</v>
      </c>
      <c r="K103" s="24">
        <v>96000</v>
      </c>
      <c r="L103" s="24">
        <f t="shared" si="1"/>
        <v>149410</v>
      </c>
      <c r="M103" s="21" t="s">
        <v>275</v>
      </c>
      <c r="N103" s="21">
        <v>5</v>
      </c>
    </row>
    <row r="104" spans="1:14" hidden="1" x14ac:dyDescent="0.25">
      <c r="A104" s="21" t="s">
        <v>289</v>
      </c>
      <c r="B104" s="22">
        <v>37065</v>
      </c>
      <c r="C104" s="22" t="s">
        <v>287</v>
      </c>
      <c r="D104" s="22" t="s">
        <v>288</v>
      </c>
      <c r="E104" s="22"/>
      <c r="F104" s="22" t="s">
        <v>270</v>
      </c>
      <c r="G104" s="23">
        <v>2004</v>
      </c>
      <c r="H104" s="24">
        <v>72000</v>
      </c>
      <c r="I104" s="24">
        <v>7200</v>
      </c>
      <c r="J104" s="24">
        <v>2160</v>
      </c>
      <c r="K104" s="24"/>
      <c r="L104" s="24">
        <f t="shared" si="1"/>
        <v>81360</v>
      </c>
      <c r="M104" s="21" t="s">
        <v>290</v>
      </c>
      <c r="N104" s="21">
        <v>3</v>
      </c>
    </row>
    <row r="105" spans="1:14" x14ac:dyDescent="0.25">
      <c r="A105" s="21" t="s">
        <v>292</v>
      </c>
      <c r="B105" s="22">
        <v>37170</v>
      </c>
      <c r="C105" s="22" t="s">
        <v>287</v>
      </c>
      <c r="D105" s="22" t="s">
        <v>288</v>
      </c>
      <c r="E105" s="22"/>
      <c r="F105" s="22" t="s">
        <v>270</v>
      </c>
      <c r="G105" s="23">
        <v>2004</v>
      </c>
      <c r="H105" s="24">
        <v>75000</v>
      </c>
      <c r="I105" s="24">
        <v>4500</v>
      </c>
      <c r="J105" s="24">
        <v>3750</v>
      </c>
      <c r="K105" s="24"/>
      <c r="L105" s="24">
        <f t="shared" si="1"/>
        <v>83250</v>
      </c>
      <c r="M105" s="21" t="s">
        <v>293</v>
      </c>
      <c r="N105" s="21">
        <v>4</v>
      </c>
    </row>
    <row r="106" spans="1:14" x14ac:dyDescent="0.25">
      <c r="A106" s="21" t="s">
        <v>294</v>
      </c>
      <c r="B106" s="22">
        <v>37185</v>
      </c>
      <c r="C106" s="22" t="s">
        <v>268</v>
      </c>
      <c r="D106" s="22" t="s">
        <v>269</v>
      </c>
      <c r="E106" s="22"/>
      <c r="F106" s="22" t="s">
        <v>270</v>
      </c>
      <c r="G106" s="23">
        <v>2004</v>
      </c>
      <c r="H106" s="24">
        <v>39000</v>
      </c>
      <c r="I106" s="24">
        <v>4680</v>
      </c>
      <c r="J106" s="24">
        <v>390</v>
      </c>
      <c r="K106" s="24"/>
      <c r="L106" s="24">
        <f t="shared" si="1"/>
        <v>44070</v>
      </c>
      <c r="M106" s="21" t="s">
        <v>273</v>
      </c>
      <c r="N106" s="21">
        <v>2</v>
      </c>
    </row>
    <row r="107" spans="1:14" hidden="1" x14ac:dyDescent="0.25">
      <c r="A107" s="21" t="s">
        <v>295</v>
      </c>
      <c r="B107" s="22">
        <v>37186</v>
      </c>
      <c r="C107" s="22" t="s">
        <v>268</v>
      </c>
      <c r="D107" s="22" t="s">
        <v>269</v>
      </c>
      <c r="E107" s="22"/>
      <c r="F107" s="22" t="s">
        <v>270</v>
      </c>
      <c r="G107" s="23">
        <v>2004</v>
      </c>
      <c r="H107" s="24">
        <v>68000</v>
      </c>
      <c r="I107" s="24">
        <v>7480</v>
      </c>
      <c r="J107" s="24">
        <v>2040</v>
      </c>
      <c r="K107" s="24"/>
      <c r="L107" s="24">
        <f t="shared" si="1"/>
        <v>77520</v>
      </c>
      <c r="M107" s="21" t="s">
        <v>290</v>
      </c>
      <c r="N107" s="21">
        <v>4</v>
      </c>
    </row>
    <row r="108" spans="1:14" hidden="1" x14ac:dyDescent="0.25">
      <c r="A108" s="21" t="s">
        <v>296</v>
      </c>
      <c r="B108" s="22">
        <v>37188</v>
      </c>
      <c r="C108" s="22" t="s">
        <v>268</v>
      </c>
      <c r="D108" s="22" t="s">
        <v>269</v>
      </c>
      <c r="E108" s="22">
        <v>38179</v>
      </c>
      <c r="F108" s="22" t="s">
        <v>270</v>
      </c>
      <c r="G108" s="23">
        <v>2004</v>
      </c>
      <c r="H108" s="24">
        <v>70000</v>
      </c>
      <c r="I108" s="24">
        <v>7000</v>
      </c>
      <c r="J108" s="24">
        <v>700</v>
      </c>
      <c r="K108" s="24"/>
      <c r="L108" s="24">
        <f t="shared" si="1"/>
        <v>77700</v>
      </c>
      <c r="M108" s="21" t="s">
        <v>290</v>
      </c>
      <c r="N108" s="21">
        <v>5</v>
      </c>
    </row>
    <row r="109" spans="1:14" hidden="1" x14ac:dyDescent="0.25">
      <c r="A109" s="21" t="s">
        <v>297</v>
      </c>
      <c r="B109" s="22">
        <v>37218</v>
      </c>
      <c r="C109" s="22" t="s">
        <v>268</v>
      </c>
      <c r="D109" s="22" t="s">
        <v>269</v>
      </c>
      <c r="E109" s="22"/>
      <c r="F109" s="22" t="s">
        <v>270</v>
      </c>
      <c r="G109" s="23">
        <v>2004</v>
      </c>
      <c r="H109" s="24">
        <v>70000</v>
      </c>
      <c r="I109" s="24">
        <v>4200</v>
      </c>
      <c r="J109" s="24">
        <v>700</v>
      </c>
      <c r="K109" s="24"/>
      <c r="L109" s="24">
        <f t="shared" si="1"/>
        <v>74900</v>
      </c>
      <c r="M109" s="21" t="s">
        <v>298</v>
      </c>
      <c r="N109" s="21">
        <v>4</v>
      </c>
    </row>
    <row r="110" spans="1:14" hidden="1" x14ac:dyDescent="0.25">
      <c r="A110" s="21" t="s">
        <v>299</v>
      </c>
      <c r="B110" s="22">
        <v>37228</v>
      </c>
      <c r="C110" s="22" t="s">
        <v>268</v>
      </c>
      <c r="D110" s="22" t="s">
        <v>269</v>
      </c>
      <c r="E110" s="22"/>
      <c r="F110" s="22" t="s">
        <v>270</v>
      </c>
      <c r="G110" s="23">
        <v>2004</v>
      </c>
      <c r="H110" s="24">
        <v>75000</v>
      </c>
      <c r="I110" s="24">
        <v>6750</v>
      </c>
      <c r="J110" s="24">
        <v>2250</v>
      </c>
      <c r="K110" s="24"/>
      <c r="L110" s="24">
        <f t="shared" si="1"/>
        <v>84000</v>
      </c>
      <c r="M110" s="21" t="s">
        <v>279</v>
      </c>
      <c r="N110" s="21">
        <v>5</v>
      </c>
    </row>
    <row r="111" spans="1:14" hidden="1" x14ac:dyDescent="0.25">
      <c r="A111" s="21" t="s">
        <v>300</v>
      </c>
      <c r="B111" s="22">
        <v>37246</v>
      </c>
      <c r="C111" s="22" t="s">
        <v>268</v>
      </c>
      <c r="D111" s="22" t="s">
        <v>269</v>
      </c>
      <c r="E111" s="22"/>
      <c r="F111" s="22" t="s">
        <v>270</v>
      </c>
      <c r="G111" s="23">
        <v>2004</v>
      </c>
      <c r="H111" s="24">
        <v>65000</v>
      </c>
      <c r="I111" s="24">
        <v>5200</v>
      </c>
      <c r="J111" s="24">
        <v>650</v>
      </c>
      <c r="K111" s="24"/>
      <c r="L111" s="24">
        <f t="shared" si="1"/>
        <v>70850</v>
      </c>
      <c r="M111" s="21" t="s">
        <v>290</v>
      </c>
      <c r="N111" s="21">
        <v>2</v>
      </c>
    </row>
    <row r="112" spans="1:14" hidden="1" x14ac:dyDescent="0.25">
      <c r="A112" s="21" t="s">
        <v>301</v>
      </c>
      <c r="B112" s="22">
        <v>37246</v>
      </c>
      <c r="C112" s="22" t="s">
        <v>268</v>
      </c>
      <c r="D112" s="22" t="s">
        <v>269</v>
      </c>
      <c r="E112" s="22"/>
      <c r="F112" s="22" t="s">
        <v>270</v>
      </c>
      <c r="G112" s="23">
        <v>2004</v>
      </c>
      <c r="H112" s="24">
        <v>82000</v>
      </c>
      <c r="I112" s="24">
        <v>4920</v>
      </c>
      <c r="J112" s="24">
        <v>2460</v>
      </c>
      <c r="K112" s="24"/>
      <c r="L112" s="24">
        <f t="shared" si="1"/>
        <v>89380</v>
      </c>
      <c r="M112" s="21" t="s">
        <v>279</v>
      </c>
      <c r="N112" s="21">
        <v>2</v>
      </c>
    </row>
    <row r="113" spans="1:14" hidden="1" x14ac:dyDescent="0.25">
      <c r="A113" s="21" t="s">
        <v>302</v>
      </c>
      <c r="B113" s="22">
        <v>37249</v>
      </c>
      <c r="C113" s="22" t="s">
        <v>268</v>
      </c>
      <c r="D113" s="22" t="s">
        <v>269</v>
      </c>
      <c r="E113" s="22"/>
      <c r="F113" s="22" t="s">
        <v>270</v>
      </c>
      <c r="G113" s="23">
        <v>2004</v>
      </c>
      <c r="H113" s="24">
        <v>93000</v>
      </c>
      <c r="I113" s="24">
        <v>10230</v>
      </c>
      <c r="J113" s="24">
        <v>1860</v>
      </c>
      <c r="K113" s="24"/>
      <c r="L113" s="24">
        <f t="shared" si="1"/>
        <v>105090</v>
      </c>
      <c r="M113" s="21" t="s">
        <v>303</v>
      </c>
      <c r="N113" s="21">
        <v>2</v>
      </c>
    </row>
    <row r="114" spans="1:14" x14ac:dyDescent="0.25">
      <c r="A114" s="21" t="s">
        <v>304</v>
      </c>
      <c r="B114" s="22">
        <v>37259</v>
      </c>
      <c r="C114" s="22" t="s">
        <v>268</v>
      </c>
      <c r="D114" s="22" t="s">
        <v>269</v>
      </c>
      <c r="E114" s="22"/>
      <c r="F114" s="22" t="s">
        <v>270</v>
      </c>
      <c r="G114" s="23">
        <v>2004</v>
      </c>
      <c r="H114" s="24">
        <v>55000</v>
      </c>
      <c r="I114" s="24">
        <v>3300</v>
      </c>
      <c r="J114" s="24">
        <v>1650</v>
      </c>
      <c r="K114" s="24"/>
      <c r="L114" s="24">
        <f t="shared" si="1"/>
        <v>59950</v>
      </c>
      <c r="M114" s="21" t="s">
        <v>293</v>
      </c>
      <c r="N114" s="21">
        <v>2</v>
      </c>
    </row>
    <row r="115" spans="1:14" hidden="1" x14ac:dyDescent="0.25">
      <c r="A115" s="21" t="s">
        <v>305</v>
      </c>
      <c r="B115" s="22">
        <v>37289</v>
      </c>
      <c r="C115" s="22" t="s">
        <v>268</v>
      </c>
      <c r="D115" s="22" t="s">
        <v>269</v>
      </c>
      <c r="E115" s="22"/>
      <c r="F115" s="22" t="s">
        <v>270</v>
      </c>
      <c r="G115" s="23">
        <v>2004</v>
      </c>
      <c r="H115" s="24">
        <v>50000</v>
      </c>
      <c r="I115" s="24">
        <v>5000</v>
      </c>
      <c r="J115" s="24">
        <v>2500</v>
      </c>
      <c r="K115" s="24"/>
      <c r="L115" s="24">
        <f t="shared" si="1"/>
        <v>57500</v>
      </c>
      <c r="M115" s="21" t="s">
        <v>293</v>
      </c>
      <c r="N115" s="21">
        <v>3</v>
      </c>
    </row>
    <row r="116" spans="1:14" hidden="1" x14ac:dyDescent="0.25">
      <c r="A116" s="21" t="s">
        <v>306</v>
      </c>
      <c r="B116" s="22">
        <v>37295</v>
      </c>
      <c r="C116" s="22" t="s">
        <v>268</v>
      </c>
      <c r="D116" s="22" t="s">
        <v>269</v>
      </c>
      <c r="E116" s="22"/>
      <c r="F116" s="22" t="s">
        <v>270</v>
      </c>
      <c r="G116" s="23">
        <v>2004</v>
      </c>
      <c r="H116" s="24">
        <v>85000</v>
      </c>
      <c r="I116" s="24">
        <v>4250</v>
      </c>
      <c r="J116" s="24">
        <v>4250</v>
      </c>
      <c r="K116" s="24"/>
      <c r="L116" s="24">
        <f t="shared" si="1"/>
        <v>93500</v>
      </c>
      <c r="M116" s="21" t="s">
        <v>290</v>
      </c>
      <c r="N116" s="21">
        <v>3</v>
      </c>
    </row>
    <row r="117" spans="1:14" hidden="1" x14ac:dyDescent="0.25">
      <c r="A117" s="21" t="s">
        <v>307</v>
      </c>
      <c r="B117" s="22">
        <v>37303</v>
      </c>
      <c r="C117" s="22" t="s">
        <v>308</v>
      </c>
      <c r="D117" s="22" t="s">
        <v>309</v>
      </c>
      <c r="E117" s="22">
        <v>38296</v>
      </c>
      <c r="F117" s="22" t="s">
        <v>270</v>
      </c>
      <c r="G117" s="23">
        <v>2004</v>
      </c>
      <c r="H117" s="24">
        <v>39000</v>
      </c>
      <c r="I117" s="24">
        <v>4680</v>
      </c>
      <c r="J117" s="24">
        <v>1950</v>
      </c>
      <c r="K117" s="24"/>
      <c r="L117" s="24">
        <f t="shared" si="1"/>
        <v>45630</v>
      </c>
      <c r="M117" s="21" t="s">
        <v>303</v>
      </c>
      <c r="N117" s="21">
        <v>3</v>
      </c>
    </row>
    <row r="118" spans="1:14" hidden="1" x14ac:dyDescent="0.25">
      <c r="A118" s="21" t="s">
        <v>310</v>
      </c>
      <c r="B118" s="22">
        <v>37442</v>
      </c>
      <c r="C118" s="22" t="s">
        <v>308</v>
      </c>
      <c r="D118" s="22" t="s">
        <v>309</v>
      </c>
      <c r="E118" s="22"/>
      <c r="F118" s="22" t="s">
        <v>270</v>
      </c>
      <c r="G118" s="23">
        <v>2004</v>
      </c>
      <c r="H118" s="24">
        <v>54000</v>
      </c>
      <c r="I118" s="24">
        <v>4320</v>
      </c>
      <c r="J118" s="24">
        <v>2700</v>
      </c>
      <c r="K118" s="24"/>
      <c r="L118" s="24">
        <f t="shared" si="1"/>
        <v>61020</v>
      </c>
      <c r="M118" s="21" t="s">
        <v>298</v>
      </c>
      <c r="N118" s="21">
        <v>4</v>
      </c>
    </row>
    <row r="119" spans="1:14" hidden="1" x14ac:dyDescent="0.25">
      <c r="A119" s="21" t="s">
        <v>311</v>
      </c>
      <c r="B119" s="22">
        <v>37637</v>
      </c>
      <c r="C119" s="22" t="s">
        <v>312</v>
      </c>
      <c r="D119" s="22" t="s">
        <v>313</v>
      </c>
      <c r="E119" s="22"/>
      <c r="F119" s="22" t="s">
        <v>270</v>
      </c>
      <c r="G119" s="23">
        <v>2004</v>
      </c>
      <c r="H119" s="24">
        <v>27500</v>
      </c>
      <c r="I119" s="24">
        <v>1375</v>
      </c>
      <c r="J119" s="24">
        <v>275</v>
      </c>
      <c r="K119" s="24"/>
      <c r="L119" s="24">
        <f t="shared" si="1"/>
        <v>29150</v>
      </c>
      <c r="M119" s="21" t="s">
        <v>279</v>
      </c>
      <c r="N119" s="21">
        <v>3</v>
      </c>
    </row>
    <row r="120" spans="1:14" hidden="1" x14ac:dyDescent="0.25">
      <c r="A120" s="21" t="s">
        <v>314</v>
      </c>
      <c r="B120" s="22">
        <v>37702</v>
      </c>
      <c r="C120" s="22" t="s">
        <v>312</v>
      </c>
      <c r="D120" s="22" t="s">
        <v>313</v>
      </c>
      <c r="E120" s="22"/>
      <c r="F120" s="22" t="s">
        <v>270</v>
      </c>
      <c r="G120" s="23">
        <v>2004</v>
      </c>
      <c r="H120" s="24">
        <v>33000</v>
      </c>
      <c r="I120" s="24">
        <v>2640</v>
      </c>
      <c r="J120" s="24">
        <v>1320</v>
      </c>
      <c r="K120" s="24"/>
      <c r="L120" s="24">
        <f t="shared" si="1"/>
        <v>36960</v>
      </c>
      <c r="M120" s="21" t="s">
        <v>279</v>
      </c>
      <c r="N120" s="21">
        <v>4</v>
      </c>
    </row>
    <row r="121" spans="1:14" hidden="1" x14ac:dyDescent="0.25">
      <c r="A121" s="21" t="s">
        <v>315</v>
      </c>
      <c r="B121" s="22">
        <v>37741</v>
      </c>
      <c r="C121" s="22" t="s">
        <v>312</v>
      </c>
      <c r="D121" s="22" t="s">
        <v>313</v>
      </c>
      <c r="E121" s="22"/>
      <c r="F121" s="22" t="s">
        <v>270</v>
      </c>
      <c r="G121" s="23">
        <v>2004</v>
      </c>
      <c r="H121" s="24">
        <v>35000</v>
      </c>
      <c r="I121" s="24">
        <v>2800</v>
      </c>
      <c r="J121" s="24">
        <v>350</v>
      </c>
      <c r="K121" s="24"/>
      <c r="L121" s="24">
        <f t="shared" si="1"/>
        <v>38150</v>
      </c>
      <c r="M121" s="21" t="s">
        <v>293</v>
      </c>
      <c r="N121" s="21">
        <v>5</v>
      </c>
    </row>
    <row r="122" spans="1:14" hidden="1" x14ac:dyDescent="0.25">
      <c r="A122" s="21" t="s">
        <v>316</v>
      </c>
      <c r="B122" s="22">
        <v>37770</v>
      </c>
      <c r="C122" s="22" t="s">
        <v>312</v>
      </c>
      <c r="D122" s="22" t="s">
        <v>313</v>
      </c>
      <c r="E122" s="22"/>
      <c r="F122" s="22" t="s">
        <v>270</v>
      </c>
      <c r="G122" s="23">
        <v>2004</v>
      </c>
      <c r="H122" s="24">
        <v>72000</v>
      </c>
      <c r="I122" s="24">
        <v>3600</v>
      </c>
      <c r="J122" s="24">
        <v>2880</v>
      </c>
      <c r="K122" s="24"/>
      <c r="L122" s="24">
        <f t="shared" si="1"/>
        <v>78480</v>
      </c>
      <c r="M122" s="21" t="s">
        <v>298</v>
      </c>
      <c r="N122" s="21">
        <v>5</v>
      </c>
    </row>
    <row r="123" spans="1:14" hidden="1" x14ac:dyDescent="0.25">
      <c r="A123" s="21" t="s">
        <v>317</v>
      </c>
      <c r="B123" s="22">
        <v>37823</v>
      </c>
      <c r="C123" s="22" t="s">
        <v>282</v>
      </c>
      <c r="D123" s="22" t="s">
        <v>283</v>
      </c>
      <c r="E123" s="22"/>
      <c r="F123" s="22" t="s">
        <v>270</v>
      </c>
      <c r="G123" s="23">
        <v>2004</v>
      </c>
      <c r="H123" s="24">
        <v>78000</v>
      </c>
      <c r="I123" s="24">
        <v>7800</v>
      </c>
      <c r="J123" s="24">
        <v>780</v>
      </c>
      <c r="K123" s="24"/>
      <c r="L123" s="24">
        <f t="shared" si="1"/>
        <v>86580</v>
      </c>
      <c r="M123" s="21" t="s">
        <v>293</v>
      </c>
      <c r="N123" s="21">
        <v>4</v>
      </c>
    </row>
    <row r="124" spans="1:14" hidden="1" x14ac:dyDescent="0.25">
      <c r="A124" s="21" t="s">
        <v>318</v>
      </c>
      <c r="B124" s="22">
        <v>37912</v>
      </c>
      <c r="C124" s="22" t="s">
        <v>282</v>
      </c>
      <c r="D124" s="22" t="s">
        <v>283</v>
      </c>
      <c r="E124" s="22"/>
      <c r="F124" s="22" t="s">
        <v>270</v>
      </c>
      <c r="G124" s="23">
        <v>2004</v>
      </c>
      <c r="H124" s="24">
        <v>130000</v>
      </c>
      <c r="I124" s="24">
        <v>14300</v>
      </c>
      <c r="J124" s="24">
        <v>1300</v>
      </c>
      <c r="K124" s="24"/>
      <c r="L124" s="24">
        <f t="shared" si="1"/>
        <v>145600</v>
      </c>
      <c r="M124" s="21" t="s">
        <v>279</v>
      </c>
      <c r="N124" s="21">
        <v>3</v>
      </c>
    </row>
    <row r="125" spans="1:14" hidden="1" x14ac:dyDescent="0.25">
      <c r="A125" s="21" t="s">
        <v>319</v>
      </c>
      <c r="B125" s="22">
        <v>37921</v>
      </c>
      <c r="C125" s="22" t="s">
        <v>287</v>
      </c>
      <c r="D125" s="22" t="s">
        <v>288</v>
      </c>
      <c r="E125" s="22"/>
      <c r="F125" s="22" t="s">
        <v>270</v>
      </c>
      <c r="G125" s="23">
        <v>2004</v>
      </c>
      <c r="H125" s="24">
        <v>68000</v>
      </c>
      <c r="I125" s="24">
        <v>8160</v>
      </c>
      <c r="J125" s="24">
        <v>0</v>
      </c>
      <c r="K125" s="24"/>
      <c r="L125" s="24">
        <f t="shared" si="1"/>
        <v>76160</v>
      </c>
      <c r="M125" s="21" t="s">
        <v>279</v>
      </c>
      <c r="N125" s="21">
        <v>2</v>
      </c>
    </row>
    <row r="126" spans="1:14" hidden="1" x14ac:dyDescent="0.25">
      <c r="A126" s="21" t="s">
        <v>320</v>
      </c>
      <c r="B126" s="22">
        <v>37929</v>
      </c>
      <c r="C126" s="22" t="s">
        <v>287</v>
      </c>
      <c r="D126" s="22" t="s">
        <v>288</v>
      </c>
      <c r="E126" s="22"/>
      <c r="F126" s="22" t="s">
        <v>270</v>
      </c>
      <c r="G126" s="23">
        <v>2004</v>
      </c>
      <c r="H126" s="24">
        <v>65000</v>
      </c>
      <c r="I126" s="24">
        <v>3900</v>
      </c>
      <c r="J126" s="24">
        <v>0</v>
      </c>
      <c r="K126" s="24"/>
      <c r="L126" s="24">
        <f t="shared" si="1"/>
        <v>68900</v>
      </c>
      <c r="M126" s="21" t="s">
        <v>290</v>
      </c>
      <c r="N126" s="21">
        <v>3</v>
      </c>
    </row>
    <row r="127" spans="1:14" hidden="1" x14ac:dyDescent="0.25">
      <c r="A127" s="21" t="s">
        <v>321</v>
      </c>
      <c r="B127" s="22">
        <v>37932</v>
      </c>
      <c r="C127" s="22" t="s">
        <v>308</v>
      </c>
      <c r="D127" s="22" t="s">
        <v>309</v>
      </c>
      <c r="E127" s="22"/>
      <c r="F127" s="22" t="s">
        <v>270</v>
      </c>
      <c r="G127" s="23">
        <v>2004</v>
      </c>
      <c r="H127" s="24">
        <v>60000</v>
      </c>
      <c r="I127" s="24">
        <v>7200</v>
      </c>
      <c r="J127" s="24">
        <v>2400</v>
      </c>
      <c r="K127" s="24"/>
      <c r="L127" s="24">
        <f t="shared" si="1"/>
        <v>69600</v>
      </c>
      <c r="M127" s="21" t="s">
        <v>277</v>
      </c>
      <c r="N127" s="21">
        <v>4</v>
      </c>
    </row>
    <row r="128" spans="1:14" hidden="1" x14ac:dyDescent="0.25">
      <c r="A128" s="21" t="s">
        <v>322</v>
      </c>
      <c r="B128" s="22">
        <v>37952</v>
      </c>
      <c r="C128" s="22" t="s">
        <v>308</v>
      </c>
      <c r="D128" s="22" t="s">
        <v>309</v>
      </c>
      <c r="E128" s="22"/>
      <c r="F128" s="22" t="s">
        <v>270</v>
      </c>
      <c r="G128" s="23">
        <v>2004</v>
      </c>
      <c r="H128" s="24">
        <v>52000</v>
      </c>
      <c r="I128" s="24">
        <v>3120</v>
      </c>
      <c r="J128" s="24">
        <v>1040</v>
      </c>
      <c r="K128" s="24"/>
      <c r="L128" s="24">
        <f t="shared" si="1"/>
        <v>56160</v>
      </c>
      <c r="M128" s="21" t="s">
        <v>271</v>
      </c>
      <c r="N128" s="21">
        <v>2</v>
      </c>
    </row>
    <row r="129" spans="1:14" hidden="1" x14ac:dyDescent="0.25">
      <c r="A129" s="21" t="s">
        <v>323</v>
      </c>
      <c r="B129" s="22">
        <v>37958</v>
      </c>
      <c r="C129" s="22" t="s">
        <v>268</v>
      </c>
      <c r="D129" s="22" t="s">
        <v>269</v>
      </c>
      <c r="E129" s="22"/>
      <c r="F129" s="22" t="s">
        <v>270</v>
      </c>
      <c r="G129" s="23">
        <v>2004</v>
      </c>
      <c r="H129" s="24">
        <v>78000</v>
      </c>
      <c r="I129" s="24">
        <v>7020</v>
      </c>
      <c r="J129" s="24">
        <v>0</v>
      </c>
      <c r="K129" s="24">
        <v>125000</v>
      </c>
      <c r="L129" s="24">
        <f t="shared" si="1"/>
        <v>210020</v>
      </c>
      <c r="M129" s="21" t="s">
        <v>275</v>
      </c>
      <c r="N129" s="21">
        <v>4</v>
      </c>
    </row>
    <row r="130" spans="1:14" hidden="1" x14ac:dyDescent="0.25">
      <c r="A130" s="21" t="s">
        <v>324</v>
      </c>
      <c r="B130" s="22">
        <v>37959</v>
      </c>
      <c r="C130" s="22" t="s">
        <v>268</v>
      </c>
      <c r="D130" s="22" t="s">
        <v>269</v>
      </c>
      <c r="E130" s="22"/>
      <c r="F130" s="22" t="s">
        <v>270</v>
      </c>
      <c r="G130" s="23">
        <v>2004</v>
      </c>
      <c r="H130" s="24">
        <v>60000</v>
      </c>
      <c r="I130" s="24">
        <v>6000</v>
      </c>
      <c r="J130" s="24">
        <v>1200</v>
      </c>
      <c r="K130" s="24"/>
      <c r="L130" s="24">
        <f t="shared" ref="L130:L193" si="2">SUM(H130:K130)</f>
        <v>67200</v>
      </c>
      <c r="M130" s="21" t="s">
        <v>271</v>
      </c>
      <c r="N130" s="21">
        <v>4</v>
      </c>
    </row>
    <row r="131" spans="1:14" hidden="1" x14ac:dyDescent="0.25">
      <c r="A131" s="21" t="s">
        <v>325</v>
      </c>
      <c r="B131" s="22">
        <v>37959</v>
      </c>
      <c r="C131" s="22" t="s">
        <v>268</v>
      </c>
      <c r="D131" s="22" t="s">
        <v>269</v>
      </c>
      <c r="E131" s="22"/>
      <c r="F131" s="22" t="s">
        <v>270</v>
      </c>
      <c r="G131" s="23">
        <v>2004</v>
      </c>
      <c r="H131" s="24">
        <v>85000</v>
      </c>
      <c r="I131" s="24">
        <v>6800</v>
      </c>
      <c r="J131" s="24">
        <v>0</v>
      </c>
      <c r="K131" s="24">
        <v>84000</v>
      </c>
      <c r="L131" s="24">
        <f t="shared" si="2"/>
        <v>175800</v>
      </c>
      <c r="M131" s="21" t="s">
        <v>275</v>
      </c>
      <c r="N131" s="21">
        <v>2</v>
      </c>
    </row>
    <row r="132" spans="1:14" hidden="1" x14ac:dyDescent="0.25">
      <c r="A132" s="21" t="s">
        <v>326</v>
      </c>
      <c r="B132" s="22">
        <v>37969</v>
      </c>
      <c r="C132" s="22" t="s">
        <v>268</v>
      </c>
      <c r="D132" s="22" t="s">
        <v>269</v>
      </c>
      <c r="E132" s="22"/>
      <c r="F132" s="22" t="s">
        <v>270</v>
      </c>
      <c r="G132" s="23">
        <v>2004</v>
      </c>
      <c r="H132" s="24">
        <v>44000</v>
      </c>
      <c r="I132" s="24">
        <v>2200</v>
      </c>
      <c r="J132" s="24">
        <v>440</v>
      </c>
      <c r="K132" s="24"/>
      <c r="L132" s="24">
        <f t="shared" si="2"/>
        <v>46640</v>
      </c>
      <c r="M132" s="21" t="s">
        <v>277</v>
      </c>
      <c r="N132" s="21">
        <v>5</v>
      </c>
    </row>
    <row r="133" spans="1:14" hidden="1" x14ac:dyDescent="0.25">
      <c r="A133" s="21" t="s">
        <v>327</v>
      </c>
      <c r="B133" s="22">
        <v>38104</v>
      </c>
      <c r="C133" s="22" t="s">
        <v>308</v>
      </c>
      <c r="D133" s="22" t="s">
        <v>309</v>
      </c>
      <c r="E133" s="22"/>
      <c r="F133" s="22" t="s">
        <v>270</v>
      </c>
      <c r="G133" s="23">
        <v>2004</v>
      </c>
      <c r="H133" s="24">
        <v>54000</v>
      </c>
      <c r="I133" s="24">
        <v>3240</v>
      </c>
      <c r="J133" s="24">
        <v>2160</v>
      </c>
      <c r="K133" s="24"/>
      <c r="L133" s="24">
        <f t="shared" si="2"/>
        <v>59400</v>
      </c>
      <c r="M133" s="21" t="s">
        <v>293</v>
      </c>
      <c r="N133" s="21">
        <v>5</v>
      </c>
    </row>
    <row r="134" spans="1:14" hidden="1" x14ac:dyDescent="0.25">
      <c r="A134" s="21" t="s">
        <v>328</v>
      </c>
      <c r="B134" s="22">
        <v>38131</v>
      </c>
      <c r="C134" s="22" t="s">
        <v>312</v>
      </c>
      <c r="D134" s="22" t="s">
        <v>313</v>
      </c>
      <c r="E134" s="22"/>
      <c r="F134" s="22" t="s">
        <v>270</v>
      </c>
      <c r="G134" s="23">
        <v>2004</v>
      </c>
      <c r="H134" s="24">
        <v>45000</v>
      </c>
      <c r="I134" s="24">
        <v>2700</v>
      </c>
      <c r="J134" s="24">
        <v>900</v>
      </c>
      <c r="K134" s="24"/>
      <c r="L134" s="24">
        <f t="shared" si="2"/>
        <v>48600</v>
      </c>
      <c r="M134" s="21" t="s">
        <v>279</v>
      </c>
      <c r="N134" s="21">
        <v>4</v>
      </c>
    </row>
    <row r="135" spans="1:14" hidden="1" x14ac:dyDescent="0.25">
      <c r="A135" s="21" t="s">
        <v>329</v>
      </c>
      <c r="B135" s="22">
        <v>38145</v>
      </c>
      <c r="C135" s="22" t="s">
        <v>282</v>
      </c>
      <c r="D135" s="22" t="s">
        <v>283</v>
      </c>
      <c r="E135" s="22"/>
      <c r="F135" s="22" t="s">
        <v>270</v>
      </c>
      <c r="G135" s="23">
        <v>2004</v>
      </c>
      <c r="H135" s="24">
        <v>62000</v>
      </c>
      <c r="I135" s="24">
        <v>3100</v>
      </c>
      <c r="J135" s="24">
        <v>1240</v>
      </c>
      <c r="K135" s="24"/>
      <c r="L135" s="24">
        <f t="shared" si="2"/>
        <v>66340</v>
      </c>
      <c r="M135" s="21" t="s">
        <v>273</v>
      </c>
      <c r="N135" s="21">
        <v>5</v>
      </c>
    </row>
    <row r="136" spans="1:14" hidden="1" x14ac:dyDescent="0.25">
      <c r="A136" s="21" t="s">
        <v>330</v>
      </c>
      <c r="B136" s="22">
        <v>38146</v>
      </c>
      <c r="C136" s="22" t="s">
        <v>287</v>
      </c>
      <c r="D136" s="22" t="s">
        <v>288</v>
      </c>
      <c r="E136" s="22"/>
      <c r="F136" s="22" t="s">
        <v>270</v>
      </c>
      <c r="G136" s="23">
        <v>2004</v>
      </c>
      <c r="H136" s="24">
        <v>27000</v>
      </c>
      <c r="I136" s="24">
        <v>3240</v>
      </c>
      <c r="J136" s="24">
        <v>1350</v>
      </c>
      <c r="K136" s="24"/>
      <c r="L136" s="24">
        <f t="shared" si="2"/>
        <v>31590</v>
      </c>
      <c r="M136" s="21" t="s">
        <v>271</v>
      </c>
      <c r="N136" s="21">
        <v>5</v>
      </c>
    </row>
    <row r="137" spans="1:14" hidden="1" x14ac:dyDescent="0.25">
      <c r="A137" s="21" t="s">
        <v>331</v>
      </c>
      <c r="B137" s="22">
        <v>38200</v>
      </c>
      <c r="C137" s="22" t="s">
        <v>268</v>
      </c>
      <c r="D137" s="22" t="s">
        <v>269</v>
      </c>
      <c r="E137" s="22"/>
      <c r="F137" s="22" t="s">
        <v>270</v>
      </c>
      <c r="G137" s="23">
        <v>2004</v>
      </c>
      <c r="H137" s="24">
        <v>48000</v>
      </c>
      <c r="I137" s="24">
        <v>2880</v>
      </c>
      <c r="J137" s="24">
        <v>1920</v>
      </c>
      <c r="K137" s="24"/>
      <c r="L137" s="24">
        <f t="shared" si="2"/>
        <v>52800</v>
      </c>
      <c r="M137" s="21" t="s">
        <v>277</v>
      </c>
      <c r="N137" s="21">
        <v>2</v>
      </c>
    </row>
    <row r="138" spans="1:14" hidden="1" x14ac:dyDescent="0.25">
      <c r="A138" s="21" t="s">
        <v>332</v>
      </c>
      <c r="B138" s="22">
        <v>38310</v>
      </c>
      <c r="C138" s="22" t="s">
        <v>268</v>
      </c>
      <c r="D138" s="22" t="s">
        <v>269</v>
      </c>
      <c r="E138" s="22"/>
      <c r="F138" s="22" t="s">
        <v>270</v>
      </c>
      <c r="G138" s="23">
        <v>2004</v>
      </c>
      <c r="H138" s="24">
        <v>73000</v>
      </c>
      <c r="I138" s="24">
        <v>8760</v>
      </c>
      <c r="J138" s="24">
        <v>3650</v>
      </c>
      <c r="K138" s="24"/>
      <c r="L138" s="24">
        <f t="shared" si="2"/>
        <v>85410</v>
      </c>
      <c r="M138" s="21" t="s">
        <v>290</v>
      </c>
      <c r="N138" s="21">
        <v>4</v>
      </c>
    </row>
    <row r="139" spans="1:14" hidden="1" x14ac:dyDescent="0.25">
      <c r="A139" s="21" t="s">
        <v>333</v>
      </c>
      <c r="B139" s="22">
        <v>38313</v>
      </c>
      <c r="C139" s="22" t="s">
        <v>268</v>
      </c>
      <c r="D139" s="22" t="s">
        <v>269</v>
      </c>
      <c r="E139" s="22"/>
      <c r="F139" s="22" t="s">
        <v>270</v>
      </c>
      <c r="G139" s="23">
        <v>2004</v>
      </c>
      <c r="H139" s="24">
        <v>77000</v>
      </c>
      <c r="I139" s="24">
        <v>9240</v>
      </c>
      <c r="J139" s="24">
        <v>770</v>
      </c>
      <c r="K139" s="24"/>
      <c r="L139" s="24">
        <f t="shared" si="2"/>
        <v>87010</v>
      </c>
      <c r="M139" s="21" t="s">
        <v>273</v>
      </c>
      <c r="N139" s="21">
        <v>5</v>
      </c>
    </row>
    <row r="140" spans="1:14" x14ac:dyDescent="0.25">
      <c r="A140" s="21" t="s">
        <v>267</v>
      </c>
      <c r="B140" s="22">
        <v>36659</v>
      </c>
      <c r="C140" s="22" t="s">
        <v>268</v>
      </c>
      <c r="D140" s="22" t="s">
        <v>269</v>
      </c>
      <c r="E140" s="22"/>
      <c r="F140" s="22" t="s">
        <v>270</v>
      </c>
      <c r="G140" s="23">
        <v>2005</v>
      </c>
      <c r="H140" s="24">
        <v>100000</v>
      </c>
      <c r="I140" s="24">
        <v>11000</v>
      </c>
      <c r="J140" s="24">
        <v>3000</v>
      </c>
      <c r="K140" s="24"/>
      <c r="L140" s="24">
        <f t="shared" si="2"/>
        <v>114000</v>
      </c>
      <c r="M140" s="21" t="s">
        <v>271</v>
      </c>
      <c r="N140" s="21">
        <v>5</v>
      </c>
    </row>
    <row r="141" spans="1:14" hidden="1" x14ac:dyDescent="0.25">
      <c r="A141" s="21" t="s">
        <v>274</v>
      </c>
      <c r="B141" s="22">
        <v>36762</v>
      </c>
      <c r="C141" s="22" t="s">
        <v>268</v>
      </c>
      <c r="D141" s="22" t="s">
        <v>269</v>
      </c>
      <c r="E141" s="22"/>
      <c r="F141" s="22" t="s">
        <v>270</v>
      </c>
      <c r="G141" s="23">
        <v>2005</v>
      </c>
      <c r="H141" s="24">
        <v>58000</v>
      </c>
      <c r="I141" s="24">
        <v>2900</v>
      </c>
      <c r="J141" s="24">
        <v>0</v>
      </c>
      <c r="K141" s="24">
        <v>54000</v>
      </c>
      <c r="L141" s="24">
        <f t="shared" si="2"/>
        <v>114900</v>
      </c>
      <c r="M141" s="21" t="s">
        <v>275</v>
      </c>
      <c r="N141" s="21">
        <v>5</v>
      </c>
    </row>
    <row r="142" spans="1:14" hidden="1" x14ac:dyDescent="0.25">
      <c r="A142" s="21" t="s">
        <v>276</v>
      </c>
      <c r="B142" s="22">
        <v>36777</v>
      </c>
      <c r="C142" s="22" t="s">
        <v>268</v>
      </c>
      <c r="D142" s="22" t="s">
        <v>269</v>
      </c>
      <c r="E142" s="22"/>
      <c r="F142" s="22" t="s">
        <v>270</v>
      </c>
      <c r="G142" s="23">
        <v>2005</v>
      </c>
      <c r="H142" s="24">
        <v>69000</v>
      </c>
      <c r="I142" s="24">
        <v>4140</v>
      </c>
      <c r="J142" s="24">
        <v>0</v>
      </c>
      <c r="K142" s="24"/>
      <c r="L142" s="24">
        <f t="shared" si="2"/>
        <v>73140</v>
      </c>
      <c r="M142" s="21" t="s">
        <v>277</v>
      </c>
      <c r="N142" s="21">
        <v>5</v>
      </c>
    </row>
    <row r="143" spans="1:14" hidden="1" x14ac:dyDescent="0.25">
      <c r="A143" s="21" t="s">
        <v>278</v>
      </c>
      <c r="B143" s="22">
        <v>36817</v>
      </c>
      <c r="C143" s="22" t="s">
        <v>268</v>
      </c>
      <c r="D143" s="22" t="s">
        <v>269</v>
      </c>
      <c r="E143" s="22"/>
      <c r="F143" s="22" t="s">
        <v>270</v>
      </c>
      <c r="G143" s="23">
        <v>2005</v>
      </c>
      <c r="H143" s="24">
        <v>44000</v>
      </c>
      <c r="I143" s="24">
        <v>3520</v>
      </c>
      <c r="J143" s="24">
        <v>1320</v>
      </c>
      <c r="K143" s="24"/>
      <c r="L143" s="24">
        <f t="shared" si="2"/>
        <v>48840</v>
      </c>
      <c r="M143" s="21" t="s">
        <v>279</v>
      </c>
      <c r="N143" s="21">
        <v>5</v>
      </c>
    </row>
    <row r="144" spans="1:14" hidden="1" x14ac:dyDescent="0.25">
      <c r="A144" s="21" t="s">
        <v>280</v>
      </c>
      <c r="B144" s="22">
        <v>36867</v>
      </c>
      <c r="C144" s="22" t="s">
        <v>268</v>
      </c>
      <c r="D144" s="22" t="s">
        <v>269</v>
      </c>
      <c r="E144" s="22"/>
      <c r="F144" s="22" t="s">
        <v>270</v>
      </c>
      <c r="G144" s="23">
        <v>2005</v>
      </c>
      <c r="H144" s="24">
        <v>70000</v>
      </c>
      <c r="I144" s="24">
        <v>7700</v>
      </c>
      <c r="J144" s="24">
        <v>1400</v>
      </c>
      <c r="K144" s="24"/>
      <c r="L144" s="24">
        <f t="shared" si="2"/>
        <v>79100</v>
      </c>
      <c r="M144" s="21" t="s">
        <v>273</v>
      </c>
      <c r="N144" s="21">
        <v>3</v>
      </c>
    </row>
    <row r="145" spans="1:14" hidden="1" x14ac:dyDescent="0.25">
      <c r="A145" s="21" t="s">
        <v>281</v>
      </c>
      <c r="B145" s="22">
        <v>36904</v>
      </c>
      <c r="C145" s="22" t="s">
        <v>282</v>
      </c>
      <c r="D145" s="22" t="s">
        <v>283</v>
      </c>
      <c r="E145" s="22"/>
      <c r="F145" s="22" t="s">
        <v>270</v>
      </c>
      <c r="G145" s="23">
        <v>2005</v>
      </c>
      <c r="H145" s="24">
        <v>52000</v>
      </c>
      <c r="I145" s="24">
        <v>4680</v>
      </c>
      <c r="J145" s="24">
        <v>0</v>
      </c>
      <c r="K145" s="24">
        <v>91500</v>
      </c>
      <c r="L145" s="24">
        <f t="shared" si="2"/>
        <v>148180</v>
      </c>
      <c r="M145" s="21" t="s">
        <v>275</v>
      </c>
      <c r="N145" s="21">
        <v>3</v>
      </c>
    </row>
    <row r="146" spans="1:14" hidden="1" x14ac:dyDescent="0.25">
      <c r="A146" s="21" t="s">
        <v>285</v>
      </c>
      <c r="B146" s="22">
        <v>37015</v>
      </c>
      <c r="C146" s="22" t="s">
        <v>282</v>
      </c>
      <c r="D146" s="22" t="s">
        <v>283</v>
      </c>
      <c r="E146" s="22"/>
      <c r="F146" s="22" t="s">
        <v>270</v>
      </c>
      <c r="G146" s="23">
        <v>2005</v>
      </c>
      <c r="H146" s="24">
        <v>43000</v>
      </c>
      <c r="I146" s="24">
        <v>3440</v>
      </c>
      <c r="J146" s="24">
        <v>0</v>
      </c>
      <c r="K146" s="24"/>
      <c r="L146" s="24">
        <f t="shared" si="2"/>
        <v>46440</v>
      </c>
      <c r="M146" s="21" t="s">
        <v>273</v>
      </c>
      <c r="N146" s="21">
        <v>4</v>
      </c>
    </row>
    <row r="147" spans="1:14" hidden="1" x14ac:dyDescent="0.25">
      <c r="A147" s="21" t="s">
        <v>286</v>
      </c>
      <c r="B147" s="22">
        <v>37021</v>
      </c>
      <c r="C147" s="22" t="s">
        <v>287</v>
      </c>
      <c r="D147" s="22" t="s">
        <v>288</v>
      </c>
      <c r="E147" s="22"/>
      <c r="F147" s="22" t="s">
        <v>270</v>
      </c>
      <c r="G147" s="23">
        <v>2005</v>
      </c>
      <c r="H147" s="24">
        <v>49000</v>
      </c>
      <c r="I147" s="24">
        <v>3430</v>
      </c>
      <c r="J147" s="24">
        <v>0</v>
      </c>
      <c r="K147" s="24">
        <v>59000</v>
      </c>
      <c r="L147" s="24">
        <f t="shared" si="2"/>
        <v>111430</v>
      </c>
      <c r="M147" s="21" t="s">
        <v>275</v>
      </c>
      <c r="N147" s="21">
        <v>4</v>
      </c>
    </row>
    <row r="148" spans="1:14" hidden="1" x14ac:dyDescent="0.25">
      <c r="A148" s="21" t="s">
        <v>289</v>
      </c>
      <c r="B148" s="22">
        <v>37065</v>
      </c>
      <c r="C148" s="22" t="s">
        <v>287</v>
      </c>
      <c r="D148" s="22" t="s">
        <v>288</v>
      </c>
      <c r="E148" s="22"/>
      <c r="F148" s="22" t="s">
        <v>270</v>
      </c>
      <c r="G148" s="23">
        <v>2005</v>
      </c>
      <c r="H148" s="24">
        <v>72000</v>
      </c>
      <c r="I148" s="24">
        <v>5760</v>
      </c>
      <c r="J148" s="24">
        <v>0</v>
      </c>
      <c r="K148" s="24"/>
      <c r="L148" s="24">
        <f t="shared" si="2"/>
        <v>77760</v>
      </c>
      <c r="M148" s="21" t="s">
        <v>290</v>
      </c>
      <c r="N148" s="21">
        <v>3</v>
      </c>
    </row>
    <row r="149" spans="1:14" x14ac:dyDescent="0.25">
      <c r="A149" s="21" t="s">
        <v>292</v>
      </c>
      <c r="B149" s="22">
        <v>37170</v>
      </c>
      <c r="C149" s="22" t="s">
        <v>287</v>
      </c>
      <c r="D149" s="22" t="s">
        <v>288</v>
      </c>
      <c r="E149" s="22"/>
      <c r="F149" s="22" t="s">
        <v>270</v>
      </c>
      <c r="G149" s="23">
        <v>2005</v>
      </c>
      <c r="H149" s="24">
        <v>75000</v>
      </c>
      <c r="I149" s="24">
        <v>6750</v>
      </c>
      <c r="J149" s="24">
        <v>0</v>
      </c>
      <c r="K149" s="24"/>
      <c r="L149" s="24">
        <f t="shared" si="2"/>
        <v>81750</v>
      </c>
      <c r="M149" s="21" t="s">
        <v>293</v>
      </c>
      <c r="N149" s="21">
        <v>2</v>
      </c>
    </row>
    <row r="150" spans="1:14" x14ac:dyDescent="0.25">
      <c r="A150" s="21" t="s">
        <v>294</v>
      </c>
      <c r="B150" s="22">
        <v>37185</v>
      </c>
      <c r="C150" s="22" t="s">
        <v>268</v>
      </c>
      <c r="D150" s="22" t="s">
        <v>269</v>
      </c>
      <c r="E150" s="22"/>
      <c r="F150" s="22" t="s">
        <v>270</v>
      </c>
      <c r="G150" s="23">
        <v>2005</v>
      </c>
      <c r="H150" s="24">
        <v>39000</v>
      </c>
      <c r="I150" s="24">
        <v>3900</v>
      </c>
      <c r="J150" s="24">
        <v>1560</v>
      </c>
      <c r="K150" s="24"/>
      <c r="L150" s="24">
        <f t="shared" si="2"/>
        <v>44460</v>
      </c>
      <c r="M150" s="21" t="s">
        <v>273</v>
      </c>
      <c r="N150" s="21">
        <v>4</v>
      </c>
    </row>
    <row r="151" spans="1:14" hidden="1" x14ac:dyDescent="0.25">
      <c r="A151" s="21" t="s">
        <v>295</v>
      </c>
      <c r="B151" s="22">
        <v>37186</v>
      </c>
      <c r="C151" s="22" t="s">
        <v>268</v>
      </c>
      <c r="D151" s="22" t="s">
        <v>269</v>
      </c>
      <c r="E151" s="22"/>
      <c r="F151" s="22" t="s">
        <v>270</v>
      </c>
      <c r="G151" s="23">
        <v>2005</v>
      </c>
      <c r="H151" s="24">
        <v>68000</v>
      </c>
      <c r="I151" s="24">
        <v>5440</v>
      </c>
      <c r="J151" s="24">
        <v>680</v>
      </c>
      <c r="K151" s="24"/>
      <c r="L151" s="24">
        <f t="shared" si="2"/>
        <v>74120</v>
      </c>
      <c r="M151" s="21" t="s">
        <v>290</v>
      </c>
      <c r="N151" s="21">
        <v>5</v>
      </c>
    </row>
    <row r="152" spans="1:14" hidden="1" x14ac:dyDescent="0.25">
      <c r="A152" s="21" t="s">
        <v>297</v>
      </c>
      <c r="B152" s="22">
        <v>37218</v>
      </c>
      <c r="C152" s="22" t="s">
        <v>268</v>
      </c>
      <c r="D152" s="22" t="s">
        <v>269</v>
      </c>
      <c r="E152" s="22"/>
      <c r="F152" s="22" t="s">
        <v>270</v>
      </c>
      <c r="G152" s="23">
        <v>2005</v>
      </c>
      <c r="H152" s="24">
        <v>70000</v>
      </c>
      <c r="I152" s="24">
        <v>6300</v>
      </c>
      <c r="J152" s="24">
        <v>3500</v>
      </c>
      <c r="K152" s="24"/>
      <c r="L152" s="24">
        <f t="shared" si="2"/>
        <v>79800</v>
      </c>
      <c r="M152" s="21" t="s">
        <v>298</v>
      </c>
      <c r="N152" s="21">
        <v>4</v>
      </c>
    </row>
    <row r="153" spans="1:14" hidden="1" x14ac:dyDescent="0.25">
      <c r="A153" s="21" t="s">
        <v>299</v>
      </c>
      <c r="B153" s="22">
        <v>37228</v>
      </c>
      <c r="C153" s="22" t="s">
        <v>268</v>
      </c>
      <c r="D153" s="22" t="s">
        <v>269</v>
      </c>
      <c r="E153" s="22"/>
      <c r="F153" s="22" t="s">
        <v>270</v>
      </c>
      <c r="G153" s="23">
        <v>2005</v>
      </c>
      <c r="H153" s="24">
        <v>75000</v>
      </c>
      <c r="I153" s="24">
        <v>7500</v>
      </c>
      <c r="J153" s="24">
        <v>3750</v>
      </c>
      <c r="K153" s="24"/>
      <c r="L153" s="24">
        <f t="shared" si="2"/>
        <v>86250</v>
      </c>
      <c r="M153" s="21" t="s">
        <v>279</v>
      </c>
      <c r="N153" s="21">
        <v>2</v>
      </c>
    </row>
    <row r="154" spans="1:14" hidden="1" x14ac:dyDescent="0.25">
      <c r="A154" s="21" t="s">
        <v>300</v>
      </c>
      <c r="B154" s="22">
        <v>37246</v>
      </c>
      <c r="C154" s="22" t="s">
        <v>268</v>
      </c>
      <c r="D154" s="22" t="s">
        <v>269</v>
      </c>
      <c r="E154" s="22"/>
      <c r="F154" s="22" t="s">
        <v>270</v>
      </c>
      <c r="G154" s="23">
        <v>2005</v>
      </c>
      <c r="H154" s="24">
        <v>65000</v>
      </c>
      <c r="I154" s="24">
        <v>3250</v>
      </c>
      <c r="J154" s="24">
        <v>1300</v>
      </c>
      <c r="K154" s="24"/>
      <c r="L154" s="24">
        <f t="shared" si="2"/>
        <v>69550</v>
      </c>
      <c r="M154" s="21" t="s">
        <v>290</v>
      </c>
      <c r="N154" s="21">
        <v>5</v>
      </c>
    </row>
    <row r="155" spans="1:14" hidden="1" x14ac:dyDescent="0.25">
      <c r="A155" s="21" t="s">
        <v>301</v>
      </c>
      <c r="B155" s="22">
        <v>37246</v>
      </c>
      <c r="C155" s="22" t="s">
        <v>268</v>
      </c>
      <c r="D155" s="22" t="s">
        <v>269</v>
      </c>
      <c r="E155" s="22"/>
      <c r="F155" s="22" t="s">
        <v>270</v>
      </c>
      <c r="G155" s="23">
        <v>2005</v>
      </c>
      <c r="H155" s="24">
        <v>82000</v>
      </c>
      <c r="I155" s="24">
        <v>9020</v>
      </c>
      <c r="J155" s="24">
        <v>1640</v>
      </c>
      <c r="K155" s="24"/>
      <c r="L155" s="24">
        <f t="shared" si="2"/>
        <v>92660</v>
      </c>
      <c r="M155" s="21" t="s">
        <v>279</v>
      </c>
      <c r="N155" s="21">
        <v>2</v>
      </c>
    </row>
    <row r="156" spans="1:14" hidden="1" x14ac:dyDescent="0.25">
      <c r="A156" s="21" t="s">
        <v>302</v>
      </c>
      <c r="B156" s="22">
        <v>37249</v>
      </c>
      <c r="C156" s="22" t="s">
        <v>268</v>
      </c>
      <c r="D156" s="22" t="s">
        <v>269</v>
      </c>
      <c r="E156" s="22"/>
      <c r="F156" s="22" t="s">
        <v>270</v>
      </c>
      <c r="G156" s="23">
        <v>2005</v>
      </c>
      <c r="H156" s="24">
        <v>93000</v>
      </c>
      <c r="I156" s="24">
        <v>5580</v>
      </c>
      <c r="J156" s="24">
        <v>4650</v>
      </c>
      <c r="K156" s="24"/>
      <c r="L156" s="24">
        <f t="shared" si="2"/>
        <v>103230</v>
      </c>
      <c r="M156" s="21" t="s">
        <v>303</v>
      </c>
      <c r="N156" s="21">
        <v>5</v>
      </c>
    </row>
    <row r="157" spans="1:14" x14ac:dyDescent="0.25">
      <c r="A157" s="21" t="s">
        <v>304</v>
      </c>
      <c r="B157" s="22">
        <v>37259</v>
      </c>
      <c r="C157" s="22" t="s">
        <v>268</v>
      </c>
      <c r="D157" s="22" t="s">
        <v>269</v>
      </c>
      <c r="E157" s="22"/>
      <c r="F157" s="22" t="s">
        <v>270</v>
      </c>
      <c r="G157" s="23">
        <v>2005</v>
      </c>
      <c r="H157" s="24">
        <v>55000</v>
      </c>
      <c r="I157" s="24">
        <v>4950</v>
      </c>
      <c r="J157" s="24">
        <v>550</v>
      </c>
      <c r="K157" s="24"/>
      <c r="L157" s="24">
        <f t="shared" si="2"/>
        <v>60500</v>
      </c>
      <c r="M157" s="21" t="s">
        <v>293</v>
      </c>
      <c r="N157" s="21">
        <v>3</v>
      </c>
    </row>
    <row r="158" spans="1:14" hidden="1" x14ac:dyDescent="0.25">
      <c r="A158" s="21" t="s">
        <v>305</v>
      </c>
      <c r="B158" s="22">
        <v>37289</v>
      </c>
      <c r="C158" s="22" t="s">
        <v>268</v>
      </c>
      <c r="D158" s="22" t="s">
        <v>269</v>
      </c>
      <c r="E158" s="22"/>
      <c r="F158" s="22" t="s">
        <v>270</v>
      </c>
      <c r="G158" s="23">
        <v>2005</v>
      </c>
      <c r="H158" s="24">
        <v>50000</v>
      </c>
      <c r="I158" s="24">
        <v>5500</v>
      </c>
      <c r="J158" s="24">
        <v>2500</v>
      </c>
      <c r="K158" s="24"/>
      <c r="L158" s="24">
        <f t="shared" si="2"/>
        <v>58000</v>
      </c>
      <c r="M158" s="21" t="s">
        <v>293</v>
      </c>
      <c r="N158" s="21">
        <v>4</v>
      </c>
    </row>
    <row r="159" spans="1:14" hidden="1" x14ac:dyDescent="0.25">
      <c r="A159" s="21" t="s">
        <v>306</v>
      </c>
      <c r="B159" s="22">
        <v>37295</v>
      </c>
      <c r="C159" s="22" t="s">
        <v>268</v>
      </c>
      <c r="D159" s="22" t="s">
        <v>269</v>
      </c>
      <c r="E159" s="22"/>
      <c r="F159" s="22" t="s">
        <v>270</v>
      </c>
      <c r="G159" s="23">
        <v>2005</v>
      </c>
      <c r="H159" s="24">
        <v>85000</v>
      </c>
      <c r="I159" s="24">
        <v>4250</v>
      </c>
      <c r="J159" s="24">
        <v>1700</v>
      </c>
      <c r="K159" s="24"/>
      <c r="L159" s="24">
        <f t="shared" si="2"/>
        <v>90950</v>
      </c>
      <c r="M159" s="21" t="s">
        <v>290</v>
      </c>
      <c r="N159" s="21">
        <v>2</v>
      </c>
    </row>
    <row r="160" spans="1:14" hidden="1" x14ac:dyDescent="0.25">
      <c r="A160" s="21" t="s">
        <v>310</v>
      </c>
      <c r="B160" s="22">
        <v>37442</v>
      </c>
      <c r="C160" s="22" t="s">
        <v>308</v>
      </c>
      <c r="D160" s="22" t="s">
        <v>309</v>
      </c>
      <c r="E160" s="22"/>
      <c r="F160" s="22" t="s">
        <v>270</v>
      </c>
      <c r="G160" s="23">
        <v>2005</v>
      </c>
      <c r="H160" s="24">
        <v>54000</v>
      </c>
      <c r="I160" s="24">
        <v>2700</v>
      </c>
      <c r="J160" s="24">
        <v>1620</v>
      </c>
      <c r="K160" s="24"/>
      <c r="L160" s="24">
        <f t="shared" si="2"/>
        <v>58320</v>
      </c>
      <c r="M160" s="21" t="s">
        <v>298</v>
      </c>
      <c r="N160" s="21">
        <v>2</v>
      </c>
    </row>
    <row r="161" spans="1:14" hidden="1" x14ac:dyDescent="0.25">
      <c r="A161" s="21" t="s">
        <v>311</v>
      </c>
      <c r="B161" s="22">
        <v>37637</v>
      </c>
      <c r="C161" s="22" t="s">
        <v>312</v>
      </c>
      <c r="D161" s="22" t="s">
        <v>313</v>
      </c>
      <c r="E161" s="22"/>
      <c r="F161" s="22" t="s">
        <v>270</v>
      </c>
      <c r="G161" s="23">
        <v>2005</v>
      </c>
      <c r="H161" s="24">
        <v>27500</v>
      </c>
      <c r="I161" s="24">
        <v>1925</v>
      </c>
      <c r="J161" s="24">
        <v>825</v>
      </c>
      <c r="K161" s="24"/>
      <c r="L161" s="24">
        <f t="shared" si="2"/>
        <v>30250</v>
      </c>
      <c r="M161" s="21" t="s">
        <v>279</v>
      </c>
      <c r="N161" s="21">
        <v>3</v>
      </c>
    </row>
    <row r="162" spans="1:14" hidden="1" x14ac:dyDescent="0.25">
      <c r="A162" s="21" t="s">
        <v>314</v>
      </c>
      <c r="B162" s="22">
        <v>37702</v>
      </c>
      <c r="C162" s="22" t="s">
        <v>312</v>
      </c>
      <c r="D162" s="22" t="s">
        <v>313</v>
      </c>
      <c r="E162" s="22"/>
      <c r="F162" s="22" t="s">
        <v>270</v>
      </c>
      <c r="G162" s="23">
        <v>2005</v>
      </c>
      <c r="H162" s="24">
        <v>33000</v>
      </c>
      <c r="I162" s="24">
        <v>1650</v>
      </c>
      <c r="J162" s="24">
        <v>660</v>
      </c>
      <c r="K162" s="24"/>
      <c r="L162" s="24">
        <f t="shared" si="2"/>
        <v>35310</v>
      </c>
      <c r="M162" s="21" t="s">
        <v>279</v>
      </c>
      <c r="N162" s="21">
        <v>4</v>
      </c>
    </row>
    <row r="163" spans="1:14" hidden="1" x14ac:dyDescent="0.25">
      <c r="A163" s="21" t="s">
        <v>315</v>
      </c>
      <c r="B163" s="22">
        <v>37741</v>
      </c>
      <c r="C163" s="22" t="s">
        <v>312</v>
      </c>
      <c r="D163" s="22" t="s">
        <v>313</v>
      </c>
      <c r="E163" s="22"/>
      <c r="F163" s="22" t="s">
        <v>270</v>
      </c>
      <c r="G163" s="23">
        <v>2005</v>
      </c>
      <c r="H163" s="24">
        <v>35000</v>
      </c>
      <c r="I163" s="24">
        <v>1750</v>
      </c>
      <c r="J163" s="24">
        <v>1750</v>
      </c>
      <c r="K163" s="24"/>
      <c r="L163" s="24">
        <f t="shared" si="2"/>
        <v>38500</v>
      </c>
      <c r="M163" s="21" t="s">
        <v>293</v>
      </c>
      <c r="N163" s="21">
        <v>5</v>
      </c>
    </row>
    <row r="164" spans="1:14" hidden="1" x14ac:dyDescent="0.25">
      <c r="A164" s="21" t="s">
        <v>316</v>
      </c>
      <c r="B164" s="22">
        <v>37770</v>
      </c>
      <c r="C164" s="22" t="s">
        <v>312</v>
      </c>
      <c r="D164" s="22" t="s">
        <v>313</v>
      </c>
      <c r="E164" s="22"/>
      <c r="F164" s="22" t="s">
        <v>270</v>
      </c>
      <c r="G164" s="23">
        <v>2005</v>
      </c>
      <c r="H164" s="24">
        <v>72000</v>
      </c>
      <c r="I164" s="24">
        <v>5760</v>
      </c>
      <c r="J164" s="24">
        <v>3600</v>
      </c>
      <c r="K164" s="24"/>
      <c r="L164" s="24">
        <f t="shared" si="2"/>
        <v>81360</v>
      </c>
      <c r="M164" s="21" t="s">
        <v>298</v>
      </c>
      <c r="N164" s="21">
        <v>5</v>
      </c>
    </row>
    <row r="165" spans="1:14" hidden="1" x14ac:dyDescent="0.25">
      <c r="A165" s="21" t="s">
        <v>317</v>
      </c>
      <c r="B165" s="22">
        <v>37823</v>
      </c>
      <c r="C165" s="22" t="s">
        <v>282</v>
      </c>
      <c r="D165" s="22" t="s">
        <v>283</v>
      </c>
      <c r="E165" s="22"/>
      <c r="F165" s="22" t="s">
        <v>270</v>
      </c>
      <c r="G165" s="23">
        <v>2005</v>
      </c>
      <c r="H165" s="24">
        <v>78000</v>
      </c>
      <c r="I165" s="24">
        <v>7020</v>
      </c>
      <c r="J165" s="24">
        <v>2340</v>
      </c>
      <c r="K165" s="24"/>
      <c r="L165" s="24">
        <f t="shared" si="2"/>
        <v>87360</v>
      </c>
      <c r="M165" s="21" t="s">
        <v>293</v>
      </c>
      <c r="N165" s="21">
        <v>2</v>
      </c>
    </row>
    <row r="166" spans="1:14" hidden="1" x14ac:dyDescent="0.25">
      <c r="A166" s="21" t="s">
        <v>318</v>
      </c>
      <c r="B166" s="22">
        <v>37912</v>
      </c>
      <c r="C166" s="22" t="s">
        <v>282</v>
      </c>
      <c r="D166" s="22" t="s">
        <v>283</v>
      </c>
      <c r="E166" s="22"/>
      <c r="F166" s="22" t="s">
        <v>270</v>
      </c>
      <c r="G166" s="23">
        <v>2005</v>
      </c>
      <c r="H166" s="24">
        <v>130000</v>
      </c>
      <c r="I166" s="24">
        <v>14300</v>
      </c>
      <c r="J166" s="24">
        <v>5200</v>
      </c>
      <c r="K166" s="24"/>
      <c r="L166" s="24">
        <f t="shared" si="2"/>
        <v>149500</v>
      </c>
      <c r="M166" s="21" t="s">
        <v>279</v>
      </c>
      <c r="N166" s="21">
        <v>5</v>
      </c>
    </row>
    <row r="167" spans="1:14" hidden="1" x14ac:dyDescent="0.25">
      <c r="A167" s="21" t="s">
        <v>319</v>
      </c>
      <c r="B167" s="22">
        <v>37921</v>
      </c>
      <c r="C167" s="22" t="s">
        <v>287</v>
      </c>
      <c r="D167" s="22" t="s">
        <v>288</v>
      </c>
      <c r="E167" s="22">
        <v>38448</v>
      </c>
      <c r="F167" s="22" t="s">
        <v>270</v>
      </c>
      <c r="G167" s="23">
        <v>2005</v>
      </c>
      <c r="H167" s="24">
        <v>68000</v>
      </c>
      <c r="I167" s="24">
        <v>6120</v>
      </c>
      <c r="J167" s="24">
        <v>3400</v>
      </c>
      <c r="K167" s="24"/>
      <c r="L167" s="24">
        <f t="shared" si="2"/>
        <v>77520</v>
      </c>
      <c r="M167" s="21" t="s">
        <v>279</v>
      </c>
      <c r="N167" s="21">
        <v>5</v>
      </c>
    </row>
    <row r="168" spans="1:14" hidden="1" x14ac:dyDescent="0.25">
      <c r="A168" s="21" t="s">
        <v>320</v>
      </c>
      <c r="B168" s="22">
        <v>37929</v>
      </c>
      <c r="C168" s="22" t="s">
        <v>287</v>
      </c>
      <c r="D168" s="22" t="s">
        <v>288</v>
      </c>
      <c r="E168" s="22"/>
      <c r="F168" s="22" t="s">
        <v>270</v>
      </c>
      <c r="G168" s="23">
        <v>2005</v>
      </c>
      <c r="H168" s="24">
        <v>65000</v>
      </c>
      <c r="I168" s="24">
        <v>7800</v>
      </c>
      <c r="J168" s="24">
        <v>2600</v>
      </c>
      <c r="K168" s="24"/>
      <c r="L168" s="24">
        <f t="shared" si="2"/>
        <v>75400</v>
      </c>
      <c r="M168" s="21" t="s">
        <v>290</v>
      </c>
      <c r="N168" s="21">
        <v>5</v>
      </c>
    </row>
    <row r="169" spans="1:14" hidden="1" x14ac:dyDescent="0.25">
      <c r="A169" s="21" t="s">
        <v>321</v>
      </c>
      <c r="B169" s="22">
        <v>37932</v>
      </c>
      <c r="C169" s="22" t="s">
        <v>308</v>
      </c>
      <c r="D169" s="22" t="s">
        <v>309</v>
      </c>
      <c r="E169" s="22"/>
      <c r="F169" s="22" t="s">
        <v>270</v>
      </c>
      <c r="G169" s="23">
        <v>2005</v>
      </c>
      <c r="H169" s="24">
        <v>60000</v>
      </c>
      <c r="I169" s="24">
        <v>6600</v>
      </c>
      <c r="J169" s="24">
        <v>600</v>
      </c>
      <c r="K169" s="24"/>
      <c r="L169" s="24">
        <f t="shared" si="2"/>
        <v>67200</v>
      </c>
      <c r="M169" s="21" t="s">
        <v>277</v>
      </c>
      <c r="N169" s="21">
        <v>2</v>
      </c>
    </row>
    <row r="170" spans="1:14" hidden="1" x14ac:dyDescent="0.25">
      <c r="A170" s="21" t="s">
        <v>322</v>
      </c>
      <c r="B170" s="22">
        <v>37952</v>
      </c>
      <c r="C170" s="22" t="s">
        <v>308</v>
      </c>
      <c r="D170" s="22" t="s">
        <v>309</v>
      </c>
      <c r="E170" s="22"/>
      <c r="F170" s="22" t="s">
        <v>270</v>
      </c>
      <c r="G170" s="23">
        <v>2005</v>
      </c>
      <c r="H170" s="24">
        <v>52000</v>
      </c>
      <c r="I170" s="24">
        <v>6240</v>
      </c>
      <c r="J170" s="24">
        <v>1560</v>
      </c>
      <c r="K170" s="24"/>
      <c r="L170" s="24">
        <f t="shared" si="2"/>
        <v>59800</v>
      </c>
      <c r="M170" s="21" t="s">
        <v>271</v>
      </c>
      <c r="N170" s="21">
        <v>4</v>
      </c>
    </row>
    <row r="171" spans="1:14" hidden="1" x14ac:dyDescent="0.25">
      <c r="A171" s="21" t="s">
        <v>323</v>
      </c>
      <c r="B171" s="22">
        <v>37958</v>
      </c>
      <c r="C171" s="22" t="s">
        <v>268</v>
      </c>
      <c r="D171" s="22" t="s">
        <v>269</v>
      </c>
      <c r="E171" s="22"/>
      <c r="F171" s="22" t="s">
        <v>270</v>
      </c>
      <c r="G171" s="23">
        <v>2005</v>
      </c>
      <c r="H171" s="24">
        <v>78000</v>
      </c>
      <c r="I171" s="24">
        <v>4680</v>
      </c>
      <c r="J171" s="24">
        <v>0</v>
      </c>
      <c r="K171" s="24">
        <v>86000</v>
      </c>
      <c r="L171" s="24">
        <f t="shared" si="2"/>
        <v>168680</v>
      </c>
      <c r="M171" s="21" t="s">
        <v>275</v>
      </c>
      <c r="N171" s="21">
        <v>5</v>
      </c>
    </row>
    <row r="172" spans="1:14" hidden="1" x14ac:dyDescent="0.25">
      <c r="A172" s="21" t="s">
        <v>324</v>
      </c>
      <c r="B172" s="22">
        <v>37959</v>
      </c>
      <c r="C172" s="22" t="s">
        <v>268</v>
      </c>
      <c r="D172" s="22" t="s">
        <v>269</v>
      </c>
      <c r="E172" s="22"/>
      <c r="F172" s="22" t="s">
        <v>270</v>
      </c>
      <c r="G172" s="23">
        <v>2005</v>
      </c>
      <c r="H172" s="24">
        <v>60000</v>
      </c>
      <c r="I172" s="24">
        <v>4200</v>
      </c>
      <c r="J172" s="24">
        <v>1200</v>
      </c>
      <c r="K172" s="24"/>
      <c r="L172" s="24">
        <f t="shared" si="2"/>
        <v>65400</v>
      </c>
      <c r="M172" s="21" t="s">
        <v>271</v>
      </c>
      <c r="N172" s="21">
        <v>2</v>
      </c>
    </row>
    <row r="173" spans="1:14" hidden="1" x14ac:dyDescent="0.25">
      <c r="A173" s="21" t="s">
        <v>325</v>
      </c>
      <c r="B173" s="22">
        <v>37959</v>
      </c>
      <c r="C173" s="22" t="s">
        <v>268</v>
      </c>
      <c r="D173" s="22" t="s">
        <v>269</v>
      </c>
      <c r="E173" s="22"/>
      <c r="F173" s="22" t="s">
        <v>270</v>
      </c>
      <c r="G173" s="23">
        <v>2005</v>
      </c>
      <c r="H173" s="24">
        <v>85000</v>
      </c>
      <c r="I173" s="24">
        <v>10200</v>
      </c>
      <c r="J173" s="24">
        <v>0</v>
      </c>
      <c r="K173" s="24">
        <v>102000</v>
      </c>
      <c r="L173" s="24">
        <f t="shared" si="2"/>
        <v>197200</v>
      </c>
      <c r="M173" s="21" t="s">
        <v>275</v>
      </c>
      <c r="N173" s="21">
        <v>5</v>
      </c>
    </row>
    <row r="174" spans="1:14" hidden="1" x14ac:dyDescent="0.25">
      <c r="A174" s="21" t="s">
        <v>326</v>
      </c>
      <c r="B174" s="22">
        <v>37969</v>
      </c>
      <c r="C174" s="22" t="s">
        <v>268</v>
      </c>
      <c r="D174" s="22" t="s">
        <v>269</v>
      </c>
      <c r="E174" s="22"/>
      <c r="F174" s="22" t="s">
        <v>270</v>
      </c>
      <c r="G174" s="23">
        <v>2005</v>
      </c>
      <c r="H174" s="24">
        <v>44000</v>
      </c>
      <c r="I174" s="24">
        <v>2640</v>
      </c>
      <c r="J174" s="24">
        <v>0</v>
      </c>
      <c r="K174" s="24"/>
      <c r="L174" s="24">
        <f t="shared" si="2"/>
        <v>46640</v>
      </c>
      <c r="M174" s="21" t="s">
        <v>277</v>
      </c>
      <c r="N174" s="21">
        <v>2</v>
      </c>
    </row>
    <row r="175" spans="1:14" hidden="1" x14ac:dyDescent="0.25">
      <c r="A175" s="21" t="s">
        <v>327</v>
      </c>
      <c r="B175" s="22">
        <v>38104</v>
      </c>
      <c r="C175" s="22" t="s">
        <v>308</v>
      </c>
      <c r="D175" s="22" t="s">
        <v>309</v>
      </c>
      <c r="E175" s="22"/>
      <c r="F175" s="22" t="s">
        <v>270</v>
      </c>
      <c r="G175" s="23">
        <v>2005</v>
      </c>
      <c r="H175" s="24">
        <v>54000</v>
      </c>
      <c r="I175" s="24">
        <v>3240</v>
      </c>
      <c r="J175" s="24">
        <v>2160</v>
      </c>
      <c r="K175" s="24"/>
      <c r="L175" s="24">
        <f t="shared" si="2"/>
        <v>59400</v>
      </c>
      <c r="M175" s="21" t="s">
        <v>293</v>
      </c>
      <c r="N175" s="21">
        <v>3</v>
      </c>
    </row>
    <row r="176" spans="1:14" hidden="1" x14ac:dyDescent="0.25">
      <c r="A176" s="21" t="s">
        <v>328</v>
      </c>
      <c r="B176" s="22">
        <v>38131</v>
      </c>
      <c r="C176" s="22" t="s">
        <v>312</v>
      </c>
      <c r="D176" s="22" t="s">
        <v>313</v>
      </c>
      <c r="E176" s="22">
        <v>38364</v>
      </c>
      <c r="F176" s="22" t="s">
        <v>270</v>
      </c>
      <c r="G176" s="23">
        <v>2005</v>
      </c>
      <c r="H176" s="24">
        <v>45000</v>
      </c>
      <c r="I176" s="24">
        <v>2250</v>
      </c>
      <c r="J176" s="24">
        <v>900</v>
      </c>
      <c r="K176" s="24"/>
      <c r="L176" s="24">
        <f t="shared" si="2"/>
        <v>48150</v>
      </c>
      <c r="M176" s="21" t="s">
        <v>279</v>
      </c>
      <c r="N176" s="21">
        <v>3</v>
      </c>
    </row>
    <row r="177" spans="1:14" hidden="1" x14ac:dyDescent="0.25">
      <c r="A177" s="21" t="s">
        <v>329</v>
      </c>
      <c r="B177" s="22">
        <v>38145</v>
      </c>
      <c r="C177" s="22" t="s">
        <v>282</v>
      </c>
      <c r="D177" s="22" t="s">
        <v>283</v>
      </c>
      <c r="E177" s="22"/>
      <c r="F177" s="22" t="s">
        <v>270</v>
      </c>
      <c r="G177" s="23">
        <v>2005</v>
      </c>
      <c r="H177" s="24">
        <v>62000</v>
      </c>
      <c r="I177" s="24">
        <v>3720</v>
      </c>
      <c r="J177" s="24">
        <v>620</v>
      </c>
      <c r="K177" s="24"/>
      <c r="L177" s="24">
        <f t="shared" si="2"/>
        <v>66340</v>
      </c>
      <c r="M177" s="21" t="s">
        <v>273</v>
      </c>
      <c r="N177" s="21">
        <v>4</v>
      </c>
    </row>
    <row r="178" spans="1:14" hidden="1" x14ac:dyDescent="0.25">
      <c r="A178" s="21" t="s">
        <v>330</v>
      </c>
      <c r="B178" s="22">
        <v>38146</v>
      </c>
      <c r="C178" s="22" t="s">
        <v>287</v>
      </c>
      <c r="D178" s="22" t="s">
        <v>288</v>
      </c>
      <c r="E178" s="22"/>
      <c r="F178" s="22" t="s">
        <v>270</v>
      </c>
      <c r="G178" s="23">
        <v>2005</v>
      </c>
      <c r="H178" s="24">
        <v>27000</v>
      </c>
      <c r="I178" s="24">
        <v>2700</v>
      </c>
      <c r="J178" s="24">
        <v>0</v>
      </c>
      <c r="K178" s="24"/>
      <c r="L178" s="24">
        <f t="shared" si="2"/>
        <v>29700</v>
      </c>
      <c r="M178" s="21" t="s">
        <v>271</v>
      </c>
      <c r="N178" s="21">
        <v>5</v>
      </c>
    </row>
    <row r="179" spans="1:14" hidden="1" x14ac:dyDescent="0.25">
      <c r="A179" s="21" t="s">
        <v>331</v>
      </c>
      <c r="B179" s="22">
        <v>38200</v>
      </c>
      <c r="C179" s="22" t="s">
        <v>268</v>
      </c>
      <c r="D179" s="22" t="s">
        <v>269</v>
      </c>
      <c r="E179" s="22"/>
      <c r="F179" s="22" t="s">
        <v>270</v>
      </c>
      <c r="G179" s="23">
        <v>2005</v>
      </c>
      <c r="H179" s="24">
        <v>48000</v>
      </c>
      <c r="I179" s="24">
        <v>2880</v>
      </c>
      <c r="J179" s="24">
        <v>480</v>
      </c>
      <c r="K179" s="24"/>
      <c r="L179" s="24">
        <f t="shared" si="2"/>
        <v>51360</v>
      </c>
      <c r="M179" s="21" t="s">
        <v>277</v>
      </c>
      <c r="N179" s="21">
        <v>3</v>
      </c>
    </row>
    <row r="180" spans="1:14" hidden="1" x14ac:dyDescent="0.25">
      <c r="A180" s="21" t="s">
        <v>332</v>
      </c>
      <c r="B180" s="22">
        <v>38310</v>
      </c>
      <c r="C180" s="22" t="s">
        <v>268</v>
      </c>
      <c r="D180" s="22" t="s">
        <v>269</v>
      </c>
      <c r="E180" s="22"/>
      <c r="F180" s="22" t="s">
        <v>270</v>
      </c>
      <c r="G180" s="23">
        <v>2005</v>
      </c>
      <c r="H180" s="24">
        <v>73000</v>
      </c>
      <c r="I180" s="24">
        <v>8030</v>
      </c>
      <c r="J180" s="24">
        <v>0</v>
      </c>
      <c r="K180" s="24"/>
      <c r="L180" s="24">
        <f t="shared" si="2"/>
        <v>81030</v>
      </c>
      <c r="M180" s="21" t="s">
        <v>290</v>
      </c>
      <c r="N180" s="21">
        <v>4</v>
      </c>
    </row>
    <row r="181" spans="1:14" hidden="1" x14ac:dyDescent="0.25">
      <c r="A181" s="21" t="s">
        <v>333</v>
      </c>
      <c r="B181" s="22">
        <v>38313</v>
      </c>
      <c r="C181" s="22" t="s">
        <v>268</v>
      </c>
      <c r="D181" s="22" t="s">
        <v>269</v>
      </c>
      <c r="E181" s="22"/>
      <c r="F181" s="22" t="s">
        <v>270</v>
      </c>
      <c r="G181" s="23">
        <v>2005</v>
      </c>
      <c r="H181" s="24">
        <v>77000</v>
      </c>
      <c r="I181" s="24">
        <v>6160</v>
      </c>
      <c r="J181" s="24">
        <v>3850</v>
      </c>
      <c r="K181" s="24"/>
      <c r="L181" s="24">
        <f t="shared" si="2"/>
        <v>87010</v>
      </c>
      <c r="M181" s="21" t="s">
        <v>273</v>
      </c>
      <c r="N181" s="21">
        <v>5</v>
      </c>
    </row>
    <row r="182" spans="1:14" hidden="1" x14ac:dyDescent="0.25">
      <c r="A182" s="21" t="s">
        <v>334</v>
      </c>
      <c r="B182" s="22">
        <v>38397</v>
      </c>
      <c r="C182" s="22" t="s">
        <v>312</v>
      </c>
      <c r="D182" s="22" t="s">
        <v>313</v>
      </c>
      <c r="E182" s="22"/>
      <c r="F182" s="22" t="s">
        <v>270</v>
      </c>
      <c r="G182" s="23">
        <v>2005</v>
      </c>
      <c r="H182" s="24">
        <v>48000</v>
      </c>
      <c r="I182" s="24">
        <v>4800</v>
      </c>
      <c r="J182" s="24">
        <v>1440</v>
      </c>
      <c r="K182" s="24"/>
      <c r="L182" s="24">
        <f t="shared" si="2"/>
        <v>54240</v>
      </c>
      <c r="M182" s="21" t="s">
        <v>293</v>
      </c>
      <c r="N182" s="21">
        <v>3</v>
      </c>
    </row>
    <row r="183" spans="1:14" hidden="1" x14ac:dyDescent="0.25">
      <c r="A183" s="21" t="s">
        <v>335</v>
      </c>
      <c r="B183" s="22">
        <v>38415</v>
      </c>
      <c r="C183" s="22" t="s">
        <v>282</v>
      </c>
      <c r="D183" s="22" t="s">
        <v>283</v>
      </c>
      <c r="E183" s="22"/>
      <c r="F183" s="22" t="s">
        <v>270</v>
      </c>
      <c r="G183" s="23">
        <v>2005</v>
      </c>
      <c r="H183" s="24">
        <v>87000</v>
      </c>
      <c r="I183" s="24">
        <v>7830</v>
      </c>
      <c r="J183" s="24">
        <v>1740</v>
      </c>
      <c r="K183" s="24"/>
      <c r="L183" s="24">
        <f t="shared" si="2"/>
        <v>96570</v>
      </c>
      <c r="M183" s="21" t="s">
        <v>303</v>
      </c>
      <c r="N183" s="21">
        <v>4</v>
      </c>
    </row>
    <row r="184" spans="1:14" hidden="1" x14ac:dyDescent="0.25">
      <c r="A184" s="21" t="s">
        <v>336</v>
      </c>
      <c r="B184" s="22">
        <v>38420</v>
      </c>
      <c r="C184" s="22" t="s">
        <v>287</v>
      </c>
      <c r="D184" s="22" t="s">
        <v>288</v>
      </c>
      <c r="E184" s="22"/>
      <c r="F184" s="22" t="s">
        <v>270</v>
      </c>
      <c r="G184" s="23">
        <v>2005</v>
      </c>
      <c r="H184" s="24">
        <v>76000</v>
      </c>
      <c r="I184" s="24">
        <v>9120</v>
      </c>
      <c r="J184" s="24">
        <v>0</v>
      </c>
      <c r="K184" s="24"/>
      <c r="L184" s="24">
        <f t="shared" si="2"/>
        <v>85120</v>
      </c>
      <c r="M184" s="21" t="s">
        <v>273</v>
      </c>
      <c r="N184" s="21">
        <v>3</v>
      </c>
    </row>
    <row r="185" spans="1:14" hidden="1" x14ac:dyDescent="0.25">
      <c r="A185" s="21" t="s">
        <v>337</v>
      </c>
      <c r="B185" s="22">
        <v>38436</v>
      </c>
      <c r="C185" s="22" t="s">
        <v>308</v>
      </c>
      <c r="D185" s="22" t="s">
        <v>309</v>
      </c>
      <c r="E185" s="22"/>
      <c r="F185" s="22" t="s">
        <v>270</v>
      </c>
      <c r="G185" s="23">
        <v>2005</v>
      </c>
      <c r="H185" s="24">
        <v>85000</v>
      </c>
      <c r="I185" s="24">
        <v>4250</v>
      </c>
      <c r="J185" s="24">
        <v>1700</v>
      </c>
      <c r="K185" s="24"/>
      <c r="L185" s="24">
        <f t="shared" si="2"/>
        <v>90950</v>
      </c>
      <c r="M185" s="21" t="s">
        <v>290</v>
      </c>
      <c r="N185" s="21">
        <v>2</v>
      </c>
    </row>
    <row r="186" spans="1:14" hidden="1" x14ac:dyDescent="0.25">
      <c r="A186" s="21" t="s">
        <v>338</v>
      </c>
      <c r="B186" s="22">
        <v>38477</v>
      </c>
      <c r="C186" s="22" t="s">
        <v>268</v>
      </c>
      <c r="D186" s="22" t="s">
        <v>269</v>
      </c>
      <c r="E186" s="22"/>
      <c r="F186" s="22" t="s">
        <v>270</v>
      </c>
      <c r="G186" s="23">
        <v>2005</v>
      </c>
      <c r="H186" s="24">
        <v>62000</v>
      </c>
      <c r="I186" s="24">
        <v>4340</v>
      </c>
      <c r="J186" s="24">
        <v>1240</v>
      </c>
      <c r="K186" s="24"/>
      <c r="L186" s="24">
        <f t="shared" si="2"/>
        <v>67580</v>
      </c>
      <c r="M186" s="21" t="s">
        <v>277</v>
      </c>
      <c r="N186" s="21">
        <v>4</v>
      </c>
    </row>
    <row r="187" spans="1:14" hidden="1" x14ac:dyDescent="0.25">
      <c r="A187" s="21" t="s">
        <v>339</v>
      </c>
      <c r="B187" s="22">
        <v>38492</v>
      </c>
      <c r="C187" s="22" t="s">
        <v>268</v>
      </c>
      <c r="D187" s="22" t="s">
        <v>269</v>
      </c>
      <c r="E187" s="22"/>
      <c r="F187" s="22" t="s">
        <v>270</v>
      </c>
      <c r="G187" s="23">
        <v>2005</v>
      </c>
      <c r="H187" s="24">
        <v>46000</v>
      </c>
      <c r="I187" s="24">
        <v>4140</v>
      </c>
      <c r="J187" s="24">
        <v>0</v>
      </c>
      <c r="K187" s="24">
        <v>15000</v>
      </c>
      <c r="L187" s="24">
        <f t="shared" si="2"/>
        <v>65140</v>
      </c>
      <c r="M187" s="21" t="s">
        <v>275</v>
      </c>
      <c r="N187" s="21">
        <v>2</v>
      </c>
    </row>
    <row r="188" spans="1:14" hidden="1" x14ac:dyDescent="0.25">
      <c r="A188" s="21" t="s">
        <v>340</v>
      </c>
      <c r="B188" s="22">
        <v>38568</v>
      </c>
      <c r="C188" s="22" t="s">
        <v>268</v>
      </c>
      <c r="D188" s="22" t="s">
        <v>269</v>
      </c>
      <c r="E188" s="22"/>
      <c r="F188" s="22" t="s">
        <v>270</v>
      </c>
      <c r="G188" s="23">
        <v>2005</v>
      </c>
      <c r="H188" s="24">
        <v>72000</v>
      </c>
      <c r="I188" s="24">
        <v>3600</v>
      </c>
      <c r="J188" s="24">
        <v>1440</v>
      </c>
      <c r="K188" s="24"/>
      <c r="L188" s="24">
        <f t="shared" si="2"/>
        <v>77040</v>
      </c>
      <c r="M188" s="21" t="s">
        <v>293</v>
      </c>
      <c r="N188" s="21">
        <v>3</v>
      </c>
    </row>
    <row r="189" spans="1:14" hidden="1" x14ac:dyDescent="0.25">
      <c r="A189" s="21" t="s">
        <v>341</v>
      </c>
      <c r="B189" s="22">
        <v>38620</v>
      </c>
      <c r="C189" s="22" t="s">
        <v>268</v>
      </c>
      <c r="D189" s="22" t="s">
        <v>269</v>
      </c>
      <c r="E189" s="22"/>
      <c r="F189" s="22" t="s">
        <v>270</v>
      </c>
      <c r="G189" s="23">
        <v>2005</v>
      </c>
      <c r="H189" s="24">
        <v>28000</v>
      </c>
      <c r="I189" s="24">
        <v>1960</v>
      </c>
      <c r="J189" s="24">
        <v>840</v>
      </c>
      <c r="K189" s="24"/>
      <c r="L189" s="24">
        <f t="shared" si="2"/>
        <v>30800</v>
      </c>
      <c r="M189" s="21" t="s">
        <v>279</v>
      </c>
      <c r="N189" s="21">
        <v>5</v>
      </c>
    </row>
    <row r="190" spans="1:14" hidden="1" x14ac:dyDescent="0.25">
      <c r="A190" s="21" t="s">
        <v>342</v>
      </c>
      <c r="B190" s="22">
        <v>38644</v>
      </c>
      <c r="C190" s="22" t="s">
        <v>268</v>
      </c>
      <c r="D190" s="22" t="s">
        <v>269</v>
      </c>
      <c r="E190" s="22"/>
      <c r="F190" s="22" t="s">
        <v>270</v>
      </c>
      <c r="G190" s="23">
        <v>2005</v>
      </c>
      <c r="H190" s="24">
        <v>40000</v>
      </c>
      <c r="I190" s="24">
        <v>3200</v>
      </c>
      <c r="J190" s="24">
        <v>800</v>
      </c>
      <c r="K190" s="24"/>
      <c r="L190" s="24">
        <f t="shared" si="2"/>
        <v>44000</v>
      </c>
      <c r="M190" s="21" t="s">
        <v>303</v>
      </c>
      <c r="N190" s="21">
        <v>4</v>
      </c>
    </row>
    <row r="191" spans="1:14" hidden="1" x14ac:dyDescent="0.25">
      <c r="A191" s="21" t="s">
        <v>343</v>
      </c>
      <c r="B191" s="22">
        <v>38707</v>
      </c>
      <c r="C191" s="22" t="s">
        <v>268</v>
      </c>
      <c r="D191" s="22" t="s">
        <v>269</v>
      </c>
      <c r="E191" s="22"/>
      <c r="F191" s="22" t="s">
        <v>270</v>
      </c>
      <c r="G191" s="23">
        <v>2005</v>
      </c>
      <c r="H191" s="24">
        <v>52000</v>
      </c>
      <c r="I191" s="24">
        <v>3120</v>
      </c>
      <c r="J191" s="24">
        <v>1040</v>
      </c>
      <c r="K191" s="24"/>
      <c r="L191" s="24">
        <f t="shared" si="2"/>
        <v>56160</v>
      </c>
      <c r="M191" s="21" t="s">
        <v>273</v>
      </c>
      <c r="N191" s="21">
        <v>3</v>
      </c>
    </row>
    <row r="192" spans="1:14" x14ac:dyDescent="0.25">
      <c r="A192" s="21" t="s">
        <v>267</v>
      </c>
      <c r="B192" s="22">
        <v>36659</v>
      </c>
      <c r="C192" s="22" t="s">
        <v>268</v>
      </c>
      <c r="D192" s="22" t="s">
        <v>269</v>
      </c>
      <c r="E192" s="22"/>
      <c r="F192" s="22" t="s">
        <v>270</v>
      </c>
      <c r="G192" s="23">
        <v>2006</v>
      </c>
      <c r="H192" s="24">
        <v>110000</v>
      </c>
      <c r="I192" s="24">
        <v>6600</v>
      </c>
      <c r="J192" s="24">
        <v>2200</v>
      </c>
      <c r="K192" s="24"/>
      <c r="L192" s="24">
        <f t="shared" si="2"/>
        <v>118800</v>
      </c>
      <c r="M192" s="21" t="s">
        <v>271</v>
      </c>
      <c r="N192" s="21">
        <v>2</v>
      </c>
    </row>
    <row r="193" spans="1:14" hidden="1" x14ac:dyDescent="0.25">
      <c r="A193" s="21" t="s">
        <v>274</v>
      </c>
      <c r="B193" s="22">
        <v>36762</v>
      </c>
      <c r="C193" s="22" t="s">
        <v>268</v>
      </c>
      <c r="D193" s="22" t="s">
        <v>269</v>
      </c>
      <c r="E193" s="22"/>
      <c r="F193" s="22" t="s">
        <v>270</v>
      </c>
      <c r="G193" s="23">
        <v>2006</v>
      </c>
      <c r="H193" s="24">
        <v>63220</v>
      </c>
      <c r="I193" s="24">
        <v>5057.6000000000004</v>
      </c>
      <c r="J193" s="24">
        <v>0</v>
      </c>
      <c r="K193" s="24">
        <v>86000</v>
      </c>
      <c r="L193" s="24">
        <f t="shared" si="2"/>
        <v>154277.6</v>
      </c>
      <c r="M193" s="21" t="s">
        <v>275</v>
      </c>
      <c r="N193" s="21">
        <v>5</v>
      </c>
    </row>
    <row r="194" spans="1:14" hidden="1" x14ac:dyDescent="0.25">
      <c r="A194" s="21" t="s">
        <v>276</v>
      </c>
      <c r="B194" s="22">
        <v>36777</v>
      </c>
      <c r="C194" s="22" t="s">
        <v>268</v>
      </c>
      <c r="D194" s="22" t="s">
        <v>269</v>
      </c>
      <c r="E194" s="22">
        <v>38812</v>
      </c>
      <c r="F194" s="22" t="s">
        <v>270</v>
      </c>
      <c r="G194" s="23">
        <v>2006</v>
      </c>
      <c r="H194" s="24">
        <v>71760</v>
      </c>
      <c r="I194" s="24">
        <v>7176</v>
      </c>
      <c r="J194" s="24">
        <v>1435.2</v>
      </c>
      <c r="K194" s="24"/>
      <c r="L194" s="24">
        <f t="shared" ref="L194:L257" si="3">SUM(H194:K194)</f>
        <v>80371.199999999997</v>
      </c>
      <c r="M194" s="21" t="s">
        <v>277</v>
      </c>
      <c r="N194" s="21">
        <v>2</v>
      </c>
    </row>
    <row r="195" spans="1:14" hidden="1" x14ac:dyDescent="0.25">
      <c r="A195" s="21" t="s">
        <v>278</v>
      </c>
      <c r="B195" s="22">
        <v>36817</v>
      </c>
      <c r="C195" s="22" t="s">
        <v>268</v>
      </c>
      <c r="D195" s="22" t="s">
        <v>269</v>
      </c>
      <c r="E195" s="22"/>
      <c r="F195" s="22" t="s">
        <v>270</v>
      </c>
      <c r="G195" s="23">
        <v>2006</v>
      </c>
      <c r="H195" s="24">
        <v>46200</v>
      </c>
      <c r="I195" s="24">
        <v>5082</v>
      </c>
      <c r="J195" s="24">
        <v>924</v>
      </c>
      <c r="K195" s="24"/>
      <c r="L195" s="24">
        <f t="shared" si="3"/>
        <v>52206</v>
      </c>
      <c r="M195" s="21" t="s">
        <v>279</v>
      </c>
      <c r="N195" s="21">
        <v>2</v>
      </c>
    </row>
    <row r="196" spans="1:14" hidden="1" x14ac:dyDescent="0.25">
      <c r="A196" s="21" t="s">
        <v>280</v>
      </c>
      <c r="B196" s="22">
        <v>36867</v>
      </c>
      <c r="C196" s="22" t="s">
        <v>268</v>
      </c>
      <c r="D196" s="22" t="s">
        <v>269</v>
      </c>
      <c r="E196" s="22"/>
      <c r="F196" s="22" t="s">
        <v>270</v>
      </c>
      <c r="G196" s="23">
        <v>2006</v>
      </c>
      <c r="H196" s="24">
        <v>74900</v>
      </c>
      <c r="I196" s="24">
        <v>8988</v>
      </c>
      <c r="J196" s="24">
        <v>749</v>
      </c>
      <c r="K196" s="24"/>
      <c r="L196" s="24">
        <f t="shared" si="3"/>
        <v>84637</v>
      </c>
      <c r="M196" s="21" t="s">
        <v>273</v>
      </c>
      <c r="N196" s="21">
        <v>4</v>
      </c>
    </row>
    <row r="197" spans="1:14" hidden="1" x14ac:dyDescent="0.25">
      <c r="A197" s="21" t="s">
        <v>281</v>
      </c>
      <c r="B197" s="22">
        <v>36904</v>
      </c>
      <c r="C197" s="22" t="s">
        <v>282</v>
      </c>
      <c r="D197" s="22" t="s">
        <v>283</v>
      </c>
      <c r="E197" s="22"/>
      <c r="F197" s="22" t="s">
        <v>270</v>
      </c>
      <c r="G197" s="23">
        <v>2006</v>
      </c>
      <c r="H197" s="24">
        <v>56160</v>
      </c>
      <c r="I197" s="24">
        <v>5054.3999999999996</v>
      </c>
      <c r="J197" s="24">
        <v>0</v>
      </c>
      <c r="K197" s="24">
        <v>115000</v>
      </c>
      <c r="L197" s="24">
        <f t="shared" si="3"/>
        <v>176214.39999999999</v>
      </c>
      <c r="M197" s="21" t="s">
        <v>275</v>
      </c>
      <c r="N197" s="21">
        <v>3</v>
      </c>
    </row>
    <row r="198" spans="1:14" hidden="1" x14ac:dyDescent="0.25">
      <c r="A198" s="21" t="s">
        <v>285</v>
      </c>
      <c r="B198" s="22">
        <v>37015</v>
      </c>
      <c r="C198" s="22" t="s">
        <v>282</v>
      </c>
      <c r="D198" s="22" t="s">
        <v>283</v>
      </c>
      <c r="E198" s="22"/>
      <c r="F198" s="22" t="s">
        <v>270</v>
      </c>
      <c r="G198" s="23">
        <v>2006</v>
      </c>
      <c r="H198" s="24">
        <v>46870</v>
      </c>
      <c r="I198" s="24">
        <v>2343.5</v>
      </c>
      <c r="J198" s="24">
        <v>0</v>
      </c>
      <c r="K198" s="24"/>
      <c r="L198" s="24">
        <f t="shared" si="3"/>
        <v>49213.5</v>
      </c>
      <c r="M198" s="21" t="s">
        <v>273</v>
      </c>
      <c r="N198" s="21">
        <v>4</v>
      </c>
    </row>
    <row r="199" spans="1:14" hidden="1" x14ac:dyDescent="0.25">
      <c r="A199" s="21" t="s">
        <v>286</v>
      </c>
      <c r="B199" s="22">
        <v>37021</v>
      </c>
      <c r="C199" s="22" t="s">
        <v>287</v>
      </c>
      <c r="D199" s="22" t="s">
        <v>288</v>
      </c>
      <c r="E199" s="22"/>
      <c r="F199" s="22" t="s">
        <v>270</v>
      </c>
      <c r="G199" s="23">
        <v>2006</v>
      </c>
      <c r="H199" s="24">
        <v>52920</v>
      </c>
      <c r="I199" s="24">
        <v>6350.4</v>
      </c>
      <c r="J199" s="24">
        <v>0</v>
      </c>
      <c r="K199" s="24">
        <v>80000</v>
      </c>
      <c r="L199" s="24">
        <f t="shared" si="3"/>
        <v>139270.39999999999</v>
      </c>
      <c r="M199" s="21" t="s">
        <v>275</v>
      </c>
      <c r="N199" s="21">
        <v>2</v>
      </c>
    </row>
    <row r="200" spans="1:14" hidden="1" x14ac:dyDescent="0.25">
      <c r="A200" s="21" t="s">
        <v>289</v>
      </c>
      <c r="B200" s="22">
        <v>37065</v>
      </c>
      <c r="C200" s="22" t="s">
        <v>287</v>
      </c>
      <c r="D200" s="22" t="s">
        <v>288</v>
      </c>
      <c r="E200" s="22"/>
      <c r="F200" s="22" t="s">
        <v>270</v>
      </c>
      <c r="G200" s="23">
        <v>2006</v>
      </c>
      <c r="H200" s="24">
        <v>77760</v>
      </c>
      <c r="I200" s="24">
        <v>8553.6</v>
      </c>
      <c r="J200" s="24">
        <v>3888</v>
      </c>
      <c r="K200" s="24"/>
      <c r="L200" s="24">
        <f t="shared" si="3"/>
        <v>90201.600000000006</v>
      </c>
      <c r="M200" s="21" t="s">
        <v>290</v>
      </c>
      <c r="N200" s="21">
        <v>5</v>
      </c>
    </row>
    <row r="201" spans="1:14" x14ac:dyDescent="0.25">
      <c r="A201" s="21" t="s">
        <v>292</v>
      </c>
      <c r="B201" s="22">
        <v>37170</v>
      </c>
      <c r="C201" s="22" t="s">
        <v>287</v>
      </c>
      <c r="D201" s="22" t="s">
        <v>288</v>
      </c>
      <c r="E201" s="22"/>
      <c r="F201" s="22" t="s">
        <v>270</v>
      </c>
      <c r="G201" s="23">
        <v>2006</v>
      </c>
      <c r="H201" s="24">
        <v>81000</v>
      </c>
      <c r="I201" s="24">
        <v>4050</v>
      </c>
      <c r="J201" s="24">
        <v>4050</v>
      </c>
      <c r="K201" s="24"/>
      <c r="L201" s="24">
        <f t="shared" si="3"/>
        <v>89100</v>
      </c>
      <c r="M201" s="21" t="s">
        <v>293</v>
      </c>
      <c r="N201" s="21">
        <v>3</v>
      </c>
    </row>
    <row r="202" spans="1:14" x14ac:dyDescent="0.25">
      <c r="A202" s="21" t="s">
        <v>294</v>
      </c>
      <c r="B202" s="22">
        <v>37185</v>
      </c>
      <c r="C202" s="22" t="s">
        <v>268</v>
      </c>
      <c r="D202" s="22" t="s">
        <v>269</v>
      </c>
      <c r="E202" s="22"/>
      <c r="F202" s="22" t="s">
        <v>270</v>
      </c>
      <c r="G202" s="23">
        <v>2006</v>
      </c>
      <c r="H202" s="24">
        <v>42900</v>
      </c>
      <c r="I202" s="24">
        <v>5148</v>
      </c>
      <c r="J202" s="24">
        <v>1716</v>
      </c>
      <c r="K202" s="24"/>
      <c r="L202" s="24">
        <f t="shared" si="3"/>
        <v>49764</v>
      </c>
      <c r="M202" s="21" t="s">
        <v>273</v>
      </c>
      <c r="N202" s="21">
        <v>3</v>
      </c>
    </row>
    <row r="203" spans="1:14" hidden="1" x14ac:dyDescent="0.25">
      <c r="A203" s="21" t="s">
        <v>295</v>
      </c>
      <c r="B203" s="22">
        <v>37186</v>
      </c>
      <c r="C203" s="22" t="s">
        <v>268</v>
      </c>
      <c r="D203" s="22" t="s">
        <v>269</v>
      </c>
      <c r="E203" s="22"/>
      <c r="F203" s="22" t="s">
        <v>270</v>
      </c>
      <c r="G203" s="23">
        <v>2006</v>
      </c>
      <c r="H203" s="24">
        <v>74800</v>
      </c>
      <c r="I203" s="24">
        <v>7480</v>
      </c>
      <c r="J203" s="24">
        <v>0</v>
      </c>
      <c r="K203" s="24"/>
      <c r="L203" s="24">
        <f t="shared" si="3"/>
        <v>82280</v>
      </c>
      <c r="M203" s="21" t="s">
        <v>290</v>
      </c>
      <c r="N203" s="21">
        <v>3</v>
      </c>
    </row>
    <row r="204" spans="1:14" hidden="1" x14ac:dyDescent="0.25">
      <c r="A204" s="21" t="s">
        <v>297</v>
      </c>
      <c r="B204" s="22">
        <v>37218</v>
      </c>
      <c r="C204" s="22" t="s">
        <v>268</v>
      </c>
      <c r="D204" s="22" t="s">
        <v>269</v>
      </c>
      <c r="E204" s="22"/>
      <c r="F204" s="22" t="s">
        <v>270</v>
      </c>
      <c r="G204" s="23">
        <v>2006</v>
      </c>
      <c r="H204" s="24">
        <v>77000</v>
      </c>
      <c r="I204" s="24">
        <v>9240</v>
      </c>
      <c r="J204" s="24">
        <v>3850</v>
      </c>
      <c r="K204" s="24"/>
      <c r="L204" s="24">
        <f t="shared" si="3"/>
        <v>90090</v>
      </c>
      <c r="M204" s="21" t="s">
        <v>298</v>
      </c>
      <c r="N204" s="21">
        <v>5</v>
      </c>
    </row>
    <row r="205" spans="1:14" hidden="1" x14ac:dyDescent="0.25">
      <c r="A205" s="21" t="s">
        <v>299</v>
      </c>
      <c r="B205" s="22">
        <v>37228</v>
      </c>
      <c r="C205" s="22" t="s">
        <v>268</v>
      </c>
      <c r="D205" s="22" t="s">
        <v>269</v>
      </c>
      <c r="E205" s="22"/>
      <c r="F205" s="22" t="s">
        <v>270</v>
      </c>
      <c r="G205" s="23">
        <v>2006</v>
      </c>
      <c r="H205" s="24">
        <v>81750</v>
      </c>
      <c r="I205" s="24">
        <v>5722.5</v>
      </c>
      <c r="J205" s="24">
        <v>817.5</v>
      </c>
      <c r="K205" s="24"/>
      <c r="L205" s="24">
        <f t="shared" si="3"/>
        <v>88290</v>
      </c>
      <c r="M205" s="21" t="s">
        <v>279</v>
      </c>
      <c r="N205" s="21">
        <v>4</v>
      </c>
    </row>
    <row r="206" spans="1:14" hidden="1" x14ac:dyDescent="0.25">
      <c r="A206" s="21" t="s">
        <v>300</v>
      </c>
      <c r="B206" s="22">
        <v>37246</v>
      </c>
      <c r="C206" s="22" t="s">
        <v>268</v>
      </c>
      <c r="D206" s="22" t="s">
        <v>269</v>
      </c>
      <c r="E206" s="22"/>
      <c r="F206" s="22" t="s">
        <v>270</v>
      </c>
      <c r="G206" s="23">
        <v>2006</v>
      </c>
      <c r="H206" s="24">
        <v>68250</v>
      </c>
      <c r="I206" s="24">
        <v>6142.5</v>
      </c>
      <c r="J206" s="24">
        <v>1365</v>
      </c>
      <c r="K206" s="24"/>
      <c r="L206" s="24">
        <f t="shared" si="3"/>
        <v>75757.5</v>
      </c>
      <c r="M206" s="21" t="s">
        <v>290</v>
      </c>
      <c r="N206" s="21">
        <v>5</v>
      </c>
    </row>
    <row r="207" spans="1:14" hidden="1" x14ac:dyDescent="0.25">
      <c r="A207" s="21" t="s">
        <v>301</v>
      </c>
      <c r="B207" s="22">
        <v>37246</v>
      </c>
      <c r="C207" s="22" t="s">
        <v>268</v>
      </c>
      <c r="D207" s="22" t="s">
        <v>269</v>
      </c>
      <c r="E207" s="22"/>
      <c r="F207" s="22" t="s">
        <v>270</v>
      </c>
      <c r="G207" s="23">
        <v>2006</v>
      </c>
      <c r="H207" s="24">
        <v>90200</v>
      </c>
      <c r="I207" s="24">
        <v>4510</v>
      </c>
      <c r="J207" s="24">
        <v>2706</v>
      </c>
      <c r="K207" s="24"/>
      <c r="L207" s="24">
        <f t="shared" si="3"/>
        <v>97416</v>
      </c>
      <c r="M207" s="21" t="s">
        <v>279</v>
      </c>
      <c r="N207" s="21">
        <v>3</v>
      </c>
    </row>
    <row r="208" spans="1:14" hidden="1" x14ac:dyDescent="0.25">
      <c r="A208" s="21" t="s">
        <v>302</v>
      </c>
      <c r="B208" s="22">
        <v>37249</v>
      </c>
      <c r="C208" s="22" t="s">
        <v>268</v>
      </c>
      <c r="D208" s="22" t="s">
        <v>269</v>
      </c>
      <c r="E208" s="22"/>
      <c r="F208" s="22" t="s">
        <v>270</v>
      </c>
      <c r="G208" s="23">
        <v>2006</v>
      </c>
      <c r="H208" s="24">
        <v>101370</v>
      </c>
      <c r="I208" s="24">
        <v>12164.4</v>
      </c>
      <c r="J208" s="24">
        <v>0</v>
      </c>
      <c r="K208" s="24"/>
      <c r="L208" s="24">
        <f t="shared" si="3"/>
        <v>113534.39999999999</v>
      </c>
      <c r="M208" s="21" t="s">
        <v>303</v>
      </c>
      <c r="N208" s="21">
        <v>2</v>
      </c>
    </row>
    <row r="209" spans="1:14" x14ac:dyDescent="0.25">
      <c r="A209" s="21" t="s">
        <v>304</v>
      </c>
      <c r="B209" s="22">
        <v>37259</v>
      </c>
      <c r="C209" s="22" t="s">
        <v>268</v>
      </c>
      <c r="D209" s="22" t="s">
        <v>269</v>
      </c>
      <c r="E209" s="22"/>
      <c r="F209" s="22" t="s">
        <v>270</v>
      </c>
      <c r="G209" s="23">
        <v>2006</v>
      </c>
      <c r="H209" s="24">
        <v>59400</v>
      </c>
      <c r="I209" s="24">
        <v>4752</v>
      </c>
      <c r="J209" s="24">
        <v>594</v>
      </c>
      <c r="K209" s="24"/>
      <c r="L209" s="24">
        <f t="shared" si="3"/>
        <v>64746</v>
      </c>
      <c r="M209" s="21" t="s">
        <v>293</v>
      </c>
      <c r="N209" s="21">
        <v>4</v>
      </c>
    </row>
    <row r="210" spans="1:14" hidden="1" x14ac:dyDescent="0.25">
      <c r="A210" s="21" t="s">
        <v>305</v>
      </c>
      <c r="B210" s="22">
        <v>37289</v>
      </c>
      <c r="C210" s="22" t="s">
        <v>268</v>
      </c>
      <c r="D210" s="22" t="s">
        <v>269</v>
      </c>
      <c r="E210" s="22"/>
      <c r="F210" s="22" t="s">
        <v>270</v>
      </c>
      <c r="G210" s="23">
        <v>2006</v>
      </c>
      <c r="H210" s="24">
        <v>55500</v>
      </c>
      <c r="I210" s="24">
        <v>6105</v>
      </c>
      <c r="J210" s="24">
        <v>1110</v>
      </c>
      <c r="K210" s="24"/>
      <c r="L210" s="24">
        <f t="shared" si="3"/>
        <v>62715</v>
      </c>
      <c r="M210" s="21" t="s">
        <v>293</v>
      </c>
      <c r="N210" s="21">
        <v>4</v>
      </c>
    </row>
    <row r="211" spans="1:14" hidden="1" x14ac:dyDescent="0.25">
      <c r="A211" s="21" t="s">
        <v>306</v>
      </c>
      <c r="B211" s="22">
        <v>37295</v>
      </c>
      <c r="C211" s="22" t="s">
        <v>268</v>
      </c>
      <c r="D211" s="22" t="s">
        <v>269</v>
      </c>
      <c r="E211" s="22"/>
      <c r="F211" s="22" t="s">
        <v>270</v>
      </c>
      <c r="G211" s="23">
        <v>2006</v>
      </c>
      <c r="H211" s="24">
        <v>90950</v>
      </c>
      <c r="I211" s="24">
        <v>4547.5</v>
      </c>
      <c r="J211" s="24">
        <v>0</v>
      </c>
      <c r="K211" s="24"/>
      <c r="L211" s="24">
        <f t="shared" si="3"/>
        <v>95497.5</v>
      </c>
      <c r="M211" s="21" t="s">
        <v>290</v>
      </c>
      <c r="N211" s="21">
        <v>4</v>
      </c>
    </row>
    <row r="212" spans="1:14" hidden="1" x14ac:dyDescent="0.25">
      <c r="A212" s="21" t="s">
        <v>310</v>
      </c>
      <c r="B212" s="22">
        <v>37442</v>
      </c>
      <c r="C212" s="22" t="s">
        <v>308</v>
      </c>
      <c r="D212" s="22" t="s">
        <v>309</v>
      </c>
      <c r="E212" s="22"/>
      <c r="F212" s="22" t="s">
        <v>270</v>
      </c>
      <c r="G212" s="23">
        <v>2006</v>
      </c>
      <c r="H212" s="24">
        <v>56160</v>
      </c>
      <c r="I212" s="24">
        <v>4492.8</v>
      </c>
      <c r="J212" s="24">
        <v>1684.8</v>
      </c>
      <c r="K212" s="24"/>
      <c r="L212" s="24">
        <f t="shared" si="3"/>
        <v>62337.600000000006</v>
      </c>
      <c r="M212" s="21" t="s">
        <v>298</v>
      </c>
      <c r="N212" s="21">
        <v>4</v>
      </c>
    </row>
    <row r="213" spans="1:14" hidden="1" x14ac:dyDescent="0.25">
      <c r="A213" s="21" t="s">
        <v>311</v>
      </c>
      <c r="B213" s="22">
        <v>37637</v>
      </c>
      <c r="C213" s="22" t="s">
        <v>312</v>
      </c>
      <c r="D213" s="22" t="s">
        <v>313</v>
      </c>
      <c r="E213" s="22"/>
      <c r="F213" s="22" t="s">
        <v>270</v>
      </c>
      <c r="G213" s="23">
        <v>2006</v>
      </c>
      <c r="H213" s="24">
        <v>28600</v>
      </c>
      <c r="I213" s="24">
        <v>1430</v>
      </c>
      <c r="J213" s="24">
        <v>858</v>
      </c>
      <c r="K213" s="24"/>
      <c r="L213" s="24">
        <f t="shared" si="3"/>
        <v>30888</v>
      </c>
      <c r="M213" s="21" t="s">
        <v>279</v>
      </c>
      <c r="N213" s="21">
        <v>4</v>
      </c>
    </row>
    <row r="214" spans="1:14" hidden="1" x14ac:dyDescent="0.25">
      <c r="A214" s="21" t="s">
        <v>314</v>
      </c>
      <c r="B214" s="22">
        <v>37702</v>
      </c>
      <c r="C214" s="22" t="s">
        <v>312</v>
      </c>
      <c r="D214" s="22" t="s">
        <v>313</v>
      </c>
      <c r="E214" s="22"/>
      <c r="F214" s="22" t="s">
        <v>270</v>
      </c>
      <c r="G214" s="23">
        <v>2006</v>
      </c>
      <c r="H214" s="24">
        <v>36630</v>
      </c>
      <c r="I214" s="24">
        <v>4395.6000000000004</v>
      </c>
      <c r="J214" s="24">
        <v>0</v>
      </c>
      <c r="K214" s="24"/>
      <c r="L214" s="24">
        <f t="shared" si="3"/>
        <v>41025.599999999999</v>
      </c>
      <c r="M214" s="21" t="s">
        <v>279</v>
      </c>
      <c r="N214" s="21">
        <v>2</v>
      </c>
    </row>
    <row r="215" spans="1:14" hidden="1" x14ac:dyDescent="0.25">
      <c r="A215" s="21" t="s">
        <v>315</v>
      </c>
      <c r="B215" s="22">
        <v>37741</v>
      </c>
      <c r="C215" s="22" t="s">
        <v>312</v>
      </c>
      <c r="D215" s="22" t="s">
        <v>313</v>
      </c>
      <c r="E215" s="22">
        <v>38952</v>
      </c>
      <c r="F215" s="22" t="s">
        <v>270</v>
      </c>
      <c r="G215" s="23">
        <v>2006</v>
      </c>
      <c r="H215" s="24">
        <v>37450</v>
      </c>
      <c r="I215" s="24">
        <v>4494</v>
      </c>
      <c r="J215" s="24">
        <v>1872.5</v>
      </c>
      <c r="K215" s="24"/>
      <c r="L215" s="24">
        <f t="shared" si="3"/>
        <v>43816.5</v>
      </c>
      <c r="M215" s="21" t="s">
        <v>293</v>
      </c>
      <c r="N215" s="21">
        <v>3</v>
      </c>
    </row>
    <row r="216" spans="1:14" hidden="1" x14ac:dyDescent="0.25">
      <c r="A216" s="21" t="s">
        <v>316</v>
      </c>
      <c r="B216" s="22">
        <v>37770</v>
      </c>
      <c r="C216" s="22" t="s">
        <v>312</v>
      </c>
      <c r="D216" s="22" t="s">
        <v>313</v>
      </c>
      <c r="E216" s="22"/>
      <c r="F216" s="22" t="s">
        <v>270</v>
      </c>
      <c r="G216" s="23">
        <v>2006</v>
      </c>
      <c r="H216" s="24">
        <v>76320</v>
      </c>
      <c r="I216" s="24">
        <v>5342.4</v>
      </c>
      <c r="J216" s="24">
        <v>3052.8</v>
      </c>
      <c r="K216" s="24"/>
      <c r="L216" s="24">
        <f t="shared" si="3"/>
        <v>84715.199999999997</v>
      </c>
      <c r="M216" s="21" t="s">
        <v>298</v>
      </c>
      <c r="N216" s="21">
        <v>4</v>
      </c>
    </row>
    <row r="217" spans="1:14" hidden="1" x14ac:dyDescent="0.25">
      <c r="A217" s="21" t="s">
        <v>317</v>
      </c>
      <c r="B217" s="22">
        <v>37823</v>
      </c>
      <c r="C217" s="22" t="s">
        <v>282</v>
      </c>
      <c r="D217" s="22" t="s">
        <v>283</v>
      </c>
      <c r="E217" s="22"/>
      <c r="F217" s="22" t="s">
        <v>270</v>
      </c>
      <c r="G217" s="23">
        <v>2006</v>
      </c>
      <c r="H217" s="24">
        <v>83460</v>
      </c>
      <c r="I217" s="24">
        <v>8346</v>
      </c>
      <c r="J217" s="24">
        <v>3338.4</v>
      </c>
      <c r="K217" s="24"/>
      <c r="L217" s="24">
        <f t="shared" si="3"/>
        <v>95144.4</v>
      </c>
      <c r="M217" s="21" t="s">
        <v>293</v>
      </c>
      <c r="N217" s="21">
        <v>2</v>
      </c>
    </row>
    <row r="218" spans="1:14" hidden="1" x14ac:dyDescent="0.25">
      <c r="A218" s="21" t="s">
        <v>318</v>
      </c>
      <c r="B218" s="22">
        <v>37912</v>
      </c>
      <c r="C218" s="22" t="s">
        <v>282</v>
      </c>
      <c r="D218" s="22" t="s">
        <v>283</v>
      </c>
      <c r="E218" s="22"/>
      <c r="F218" s="22" t="s">
        <v>270</v>
      </c>
      <c r="G218" s="23">
        <v>2006</v>
      </c>
      <c r="H218" s="24">
        <v>141700</v>
      </c>
      <c r="I218" s="24">
        <v>7085</v>
      </c>
      <c r="J218" s="24">
        <v>2834</v>
      </c>
      <c r="K218" s="24"/>
      <c r="L218" s="24">
        <f t="shared" si="3"/>
        <v>151619</v>
      </c>
      <c r="M218" s="21" t="s">
        <v>279</v>
      </c>
      <c r="N218" s="21">
        <v>5</v>
      </c>
    </row>
    <row r="219" spans="1:14" hidden="1" x14ac:dyDescent="0.25">
      <c r="A219" s="21" t="s">
        <v>320</v>
      </c>
      <c r="B219" s="22">
        <v>37929</v>
      </c>
      <c r="C219" s="22" t="s">
        <v>287</v>
      </c>
      <c r="D219" s="22" t="s">
        <v>288</v>
      </c>
      <c r="E219" s="22"/>
      <c r="F219" s="22" t="s">
        <v>270</v>
      </c>
      <c r="G219" s="23">
        <v>2006</v>
      </c>
      <c r="H219" s="24">
        <v>68250</v>
      </c>
      <c r="I219" s="24">
        <v>7507.5</v>
      </c>
      <c r="J219" s="24">
        <v>0</v>
      </c>
      <c r="K219" s="24"/>
      <c r="L219" s="24">
        <f t="shared" si="3"/>
        <v>75757.5</v>
      </c>
      <c r="M219" s="21" t="s">
        <v>290</v>
      </c>
      <c r="N219" s="21">
        <v>5</v>
      </c>
    </row>
    <row r="220" spans="1:14" hidden="1" x14ac:dyDescent="0.25">
      <c r="A220" s="21" t="s">
        <v>321</v>
      </c>
      <c r="B220" s="22">
        <v>37932</v>
      </c>
      <c r="C220" s="22" t="s">
        <v>308</v>
      </c>
      <c r="D220" s="22" t="s">
        <v>309</v>
      </c>
      <c r="E220" s="22"/>
      <c r="F220" s="22" t="s">
        <v>270</v>
      </c>
      <c r="G220" s="23">
        <v>2006</v>
      </c>
      <c r="H220" s="24">
        <v>65400</v>
      </c>
      <c r="I220" s="24">
        <v>7848</v>
      </c>
      <c r="J220" s="24">
        <v>1308</v>
      </c>
      <c r="K220" s="24"/>
      <c r="L220" s="24">
        <f t="shared" si="3"/>
        <v>74556</v>
      </c>
      <c r="M220" s="21" t="s">
        <v>277</v>
      </c>
      <c r="N220" s="21">
        <v>2</v>
      </c>
    </row>
    <row r="221" spans="1:14" hidden="1" x14ac:dyDescent="0.25">
      <c r="A221" s="21" t="s">
        <v>322</v>
      </c>
      <c r="B221" s="22">
        <v>37952</v>
      </c>
      <c r="C221" s="22" t="s">
        <v>308</v>
      </c>
      <c r="D221" s="22" t="s">
        <v>309</v>
      </c>
      <c r="E221" s="22"/>
      <c r="F221" s="22" t="s">
        <v>270</v>
      </c>
      <c r="G221" s="23">
        <v>2006</v>
      </c>
      <c r="H221" s="24">
        <v>55640</v>
      </c>
      <c r="I221" s="24">
        <v>2782</v>
      </c>
      <c r="J221" s="24">
        <v>1669.2</v>
      </c>
      <c r="K221" s="24"/>
      <c r="L221" s="24">
        <f t="shared" si="3"/>
        <v>60091.199999999997</v>
      </c>
      <c r="M221" s="21" t="s">
        <v>271</v>
      </c>
      <c r="N221" s="21">
        <v>3</v>
      </c>
    </row>
    <row r="222" spans="1:14" hidden="1" x14ac:dyDescent="0.25">
      <c r="A222" s="21" t="s">
        <v>323</v>
      </c>
      <c r="B222" s="22">
        <v>37958</v>
      </c>
      <c r="C222" s="22" t="s">
        <v>268</v>
      </c>
      <c r="D222" s="22" t="s">
        <v>269</v>
      </c>
      <c r="E222" s="22"/>
      <c r="F222" s="22" t="s">
        <v>270</v>
      </c>
      <c r="G222" s="23">
        <v>2006</v>
      </c>
      <c r="H222" s="24">
        <v>81900</v>
      </c>
      <c r="I222" s="24">
        <v>7371</v>
      </c>
      <c r="J222" s="24">
        <v>0</v>
      </c>
      <c r="K222" s="24">
        <v>122000</v>
      </c>
      <c r="L222" s="24">
        <f t="shared" si="3"/>
        <v>211271</v>
      </c>
      <c r="M222" s="21" t="s">
        <v>275</v>
      </c>
      <c r="N222" s="21">
        <v>5</v>
      </c>
    </row>
    <row r="223" spans="1:14" hidden="1" x14ac:dyDescent="0.25">
      <c r="A223" s="21" t="s">
        <v>324</v>
      </c>
      <c r="B223" s="22">
        <v>37959</v>
      </c>
      <c r="C223" s="22" t="s">
        <v>268</v>
      </c>
      <c r="D223" s="22" t="s">
        <v>269</v>
      </c>
      <c r="E223" s="22"/>
      <c r="F223" s="22" t="s">
        <v>270</v>
      </c>
      <c r="G223" s="23">
        <v>2006</v>
      </c>
      <c r="H223" s="24">
        <v>64200</v>
      </c>
      <c r="I223" s="24">
        <v>3210</v>
      </c>
      <c r="J223" s="24">
        <v>0</v>
      </c>
      <c r="K223" s="24"/>
      <c r="L223" s="24">
        <f t="shared" si="3"/>
        <v>67410</v>
      </c>
      <c r="M223" s="21" t="s">
        <v>271</v>
      </c>
      <c r="N223" s="21">
        <v>5</v>
      </c>
    </row>
    <row r="224" spans="1:14" hidden="1" x14ac:dyDescent="0.25">
      <c r="A224" s="21" t="s">
        <v>325</v>
      </c>
      <c r="B224" s="22">
        <v>37959</v>
      </c>
      <c r="C224" s="22" t="s">
        <v>268</v>
      </c>
      <c r="D224" s="22" t="s">
        <v>269</v>
      </c>
      <c r="E224" s="22"/>
      <c r="F224" s="22" t="s">
        <v>270</v>
      </c>
      <c r="G224" s="23">
        <v>2006</v>
      </c>
      <c r="H224" s="24">
        <v>89250</v>
      </c>
      <c r="I224" s="24">
        <v>4462.5</v>
      </c>
      <c r="J224" s="24">
        <v>0</v>
      </c>
      <c r="K224" s="24">
        <v>136000</v>
      </c>
      <c r="L224" s="24">
        <f t="shared" si="3"/>
        <v>229712.5</v>
      </c>
      <c r="M224" s="21" t="s">
        <v>275</v>
      </c>
      <c r="N224" s="21">
        <v>2</v>
      </c>
    </row>
    <row r="225" spans="1:14" hidden="1" x14ac:dyDescent="0.25">
      <c r="A225" s="21" t="s">
        <v>326</v>
      </c>
      <c r="B225" s="22">
        <v>37969</v>
      </c>
      <c r="C225" s="22" t="s">
        <v>268</v>
      </c>
      <c r="D225" s="22" t="s">
        <v>269</v>
      </c>
      <c r="E225" s="22"/>
      <c r="F225" s="22" t="s">
        <v>270</v>
      </c>
      <c r="G225" s="23">
        <v>2006</v>
      </c>
      <c r="H225" s="24">
        <v>45760</v>
      </c>
      <c r="I225" s="24">
        <v>3203.2</v>
      </c>
      <c r="J225" s="24">
        <v>1372.8</v>
      </c>
      <c r="K225" s="24"/>
      <c r="L225" s="24">
        <f t="shared" si="3"/>
        <v>50336</v>
      </c>
      <c r="M225" s="21" t="s">
        <v>277</v>
      </c>
      <c r="N225" s="21">
        <v>2</v>
      </c>
    </row>
    <row r="226" spans="1:14" hidden="1" x14ac:dyDescent="0.25">
      <c r="A226" s="21" t="s">
        <v>327</v>
      </c>
      <c r="B226" s="22">
        <v>38104</v>
      </c>
      <c r="C226" s="22" t="s">
        <v>308</v>
      </c>
      <c r="D226" s="22" t="s">
        <v>309</v>
      </c>
      <c r="E226" s="22"/>
      <c r="F226" s="22" t="s">
        <v>270</v>
      </c>
      <c r="G226" s="23">
        <v>2006</v>
      </c>
      <c r="H226" s="24">
        <v>58320</v>
      </c>
      <c r="I226" s="24">
        <v>4665.6000000000004</v>
      </c>
      <c r="J226" s="24">
        <v>2916</v>
      </c>
      <c r="K226" s="24"/>
      <c r="L226" s="24">
        <f t="shared" si="3"/>
        <v>65901.600000000006</v>
      </c>
      <c r="M226" s="21" t="s">
        <v>293</v>
      </c>
      <c r="N226" s="21">
        <v>5</v>
      </c>
    </row>
    <row r="227" spans="1:14" hidden="1" x14ac:dyDescent="0.25">
      <c r="A227" s="21" t="s">
        <v>329</v>
      </c>
      <c r="B227" s="22">
        <v>38145</v>
      </c>
      <c r="C227" s="22" t="s">
        <v>282</v>
      </c>
      <c r="D227" s="22" t="s">
        <v>283</v>
      </c>
      <c r="E227" s="22"/>
      <c r="F227" s="22" t="s">
        <v>270</v>
      </c>
      <c r="G227" s="23">
        <v>2006</v>
      </c>
      <c r="H227" s="24">
        <v>65720</v>
      </c>
      <c r="I227" s="24">
        <v>3943.2</v>
      </c>
      <c r="J227" s="24">
        <v>657.2</v>
      </c>
      <c r="K227" s="24"/>
      <c r="L227" s="24">
        <f t="shared" si="3"/>
        <v>70320.399999999994</v>
      </c>
      <c r="M227" s="21" t="s">
        <v>273</v>
      </c>
      <c r="N227" s="21">
        <v>2</v>
      </c>
    </row>
    <row r="228" spans="1:14" hidden="1" x14ac:dyDescent="0.25">
      <c r="A228" s="21" t="s">
        <v>330</v>
      </c>
      <c r="B228" s="22">
        <v>38146</v>
      </c>
      <c r="C228" s="22" t="s">
        <v>287</v>
      </c>
      <c r="D228" s="22" t="s">
        <v>288</v>
      </c>
      <c r="E228" s="22"/>
      <c r="F228" s="22" t="s">
        <v>270</v>
      </c>
      <c r="G228" s="23">
        <v>2006</v>
      </c>
      <c r="H228" s="24">
        <v>29430</v>
      </c>
      <c r="I228" s="24">
        <v>3237.3</v>
      </c>
      <c r="J228" s="24">
        <v>882.9</v>
      </c>
      <c r="K228" s="24"/>
      <c r="L228" s="24">
        <f t="shared" si="3"/>
        <v>33550.199999999997</v>
      </c>
      <c r="M228" s="21" t="s">
        <v>271</v>
      </c>
      <c r="N228" s="21">
        <v>4</v>
      </c>
    </row>
    <row r="229" spans="1:14" hidden="1" x14ac:dyDescent="0.25">
      <c r="A229" s="21" t="s">
        <v>331</v>
      </c>
      <c r="B229" s="22">
        <v>38200</v>
      </c>
      <c r="C229" s="22" t="s">
        <v>268</v>
      </c>
      <c r="D229" s="22" t="s">
        <v>269</v>
      </c>
      <c r="E229" s="22"/>
      <c r="F229" s="22" t="s">
        <v>270</v>
      </c>
      <c r="G229" s="23">
        <v>2006</v>
      </c>
      <c r="H229" s="24">
        <v>52320</v>
      </c>
      <c r="I229" s="24">
        <v>4708.8</v>
      </c>
      <c r="J229" s="24">
        <v>2092.8000000000002</v>
      </c>
      <c r="K229" s="24"/>
      <c r="L229" s="24">
        <f t="shared" si="3"/>
        <v>59121.600000000006</v>
      </c>
      <c r="M229" s="21" t="s">
        <v>277</v>
      </c>
      <c r="N229" s="21">
        <v>4</v>
      </c>
    </row>
    <row r="230" spans="1:14" hidden="1" x14ac:dyDescent="0.25">
      <c r="A230" s="21" t="s">
        <v>332</v>
      </c>
      <c r="B230" s="22">
        <v>38310</v>
      </c>
      <c r="C230" s="22" t="s">
        <v>268</v>
      </c>
      <c r="D230" s="22" t="s">
        <v>269</v>
      </c>
      <c r="E230" s="22"/>
      <c r="F230" s="22" t="s">
        <v>270</v>
      </c>
      <c r="G230" s="23">
        <v>2006</v>
      </c>
      <c r="H230" s="24">
        <v>75920</v>
      </c>
      <c r="I230" s="24">
        <v>9110.4</v>
      </c>
      <c r="J230" s="24">
        <v>2277.6</v>
      </c>
      <c r="K230" s="24"/>
      <c r="L230" s="24">
        <f t="shared" si="3"/>
        <v>87308</v>
      </c>
      <c r="M230" s="21" t="s">
        <v>290</v>
      </c>
      <c r="N230" s="21">
        <v>3</v>
      </c>
    </row>
    <row r="231" spans="1:14" hidden="1" x14ac:dyDescent="0.25">
      <c r="A231" s="21" t="s">
        <v>333</v>
      </c>
      <c r="B231" s="22">
        <v>38313</v>
      </c>
      <c r="C231" s="22" t="s">
        <v>268</v>
      </c>
      <c r="D231" s="22" t="s">
        <v>269</v>
      </c>
      <c r="E231" s="22"/>
      <c r="F231" s="22" t="s">
        <v>270</v>
      </c>
      <c r="G231" s="23">
        <v>2006</v>
      </c>
      <c r="H231" s="24">
        <v>84700</v>
      </c>
      <c r="I231" s="24">
        <v>9317</v>
      </c>
      <c r="J231" s="24">
        <v>1694</v>
      </c>
      <c r="K231" s="24"/>
      <c r="L231" s="24">
        <f t="shared" si="3"/>
        <v>95711</v>
      </c>
      <c r="M231" s="21" t="s">
        <v>273</v>
      </c>
      <c r="N231" s="21">
        <v>2</v>
      </c>
    </row>
    <row r="232" spans="1:14" hidden="1" x14ac:dyDescent="0.25">
      <c r="A232" s="21" t="s">
        <v>334</v>
      </c>
      <c r="B232" s="22">
        <v>38397</v>
      </c>
      <c r="C232" s="22" t="s">
        <v>312</v>
      </c>
      <c r="D232" s="22" t="s">
        <v>313</v>
      </c>
      <c r="E232" s="22"/>
      <c r="F232" s="22" t="s">
        <v>270</v>
      </c>
      <c r="G232" s="23">
        <v>2006</v>
      </c>
      <c r="H232" s="24">
        <v>51360</v>
      </c>
      <c r="I232" s="24">
        <v>3595.2</v>
      </c>
      <c r="J232" s="24">
        <v>2568</v>
      </c>
      <c r="K232" s="24"/>
      <c r="L232" s="24">
        <f t="shared" si="3"/>
        <v>57523.199999999997</v>
      </c>
      <c r="M232" s="21" t="s">
        <v>293</v>
      </c>
      <c r="N232" s="21">
        <v>3</v>
      </c>
    </row>
    <row r="233" spans="1:14" hidden="1" x14ac:dyDescent="0.25">
      <c r="A233" s="21" t="s">
        <v>335</v>
      </c>
      <c r="B233" s="22">
        <v>38415</v>
      </c>
      <c r="C233" s="22" t="s">
        <v>282</v>
      </c>
      <c r="D233" s="22" t="s">
        <v>283</v>
      </c>
      <c r="E233" s="22"/>
      <c r="F233" s="22" t="s">
        <v>270</v>
      </c>
      <c r="G233" s="23">
        <v>2006</v>
      </c>
      <c r="H233" s="24">
        <v>91350</v>
      </c>
      <c r="I233" s="24">
        <v>7308</v>
      </c>
      <c r="J233" s="24">
        <v>913.5</v>
      </c>
      <c r="K233" s="24"/>
      <c r="L233" s="24">
        <f t="shared" si="3"/>
        <v>99571.5</v>
      </c>
      <c r="M233" s="21" t="s">
        <v>303</v>
      </c>
      <c r="N233" s="21">
        <v>4</v>
      </c>
    </row>
    <row r="234" spans="1:14" hidden="1" x14ac:dyDescent="0.25">
      <c r="A234" s="21" t="s">
        <v>336</v>
      </c>
      <c r="B234" s="22">
        <v>38420</v>
      </c>
      <c r="C234" s="22" t="s">
        <v>287</v>
      </c>
      <c r="D234" s="22" t="s">
        <v>288</v>
      </c>
      <c r="E234" s="22"/>
      <c r="F234" s="22" t="s">
        <v>270</v>
      </c>
      <c r="G234" s="23">
        <v>2006</v>
      </c>
      <c r="H234" s="24">
        <v>80560</v>
      </c>
      <c r="I234" s="24">
        <v>9667.2000000000007</v>
      </c>
      <c r="J234" s="24">
        <v>4028</v>
      </c>
      <c r="K234" s="24"/>
      <c r="L234" s="24">
        <f t="shared" si="3"/>
        <v>94255.2</v>
      </c>
      <c r="M234" s="21" t="s">
        <v>273</v>
      </c>
      <c r="N234" s="21">
        <v>3</v>
      </c>
    </row>
    <row r="235" spans="1:14" hidden="1" x14ac:dyDescent="0.25">
      <c r="A235" s="21" t="s">
        <v>337</v>
      </c>
      <c r="B235" s="22">
        <v>38436</v>
      </c>
      <c r="C235" s="22" t="s">
        <v>308</v>
      </c>
      <c r="D235" s="22" t="s">
        <v>309</v>
      </c>
      <c r="E235" s="22">
        <v>39025</v>
      </c>
      <c r="F235" s="22" t="s">
        <v>270</v>
      </c>
      <c r="G235" s="23">
        <v>2006</v>
      </c>
      <c r="H235" s="24">
        <v>92650</v>
      </c>
      <c r="I235" s="24">
        <v>8338.5</v>
      </c>
      <c r="J235" s="24">
        <v>1853</v>
      </c>
      <c r="K235" s="24"/>
      <c r="L235" s="24">
        <f t="shared" si="3"/>
        <v>102841.5</v>
      </c>
      <c r="M235" s="21" t="s">
        <v>290</v>
      </c>
      <c r="N235" s="21">
        <v>3</v>
      </c>
    </row>
    <row r="236" spans="1:14" hidden="1" x14ac:dyDescent="0.25">
      <c r="A236" s="21" t="s">
        <v>338</v>
      </c>
      <c r="B236" s="22">
        <v>38477</v>
      </c>
      <c r="C236" s="22" t="s">
        <v>268</v>
      </c>
      <c r="D236" s="22" t="s">
        <v>269</v>
      </c>
      <c r="E236" s="22"/>
      <c r="F236" s="22" t="s">
        <v>270</v>
      </c>
      <c r="G236" s="23">
        <v>2006</v>
      </c>
      <c r="H236" s="24">
        <v>65720</v>
      </c>
      <c r="I236" s="24">
        <v>4600.3999999999996</v>
      </c>
      <c r="J236" s="24">
        <v>657.2</v>
      </c>
      <c r="K236" s="24"/>
      <c r="L236" s="24">
        <f t="shared" si="3"/>
        <v>70977.599999999991</v>
      </c>
      <c r="M236" s="21" t="s">
        <v>277</v>
      </c>
      <c r="N236" s="21">
        <v>2</v>
      </c>
    </row>
    <row r="237" spans="1:14" hidden="1" x14ac:dyDescent="0.25">
      <c r="A237" s="21" t="s">
        <v>339</v>
      </c>
      <c r="B237" s="22">
        <v>38492</v>
      </c>
      <c r="C237" s="22" t="s">
        <v>268</v>
      </c>
      <c r="D237" s="22" t="s">
        <v>269</v>
      </c>
      <c r="E237" s="22"/>
      <c r="F237" s="22" t="s">
        <v>270</v>
      </c>
      <c r="G237" s="23">
        <v>2006</v>
      </c>
      <c r="H237" s="24">
        <v>51060</v>
      </c>
      <c r="I237" s="24">
        <v>3574.2</v>
      </c>
      <c r="J237" s="24">
        <v>0</v>
      </c>
      <c r="K237" s="24">
        <v>79000</v>
      </c>
      <c r="L237" s="24">
        <f t="shared" si="3"/>
        <v>133634.20000000001</v>
      </c>
      <c r="M237" s="21" t="s">
        <v>275</v>
      </c>
      <c r="N237" s="21">
        <v>3</v>
      </c>
    </row>
    <row r="238" spans="1:14" hidden="1" x14ac:dyDescent="0.25">
      <c r="A238" s="21" t="s">
        <v>340</v>
      </c>
      <c r="B238" s="22">
        <v>38568</v>
      </c>
      <c r="C238" s="22" t="s">
        <v>268</v>
      </c>
      <c r="D238" s="22" t="s">
        <v>269</v>
      </c>
      <c r="E238" s="22"/>
      <c r="F238" s="22" t="s">
        <v>270</v>
      </c>
      <c r="G238" s="23">
        <v>2006</v>
      </c>
      <c r="H238" s="24">
        <v>75600</v>
      </c>
      <c r="I238" s="24">
        <v>3780</v>
      </c>
      <c r="J238" s="24">
        <v>1512</v>
      </c>
      <c r="K238" s="24"/>
      <c r="L238" s="24">
        <f t="shared" si="3"/>
        <v>80892</v>
      </c>
      <c r="M238" s="21" t="s">
        <v>293</v>
      </c>
      <c r="N238" s="21">
        <v>4</v>
      </c>
    </row>
    <row r="239" spans="1:14" hidden="1" x14ac:dyDescent="0.25">
      <c r="A239" s="21" t="s">
        <v>341</v>
      </c>
      <c r="B239" s="22">
        <v>38620</v>
      </c>
      <c r="C239" s="22" t="s">
        <v>268</v>
      </c>
      <c r="D239" s="22" t="s">
        <v>269</v>
      </c>
      <c r="E239" s="22"/>
      <c r="F239" s="22" t="s">
        <v>270</v>
      </c>
      <c r="G239" s="23">
        <v>2006</v>
      </c>
      <c r="H239" s="24">
        <v>29680</v>
      </c>
      <c r="I239" s="24">
        <v>1780.8</v>
      </c>
      <c r="J239" s="24">
        <v>890.4</v>
      </c>
      <c r="K239" s="24"/>
      <c r="L239" s="24">
        <f t="shared" si="3"/>
        <v>32351.200000000001</v>
      </c>
      <c r="M239" s="21" t="s">
        <v>279</v>
      </c>
      <c r="N239" s="21">
        <v>3</v>
      </c>
    </row>
    <row r="240" spans="1:14" hidden="1" x14ac:dyDescent="0.25">
      <c r="A240" s="21" t="s">
        <v>342</v>
      </c>
      <c r="B240" s="22">
        <v>38644</v>
      </c>
      <c r="C240" s="22" t="s">
        <v>268</v>
      </c>
      <c r="D240" s="22" t="s">
        <v>269</v>
      </c>
      <c r="E240" s="22"/>
      <c r="F240" s="22" t="s">
        <v>270</v>
      </c>
      <c r="G240" s="23">
        <v>2006</v>
      </c>
      <c r="H240" s="24">
        <v>41600</v>
      </c>
      <c r="I240" s="24">
        <v>4160</v>
      </c>
      <c r="J240" s="24">
        <v>0</v>
      </c>
      <c r="K240" s="24"/>
      <c r="L240" s="24">
        <f t="shared" si="3"/>
        <v>45760</v>
      </c>
      <c r="M240" s="21" t="s">
        <v>303</v>
      </c>
      <c r="N240" s="21">
        <v>2</v>
      </c>
    </row>
    <row r="241" spans="1:14" hidden="1" x14ac:dyDescent="0.25">
      <c r="A241" s="21" t="s">
        <v>343</v>
      </c>
      <c r="B241" s="22">
        <v>38707</v>
      </c>
      <c r="C241" s="22" t="s">
        <v>268</v>
      </c>
      <c r="D241" s="22" t="s">
        <v>269</v>
      </c>
      <c r="E241" s="22"/>
      <c r="F241" s="22" t="s">
        <v>270</v>
      </c>
      <c r="G241" s="23">
        <v>2006</v>
      </c>
      <c r="H241" s="24">
        <v>54080</v>
      </c>
      <c r="I241" s="24">
        <v>4867.2</v>
      </c>
      <c r="J241" s="24">
        <v>2163.1999999999998</v>
      </c>
      <c r="K241" s="24"/>
      <c r="L241" s="24">
        <f t="shared" si="3"/>
        <v>61110.399999999994</v>
      </c>
      <c r="M241" s="21" t="s">
        <v>273</v>
      </c>
      <c r="N241" s="21">
        <v>5</v>
      </c>
    </row>
    <row r="242" spans="1:14" hidden="1" x14ac:dyDescent="0.25">
      <c r="A242" s="21" t="s">
        <v>344</v>
      </c>
      <c r="B242" s="22">
        <v>38726</v>
      </c>
      <c r="C242" s="22" t="s">
        <v>268</v>
      </c>
      <c r="D242" s="22" t="s">
        <v>269</v>
      </c>
      <c r="E242" s="22"/>
      <c r="F242" s="22" t="s">
        <v>270</v>
      </c>
      <c r="G242" s="23">
        <v>2006</v>
      </c>
      <c r="H242" s="24">
        <v>35000</v>
      </c>
      <c r="I242" s="24">
        <v>2100</v>
      </c>
      <c r="J242" s="24">
        <v>350</v>
      </c>
      <c r="K242" s="24"/>
      <c r="L242" s="24">
        <f t="shared" si="3"/>
        <v>37450</v>
      </c>
      <c r="M242" s="21" t="s">
        <v>293</v>
      </c>
      <c r="N242" s="21">
        <v>3</v>
      </c>
    </row>
    <row r="243" spans="1:14" hidden="1" x14ac:dyDescent="0.25">
      <c r="A243" s="21" t="s">
        <v>345</v>
      </c>
      <c r="B243" s="22">
        <v>38750</v>
      </c>
      <c r="C243" s="22" t="s">
        <v>312</v>
      </c>
      <c r="D243" s="22" t="s">
        <v>313</v>
      </c>
      <c r="E243" s="22"/>
      <c r="F243" s="22" t="s">
        <v>270</v>
      </c>
      <c r="G243" s="23">
        <v>2006</v>
      </c>
      <c r="H243" s="24">
        <v>85000</v>
      </c>
      <c r="I243" s="24">
        <v>7650</v>
      </c>
      <c r="J243" s="24">
        <v>0</v>
      </c>
      <c r="K243" s="24"/>
      <c r="L243" s="24">
        <f t="shared" si="3"/>
        <v>92650</v>
      </c>
      <c r="M243" s="21" t="s">
        <v>290</v>
      </c>
      <c r="N243" s="21">
        <v>2</v>
      </c>
    </row>
    <row r="244" spans="1:14" hidden="1" x14ac:dyDescent="0.25">
      <c r="A244" s="21" t="s">
        <v>346</v>
      </c>
      <c r="B244" s="22">
        <v>38776</v>
      </c>
      <c r="C244" s="22" t="s">
        <v>282</v>
      </c>
      <c r="D244" s="22" t="s">
        <v>283</v>
      </c>
      <c r="E244" s="22"/>
      <c r="F244" s="22" t="s">
        <v>270</v>
      </c>
      <c r="G244" s="23">
        <v>2006</v>
      </c>
      <c r="H244" s="24">
        <v>54000</v>
      </c>
      <c r="I244" s="24">
        <v>3780</v>
      </c>
      <c r="J244" s="24">
        <v>2700</v>
      </c>
      <c r="K244" s="24"/>
      <c r="L244" s="24">
        <f t="shared" si="3"/>
        <v>60480</v>
      </c>
      <c r="M244" s="21" t="s">
        <v>273</v>
      </c>
      <c r="N244" s="21">
        <v>5</v>
      </c>
    </row>
    <row r="245" spans="1:14" hidden="1" x14ac:dyDescent="0.25">
      <c r="A245" s="21" t="s">
        <v>347</v>
      </c>
      <c r="B245" s="22">
        <v>38777</v>
      </c>
      <c r="C245" s="22" t="s">
        <v>287</v>
      </c>
      <c r="D245" s="22" t="s">
        <v>288</v>
      </c>
      <c r="E245" s="22"/>
      <c r="F245" s="22" t="s">
        <v>270</v>
      </c>
      <c r="G245" s="23">
        <v>2006</v>
      </c>
      <c r="H245" s="24">
        <v>27000</v>
      </c>
      <c r="I245" s="24">
        <v>2700</v>
      </c>
      <c r="J245" s="24">
        <v>1350</v>
      </c>
      <c r="K245" s="24"/>
      <c r="L245" s="24">
        <f t="shared" si="3"/>
        <v>31050</v>
      </c>
      <c r="M245" s="21" t="s">
        <v>271</v>
      </c>
      <c r="N245" s="21">
        <v>4</v>
      </c>
    </row>
    <row r="246" spans="1:14" hidden="1" x14ac:dyDescent="0.25">
      <c r="A246" s="21" t="s">
        <v>348</v>
      </c>
      <c r="B246" s="22">
        <v>38809</v>
      </c>
      <c r="C246" s="22" t="s">
        <v>308</v>
      </c>
      <c r="D246" s="22" t="s">
        <v>309</v>
      </c>
      <c r="E246" s="22"/>
      <c r="F246" s="22" t="s">
        <v>270</v>
      </c>
      <c r="G246" s="23">
        <v>2006</v>
      </c>
      <c r="H246" s="24">
        <v>35000</v>
      </c>
      <c r="I246" s="24">
        <v>3850</v>
      </c>
      <c r="J246" s="24">
        <v>0</v>
      </c>
      <c r="K246" s="24">
        <v>25000</v>
      </c>
      <c r="L246" s="24">
        <f t="shared" si="3"/>
        <v>63850</v>
      </c>
      <c r="M246" s="21" t="s">
        <v>275</v>
      </c>
      <c r="N246" s="21">
        <v>5</v>
      </c>
    </row>
    <row r="247" spans="1:14" hidden="1" x14ac:dyDescent="0.25">
      <c r="A247" s="21" t="s">
        <v>349</v>
      </c>
      <c r="B247" s="22">
        <v>38824</v>
      </c>
      <c r="C247" s="22" t="s">
        <v>268</v>
      </c>
      <c r="D247" s="22" t="s">
        <v>269</v>
      </c>
      <c r="E247" s="22"/>
      <c r="F247" s="22" t="s">
        <v>270</v>
      </c>
      <c r="G247" s="23">
        <v>2006</v>
      </c>
      <c r="H247" s="24">
        <v>65000</v>
      </c>
      <c r="I247" s="24">
        <v>4550</v>
      </c>
      <c r="J247" s="24">
        <v>1300</v>
      </c>
      <c r="K247" s="24"/>
      <c r="L247" s="24">
        <f t="shared" si="3"/>
        <v>70850</v>
      </c>
      <c r="M247" s="21" t="s">
        <v>298</v>
      </c>
      <c r="N247" s="21">
        <v>3</v>
      </c>
    </row>
    <row r="248" spans="1:14" hidden="1" x14ac:dyDescent="0.25">
      <c r="A248" s="21" t="s">
        <v>350</v>
      </c>
      <c r="B248" s="22">
        <v>38843</v>
      </c>
      <c r="C248" s="22" t="s">
        <v>268</v>
      </c>
      <c r="D248" s="22" t="s">
        <v>269</v>
      </c>
      <c r="E248" s="22"/>
      <c r="F248" s="22" t="s">
        <v>270</v>
      </c>
      <c r="G248" s="23">
        <v>2006</v>
      </c>
      <c r="H248" s="24">
        <v>85000</v>
      </c>
      <c r="I248" s="24">
        <v>7650</v>
      </c>
      <c r="J248" s="24">
        <v>1700</v>
      </c>
      <c r="K248" s="24"/>
      <c r="L248" s="24">
        <f t="shared" si="3"/>
        <v>94350</v>
      </c>
      <c r="M248" s="21" t="s">
        <v>290</v>
      </c>
      <c r="N248" s="21">
        <v>2</v>
      </c>
    </row>
    <row r="249" spans="1:14" hidden="1" x14ac:dyDescent="0.25">
      <c r="A249" s="21" t="s">
        <v>351</v>
      </c>
      <c r="B249" s="22">
        <v>38940</v>
      </c>
      <c r="C249" s="22" t="s">
        <v>268</v>
      </c>
      <c r="D249" s="22" t="s">
        <v>269</v>
      </c>
      <c r="E249" s="22"/>
      <c r="F249" s="22" t="s">
        <v>270</v>
      </c>
      <c r="G249" s="23">
        <v>2006</v>
      </c>
      <c r="H249" s="24">
        <v>44000</v>
      </c>
      <c r="I249" s="24">
        <v>3520</v>
      </c>
      <c r="J249" s="24">
        <v>440</v>
      </c>
      <c r="K249" s="24"/>
      <c r="L249" s="24">
        <f t="shared" si="3"/>
        <v>47960</v>
      </c>
      <c r="M249" s="21" t="s">
        <v>277</v>
      </c>
      <c r="N249" s="21">
        <v>4</v>
      </c>
    </row>
    <row r="250" spans="1:14" x14ac:dyDescent="0.25">
      <c r="A250" s="21" t="s">
        <v>352</v>
      </c>
      <c r="B250" s="22">
        <v>38962</v>
      </c>
      <c r="C250" s="22" t="s">
        <v>268</v>
      </c>
      <c r="D250" s="22" t="s">
        <v>269</v>
      </c>
      <c r="E250" s="22"/>
      <c r="F250" s="22" t="s">
        <v>270</v>
      </c>
      <c r="G250" s="23">
        <v>2006</v>
      </c>
      <c r="H250" s="24">
        <v>96000</v>
      </c>
      <c r="I250" s="24">
        <v>6720</v>
      </c>
      <c r="J250" s="24">
        <v>960</v>
      </c>
      <c r="K250" s="24"/>
      <c r="L250" s="24">
        <f t="shared" si="3"/>
        <v>103680</v>
      </c>
      <c r="M250" s="21" t="s">
        <v>277</v>
      </c>
      <c r="N250" s="21">
        <v>5</v>
      </c>
    </row>
    <row r="251" spans="1:14" hidden="1" x14ac:dyDescent="0.25">
      <c r="A251" s="21" t="s">
        <v>353</v>
      </c>
      <c r="B251" s="22">
        <v>39037</v>
      </c>
      <c r="C251" s="22" t="s">
        <v>268</v>
      </c>
      <c r="D251" s="22" t="s">
        <v>269</v>
      </c>
      <c r="E251" s="22"/>
      <c r="F251" s="22" t="s">
        <v>270</v>
      </c>
      <c r="G251" s="23">
        <v>2006</v>
      </c>
      <c r="H251" s="24">
        <v>119000</v>
      </c>
      <c r="I251" s="24">
        <v>5950</v>
      </c>
      <c r="J251" s="24">
        <v>3570</v>
      </c>
      <c r="K251" s="24"/>
      <c r="L251" s="24">
        <f t="shared" si="3"/>
        <v>128520</v>
      </c>
      <c r="M251" s="21" t="s">
        <v>273</v>
      </c>
      <c r="N251" s="21">
        <v>2</v>
      </c>
    </row>
    <row r="252" spans="1:14" hidden="1" x14ac:dyDescent="0.25">
      <c r="A252" s="21" t="s">
        <v>354</v>
      </c>
      <c r="B252" s="22">
        <v>39073</v>
      </c>
      <c r="C252" s="22" t="s">
        <v>268</v>
      </c>
      <c r="D252" s="22" t="s">
        <v>269</v>
      </c>
      <c r="E252" s="22"/>
      <c r="F252" s="22" t="s">
        <v>270</v>
      </c>
      <c r="G252" s="23">
        <v>2006</v>
      </c>
      <c r="H252" s="24">
        <v>67000</v>
      </c>
      <c r="I252" s="24">
        <v>6700</v>
      </c>
      <c r="J252" s="24">
        <v>3350</v>
      </c>
      <c r="K252" s="24"/>
      <c r="L252" s="24">
        <f t="shared" si="3"/>
        <v>77050</v>
      </c>
      <c r="M252" s="21" t="s">
        <v>277</v>
      </c>
      <c r="N252" s="21">
        <v>2</v>
      </c>
    </row>
    <row r="253" spans="1:14" hidden="1" x14ac:dyDescent="0.25">
      <c r="A253" s="21" t="s">
        <v>274</v>
      </c>
      <c r="B253" s="22">
        <v>36762</v>
      </c>
      <c r="C253" s="22" t="s">
        <v>268</v>
      </c>
      <c r="D253" s="22" t="s">
        <v>269</v>
      </c>
      <c r="E253" s="22"/>
      <c r="F253" s="22" t="s">
        <v>270</v>
      </c>
      <c r="G253" s="23">
        <v>2007</v>
      </c>
      <c r="H253" s="24">
        <v>70806</v>
      </c>
      <c r="I253" s="24">
        <v>7080.6</v>
      </c>
      <c r="J253" s="24">
        <v>0</v>
      </c>
      <c r="K253" s="24">
        <v>115000</v>
      </c>
      <c r="L253" s="24">
        <f t="shared" si="3"/>
        <v>192886.6</v>
      </c>
      <c r="M253" s="21" t="s">
        <v>275</v>
      </c>
      <c r="N253" s="21">
        <v>4</v>
      </c>
    </row>
    <row r="254" spans="1:14" hidden="1" x14ac:dyDescent="0.25">
      <c r="A254" s="21" t="s">
        <v>278</v>
      </c>
      <c r="B254" s="22">
        <v>36817</v>
      </c>
      <c r="C254" s="22" t="s">
        <v>268</v>
      </c>
      <c r="D254" s="22" t="s">
        <v>269</v>
      </c>
      <c r="E254" s="22"/>
      <c r="F254" s="22" t="s">
        <v>270</v>
      </c>
      <c r="G254" s="23">
        <v>2007</v>
      </c>
      <c r="H254" s="24">
        <v>48972</v>
      </c>
      <c r="I254" s="24">
        <v>2448.6</v>
      </c>
      <c r="J254" s="24">
        <v>0</v>
      </c>
      <c r="K254" s="24"/>
      <c r="L254" s="24">
        <f t="shared" si="3"/>
        <v>51420.6</v>
      </c>
      <c r="M254" s="21" t="s">
        <v>279</v>
      </c>
      <c r="N254" s="21">
        <v>5</v>
      </c>
    </row>
    <row r="255" spans="1:14" hidden="1" x14ac:dyDescent="0.25">
      <c r="A255" s="21" t="s">
        <v>280</v>
      </c>
      <c r="B255" s="22">
        <v>36867</v>
      </c>
      <c r="C255" s="22" t="s">
        <v>268</v>
      </c>
      <c r="D255" s="22" t="s">
        <v>269</v>
      </c>
      <c r="E255" s="22"/>
      <c r="F255" s="22" t="s">
        <v>270</v>
      </c>
      <c r="G255" s="23">
        <v>2007</v>
      </c>
      <c r="H255" s="24">
        <v>80892</v>
      </c>
      <c r="I255" s="24">
        <v>8898.1200000000008</v>
      </c>
      <c r="J255" s="24">
        <v>3235.68</v>
      </c>
      <c r="K255" s="24"/>
      <c r="L255" s="24">
        <f t="shared" si="3"/>
        <v>93025.799999999988</v>
      </c>
      <c r="M255" s="21" t="s">
        <v>273</v>
      </c>
      <c r="N255" s="21">
        <v>4</v>
      </c>
    </row>
    <row r="256" spans="1:14" hidden="1" x14ac:dyDescent="0.25">
      <c r="A256" s="21" t="s">
        <v>281</v>
      </c>
      <c r="B256" s="22">
        <v>36904</v>
      </c>
      <c r="C256" s="22" t="s">
        <v>282</v>
      </c>
      <c r="D256" s="22" t="s">
        <v>283</v>
      </c>
      <c r="E256" s="22"/>
      <c r="F256" s="22" t="s">
        <v>270</v>
      </c>
      <c r="G256" s="23">
        <v>2007</v>
      </c>
      <c r="H256" s="24">
        <v>62899</v>
      </c>
      <c r="I256" s="24">
        <v>7547.88</v>
      </c>
      <c r="J256" s="24">
        <v>0</v>
      </c>
      <c r="K256" s="24">
        <v>98000</v>
      </c>
      <c r="L256" s="24">
        <f t="shared" si="3"/>
        <v>168446.88</v>
      </c>
      <c r="M256" s="21" t="s">
        <v>275</v>
      </c>
      <c r="N256" s="21">
        <v>4</v>
      </c>
    </row>
    <row r="257" spans="1:14" hidden="1" x14ac:dyDescent="0.25">
      <c r="A257" s="21" t="s">
        <v>285</v>
      </c>
      <c r="B257" s="22">
        <v>37015</v>
      </c>
      <c r="C257" s="22" t="s">
        <v>282</v>
      </c>
      <c r="D257" s="22" t="s">
        <v>283</v>
      </c>
      <c r="E257" s="22"/>
      <c r="F257" s="22" t="s">
        <v>270</v>
      </c>
      <c r="G257" s="23">
        <v>2007</v>
      </c>
      <c r="H257" s="24">
        <v>49682</v>
      </c>
      <c r="I257" s="24">
        <v>5961.84</v>
      </c>
      <c r="J257" s="24">
        <v>2484.1</v>
      </c>
      <c r="K257" s="24"/>
      <c r="L257" s="24">
        <f t="shared" si="3"/>
        <v>58127.939999999995</v>
      </c>
      <c r="M257" s="21" t="s">
        <v>273</v>
      </c>
      <c r="N257" s="21">
        <v>5</v>
      </c>
    </row>
    <row r="258" spans="1:14" hidden="1" x14ac:dyDescent="0.25">
      <c r="A258" s="21" t="s">
        <v>286</v>
      </c>
      <c r="B258" s="22">
        <v>37021</v>
      </c>
      <c r="C258" s="22" t="s">
        <v>287</v>
      </c>
      <c r="D258" s="22" t="s">
        <v>288</v>
      </c>
      <c r="E258" s="22"/>
      <c r="F258" s="22" t="s">
        <v>270</v>
      </c>
      <c r="G258" s="23">
        <v>2007</v>
      </c>
      <c r="H258" s="24">
        <v>54508</v>
      </c>
      <c r="I258" s="24">
        <v>3270.48</v>
      </c>
      <c r="J258" s="24">
        <v>0</v>
      </c>
      <c r="K258" s="24">
        <v>105000</v>
      </c>
      <c r="L258" s="24">
        <f t="shared" ref="L258:L321" si="4">SUM(H258:K258)</f>
        <v>162778.48000000001</v>
      </c>
      <c r="M258" s="21" t="s">
        <v>275</v>
      </c>
      <c r="N258" s="21">
        <v>2</v>
      </c>
    </row>
    <row r="259" spans="1:14" hidden="1" x14ac:dyDescent="0.25">
      <c r="A259" s="21" t="s">
        <v>289</v>
      </c>
      <c r="B259" s="22">
        <v>37065</v>
      </c>
      <c r="C259" s="22" t="s">
        <v>287</v>
      </c>
      <c r="D259" s="22" t="s">
        <v>288</v>
      </c>
      <c r="E259" s="22"/>
      <c r="F259" s="22" t="s">
        <v>270</v>
      </c>
      <c r="G259" s="23">
        <v>2007</v>
      </c>
      <c r="H259" s="24">
        <v>85536</v>
      </c>
      <c r="I259" s="24">
        <v>4276.8</v>
      </c>
      <c r="J259" s="24">
        <v>1710.72</v>
      </c>
      <c r="K259" s="24"/>
      <c r="L259" s="24">
        <f t="shared" si="4"/>
        <v>91523.520000000004</v>
      </c>
      <c r="M259" s="21" t="s">
        <v>290</v>
      </c>
      <c r="N259" s="21">
        <v>3</v>
      </c>
    </row>
    <row r="260" spans="1:14" x14ac:dyDescent="0.25">
      <c r="A260" s="21" t="s">
        <v>292</v>
      </c>
      <c r="B260" s="22">
        <v>37170</v>
      </c>
      <c r="C260" s="22" t="s">
        <v>287</v>
      </c>
      <c r="D260" s="22" t="s">
        <v>288</v>
      </c>
      <c r="E260" s="22"/>
      <c r="F260" s="22" t="s">
        <v>270</v>
      </c>
      <c r="G260" s="23">
        <v>2007</v>
      </c>
      <c r="H260" s="24">
        <v>87480</v>
      </c>
      <c r="I260" s="24">
        <v>4374</v>
      </c>
      <c r="J260" s="24">
        <v>4374</v>
      </c>
      <c r="K260" s="24"/>
      <c r="L260" s="24">
        <f t="shared" si="4"/>
        <v>96228</v>
      </c>
      <c r="M260" s="21" t="s">
        <v>293</v>
      </c>
      <c r="N260" s="21">
        <v>2</v>
      </c>
    </row>
    <row r="261" spans="1:14" x14ac:dyDescent="0.25">
      <c r="A261" s="21" t="s">
        <v>294</v>
      </c>
      <c r="B261" s="22">
        <v>37185</v>
      </c>
      <c r="C261" s="22" t="s">
        <v>268</v>
      </c>
      <c r="D261" s="22" t="s">
        <v>269</v>
      </c>
      <c r="E261" s="22"/>
      <c r="F261" s="22" t="s">
        <v>270</v>
      </c>
      <c r="G261" s="23">
        <v>2007</v>
      </c>
      <c r="H261" s="24">
        <v>46332</v>
      </c>
      <c r="I261" s="24">
        <v>4633.2</v>
      </c>
      <c r="J261" s="24">
        <v>0</v>
      </c>
      <c r="K261" s="24"/>
      <c r="L261" s="24">
        <f t="shared" si="4"/>
        <v>50965.2</v>
      </c>
      <c r="M261" s="21" t="s">
        <v>273</v>
      </c>
      <c r="N261" s="21">
        <v>2</v>
      </c>
    </row>
    <row r="262" spans="1:14" hidden="1" x14ac:dyDescent="0.25">
      <c r="A262" s="21" t="s">
        <v>295</v>
      </c>
      <c r="B262" s="22">
        <v>37186</v>
      </c>
      <c r="C262" s="22" t="s">
        <v>268</v>
      </c>
      <c r="D262" s="22" t="s">
        <v>269</v>
      </c>
      <c r="E262" s="22"/>
      <c r="F262" s="22" t="s">
        <v>270</v>
      </c>
      <c r="G262" s="23">
        <v>2007</v>
      </c>
      <c r="H262" s="24">
        <v>80784</v>
      </c>
      <c r="I262" s="24">
        <v>6462.72</v>
      </c>
      <c r="J262" s="24">
        <v>3231.36</v>
      </c>
      <c r="K262" s="24"/>
      <c r="L262" s="24">
        <f t="shared" si="4"/>
        <v>90478.080000000002</v>
      </c>
      <c r="M262" s="21" t="s">
        <v>290</v>
      </c>
      <c r="N262" s="21">
        <v>3</v>
      </c>
    </row>
    <row r="263" spans="1:14" hidden="1" x14ac:dyDescent="0.25">
      <c r="A263" s="21" t="s">
        <v>297</v>
      </c>
      <c r="B263" s="22">
        <v>37218</v>
      </c>
      <c r="C263" s="22" t="s">
        <v>268</v>
      </c>
      <c r="D263" s="22" t="s">
        <v>269</v>
      </c>
      <c r="E263" s="22">
        <v>39183</v>
      </c>
      <c r="F263" s="22" t="s">
        <v>270</v>
      </c>
      <c r="G263" s="23">
        <v>2007</v>
      </c>
      <c r="H263" s="24">
        <v>80850</v>
      </c>
      <c r="I263" s="24">
        <v>8893.5</v>
      </c>
      <c r="J263" s="24">
        <v>4042.5</v>
      </c>
      <c r="K263" s="24"/>
      <c r="L263" s="24">
        <f t="shared" si="4"/>
        <v>93786</v>
      </c>
      <c r="M263" s="21" t="s">
        <v>298</v>
      </c>
      <c r="N263" s="21">
        <v>5</v>
      </c>
    </row>
    <row r="264" spans="1:14" hidden="1" x14ac:dyDescent="0.25">
      <c r="A264" s="21" t="s">
        <v>299</v>
      </c>
      <c r="B264" s="22">
        <v>37228</v>
      </c>
      <c r="C264" s="22" t="s">
        <v>268</v>
      </c>
      <c r="D264" s="22" t="s">
        <v>269</v>
      </c>
      <c r="E264" s="22"/>
      <c r="F264" s="22" t="s">
        <v>270</v>
      </c>
      <c r="G264" s="23">
        <v>2007</v>
      </c>
      <c r="H264" s="24">
        <v>85020</v>
      </c>
      <c r="I264" s="24">
        <v>10202.4</v>
      </c>
      <c r="J264" s="24">
        <v>2550.6</v>
      </c>
      <c r="K264" s="24"/>
      <c r="L264" s="24">
        <f t="shared" si="4"/>
        <v>97773</v>
      </c>
      <c r="M264" s="21" t="s">
        <v>279</v>
      </c>
      <c r="N264" s="21">
        <v>2</v>
      </c>
    </row>
    <row r="265" spans="1:14" hidden="1" x14ac:dyDescent="0.25">
      <c r="A265" s="21" t="s">
        <v>300</v>
      </c>
      <c r="B265" s="22">
        <v>37246</v>
      </c>
      <c r="C265" s="22" t="s">
        <v>268</v>
      </c>
      <c r="D265" s="22" t="s">
        <v>269</v>
      </c>
      <c r="E265" s="22"/>
      <c r="F265" s="22" t="s">
        <v>270</v>
      </c>
      <c r="G265" s="23">
        <v>2007</v>
      </c>
      <c r="H265" s="24">
        <v>75758</v>
      </c>
      <c r="I265" s="24">
        <v>6818.22</v>
      </c>
      <c r="J265" s="24">
        <v>757.58</v>
      </c>
      <c r="K265" s="24"/>
      <c r="L265" s="24">
        <f t="shared" si="4"/>
        <v>83333.8</v>
      </c>
      <c r="M265" s="21" t="s">
        <v>290</v>
      </c>
      <c r="N265" s="21">
        <v>3</v>
      </c>
    </row>
    <row r="266" spans="1:14" hidden="1" x14ac:dyDescent="0.25">
      <c r="A266" s="21" t="s">
        <v>301</v>
      </c>
      <c r="B266" s="22">
        <v>37246</v>
      </c>
      <c r="C266" s="22" t="s">
        <v>268</v>
      </c>
      <c r="D266" s="22" t="s">
        <v>269</v>
      </c>
      <c r="E266" s="22"/>
      <c r="F266" s="22" t="s">
        <v>270</v>
      </c>
      <c r="G266" s="23">
        <v>2007</v>
      </c>
      <c r="H266" s="24">
        <v>92906</v>
      </c>
      <c r="I266" s="24">
        <v>9290.6</v>
      </c>
      <c r="J266" s="24">
        <v>929.06</v>
      </c>
      <c r="K266" s="24"/>
      <c r="L266" s="24">
        <f t="shared" si="4"/>
        <v>103125.66</v>
      </c>
      <c r="M266" s="21" t="s">
        <v>279</v>
      </c>
      <c r="N266" s="21">
        <v>4</v>
      </c>
    </row>
    <row r="267" spans="1:14" hidden="1" x14ac:dyDescent="0.25">
      <c r="A267" s="21" t="s">
        <v>302</v>
      </c>
      <c r="B267" s="22">
        <v>37249</v>
      </c>
      <c r="C267" s="22" t="s">
        <v>268</v>
      </c>
      <c r="D267" s="22" t="s">
        <v>269</v>
      </c>
      <c r="E267" s="22"/>
      <c r="F267" s="22" t="s">
        <v>270</v>
      </c>
      <c r="G267" s="23">
        <v>2007</v>
      </c>
      <c r="H267" s="24">
        <v>107452</v>
      </c>
      <c r="I267" s="24">
        <v>11819.72</v>
      </c>
      <c r="J267" s="24">
        <v>2149.04</v>
      </c>
      <c r="K267" s="24"/>
      <c r="L267" s="24">
        <f t="shared" si="4"/>
        <v>121420.76</v>
      </c>
      <c r="M267" s="21" t="s">
        <v>303</v>
      </c>
      <c r="N267" s="21">
        <v>5</v>
      </c>
    </row>
    <row r="268" spans="1:14" x14ac:dyDescent="0.25">
      <c r="A268" s="21" t="s">
        <v>304</v>
      </c>
      <c r="B268" s="22">
        <v>37259</v>
      </c>
      <c r="C268" s="22" t="s">
        <v>268</v>
      </c>
      <c r="D268" s="22" t="s">
        <v>269</v>
      </c>
      <c r="E268" s="22"/>
      <c r="F268" s="22" t="s">
        <v>270</v>
      </c>
      <c r="G268" s="23">
        <v>2007</v>
      </c>
      <c r="H268" s="24">
        <v>64746</v>
      </c>
      <c r="I268" s="24">
        <v>3237.3</v>
      </c>
      <c r="J268" s="24">
        <v>0</v>
      </c>
      <c r="K268" s="24"/>
      <c r="L268" s="24">
        <f t="shared" si="4"/>
        <v>67983.3</v>
      </c>
      <c r="M268" s="21" t="s">
        <v>293</v>
      </c>
      <c r="N268" s="21">
        <v>3</v>
      </c>
    </row>
    <row r="269" spans="1:14" hidden="1" x14ac:dyDescent="0.25">
      <c r="A269" s="21" t="s">
        <v>305</v>
      </c>
      <c r="B269" s="22">
        <v>37289</v>
      </c>
      <c r="C269" s="22" t="s">
        <v>268</v>
      </c>
      <c r="D269" s="22" t="s">
        <v>269</v>
      </c>
      <c r="E269" s="22"/>
      <c r="F269" s="22" t="s">
        <v>270</v>
      </c>
      <c r="G269" s="23">
        <v>2007</v>
      </c>
      <c r="H269" s="24">
        <v>57720</v>
      </c>
      <c r="I269" s="24">
        <v>5772</v>
      </c>
      <c r="J269" s="24">
        <v>2308.8000000000002</v>
      </c>
      <c r="K269" s="24"/>
      <c r="L269" s="24">
        <f t="shared" si="4"/>
        <v>65800.800000000003</v>
      </c>
      <c r="M269" s="21" t="s">
        <v>293</v>
      </c>
      <c r="N269" s="21">
        <v>5</v>
      </c>
    </row>
    <row r="270" spans="1:14" hidden="1" x14ac:dyDescent="0.25">
      <c r="A270" s="21" t="s">
        <v>306</v>
      </c>
      <c r="B270" s="22">
        <v>37295</v>
      </c>
      <c r="C270" s="22" t="s">
        <v>268</v>
      </c>
      <c r="D270" s="22" t="s">
        <v>269</v>
      </c>
      <c r="E270" s="22"/>
      <c r="F270" s="22" t="s">
        <v>270</v>
      </c>
      <c r="G270" s="23">
        <v>2007</v>
      </c>
      <c r="H270" s="24">
        <v>99136</v>
      </c>
      <c r="I270" s="24">
        <v>4956.8</v>
      </c>
      <c r="J270" s="24">
        <v>0</v>
      </c>
      <c r="K270" s="24"/>
      <c r="L270" s="24">
        <f t="shared" si="4"/>
        <v>104092.8</v>
      </c>
      <c r="M270" s="21" t="s">
        <v>290</v>
      </c>
      <c r="N270" s="21">
        <v>5</v>
      </c>
    </row>
    <row r="271" spans="1:14" hidden="1" x14ac:dyDescent="0.25">
      <c r="A271" s="21" t="s">
        <v>310</v>
      </c>
      <c r="B271" s="22">
        <v>37442</v>
      </c>
      <c r="C271" s="22" t="s">
        <v>308</v>
      </c>
      <c r="D271" s="22" t="s">
        <v>309</v>
      </c>
      <c r="E271" s="22"/>
      <c r="F271" s="22" t="s">
        <v>270</v>
      </c>
      <c r="G271" s="23">
        <v>2007</v>
      </c>
      <c r="H271" s="24">
        <v>58968</v>
      </c>
      <c r="I271" s="24">
        <v>4717.4399999999996</v>
      </c>
      <c r="J271" s="24">
        <v>2358.7199999999998</v>
      </c>
      <c r="K271" s="24"/>
      <c r="L271" s="24">
        <f t="shared" si="4"/>
        <v>66044.160000000003</v>
      </c>
      <c r="M271" s="21" t="s">
        <v>298</v>
      </c>
      <c r="N271" s="21">
        <v>2</v>
      </c>
    </row>
    <row r="272" spans="1:14" hidden="1" x14ac:dyDescent="0.25">
      <c r="A272" s="21" t="s">
        <v>311</v>
      </c>
      <c r="B272" s="22">
        <v>37637</v>
      </c>
      <c r="C272" s="22" t="s">
        <v>312</v>
      </c>
      <c r="D272" s="22" t="s">
        <v>313</v>
      </c>
      <c r="E272" s="22"/>
      <c r="F272" s="22" t="s">
        <v>270</v>
      </c>
      <c r="G272" s="23">
        <v>2007</v>
      </c>
      <c r="H272" s="24">
        <v>32032</v>
      </c>
      <c r="I272" s="24">
        <v>1921.92</v>
      </c>
      <c r="J272" s="24">
        <v>1601.6</v>
      </c>
      <c r="K272" s="24"/>
      <c r="L272" s="24">
        <f t="shared" si="4"/>
        <v>35555.519999999997</v>
      </c>
      <c r="M272" s="21" t="s">
        <v>279</v>
      </c>
      <c r="N272" s="21">
        <v>3</v>
      </c>
    </row>
    <row r="273" spans="1:14" hidden="1" x14ac:dyDescent="0.25">
      <c r="A273" s="21" t="s">
        <v>314</v>
      </c>
      <c r="B273" s="22">
        <v>37702</v>
      </c>
      <c r="C273" s="22" t="s">
        <v>312</v>
      </c>
      <c r="D273" s="22" t="s">
        <v>313</v>
      </c>
      <c r="E273" s="22"/>
      <c r="F273" s="22" t="s">
        <v>270</v>
      </c>
      <c r="G273" s="23">
        <v>2007</v>
      </c>
      <c r="H273" s="24">
        <v>38828</v>
      </c>
      <c r="I273" s="24">
        <v>3494.52</v>
      </c>
      <c r="J273" s="24">
        <v>388.28</v>
      </c>
      <c r="K273" s="24"/>
      <c r="L273" s="24">
        <f t="shared" si="4"/>
        <v>42710.799999999996</v>
      </c>
      <c r="M273" s="21" t="s">
        <v>279</v>
      </c>
      <c r="N273" s="21">
        <v>2</v>
      </c>
    </row>
    <row r="274" spans="1:14" hidden="1" x14ac:dyDescent="0.25">
      <c r="A274" s="21" t="s">
        <v>316</v>
      </c>
      <c r="B274" s="22">
        <v>37770</v>
      </c>
      <c r="C274" s="22" t="s">
        <v>312</v>
      </c>
      <c r="D274" s="22" t="s">
        <v>313</v>
      </c>
      <c r="E274" s="22"/>
      <c r="F274" s="22" t="s">
        <v>270</v>
      </c>
      <c r="G274" s="23">
        <v>2007</v>
      </c>
      <c r="H274" s="24">
        <v>81662</v>
      </c>
      <c r="I274" s="24">
        <v>7349.58</v>
      </c>
      <c r="J274" s="24">
        <v>816.62</v>
      </c>
      <c r="K274" s="24"/>
      <c r="L274" s="24">
        <f t="shared" si="4"/>
        <v>89828.2</v>
      </c>
      <c r="M274" s="21" t="s">
        <v>298</v>
      </c>
      <c r="N274" s="21">
        <v>3</v>
      </c>
    </row>
    <row r="275" spans="1:14" hidden="1" x14ac:dyDescent="0.25">
      <c r="A275" s="21" t="s">
        <v>317</v>
      </c>
      <c r="B275" s="22">
        <v>37823</v>
      </c>
      <c r="C275" s="22" t="s">
        <v>282</v>
      </c>
      <c r="D275" s="22" t="s">
        <v>283</v>
      </c>
      <c r="E275" s="22"/>
      <c r="F275" s="22" t="s">
        <v>270</v>
      </c>
      <c r="G275" s="23">
        <v>2007</v>
      </c>
      <c r="H275" s="24">
        <v>87633</v>
      </c>
      <c r="I275" s="24">
        <v>10515.96</v>
      </c>
      <c r="J275" s="24">
        <v>3505.32</v>
      </c>
      <c r="K275" s="24"/>
      <c r="L275" s="24">
        <f t="shared" si="4"/>
        <v>101654.28</v>
      </c>
      <c r="M275" s="21" t="s">
        <v>293</v>
      </c>
      <c r="N275" s="21">
        <v>5</v>
      </c>
    </row>
    <row r="276" spans="1:14" hidden="1" x14ac:dyDescent="0.25">
      <c r="A276" s="21" t="s">
        <v>318</v>
      </c>
      <c r="B276" s="22">
        <v>37912</v>
      </c>
      <c r="C276" s="22" t="s">
        <v>282</v>
      </c>
      <c r="D276" s="22" t="s">
        <v>283</v>
      </c>
      <c r="E276" s="22"/>
      <c r="F276" s="22" t="s">
        <v>270</v>
      </c>
      <c r="G276" s="23">
        <v>2007</v>
      </c>
      <c r="H276" s="24">
        <v>153036</v>
      </c>
      <c r="I276" s="24">
        <v>7651.8</v>
      </c>
      <c r="J276" s="24">
        <v>7651.8</v>
      </c>
      <c r="K276" s="24"/>
      <c r="L276" s="24">
        <f t="shared" si="4"/>
        <v>168339.59999999998</v>
      </c>
      <c r="M276" s="21" t="s">
        <v>279</v>
      </c>
      <c r="N276" s="21">
        <v>4</v>
      </c>
    </row>
    <row r="277" spans="1:14" hidden="1" x14ac:dyDescent="0.25">
      <c r="A277" s="21" t="s">
        <v>320</v>
      </c>
      <c r="B277" s="22">
        <v>37929</v>
      </c>
      <c r="C277" s="22" t="s">
        <v>287</v>
      </c>
      <c r="D277" s="22" t="s">
        <v>288</v>
      </c>
      <c r="E277" s="22">
        <v>39306</v>
      </c>
      <c r="F277" s="22" t="s">
        <v>270</v>
      </c>
      <c r="G277" s="23">
        <v>2007</v>
      </c>
      <c r="H277" s="24">
        <v>75075</v>
      </c>
      <c r="I277" s="24">
        <v>4504.5</v>
      </c>
      <c r="J277" s="24">
        <v>750.75</v>
      </c>
      <c r="K277" s="24"/>
      <c r="L277" s="24">
        <f t="shared" si="4"/>
        <v>80330.25</v>
      </c>
      <c r="M277" s="21" t="s">
        <v>290</v>
      </c>
      <c r="N277" s="21">
        <v>2</v>
      </c>
    </row>
    <row r="278" spans="1:14" hidden="1" x14ac:dyDescent="0.25">
      <c r="A278" s="21" t="s">
        <v>321</v>
      </c>
      <c r="B278" s="22">
        <v>37932</v>
      </c>
      <c r="C278" s="22" t="s">
        <v>308</v>
      </c>
      <c r="D278" s="22" t="s">
        <v>309</v>
      </c>
      <c r="E278" s="22"/>
      <c r="F278" s="22" t="s">
        <v>270</v>
      </c>
      <c r="G278" s="23">
        <v>2007</v>
      </c>
      <c r="H278" s="24">
        <v>70632</v>
      </c>
      <c r="I278" s="24">
        <v>5650.56</v>
      </c>
      <c r="J278" s="24">
        <v>2118.96</v>
      </c>
      <c r="K278" s="24"/>
      <c r="L278" s="24">
        <f t="shared" si="4"/>
        <v>78401.52</v>
      </c>
      <c r="M278" s="21" t="s">
        <v>277</v>
      </c>
      <c r="N278" s="21">
        <v>3</v>
      </c>
    </row>
    <row r="279" spans="1:14" hidden="1" x14ac:dyDescent="0.25">
      <c r="A279" s="21" t="s">
        <v>322</v>
      </c>
      <c r="B279" s="22">
        <v>37952</v>
      </c>
      <c r="C279" s="22" t="s">
        <v>308</v>
      </c>
      <c r="D279" s="22" t="s">
        <v>309</v>
      </c>
      <c r="E279" s="22"/>
      <c r="F279" s="22" t="s">
        <v>270</v>
      </c>
      <c r="G279" s="23">
        <v>2007</v>
      </c>
      <c r="H279" s="24">
        <v>60091</v>
      </c>
      <c r="I279" s="24">
        <v>4206.37</v>
      </c>
      <c r="J279" s="24">
        <v>2403.64</v>
      </c>
      <c r="K279" s="24"/>
      <c r="L279" s="24">
        <f t="shared" si="4"/>
        <v>66701.010000000009</v>
      </c>
      <c r="M279" s="21" t="s">
        <v>271</v>
      </c>
      <c r="N279" s="21">
        <v>4</v>
      </c>
    </row>
    <row r="280" spans="1:14" hidden="1" x14ac:dyDescent="0.25">
      <c r="A280" s="21" t="s">
        <v>323</v>
      </c>
      <c r="B280" s="22">
        <v>37958</v>
      </c>
      <c r="C280" s="22" t="s">
        <v>268</v>
      </c>
      <c r="D280" s="22" t="s">
        <v>269</v>
      </c>
      <c r="E280" s="22"/>
      <c r="F280" s="22" t="s">
        <v>270</v>
      </c>
      <c r="G280" s="23">
        <v>2007</v>
      </c>
      <c r="H280" s="24">
        <v>90090</v>
      </c>
      <c r="I280" s="24">
        <v>8108.1</v>
      </c>
      <c r="J280" s="24">
        <v>0</v>
      </c>
      <c r="K280" s="24">
        <v>135000</v>
      </c>
      <c r="L280" s="24">
        <f t="shared" si="4"/>
        <v>233198.1</v>
      </c>
      <c r="M280" s="21" t="s">
        <v>275</v>
      </c>
      <c r="N280" s="21">
        <v>3</v>
      </c>
    </row>
    <row r="281" spans="1:14" hidden="1" x14ac:dyDescent="0.25">
      <c r="A281" s="21" t="s">
        <v>324</v>
      </c>
      <c r="B281" s="22">
        <v>37959</v>
      </c>
      <c r="C281" s="22" t="s">
        <v>268</v>
      </c>
      <c r="D281" s="22" t="s">
        <v>269</v>
      </c>
      <c r="E281" s="22"/>
      <c r="F281" s="22" t="s">
        <v>270</v>
      </c>
      <c r="G281" s="23">
        <v>2007</v>
      </c>
      <c r="H281" s="24">
        <v>69336</v>
      </c>
      <c r="I281" s="24">
        <v>7626.96</v>
      </c>
      <c r="J281" s="24">
        <v>2773.44</v>
      </c>
      <c r="K281" s="24"/>
      <c r="L281" s="24">
        <f t="shared" si="4"/>
        <v>79736.400000000009</v>
      </c>
      <c r="M281" s="21" t="s">
        <v>271</v>
      </c>
      <c r="N281" s="21">
        <v>5</v>
      </c>
    </row>
    <row r="282" spans="1:14" hidden="1" x14ac:dyDescent="0.25">
      <c r="A282" s="21" t="s">
        <v>325</v>
      </c>
      <c r="B282" s="22">
        <v>37959</v>
      </c>
      <c r="C282" s="22" t="s">
        <v>268</v>
      </c>
      <c r="D282" s="22" t="s">
        <v>269</v>
      </c>
      <c r="E282" s="22"/>
      <c r="F282" s="22" t="s">
        <v>270</v>
      </c>
      <c r="G282" s="23">
        <v>2007</v>
      </c>
      <c r="H282" s="24">
        <v>92820</v>
      </c>
      <c r="I282" s="24">
        <v>9282</v>
      </c>
      <c r="J282" s="24">
        <v>0</v>
      </c>
      <c r="K282" s="24">
        <v>140000</v>
      </c>
      <c r="L282" s="24">
        <f t="shared" si="4"/>
        <v>242102</v>
      </c>
      <c r="M282" s="21" t="s">
        <v>275</v>
      </c>
      <c r="N282" s="21">
        <v>3</v>
      </c>
    </row>
    <row r="283" spans="1:14" hidden="1" x14ac:dyDescent="0.25">
      <c r="A283" s="21" t="s">
        <v>326</v>
      </c>
      <c r="B283" s="22">
        <v>37969</v>
      </c>
      <c r="C283" s="22" t="s">
        <v>268</v>
      </c>
      <c r="D283" s="22" t="s">
        <v>269</v>
      </c>
      <c r="E283" s="22"/>
      <c r="F283" s="22" t="s">
        <v>270</v>
      </c>
      <c r="G283" s="23">
        <v>2007</v>
      </c>
      <c r="H283" s="24">
        <v>51251</v>
      </c>
      <c r="I283" s="24">
        <v>3075.06</v>
      </c>
      <c r="J283" s="24">
        <v>2562.5500000000002</v>
      </c>
      <c r="K283" s="24"/>
      <c r="L283" s="24">
        <f t="shared" si="4"/>
        <v>56888.61</v>
      </c>
      <c r="M283" s="21" t="s">
        <v>277</v>
      </c>
      <c r="N283" s="21">
        <v>4</v>
      </c>
    </row>
    <row r="284" spans="1:14" hidden="1" x14ac:dyDescent="0.25">
      <c r="A284" s="21" t="s">
        <v>327</v>
      </c>
      <c r="B284" s="22">
        <v>38104</v>
      </c>
      <c r="C284" s="22" t="s">
        <v>308</v>
      </c>
      <c r="D284" s="22" t="s">
        <v>309</v>
      </c>
      <c r="E284" s="22"/>
      <c r="F284" s="22" t="s">
        <v>270</v>
      </c>
      <c r="G284" s="23">
        <v>2007</v>
      </c>
      <c r="H284" s="24">
        <v>62402</v>
      </c>
      <c r="I284" s="24">
        <v>6240.2</v>
      </c>
      <c r="J284" s="24">
        <v>3120.1</v>
      </c>
      <c r="K284" s="24"/>
      <c r="L284" s="24">
        <f t="shared" si="4"/>
        <v>71762.3</v>
      </c>
      <c r="M284" s="21" t="s">
        <v>293</v>
      </c>
      <c r="N284" s="21">
        <v>2</v>
      </c>
    </row>
    <row r="285" spans="1:14" hidden="1" x14ac:dyDescent="0.25">
      <c r="A285" s="21" t="s">
        <v>329</v>
      </c>
      <c r="B285" s="22">
        <v>38145</v>
      </c>
      <c r="C285" s="22" t="s">
        <v>282</v>
      </c>
      <c r="D285" s="22" t="s">
        <v>283</v>
      </c>
      <c r="E285" s="22"/>
      <c r="F285" s="22" t="s">
        <v>270</v>
      </c>
      <c r="G285" s="23">
        <v>2007</v>
      </c>
      <c r="H285" s="24">
        <v>70978</v>
      </c>
      <c r="I285" s="24">
        <v>7807.58</v>
      </c>
      <c r="J285" s="24">
        <v>0</v>
      </c>
      <c r="K285" s="24"/>
      <c r="L285" s="24">
        <f t="shared" si="4"/>
        <v>78785.58</v>
      </c>
      <c r="M285" s="21" t="s">
        <v>273</v>
      </c>
      <c r="N285" s="21">
        <v>2</v>
      </c>
    </row>
    <row r="286" spans="1:14" hidden="1" x14ac:dyDescent="0.25">
      <c r="A286" s="21" t="s">
        <v>330</v>
      </c>
      <c r="B286" s="22">
        <v>38146</v>
      </c>
      <c r="C286" s="22" t="s">
        <v>287</v>
      </c>
      <c r="D286" s="22" t="s">
        <v>288</v>
      </c>
      <c r="E286" s="22"/>
      <c r="F286" s="22" t="s">
        <v>270</v>
      </c>
      <c r="G286" s="23">
        <v>2007</v>
      </c>
      <c r="H286" s="24">
        <v>31784</v>
      </c>
      <c r="I286" s="24">
        <v>2860.56</v>
      </c>
      <c r="J286" s="24">
        <v>317.83999999999997</v>
      </c>
      <c r="K286" s="24"/>
      <c r="L286" s="24">
        <f t="shared" si="4"/>
        <v>34962.399999999994</v>
      </c>
      <c r="M286" s="21" t="s">
        <v>271</v>
      </c>
      <c r="N286" s="21">
        <v>2</v>
      </c>
    </row>
    <row r="287" spans="1:14" hidden="1" x14ac:dyDescent="0.25">
      <c r="A287" s="21" t="s">
        <v>331</v>
      </c>
      <c r="B287" s="22">
        <v>38200</v>
      </c>
      <c r="C287" s="22" t="s">
        <v>268</v>
      </c>
      <c r="D287" s="22" t="s">
        <v>269</v>
      </c>
      <c r="E287" s="22"/>
      <c r="F287" s="22" t="s">
        <v>270</v>
      </c>
      <c r="G287" s="23">
        <v>2007</v>
      </c>
      <c r="H287" s="24">
        <v>58598</v>
      </c>
      <c r="I287" s="24">
        <v>7031.76</v>
      </c>
      <c r="J287" s="24">
        <v>0</v>
      </c>
      <c r="K287" s="24"/>
      <c r="L287" s="24">
        <f t="shared" si="4"/>
        <v>65629.759999999995</v>
      </c>
      <c r="M287" s="21" t="s">
        <v>277</v>
      </c>
      <c r="N287" s="21">
        <v>3</v>
      </c>
    </row>
    <row r="288" spans="1:14" hidden="1" x14ac:dyDescent="0.25">
      <c r="A288" s="21" t="s">
        <v>332</v>
      </c>
      <c r="B288" s="22">
        <v>38310</v>
      </c>
      <c r="C288" s="22" t="s">
        <v>268</v>
      </c>
      <c r="D288" s="22" t="s">
        <v>269</v>
      </c>
      <c r="E288" s="22"/>
      <c r="F288" s="22" t="s">
        <v>270</v>
      </c>
      <c r="G288" s="23">
        <v>2007</v>
      </c>
      <c r="H288" s="24">
        <v>80475</v>
      </c>
      <c r="I288" s="24">
        <v>9657</v>
      </c>
      <c r="J288" s="24">
        <v>3219</v>
      </c>
      <c r="K288" s="24"/>
      <c r="L288" s="24">
        <f t="shared" si="4"/>
        <v>93351</v>
      </c>
      <c r="M288" s="21" t="s">
        <v>290</v>
      </c>
      <c r="N288" s="21">
        <v>3</v>
      </c>
    </row>
    <row r="289" spans="1:14" hidden="1" x14ac:dyDescent="0.25">
      <c r="A289" s="21" t="s">
        <v>333</v>
      </c>
      <c r="B289" s="22">
        <v>38313</v>
      </c>
      <c r="C289" s="22" t="s">
        <v>268</v>
      </c>
      <c r="D289" s="22" t="s">
        <v>269</v>
      </c>
      <c r="E289" s="22"/>
      <c r="F289" s="22" t="s">
        <v>270</v>
      </c>
      <c r="G289" s="23">
        <v>2007</v>
      </c>
      <c r="H289" s="24">
        <v>89782</v>
      </c>
      <c r="I289" s="24">
        <v>9876.02</v>
      </c>
      <c r="J289" s="24">
        <v>897.82</v>
      </c>
      <c r="K289" s="24"/>
      <c r="L289" s="24">
        <f t="shared" si="4"/>
        <v>100555.84000000001</v>
      </c>
      <c r="M289" s="21" t="s">
        <v>273</v>
      </c>
      <c r="N289" s="21">
        <v>5</v>
      </c>
    </row>
    <row r="290" spans="1:14" hidden="1" x14ac:dyDescent="0.25">
      <c r="A290" s="21" t="s">
        <v>334</v>
      </c>
      <c r="B290" s="22">
        <v>38397</v>
      </c>
      <c r="C290" s="22" t="s">
        <v>312</v>
      </c>
      <c r="D290" s="22" t="s">
        <v>313</v>
      </c>
      <c r="E290" s="22"/>
      <c r="F290" s="22" t="s">
        <v>270</v>
      </c>
      <c r="G290" s="23">
        <v>2007</v>
      </c>
      <c r="H290" s="24">
        <v>55469</v>
      </c>
      <c r="I290" s="24">
        <v>3328.14</v>
      </c>
      <c r="J290" s="24">
        <v>2773.45</v>
      </c>
      <c r="K290" s="24"/>
      <c r="L290" s="24">
        <f t="shared" si="4"/>
        <v>61570.59</v>
      </c>
      <c r="M290" s="21" t="s">
        <v>293</v>
      </c>
      <c r="N290" s="21">
        <v>4</v>
      </c>
    </row>
    <row r="291" spans="1:14" hidden="1" x14ac:dyDescent="0.25">
      <c r="A291" s="21" t="s">
        <v>335</v>
      </c>
      <c r="B291" s="22">
        <v>38415</v>
      </c>
      <c r="C291" s="22" t="s">
        <v>282</v>
      </c>
      <c r="D291" s="22" t="s">
        <v>283</v>
      </c>
      <c r="E291" s="22"/>
      <c r="F291" s="22" t="s">
        <v>270</v>
      </c>
      <c r="G291" s="23">
        <v>2007</v>
      </c>
      <c r="H291" s="24">
        <v>102312</v>
      </c>
      <c r="I291" s="24">
        <v>7161.84</v>
      </c>
      <c r="J291" s="24">
        <v>4092.48</v>
      </c>
      <c r="K291" s="24"/>
      <c r="L291" s="24">
        <f t="shared" si="4"/>
        <v>113566.31999999999</v>
      </c>
      <c r="M291" s="21" t="s">
        <v>303</v>
      </c>
      <c r="N291" s="21">
        <v>2</v>
      </c>
    </row>
    <row r="292" spans="1:14" hidden="1" x14ac:dyDescent="0.25">
      <c r="A292" s="21" t="s">
        <v>336</v>
      </c>
      <c r="B292" s="22">
        <v>38420</v>
      </c>
      <c r="C292" s="22" t="s">
        <v>287</v>
      </c>
      <c r="D292" s="22" t="s">
        <v>288</v>
      </c>
      <c r="E292" s="22"/>
      <c r="F292" s="22" t="s">
        <v>270</v>
      </c>
      <c r="G292" s="23">
        <v>2007</v>
      </c>
      <c r="H292" s="24">
        <v>87005</v>
      </c>
      <c r="I292" s="24">
        <v>7830.45</v>
      </c>
      <c r="J292" s="24">
        <v>4350.25</v>
      </c>
      <c r="K292" s="24"/>
      <c r="L292" s="24">
        <f t="shared" si="4"/>
        <v>99185.7</v>
      </c>
      <c r="M292" s="21" t="s">
        <v>273</v>
      </c>
      <c r="N292" s="21">
        <v>3</v>
      </c>
    </row>
    <row r="293" spans="1:14" hidden="1" x14ac:dyDescent="0.25">
      <c r="A293" s="21" t="s">
        <v>338</v>
      </c>
      <c r="B293" s="22">
        <v>38477</v>
      </c>
      <c r="C293" s="22" t="s">
        <v>268</v>
      </c>
      <c r="D293" s="22" t="s">
        <v>269</v>
      </c>
      <c r="E293" s="22"/>
      <c r="F293" s="22" t="s">
        <v>270</v>
      </c>
      <c r="G293" s="23">
        <v>2007</v>
      </c>
      <c r="H293" s="24">
        <v>71635</v>
      </c>
      <c r="I293" s="24">
        <v>3581.75</v>
      </c>
      <c r="J293" s="24">
        <v>0</v>
      </c>
      <c r="K293" s="24"/>
      <c r="L293" s="24">
        <f t="shared" si="4"/>
        <v>75216.75</v>
      </c>
      <c r="M293" s="21" t="s">
        <v>277</v>
      </c>
      <c r="N293" s="21">
        <v>4</v>
      </c>
    </row>
    <row r="294" spans="1:14" hidden="1" x14ac:dyDescent="0.25">
      <c r="A294" s="21" t="s">
        <v>339</v>
      </c>
      <c r="B294" s="22">
        <v>38492</v>
      </c>
      <c r="C294" s="22" t="s">
        <v>268</v>
      </c>
      <c r="D294" s="22" t="s">
        <v>269</v>
      </c>
      <c r="E294" s="22">
        <v>39417</v>
      </c>
      <c r="F294" s="22" t="s">
        <v>270</v>
      </c>
      <c r="G294" s="23">
        <v>2007</v>
      </c>
      <c r="H294" s="24">
        <v>54634</v>
      </c>
      <c r="I294" s="24">
        <v>3824.38</v>
      </c>
      <c r="J294" s="24">
        <v>0</v>
      </c>
      <c r="K294" s="24">
        <v>90000</v>
      </c>
      <c r="L294" s="24">
        <f t="shared" si="4"/>
        <v>148458.38</v>
      </c>
      <c r="M294" s="21" t="s">
        <v>275</v>
      </c>
      <c r="N294" s="21">
        <v>2</v>
      </c>
    </row>
    <row r="295" spans="1:14" hidden="1" x14ac:dyDescent="0.25">
      <c r="A295" s="21" t="s">
        <v>340</v>
      </c>
      <c r="B295" s="22">
        <v>38568</v>
      </c>
      <c r="C295" s="22" t="s">
        <v>268</v>
      </c>
      <c r="D295" s="22" t="s">
        <v>269</v>
      </c>
      <c r="E295" s="22"/>
      <c r="F295" s="22" t="s">
        <v>270</v>
      </c>
      <c r="G295" s="23">
        <v>2007</v>
      </c>
      <c r="H295" s="24">
        <v>81648</v>
      </c>
      <c r="I295" s="24">
        <v>4082.4</v>
      </c>
      <c r="J295" s="24">
        <v>3265.92</v>
      </c>
      <c r="K295" s="24"/>
      <c r="L295" s="24">
        <f t="shared" si="4"/>
        <v>88996.319999999992</v>
      </c>
      <c r="M295" s="21" t="s">
        <v>293</v>
      </c>
      <c r="N295" s="21">
        <v>4</v>
      </c>
    </row>
    <row r="296" spans="1:14" hidden="1" x14ac:dyDescent="0.25">
      <c r="A296" s="21" t="s">
        <v>341</v>
      </c>
      <c r="B296" s="22">
        <v>38620</v>
      </c>
      <c r="C296" s="22" t="s">
        <v>268</v>
      </c>
      <c r="D296" s="22" t="s">
        <v>269</v>
      </c>
      <c r="E296" s="22"/>
      <c r="F296" s="22" t="s">
        <v>270</v>
      </c>
      <c r="G296" s="23">
        <v>2007</v>
      </c>
      <c r="H296" s="24">
        <v>30570</v>
      </c>
      <c r="I296" s="24">
        <v>1834.2</v>
      </c>
      <c r="J296" s="24">
        <v>1528.5</v>
      </c>
      <c r="K296" s="24"/>
      <c r="L296" s="24">
        <f t="shared" si="4"/>
        <v>33932.699999999997</v>
      </c>
      <c r="M296" s="21" t="s">
        <v>279</v>
      </c>
      <c r="N296" s="21">
        <v>5</v>
      </c>
    </row>
    <row r="297" spans="1:14" hidden="1" x14ac:dyDescent="0.25">
      <c r="A297" s="21" t="s">
        <v>342</v>
      </c>
      <c r="B297" s="22">
        <v>38644</v>
      </c>
      <c r="C297" s="22" t="s">
        <v>268</v>
      </c>
      <c r="D297" s="22" t="s">
        <v>269</v>
      </c>
      <c r="E297" s="22"/>
      <c r="F297" s="22" t="s">
        <v>270</v>
      </c>
      <c r="G297" s="23">
        <v>2007</v>
      </c>
      <c r="H297" s="24">
        <v>43680</v>
      </c>
      <c r="I297" s="24">
        <v>3494.4</v>
      </c>
      <c r="J297" s="24">
        <v>2184</v>
      </c>
      <c r="K297" s="24"/>
      <c r="L297" s="24">
        <f t="shared" si="4"/>
        <v>49358.400000000001</v>
      </c>
      <c r="M297" s="21" t="s">
        <v>303</v>
      </c>
      <c r="N297" s="21">
        <v>4</v>
      </c>
    </row>
    <row r="298" spans="1:14" hidden="1" x14ac:dyDescent="0.25">
      <c r="A298" s="21" t="s">
        <v>343</v>
      </c>
      <c r="B298" s="22">
        <v>38707</v>
      </c>
      <c r="C298" s="22" t="s">
        <v>268</v>
      </c>
      <c r="D298" s="22" t="s">
        <v>269</v>
      </c>
      <c r="E298" s="22"/>
      <c r="F298" s="22" t="s">
        <v>270</v>
      </c>
      <c r="G298" s="23">
        <v>2007</v>
      </c>
      <c r="H298" s="24">
        <v>57866</v>
      </c>
      <c r="I298" s="24">
        <v>5207.9399999999996</v>
      </c>
      <c r="J298" s="24">
        <v>578.66</v>
      </c>
      <c r="K298" s="24"/>
      <c r="L298" s="24">
        <f t="shared" si="4"/>
        <v>63652.600000000006</v>
      </c>
      <c r="M298" s="21" t="s">
        <v>273</v>
      </c>
      <c r="N298" s="21">
        <v>3</v>
      </c>
    </row>
    <row r="299" spans="1:14" hidden="1" x14ac:dyDescent="0.25">
      <c r="A299" s="21" t="s">
        <v>344</v>
      </c>
      <c r="B299" s="22">
        <v>38726</v>
      </c>
      <c r="C299" s="22" t="s">
        <v>268</v>
      </c>
      <c r="D299" s="22" t="s">
        <v>269</v>
      </c>
      <c r="E299" s="22">
        <v>39431</v>
      </c>
      <c r="F299" s="22" t="s">
        <v>270</v>
      </c>
      <c r="G299" s="23">
        <v>2007</v>
      </c>
      <c r="H299" s="24">
        <v>38150</v>
      </c>
      <c r="I299" s="24">
        <v>2670.5</v>
      </c>
      <c r="J299" s="24">
        <v>763</v>
      </c>
      <c r="K299" s="24"/>
      <c r="L299" s="24">
        <f t="shared" si="4"/>
        <v>41583.5</v>
      </c>
      <c r="M299" s="21" t="s">
        <v>293</v>
      </c>
      <c r="N299" s="21">
        <v>4</v>
      </c>
    </row>
    <row r="300" spans="1:14" hidden="1" x14ac:dyDescent="0.25">
      <c r="A300" s="21" t="s">
        <v>345</v>
      </c>
      <c r="B300" s="22">
        <v>38750</v>
      </c>
      <c r="C300" s="22" t="s">
        <v>312</v>
      </c>
      <c r="D300" s="22" t="s">
        <v>313</v>
      </c>
      <c r="E300" s="22"/>
      <c r="F300" s="22" t="s">
        <v>270</v>
      </c>
      <c r="G300" s="23">
        <v>2007</v>
      </c>
      <c r="H300" s="24">
        <v>89250</v>
      </c>
      <c r="I300" s="24">
        <v>8032.5</v>
      </c>
      <c r="J300" s="24">
        <v>2677.5</v>
      </c>
      <c r="K300" s="24"/>
      <c r="L300" s="24">
        <f t="shared" si="4"/>
        <v>99960</v>
      </c>
      <c r="M300" s="21" t="s">
        <v>290</v>
      </c>
      <c r="N300" s="21">
        <v>3</v>
      </c>
    </row>
    <row r="301" spans="1:14" hidden="1" x14ac:dyDescent="0.25">
      <c r="A301" s="21" t="s">
        <v>346</v>
      </c>
      <c r="B301" s="22">
        <v>38776</v>
      </c>
      <c r="C301" s="22" t="s">
        <v>282</v>
      </c>
      <c r="D301" s="22" t="s">
        <v>283</v>
      </c>
      <c r="E301" s="22"/>
      <c r="F301" s="22" t="s">
        <v>270</v>
      </c>
      <c r="G301" s="23">
        <v>2007</v>
      </c>
      <c r="H301" s="24">
        <v>56160</v>
      </c>
      <c r="I301" s="24">
        <v>3931.2</v>
      </c>
      <c r="J301" s="24">
        <v>0</v>
      </c>
      <c r="K301" s="24"/>
      <c r="L301" s="24">
        <f t="shared" si="4"/>
        <v>60091.199999999997</v>
      </c>
      <c r="M301" s="21" t="s">
        <v>273</v>
      </c>
      <c r="N301" s="21">
        <v>3</v>
      </c>
    </row>
    <row r="302" spans="1:14" hidden="1" x14ac:dyDescent="0.25">
      <c r="A302" s="21" t="s">
        <v>347</v>
      </c>
      <c r="B302" s="22">
        <v>38777</v>
      </c>
      <c r="C302" s="22" t="s">
        <v>287</v>
      </c>
      <c r="D302" s="22" t="s">
        <v>288</v>
      </c>
      <c r="E302" s="22"/>
      <c r="F302" s="22" t="s">
        <v>270</v>
      </c>
      <c r="G302" s="23">
        <v>2007</v>
      </c>
      <c r="H302" s="24">
        <v>29430</v>
      </c>
      <c r="I302" s="24">
        <v>2354.4</v>
      </c>
      <c r="J302" s="24">
        <v>0</v>
      </c>
      <c r="K302" s="24"/>
      <c r="L302" s="24">
        <f t="shared" si="4"/>
        <v>31784.400000000001</v>
      </c>
      <c r="M302" s="21" t="s">
        <v>271</v>
      </c>
      <c r="N302" s="21">
        <v>5</v>
      </c>
    </row>
    <row r="303" spans="1:14" hidden="1" x14ac:dyDescent="0.25">
      <c r="A303" s="21" t="s">
        <v>348</v>
      </c>
      <c r="B303" s="22">
        <v>38809</v>
      </c>
      <c r="C303" s="22" t="s">
        <v>308</v>
      </c>
      <c r="D303" s="22" t="s">
        <v>309</v>
      </c>
      <c r="E303" s="22"/>
      <c r="F303" s="22" t="s">
        <v>270</v>
      </c>
      <c r="G303" s="23">
        <v>2007</v>
      </c>
      <c r="H303" s="24">
        <v>39200</v>
      </c>
      <c r="I303" s="24">
        <v>2352</v>
      </c>
      <c r="J303" s="24">
        <v>0</v>
      </c>
      <c r="K303" s="24">
        <v>76000</v>
      </c>
      <c r="L303" s="24">
        <f t="shared" si="4"/>
        <v>117552</v>
      </c>
      <c r="M303" s="21" t="s">
        <v>275</v>
      </c>
      <c r="N303" s="21">
        <v>2</v>
      </c>
    </row>
    <row r="304" spans="1:14" hidden="1" x14ac:dyDescent="0.25">
      <c r="A304" s="21" t="s">
        <v>349</v>
      </c>
      <c r="B304" s="22">
        <v>38824</v>
      </c>
      <c r="C304" s="22" t="s">
        <v>268</v>
      </c>
      <c r="D304" s="22" t="s">
        <v>269</v>
      </c>
      <c r="E304" s="22"/>
      <c r="F304" s="22" t="s">
        <v>270</v>
      </c>
      <c r="G304" s="23">
        <v>2007</v>
      </c>
      <c r="H304" s="24">
        <v>68900</v>
      </c>
      <c r="I304" s="24">
        <v>4823</v>
      </c>
      <c r="J304" s="24">
        <v>0</v>
      </c>
      <c r="K304" s="24"/>
      <c r="L304" s="24">
        <f t="shared" si="4"/>
        <v>73723</v>
      </c>
      <c r="M304" s="21" t="s">
        <v>298</v>
      </c>
      <c r="N304" s="21">
        <v>4</v>
      </c>
    </row>
    <row r="305" spans="1:14" hidden="1" x14ac:dyDescent="0.25">
      <c r="A305" s="21" t="s">
        <v>350</v>
      </c>
      <c r="B305" s="22">
        <v>38843</v>
      </c>
      <c r="C305" s="22" t="s">
        <v>268</v>
      </c>
      <c r="D305" s="22" t="s">
        <v>269</v>
      </c>
      <c r="E305" s="22"/>
      <c r="F305" s="22" t="s">
        <v>270</v>
      </c>
      <c r="G305" s="23">
        <v>2007</v>
      </c>
      <c r="H305" s="24">
        <v>87550</v>
      </c>
      <c r="I305" s="24">
        <v>8755</v>
      </c>
      <c r="J305" s="24">
        <v>1751</v>
      </c>
      <c r="K305" s="24"/>
      <c r="L305" s="24">
        <f t="shared" si="4"/>
        <v>98056</v>
      </c>
      <c r="M305" s="21" t="s">
        <v>290</v>
      </c>
      <c r="N305" s="21">
        <v>3</v>
      </c>
    </row>
    <row r="306" spans="1:14" hidden="1" x14ac:dyDescent="0.25">
      <c r="A306" s="21" t="s">
        <v>351</v>
      </c>
      <c r="B306" s="22">
        <v>38940</v>
      </c>
      <c r="C306" s="22" t="s">
        <v>268</v>
      </c>
      <c r="D306" s="22" t="s">
        <v>269</v>
      </c>
      <c r="E306" s="22"/>
      <c r="F306" s="22" t="s">
        <v>270</v>
      </c>
      <c r="G306" s="23">
        <v>2007</v>
      </c>
      <c r="H306" s="24">
        <v>47080</v>
      </c>
      <c r="I306" s="24">
        <v>5649.6</v>
      </c>
      <c r="J306" s="24">
        <v>941.6</v>
      </c>
      <c r="K306" s="24"/>
      <c r="L306" s="24">
        <f t="shared" si="4"/>
        <v>53671.199999999997</v>
      </c>
      <c r="M306" s="21" t="s">
        <v>277</v>
      </c>
      <c r="N306" s="21">
        <v>5</v>
      </c>
    </row>
    <row r="307" spans="1:14" x14ac:dyDescent="0.25">
      <c r="A307" s="21" t="s">
        <v>352</v>
      </c>
      <c r="B307" s="22">
        <v>38962</v>
      </c>
      <c r="C307" s="22" t="s">
        <v>268</v>
      </c>
      <c r="D307" s="22" t="s">
        <v>269</v>
      </c>
      <c r="E307" s="22"/>
      <c r="F307" s="22" t="s">
        <v>270</v>
      </c>
      <c r="G307" s="23">
        <v>2007</v>
      </c>
      <c r="H307" s="24">
        <v>107520</v>
      </c>
      <c r="I307" s="24">
        <v>8601.6</v>
      </c>
      <c r="J307" s="24">
        <v>1075.2</v>
      </c>
      <c r="K307" s="24"/>
      <c r="L307" s="24">
        <f t="shared" si="4"/>
        <v>117196.8</v>
      </c>
      <c r="M307" s="21" t="s">
        <v>277</v>
      </c>
      <c r="N307" s="21">
        <v>5</v>
      </c>
    </row>
    <row r="308" spans="1:14" hidden="1" x14ac:dyDescent="0.25">
      <c r="A308" s="21" t="s">
        <v>353</v>
      </c>
      <c r="B308" s="22">
        <v>39037</v>
      </c>
      <c r="C308" s="22" t="s">
        <v>268</v>
      </c>
      <c r="D308" s="22" t="s">
        <v>269</v>
      </c>
      <c r="E308" s="22"/>
      <c r="F308" s="22" t="s">
        <v>270</v>
      </c>
      <c r="G308" s="23">
        <v>2007</v>
      </c>
      <c r="H308" s="24">
        <v>128520</v>
      </c>
      <c r="I308" s="24">
        <v>14137.2</v>
      </c>
      <c r="J308" s="24">
        <v>1285.2</v>
      </c>
      <c r="K308" s="24"/>
      <c r="L308" s="24">
        <f t="shared" si="4"/>
        <v>143942.40000000002</v>
      </c>
      <c r="M308" s="21" t="s">
        <v>273</v>
      </c>
      <c r="N308" s="21">
        <v>2</v>
      </c>
    </row>
    <row r="309" spans="1:14" hidden="1" x14ac:dyDescent="0.25">
      <c r="A309" s="21" t="s">
        <v>354</v>
      </c>
      <c r="B309" s="22">
        <v>39073</v>
      </c>
      <c r="C309" s="22" t="s">
        <v>268</v>
      </c>
      <c r="D309" s="22" t="s">
        <v>269</v>
      </c>
      <c r="E309" s="22"/>
      <c r="F309" s="22" t="s">
        <v>270</v>
      </c>
      <c r="G309" s="23">
        <v>2007</v>
      </c>
      <c r="H309" s="24">
        <v>75040</v>
      </c>
      <c r="I309" s="24">
        <v>6753.6</v>
      </c>
      <c r="J309" s="24">
        <v>750.4</v>
      </c>
      <c r="K309" s="24"/>
      <c r="L309" s="24">
        <f t="shared" si="4"/>
        <v>82544</v>
      </c>
      <c r="M309" s="21" t="s">
        <v>277</v>
      </c>
      <c r="N309" s="21">
        <v>4</v>
      </c>
    </row>
    <row r="310" spans="1:14" hidden="1" x14ac:dyDescent="0.25">
      <c r="A310" s="21" t="s">
        <v>355</v>
      </c>
      <c r="B310" s="22">
        <v>39124</v>
      </c>
      <c r="C310" s="22" t="s">
        <v>312</v>
      </c>
      <c r="D310" s="22" t="s">
        <v>313</v>
      </c>
      <c r="E310" s="22"/>
      <c r="F310" s="22" t="s">
        <v>270</v>
      </c>
      <c r="G310" s="23">
        <v>2007</v>
      </c>
      <c r="H310" s="24">
        <v>59000</v>
      </c>
      <c r="I310" s="24">
        <v>3540</v>
      </c>
      <c r="J310" s="24">
        <v>1770</v>
      </c>
      <c r="K310" s="24"/>
      <c r="L310" s="24">
        <f t="shared" si="4"/>
        <v>64310</v>
      </c>
      <c r="M310" s="21" t="s">
        <v>303</v>
      </c>
      <c r="N310" s="21">
        <v>2</v>
      </c>
    </row>
    <row r="311" spans="1:14" hidden="1" x14ac:dyDescent="0.25">
      <c r="A311" s="21" t="s">
        <v>356</v>
      </c>
      <c r="B311" s="22">
        <v>39160</v>
      </c>
      <c r="C311" s="22" t="s">
        <v>282</v>
      </c>
      <c r="D311" s="22" t="s">
        <v>283</v>
      </c>
      <c r="E311" s="22"/>
      <c r="F311" s="22" t="s">
        <v>270</v>
      </c>
      <c r="G311" s="23">
        <v>2007</v>
      </c>
      <c r="H311" s="24">
        <v>87000</v>
      </c>
      <c r="I311" s="24">
        <v>8700</v>
      </c>
      <c r="J311" s="24">
        <v>870</v>
      </c>
      <c r="K311" s="24"/>
      <c r="L311" s="24">
        <f t="shared" si="4"/>
        <v>96570</v>
      </c>
      <c r="M311" s="21" t="s">
        <v>271</v>
      </c>
      <c r="N311" s="21">
        <v>3</v>
      </c>
    </row>
    <row r="312" spans="1:14" hidden="1" x14ac:dyDescent="0.25">
      <c r="A312" s="21" t="s">
        <v>357</v>
      </c>
      <c r="B312" s="22">
        <v>39188</v>
      </c>
      <c r="C312" s="22" t="s">
        <v>287</v>
      </c>
      <c r="D312" s="22" t="s">
        <v>288</v>
      </c>
      <c r="E312" s="22"/>
      <c r="F312" s="22" t="s">
        <v>270</v>
      </c>
      <c r="G312" s="23">
        <v>2007</v>
      </c>
      <c r="H312" s="24">
        <v>66000</v>
      </c>
      <c r="I312" s="24">
        <v>5940</v>
      </c>
      <c r="J312" s="24">
        <v>2640</v>
      </c>
      <c r="K312" s="24"/>
      <c r="L312" s="24">
        <f t="shared" si="4"/>
        <v>74580</v>
      </c>
      <c r="M312" s="21" t="s">
        <v>271</v>
      </c>
      <c r="N312" s="21">
        <v>3</v>
      </c>
    </row>
    <row r="313" spans="1:14" x14ac:dyDescent="0.25">
      <c r="A313" s="21" t="s">
        <v>358</v>
      </c>
      <c r="B313" s="22">
        <v>39203</v>
      </c>
      <c r="C313" s="22" t="s">
        <v>268</v>
      </c>
      <c r="D313" s="22" t="s">
        <v>269</v>
      </c>
      <c r="E313" s="22"/>
      <c r="F313" s="22" t="s">
        <v>270</v>
      </c>
      <c r="G313" s="23">
        <v>2007</v>
      </c>
      <c r="H313" s="24">
        <v>31000</v>
      </c>
      <c r="I313" s="24">
        <v>3410</v>
      </c>
      <c r="J313" s="24">
        <v>0</v>
      </c>
      <c r="K313" s="24"/>
      <c r="L313" s="24">
        <f t="shared" si="4"/>
        <v>34410</v>
      </c>
      <c r="M313" s="21" t="s">
        <v>298</v>
      </c>
      <c r="N313" s="21">
        <v>3</v>
      </c>
    </row>
    <row r="314" spans="1:14" hidden="1" x14ac:dyDescent="0.25">
      <c r="A314" s="21" t="s">
        <v>359</v>
      </c>
      <c r="B314" s="22">
        <v>39211</v>
      </c>
      <c r="C314" s="22" t="s">
        <v>268</v>
      </c>
      <c r="D314" s="22" t="s">
        <v>269</v>
      </c>
      <c r="E314" s="22"/>
      <c r="F314" s="22" t="s">
        <v>270</v>
      </c>
      <c r="G314" s="23">
        <v>2007</v>
      </c>
      <c r="H314" s="24">
        <v>16000</v>
      </c>
      <c r="I314" s="24">
        <v>1280</v>
      </c>
      <c r="J314" s="24">
        <v>480</v>
      </c>
      <c r="K314" s="24"/>
      <c r="L314" s="24">
        <f t="shared" si="4"/>
        <v>17760</v>
      </c>
      <c r="M314" s="21" t="s">
        <v>277</v>
      </c>
      <c r="N314" s="21">
        <v>3</v>
      </c>
    </row>
    <row r="315" spans="1:14" hidden="1" x14ac:dyDescent="0.25">
      <c r="A315" s="21" t="s">
        <v>360</v>
      </c>
      <c r="B315" s="22">
        <v>39258</v>
      </c>
      <c r="C315" s="22" t="s">
        <v>268</v>
      </c>
      <c r="D315" s="22" t="s">
        <v>269</v>
      </c>
      <c r="E315" s="22"/>
      <c r="F315" s="22" t="s">
        <v>270</v>
      </c>
      <c r="G315" s="23">
        <v>2007</v>
      </c>
      <c r="H315" s="24">
        <v>53000</v>
      </c>
      <c r="I315" s="24">
        <v>4240</v>
      </c>
      <c r="J315" s="24">
        <v>530</v>
      </c>
      <c r="K315" s="24"/>
      <c r="L315" s="24">
        <f t="shared" si="4"/>
        <v>57770</v>
      </c>
      <c r="M315" s="21" t="s">
        <v>271</v>
      </c>
      <c r="N315" s="21">
        <v>2</v>
      </c>
    </row>
    <row r="316" spans="1:14" x14ac:dyDescent="0.25">
      <c r="A316" s="21" t="s">
        <v>361</v>
      </c>
      <c r="B316" s="22">
        <v>39261</v>
      </c>
      <c r="C316" s="22" t="s">
        <v>268</v>
      </c>
      <c r="D316" s="22" t="s">
        <v>269</v>
      </c>
      <c r="E316" s="22"/>
      <c r="F316" s="22" t="s">
        <v>270</v>
      </c>
      <c r="G316" s="23">
        <v>2007</v>
      </c>
      <c r="H316" s="24">
        <v>53000</v>
      </c>
      <c r="I316" s="24">
        <v>4240</v>
      </c>
      <c r="J316" s="24">
        <v>0</v>
      </c>
      <c r="K316" s="24">
        <v>11000</v>
      </c>
      <c r="L316" s="24">
        <f t="shared" si="4"/>
        <v>68240</v>
      </c>
      <c r="M316" s="21" t="s">
        <v>275</v>
      </c>
      <c r="N316" s="21">
        <v>2</v>
      </c>
    </row>
    <row r="317" spans="1:14" hidden="1" x14ac:dyDescent="0.25">
      <c r="A317" s="21" t="s">
        <v>362</v>
      </c>
      <c r="B317" s="22">
        <v>39283</v>
      </c>
      <c r="C317" s="22" t="s">
        <v>268</v>
      </c>
      <c r="D317" s="22" t="s">
        <v>269</v>
      </c>
      <c r="E317" s="22"/>
      <c r="F317" s="22" t="s">
        <v>270</v>
      </c>
      <c r="G317" s="23">
        <v>2007</v>
      </c>
      <c r="H317" s="24">
        <v>26000</v>
      </c>
      <c r="I317" s="24">
        <v>1560</v>
      </c>
      <c r="J317" s="24">
        <v>780</v>
      </c>
      <c r="K317" s="24"/>
      <c r="L317" s="24">
        <f t="shared" si="4"/>
        <v>28340</v>
      </c>
      <c r="M317" s="21" t="s">
        <v>277</v>
      </c>
      <c r="N317" s="21">
        <v>4</v>
      </c>
    </row>
    <row r="318" spans="1:14" hidden="1" x14ac:dyDescent="0.25">
      <c r="A318" s="21" t="s">
        <v>363</v>
      </c>
      <c r="B318" s="22">
        <v>39301</v>
      </c>
      <c r="C318" s="22" t="s">
        <v>268</v>
      </c>
      <c r="D318" s="22" t="s">
        <v>269</v>
      </c>
      <c r="E318" s="22"/>
      <c r="F318" s="22" t="s">
        <v>270</v>
      </c>
      <c r="G318" s="23">
        <v>2007</v>
      </c>
      <c r="H318" s="24">
        <v>60000</v>
      </c>
      <c r="I318" s="24">
        <v>4800</v>
      </c>
      <c r="J318" s="24">
        <v>0</v>
      </c>
      <c r="K318" s="24">
        <v>9200</v>
      </c>
      <c r="L318" s="24">
        <f t="shared" si="4"/>
        <v>74000</v>
      </c>
      <c r="M318" s="21" t="s">
        <v>275</v>
      </c>
      <c r="N318" s="21">
        <v>2</v>
      </c>
    </row>
    <row r="319" spans="1:14" hidden="1" x14ac:dyDescent="0.25">
      <c r="A319" s="21" t="s">
        <v>364</v>
      </c>
      <c r="B319" s="22">
        <v>39317</v>
      </c>
      <c r="C319" s="22" t="s">
        <v>268</v>
      </c>
      <c r="D319" s="22" t="s">
        <v>269</v>
      </c>
      <c r="E319" s="22"/>
      <c r="F319" s="22" t="s">
        <v>270</v>
      </c>
      <c r="G319" s="23">
        <v>2007</v>
      </c>
      <c r="H319" s="24">
        <v>34000</v>
      </c>
      <c r="I319" s="24">
        <v>3060</v>
      </c>
      <c r="J319" s="24">
        <v>1700</v>
      </c>
      <c r="K319" s="24"/>
      <c r="L319" s="24">
        <f t="shared" si="4"/>
        <v>38760</v>
      </c>
      <c r="M319" s="21" t="s">
        <v>290</v>
      </c>
      <c r="N319" s="21">
        <v>4</v>
      </c>
    </row>
    <row r="320" spans="1:14" hidden="1" x14ac:dyDescent="0.25">
      <c r="A320" s="21" t="s">
        <v>365</v>
      </c>
      <c r="B320" s="22">
        <v>39342</v>
      </c>
      <c r="C320" s="22" t="s">
        <v>312</v>
      </c>
      <c r="D320" s="22" t="s">
        <v>313</v>
      </c>
      <c r="E320" s="22"/>
      <c r="F320" s="22" t="s">
        <v>270</v>
      </c>
      <c r="G320" s="23">
        <v>2007</v>
      </c>
      <c r="H320" s="24">
        <v>65000</v>
      </c>
      <c r="I320" s="24">
        <v>3250</v>
      </c>
      <c r="J320" s="24">
        <v>3250</v>
      </c>
      <c r="K320" s="24"/>
      <c r="L320" s="24">
        <f t="shared" si="4"/>
        <v>71500</v>
      </c>
      <c r="M320" s="21" t="s">
        <v>271</v>
      </c>
      <c r="N320" s="21">
        <v>2</v>
      </c>
    </row>
    <row r="321" spans="1:14" hidden="1" x14ac:dyDescent="0.25">
      <c r="A321" s="21" t="s">
        <v>366</v>
      </c>
      <c r="B321" s="22">
        <v>39364</v>
      </c>
      <c r="C321" s="22" t="s">
        <v>282</v>
      </c>
      <c r="D321" s="22" t="s">
        <v>283</v>
      </c>
      <c r="E321" s="22"/>
      <c r="F321" s="22" t="s">
        <v>270</v>
      </c>
      <c r="G321" s="23">
        <v>2007</v>
      </c>
      <c r="H321" s="24">
        <v>35000</v>
      </c>
      <c r="I321" s="24">
        <v>2450</v>
      </c>
      <c r="J321" s="24">
        <v>1050</v>
      </c>
      <c r="K321" s="24"/>
      <c r="L321" s="24">
        <f t="shared" si="4"/>
        <v>38500</v>
      </c>
      <c r="M321" s="21" t="s">
        <v>273</v>
      </c>
      <c r="N321" s="21">
        <v>4</v>
      </c>
    </row>
    <row r="322" spans="1:14" hidden="1" x14ac:dyDescent="0.25">
      <c r="A322" s="21" t="s">
        <v>367</v>
      </c>
      <c r="B322" s="22">
        <v>39381</v>
      </c>
      <c r="C322" s="22" t="s">
        <v>287</v>
      </c>
      <c r="D322" s="22" t="s">
        <v>288</v>
      </c>
      <c r="E322" s="22"/>
      <c r="F322" s="22" t="s">
        <v>270</v>
      </c>
      <c r="G322" s="23">
        <v>2007</v>
      </c>
      <c r="H322" s="24">
        <v>32000</v>
      </c>
      <c r="I322" s="24">
        <v>3840</v>
      </c>
      <c r="J322" s="24">
        <v>1600</v>
      </c>
      <c r="K322" s="24"/>
      <c r="L322" s="24">
        <f t="shared" ref="L322:L385" si="5">SUM(H322:K322)</f>
        <v>37440</v>
      </c>
      <c r="M322" s="21" t="s">
        <v>273</v>
      </c>
      <c r="N322" s="21">
        <v>2</v>
      </c>
    </row>
    <row r="323" spans="1:14" hidden="1" x14ac:dyDescent="0.25">
      <c r="A323" s="21" t="s">
        <v>368</v>
      </c>
      <c r="B323" s="22">
        <v>39400</v>
      </c>
      <c r="C323" s="22" t="s">
        <v>308</v>
      </c>
      <c r="D323" s="22" t="s">
        <v>309</v>
      </c>
      <c r="E323" s="22"/>
      <c r="F323" s="22" t="s">
        <v>270</v>
      </c>
      <c r="G323" s="23">
        <v>2007</v>
      </c>
      <c r="H323" s="24">
        <v>67000</v>
      </c>
      <c r="I323" s="24">
        <v>4690</v>
      </c>
      <c r="J323" s="24">
        <v>0</v>
      </c>
      <c r="K323" s="24">
        <v>0</v>
      </c>
      <c r="L323" s="24">
        <f t="shared" si="5"/>
        <v>71690</v>
      </c>
      <c r="M323" s="21" t="s">
        <v>275</v>
      </c>
      <c r="N323" s="21">
        <v>5</v>
      </c>
    </row>
    <row r="324" spans="1:14" hidden="1" x14ac:dyDescent="0.25">
      <c r="A324" s="21" t="s">
        <v>369</v>
      </c>
      <c r="B324" s="22">
        <v>39407</v>
      </c>
      <c r="C324" s="22" t="s">
        <v>268</v>
      </c>
      <c r="D324" s="22" t="s">
        <v>269</v>
      </c>
      <c r="E324" s="22"/>
      <c r="F324" s="22" t="s">
        <v>270</v>
      </c>
      <c r="G324" s="23">
        <v>2007</v>
      </c>
      <c r="H324" s="24">
        <v>64000</v>
      </c>
      <c r="I324" s="24">
        <v>5120</v>
      </c>
      <c r="J324" s="24">
        <v>2560</v>
      </c>
      <c r="K324" s="24"/>
      <c r="L324" s="24">
        <f t="shared" si="5"/>
        <v>71680</v>
      </c>
      <c r="M324" s="21" t="s">
        <v>290</v>
      </c>
      <c r="N324" s="21">
        <v>3</v>
      </c>
    </row>
    <row r="325" spans="1:14" hidden="1" x14ac:dyDescent="0.25">
      <c r="A325" s="21" t="s">
        <v>274</v>
      </c>
      <c r="B325" s="22">
        <v>36762</v>
      </c>
      <c r="C325" s="22" t="s">
        <v>268</v>
      </c>
      <c r="D325" s="22" t="s">
        <v>269</v>
      </c>
      <c r="E325" s="22"/>
      <c r="F325" s="22" t="s">
        <v>270</v>
      </c>
      <c r="G325" s="23">
        <v>2008</v>
      </c>
      <c r="H325" s="24">
        <v>75100</v>
      </c>
      <c r="I325" s="24">
        <v>4506</v>
      </c>
      <c r="J325" s="24">
        <v>0</v>
      </c>
      <c r="K325" s="24">
        <v>86000</v>
      </c>
      <c r="L325" s="24">
        <f t="shared" si="5"/>
        <v>165606</v>
      </c>
      <c r="M325" s="21" t="s">
        <v>275</v>
      </c>
      <c r="N325" s="21">
        <v>2</v>
      </c>
    </row>
    <row r="326" spans="1:14" hidden="1" x14ac:dyDescent="0.25">
      <c r="A326" s="21" t="s">
        <v>278</v>
      </c>
      <c r="B326" s="22">
        <v>36817</v>
      </c>
      <c r="C326" s="22" t="s">
        <v>268</v>
      </c>
      <c r="D326" s="22" t="s">
        <v>269</v>
      </c>
      <c r="E326" s="22"/>
      <c r="F326" s="22" t="s">
        <v>270</v>
      </c>
      <c r="G326" s="23">
        <v>2008</v>
      </c>
      <c r="H326" s="24">
        <v>54800</v>
      </c>
      <c r="I326" s="24">
        <v>2740</v>
      </c>
      <c r="J326" s="24">
        <v>0</v>
      </c>
      <c r="K326" s="24"/>
      <c r="L326" s="24">
        <f t="shared" si="5"/>
        <v>57540</v>
      </c>
      <c r="M326" s="21" t="s">
        <v>279</v>
      </c>
      <c r="N326" s="21">
        <v>3</v>
      </c>
    </row>
    <row r="327" spans="1:14" hidden="1" x14ac:dyDescent="0.25">
      <c r="A327" s="21" t="s">
        <v>280</v>
      </c>
      <c r="B327" s="22">
        <v>36867</v>
      </c>
      <c r="C327" s="22" t="s">
        <v>268</v>
      </c>
      <c r="D327" s="22" t="s">
        <v>269</v>
      </c>
      <c r="E327" s="22"/>
      <c r="F327" s="22" t="s">
        <v>270</v>
      </c>
      <c r="G327" s="23">
        <v>2008</v>
      </c>
      <c r="H327" s="24">
        <v>88200</v>
      </c>
      <c r="I327" s="24">
        <v>7056</v>
      </c>
      <c r="J327" s="24">
        <v>2646</v>
      </c>
      <c r="K327" s="24"/>
      <c r="L327" s="24">
        <f t="shared" si="5"/>
        <v>97902</v>
      </c>
      <c r="M327" s="21" t="s">
        <v>273</v>
      </c>
      <c r="N327" s="21">
        <v>3</v>
      </c>
    </row>
    <row r="328" spans="1:14" hidden="1" x14ac:dyDescent="0.25">
      <c r="A328" s="21" t="s">
        <v>281</v>
      </c>
      <c r="B328" s="22">
        <v>36904</v>
      </c>
      <c r="C328" s="22" t="s">
        <v>282</v>
      </c>
      <c r="D328" s="22" t="s">
        <v>283</v>
      </c>
      <c r="E328" s="22"/>
      <c r="F328" s="22" t="s">
        <v>270</v>
      </c>
      <c r="G328" s="23">
        <v>2008</v>
      </c>
      <c r="H328" s="24">
        <v>67900</v>
      </c>
      <c r="I328" s="24">
        <v>4753</v>
      </c>
      <c r="J328" s="24">
        <v>0</v>
      </c>
      <c r="K328" s="24">
        <v>115000</v>
      </c>
      <c r="L328" s="24">
        <f t="shared" si="5"/>
        <v>187653</v>
      </c>
      <c r="M328" s="21" t="s">
        <v>275</v>
      </c>
      <c r="N328" s="21">
        <v>4</v>
      </c>
    </row>
    <row r="329" spans="1:14" hidden="1" x14ac:dyDescent="0.25">
      <c r="A329" s="21" t="s">
        <v>285</v>
      </c>
      <c r="B329" s="22">
        <v>37015</v>
      </c>
      <c r="C329" s="22" t="s">
        <v>282</v>
      </c>
      <c r="D329" s="22" t="s">
        <v>283</v>
      </c>
      <c r="E329" s="22"/>
      <c r="F329" s="22" t="s">
        <v>270</v>
      </c>
      <c r="G329" s="23">
        <v>2008</v>
      </c>
      <c r="H329" s="24">
        <v>55100</v>
      </c>
      <c r="I329" s="24">
        <v>4959</v>
      </c>
      <c r="J329" s="24">
        <v>2755</v>
      </c>
      <c r="K329" s="24"/>
      <c r="L329" s="24">
        <f t="shared" si="5"/>
        <v>62814</v>
      </c>
      <c r="M329" s="21" t="s">
        <v>273</v>
      </c>
      <c r="N329" s="21">
        <v>2</v>
      </c>
    </row>
    <row r="330" spans="1:14" hidden="1" x14ac:dyDescent="0.25">
      <c r="A330" s="21" t="s">
        <v>286</v>
      </c>
      <c r="B330" s="22">
        <v>37021</v>
      </c>
      <c r="C330" s="22" t="s">
        <v>287</v>
      </c>
      <c r="D330" s="22" t="s">
        <v>288</v>
      </c>
      <c r="E330" s="22"/>
      <c r="F330" s="22" t="s">
        <v>270</v>
      </c>
      <c r="G330" s="23">
        <v>2008</v>
      </c>
      <c r="H330" s="24">
        <v>57800</v>
      </c>
      <c r="I330" s="24">
        <v>3468</v>
      </c>
      <c r="J330" s="24">
        <v>0</v>
      </c>
      <c r="K330" s="24">
        <v>120000</v>
      </c>
      <c r="L330" s="24">
        <f t="shared" si="5"/>
        <v>181268</v>
      </c>
      <c r="M330" s="21" t="s">
        <v>275</v>
      </c>
      <c r="N330" s="21">
        <v>4</v>
      </c>
    </row>
    <row r="331" spans="1:14" hidden="1" x14ac:dyDescent="0.25">
      <c r="A331" s="21" t="s">
        <v>289</v>
      </c>
      <c r="B331" s="22">
        <v>37065</v>
      </c>
      <c r="C331" s="22" t="s">
        <v>287</v>
      </c>
      <c r="D331" s="22" t="s">
        <v>288</v>
      </c>
      <c r="E331" s="22"/>
      <c r="F331" s="22" t="s">
        <v>270</v>
      </c>
      <c r="G331" s="23">
        <v>2008</v>
      </c>
      <c r="H331" s="24">
        <v>89000</v>
      </c>
      <c r="I331" s="24">
        <v>9790</v>
      </c>
      <c r="J331" s="24">
        <v>2670</v>
      </c>
      <c r="K331" s="24"/>
      <c r="L331" s="24">
        <f t="shared" si="5"/>
        <v>101460</v>
      </c>
      <c r="M331" s="21" t="s">
        <v>290</v>
      </c>
      <c r="N331" s="21">
        <v>4</v>
      </c>
    </row>
    <row r="332" spans="1:14" x14ac:dyDescent="0.25">
      <c r="A332" s="21" t="s">
        <v>292</v>
      </c>
      <c r="B332" s="22">
        <v>37170</v>
      </c>
      <c r="C332" s="22" t="s">
        <v>287</v>
      </c>
      <c r="D332" s="22" t="s">
        <v>288</v>
      </c>
      <c r="E332" s="22"/>
      <c r="F332" s="22" t="s">
        <v>270</v>
      </c>
      <c r="G332" s="23">
        <v>2008</v>
      </c>
      <c r="H332" s="24">
        <v>91000</v>
      </c>
      <c r="I332" s="24">
        <v>5460</v>
      </c>
      <c r="J332" s="24">
        <v>3640</v>
      </c>
      <c r="K332" s="24"/>
      <c r="L332" s="24">
        <f t="shared" si="5"/>
        <v>100100</v>
      </c>
      <c r="M332" s="21" t="s">
        <v>293</v>
      </c>
      <c r="N332" s="21">
        <v>2</v>
      </c>
    </row>
    <row r="333" spans="1:14" x14ac:dyDescent="0.25">
      <c r="A333" s="21" t="s">
        <v>294</v>
      </c>
      <c r="B333" s="22">
        <v>37185</v>
      </c>
      <c r="C333" s="22" t="s">
        <v>268</v>
      </c>
      <c r="D333" s="22" t="s">
        <v>269</v>
      </c>
      <c r="E333" s="22"/>
      <c r="F333" s="22" t="s">
        <v>270</v>
      </c>
      <c r="G333" s="23">
        <v>2008</v>
      </c>
      <c r="H333" s="24">
        <v>50000</v>
      </c>
      <c r="I333" s="24">
        <v>2500</v>
      </c>
      <c r="J333" s="24">
        <v>1500</v>
      </c>
      <c r="K333" s="24"/>
      <c r="L333" s="24">
        <f t="shared" si="5"/>
        <v>54000</v>
      </c>
      <c r="M333" s="21" t="s">
        <v>273</v>
      </c>
      <c r="N333" s="21">
        <v>3</v>
      </c>
    </row>
    <row r="334" spans="1:14" hidden="1" x14ac:dyDescent="0.25">
      <c r="A334" s="21" t="s">
        <v>295</v>
      </c>
      <c r="B334" s="22">
        <v>37186</v>
      </c>
      <c r="C334" s="22" t="s">
        <v>268</v>
      </c>
      <c r="D334" s="22" t="s">
        <v>269</v>
      </c>
      <c r="E334" s="22"/>
      <c r="F334" s="22" t="s">
        <v>270</v>
      </c>
      <c r="G334" s="23">
        <v>2008</v>
      </c>
      <c r="H334" s="24">
        <v>85600</v>
      </c>
      <c r="I334" s="24">
        <v>6848</v>
      </c>
      <c r="J334" s="24">
        <v>2568</v>
      </c>
      <c r="K334" s="24"/>
      <c r="L334" s="24">
        <f t="shared" si="5"/>
        <v>95016</v>
      </c>
      <c r="M334" s="21" t="s">
        <v>290</v>
      </c>
      <c r="N334" s="21">
        <v>3</v>
      </c>
    </row>
    <row r="335" spans="1:14" hidden="1" x14ac:dyDescent="0.25">
      <c r="A335" s="21" t="s">
        <v>299</v>
      </c>
      <c r="B335" s="22">
        <v>37228</v>
      </c>
      <c r="C335" s="22" t="s">
        <v>268</v>
      </c>
      <c r="D335" s="22" t="s">
        <v>269</v>
      </c>
      <c r="E335" s="22"/>
      <c r="F335" s="22" t="s">
        <v>270</v>
      </c>
      <c r="G335" s="23">
        <v>2008</v>
      </c>
      <c r="H335" s="24">
        <v>87600</v>
      </c>
      <c r="I335" s="24">
        <v>7008</v>
      </c>
      <c r="J335" s="24">
        <v>0</v>
      </c>
      <c r="K335" s="24"/>
      <c r="L335" s="24">
        <f t="shared" si="5"/>
        <v>94608</v>
      </c>
      <c r="M335" s="21" t="s">
        <v>279</v>
      </c>
      <c r="N335" s="21">
        <v>3</v>
      </c>
    </row>
    <row r="336" spans="1:14" hidden="1" x14ac:dyDescent="0.25">
      <c r="A336" s="21" t="s">
        <v>300</v>
      </c>
      <c r="B336" s="22">
        <v>37246</v>
      </c>
      <c r="C336" s="22" t="s">
        <v>268</v>
      </c>
      <c r="D336" s="22" t="s">
        <v>269</v>
      </c>
      <c r="E336" s="22"/>
      <c r="F336" s="22" t="s">
        <v>270</v>
      </c>
      <c r="G336" s="23">
        <v>2008</v>
      </c>
      <c r="H336" s="24">
        <v>81800</v>
      </c>
      <c r="I336" s="24">
        <v>4090</v>
      </c>
      <c r="J336" s="24">
        <v>2454</v>
      </c>
      <c r="K336" s="24"/>
      <c r="L336" s="24">
        <f t="shared" si="5"/>
        <v>88344</v>
      </c>
      <c r="M336" s="21" t="s">
        <v>290</v>
      </c>
      <c r="N336" s="21">
        <v>5</v>
      </c>
    </row>
    <row r="337" spans="1:14" hidden="1" x14ac:dyDescent="0.25">
      <c r="A337" s="21" t="s">
        <v>301</v>
      </c>
      <c r="B337" s="22">
        <v>37246</v>
      </c>
      <c r="C337" s="22" t="s">
        <v>268</v>
      </c>
      <c r="D337" s="22" t="s">
        <v>269</v>
      </c>
      <c r="E337" s="22"/>
      <c r="F337" s="22" t="s">
        <v>270</v>
      </c>
      <c r="G337" s="23">
        <v>2008</v>
      </c>
      <c r="H337" s="24">
        <v>103100</v>
      </c>
      <c r="I337" s="24">
        <v>11341</v>
      </c>
      <c r="J337" s="24">
        <v>4124</v>
      </c>
      <c r="K337" s="24"/>
      <c r="L337" s="24">
        <f t="shared" si="5"/>
        <v>118565</v>
      </c>
      <c r="M337" s="21" t="s">
        <v>279</v>
      </c>
      <c r="N337" s="21">
        <v>3</v>
      </c>
    </row>
    <row r="338" spans="1:14" hidden="1" x14ac:dyDescent="0.25">
      <c r="A338" s="21" t="s">
        <v>302</v>
      </c>
      <c r="B338" s="22">
        <v>37249</v>
      </c>
      <c r="C338" s="22" t="s">
        <v>268</v>
      </c>
      <c r="D338" s="22" t="s">
        <v>269</v>
      </c>
      <c r="E338" s="22"/>
      <c r="F338" s="22" t="s">
        <v>270</v>
      </c>
      <c r="G338" s="23">
        <v>2008</v>
      </c>
      <c r="H338" s="24">
        <v>110700</v>
      </c>
      <c r="I338" s="24">
        <v>12177</v>
      </c>
      <c r="J338" s="24">
        <v>4428</v>
      </c>
      <c r="K338" s="24"/>
      <c r="L338" s="24">
        <f t="shared" si="5"/>
        <v>127305</v>
      </c>
      <c r="M338" s="21" t="s">
        <v>303</v>
      </c>
      <c r="N338" s="21">
        <v>3</v>
      </c>
    </row>
    <row r="339" spans="1:14" x14ac:dyDescent="0.25">
      <c r="A339" s="21" t="s">
        <v>304</v>
      </c>
      <c r="B339" s="22">
        <v>37259</v>
      </c>
      <c r="C339" s="22" t="s">
        <v>268</v>
      </c>
      <c r="D339" s="22" t="s">
        <v>269</v>
      </c>
      <c r="E339" s="22"/>
      <c r="F339" s="22" t="s">
        <v>270</v>
      </c>
      <c r="G339" s="23">
        <v>2008</v>
      </c>
      <c r="H339" s="24">
        <v>67300</v>
      </c>
      <c r="I339" s="24">
        <v>6730</v>
      </c>
      <c r="J339" s="24">
        <v>673</v>
      </c>
      <c r="K339" s="24"/>
      <c r="L339" s="24">
        <f t="shared" si="5"/>
        <v>74703</v>
      </c>
      <c r="M339" s="21" t="s">
        <v>293</v>
      </c>
      <c r="N339" s="21">
        <v>3</v>
      </c>
    </row>
    <row r="340" spans="1:14" hidden="1" x14ac:dyDescent="0.25">
      <c r="A340" s="21" t="s">
        <v>305</v>
      </c>
      <c r="B340" s="22">
        <v>37289</v>
      </c>
      <c r="C340" s="22" t="s">
        <v>268</v>
      </c>
      <c r="D340" s="22" t="s">
        <v>269</v>
      </c>
      <c r="E340" s="22"/>
      <c r="F340" s="22" t="s">
        <v>270</v>
      </c>
      <c r="G340" s="23">
        <v>2008</v>
      </c>
      <c r="H340" s="24">
        <v>64600</v>
      </c>
      <c r="I340" s="24">
        <v>5814</v>
      </c>
      <c r="J340" s="24">
        <v>2584</v>
      </c>
      <c r="K340" s="24"/>
      <c r="L340" s="24">
        <f t="shared" si="5"/>
        <v>72998</v>
      </c>
      <c r="M340" s="21" t="s">
        <v>293</v>
      </c>
      <c r="N340" s="21">
        <v>3</v>
      </c>
    </row>
    <row r="341" spans="1:14" hidden="1" x14ac:dyDescent="0.25">
      <c r="A341" s="21" t="s">
        <v>306</v>
      </c>
      <c r="B341" s="22">
        <v>37295</v>
      </c>
      <c r="C341" s="22" t="s">
        <v>268</v>
      </c>
      <c r="D341" s="22" t="s">
        <v>269</v>
      </c>
      <c r="E341" s="22"/>
      <c r="F341" s="22" t="s">
        <v>270</v>
      </c>
      <c r="G341" s="23">
        <v>2008</v>
      </c>
      <c r="H341" s="24">
        <v>102100</v>
      </c>
      <c r="I341" s="24">
        <v>8168</v>
      </c>
      <c r="J341" s="24">
        <v>1021</v>
      </c>
      <c r="K341" s="24"/>
      <c r="L341" s="24">
        <f t="shared" si="5"/>
        <v>111289</v>
      </c>
      <c r="M341" s="21" t="s">
        <v>290</v>
      </c>
      <c r="N341" s="21">
        <v>3</v>
      </c>
    </row>
    <row r="342" spans="1:14" hidden="1" x14ac:dyDescent="0.25">
      <c r="A342" s="21" t="s">
        <v>310</v>
      </c>
      <c r="B342" s="22">
        <v>37442</v>
      </c>
      <c r="C342" s="22" t="s">
        <v>308</v>
      </c>
      <c r="D342" s="22" t="s">
        <v>309</v>
      </c>
      <c r="E342" s="22"/>
      <c r="F342" s="22" t="s">
        <v>270</v>
      </c>
      <c r="G342" s="23">
        <v>2008</v>
      </c>
      <c r="H342" s="24">
        <v>61300</v>
      </c>
      <c r="I342" s="24">
        <v>3065</v>
      </c>
      <c r="J342" s="24">
        <v>1226</v>
      </c>
      <c r="K342" s="24"/>
      <c r="L342" s="24">
        <f t="shared" si="5"/>
        <v>65591</v>
      </c>
      <c r="M342" s="21" t="s">
        <v>298</v>
      </c>
      <c r="N342" s="21">
        <v>5</v>
      </c>
    </row>
    <row r="343" spans="1:14" hidden="1" x14ac:dyDescent="0.25">
      <c r="A343" s="21" t="s">
        <v>311</v>
      </c>
      <c r="B343" s="22">
        <v>37637</v>
      </c>
      <c r="C343" s="22" t="s">
        <v>312</v>
      </c>
      <c r="D343" s="22" t="s">
        <v>313</v>
      </c>
      <c r="E343" s="22"/>
      <c r="F343" s="22" t="s">
        <v>270</v>
      </c>
      <c r="G343" s="23">
        <v>2008</v>
      </c>
      <c r="H343" s="24">
        <v>35900</v>
      </c>
      <c r="I343" s="24">
        <v>1795</v>
      </c>
      <c r="J343" s="24">
        <v>1077</v>
      </c>
      <c r="K343" s="24"/>
      <c r="L343" s="24">
        <f t="shared" si="5"/>
        <v>38772</v>
      </c>
      <c r="M343" s="21" t="s">
        <v>279</v>
      </c>
      <c r="N343" s="21">
        <v>3</v>
      </c>
    </row>
    <row r="344" spans="1:14" hidden="1" x14ac:dyDescent="0.25">
      <c r="A344" s="21" t="s">
        <v>314</v>
      </c>
      <c r="B344" s="22">
        <v>37702</v>
      </c>
      <c r="C344" s="22" t="s">
        <v>312</v>
      </c>
      <c r="D344" s="22" t="s">
        <v>313</v>
      </c>
      <c r="E344" s="22"/>
      <c r="F344" s="22" t="s">
        <v>270</v>
      </c>
      <c r="G344" s="23">
        <v>2008</v>
      </c>
      <c r="H344" s="24">
        <v>42700</v>
      </c>
      <c r="I344" s="24">
        <v>2135</v>
      </c>
      <c r="J344" s="24">
        <v>2135</v>
      </c>
      <c r="K344" s="24"/>
      <c r="L344" s="24">
        <f t="shared" si="5"/>
        <v>46970</v>
      </c>
      <c r="M344" s="21" t="s">
        <v>279</v>
      </c>
      <c r="N344" s="21">
        <v>4</v>
      </c>
    </row>
    <row r="345" spans="1:14" hidden="1" x14ac:dyDescent="0.25">
      <c r="A345" s="21" t="s">
        <v>316</v>
      </c>
      <c r="B345" s="22">
        <v>37770</v>
      </c>
      <c r="C345" s="22" t="s">
        <v>312</v>
      </c>
      <c r="D345" s="22" t="s">
        <v>313</v>
      </c>
      <c r="E345" s="22"/>
      <c r="F345" s="22" t="s">
        <v>270</v>
      </c>
      <c r="G345" s="23">
        <v>2008</v>
      </c>
      <c r="H345" s="24">
        <v>88200</v>
      </c>
      <c r="I345" s="24">
        <v>7056</v>
      </c>
      <c r="J345" s="24">
        <v>2646</v>
      </c>
      <c r="K345" s="24"/>
      <c r="L345" s="24">
        <f t="shared" si="5"/>
        <v>97902</v>
      </c>
      <c r="M345" s="21" t="s">
        <v>298</v>
      </c>
      <c r="N345" s="21">
        <v>2</v>
      </c>
    </row>
    <row r="346" spans="1:14" hidden="1" x14ac:dyDescent="0.25">
      <c r="A346" s="21" t="s">
        <v>317</v>
      </c>
      <c r="B346" s="22">
        <v>37823</v>
      </c>
      <c r="C346" s="22" t="s">
        <v>282</v>
      </c>
      <c r="D346" s="22" t="s">
        <v>283</v>
      </c>
      <c r="E346" s="22"/>
      <c r="F346" s="22" t="s">
        <v>270</v>
      </c>
      <c r="G346" s="23">
        <v>2008</v>
      </c>
      <c r="H346" s="24">
        <v>94600</v>
      </c>
      <c r="I346" s="24">
        <v>6622</v>
      </c>
      <c r="J346" s="24">
        <v>1892</v>
      </c>
      <c r="K346" s="24"/>
      <c r="L346" s="24">
        <f t="shared" si="5"/>
        <v>103114</v>
      </c>
      <c r="M346" s="21" t="s">
        <v>293</v>
      </c>
      <c r="N346" s="21">
        <v>5</v>
      </c>
    </row>
    <row r="347" spans="1:14" hidden="1" x14ac:dyDescent="0.25">
      <c r="A347" s="21" t="s">
        <v>318</v>
      </c>
      <c r="B347" s="22">
        <v>37912</v>
      </c>
      <c r="C347" s="22" t="s">
        <v>282</v>
      </c>
      <c r="D347" s="22" t="s">
        <v>283</v>
      </c>
      <c r="E347" s="22"/>
      <c r="F347" s="22" t="s">
        <v>270</v>
      </c>
      <c r="G347" s="23">
        <v>2008</v>
      </c>
      <c r="H347" s="24">
        <v>166800</v>
      </c>
      <c r="I347" s="24">
        <v>20016</v>
      </c>
      <c r="J347" s="24">
        <v>5004</v>
      </c>
      <c r="K347" s="24"/>
      <c r="L347" s="24">
        <f t="shared" si="5"/>
        <v>191820</v>
      </c>
      <c r="M347" s="21" t="s">
        <v>279</v>
      </c>
      <c r="N347" s="21">
        <v>4</v>
      </c>
    </row>
    <row r="348" spans="1:14" hidden="1" x14ac:dyDescent="0.25">
      <c r="A348" s="21" t="s">
        <v>321</v>
      </c>
      <c r="B348" s="22">
        <v>37932</v>
      </c>
      <c r="C348" s="22" t="s">
        <v>308</v>
      </c>
      <c r="D348" s="22" t="s">
        <v>309</v>
      </c>
      <c r="E348" s="22"/>
      <c r="F348" s="22" t="s">
        <v>270</v>
      </c>
      <c r="G348" s="23">
        <v>2008</v>
      </c>
      <c r="H348" s="24">
        <v>74900</v>
      </c>
      <c r="I348" s="24">
        <v>6741</v>
      </c>
      <c r="J348" s="24">
        <v>1498</v>
      </c>
      <c r="K348" s="24"/>
      <c r="L348" s="24">
        <f t="shared" si="5"/>
        <v>83139</v>
      </c>
      <c r="M348" s="21" t="s">
        <v>277</v>
      </c>
      <c r="N348" s="21">
        <v>2</v>
      </c>
    </row>
    <row r="349" spans="1:14" hidden="1" x14ac:dyDescent="0.25">
      <c r="A349" s="21" t="s">
        <v>322</v>
      </c>
      <c r="B349" s="22">
        <v>37952</v>
      </c>
      <c r="C349" s="22" t="s">
        <v>308</v>
      </c>
      <c r="D349" s="22" t="s">
        <v>309</v>
      </c>
      <c r="E349" s="22"/>
      <c r="F349" s="22" t="s">
        <v>270</v>
      </c>
      <c r="G349" s="23">
        <v>2008</v>
      </c>
      <c r="H349" s="24">
        <v>66100</v>
      </c>
      <c r="I349" s="24">
        <v>5949</v>
      </c>
      <c r="J349" s="24">
        <v>2644</v>
      </c>
      <c r="K349" s="24"/>
      <c r="L349" s="24">
        <f t="shared" si="5"/>
        <v>74693</v>
      </c>
      <c r="M349" s="21" t="s">
        <v>271</v>
      </c>
      <c r="N349" s="21">
        <v>5</v>
      </c>
    </row>
    <row r="350" spans="1:14" hidden="1" x14ac:dyDescent="0.25">
      <c r="A350" s="21" t="s">
        <v>323</v>
      </c>
      <c r="B350" s="22">
        <v>37958</v>
      </c>
      <c r="C350" s="22" t="s">
        <v>268</v>
      </c>
      <c r="D350" s="22" t="s">
        <v>269</v>
      </c>
      <c r="E350" s="22"/>
      <c r="F350" s="22" t="s">
        <v>270</v>
      </c>
      <c r="G350" s="23">
        <v>2008</v>
      </c>
      <c r="H350" s="24">
        <v>95500</v>
      </c>
      <c r="I350" s="24">
        <v>7640</v>
      </c>
      <c r="J350" s="24">
        <v>0</v>
      </c>
      <c r="K350" s="24">
        <v>124000</v>
      </c>
      <c r="L350" s="24">
        <f t="shared" si="5"/>
        <v>227140</v>
      </c>
      <c r="M350" s="21" t="s">
        <v>275</v>
      </c>
      <c r="N350" s="21">
        <v>2</v>
      </c>
    </row>
    <row r="351" spans="1:14" hidden="1" x14ac:dyDescent="0.25">
      <c r="A351" s="21" t="s">
        <v>324</v>
      </c>
      <c r="B351" s="22">
        <v>37959</v>
      </c>
      <c r="C351" s="22" t="s">
        <v>268</v>
      </c>
      <c r="D351" s="22" t="s">
        <v>269</v>
      </c>
      <c r="E351" s="22"/>
      <c r="F351" s="22" t="s">
        <v>270</v>
      </c>
      <c r="G351" s="23">
        <v>2008</v>
      </c>
      <c r="H351" s="24">
        <v>73500</v>
      </c>
      <c r="I351" s="24">
        <v>8085</v>
      </c>
      <c r="J351" s="24">
        <v>735</v>
      </c>
      <c r="K351" s="24"/>
      <c r="L351" s="24">
        <f t="shared" si="5"/>
        <v>82320</v>
      </c>
      <c r="M351" s="21" t="s">
        <v>271</v>
      </c>
      <c r="N351" s="21">
        <v>4</v>
      </c>
    </row>
    <row r="352" spans="1:14" hidden="1" x14ac:dyDescent="0.25">
      <c r="A352" s="21" t="s">
        <v>325</v>
      </c>
      <c r="B352" s="22">
        <v>37959</v>
      </c>
      <c r="C352" s="22" t="s">
        <v>268</v>
      </c>
      <c r="D352" s="22" t="s">
        <v>269</v>
      </c>
      <c r="E352" s="22"/>
      <c r="F352" s="22" t="s">
        <v>270</v>
      </c>
      <c r="G352" s="23">
        <v>2008</v>
      </c>
      <c r="H352" s="24">
        <v>104000</v>
      </c>
      <c r="I352" s="24">
        <v>8320</v>
      </c>
      <c r="J352" s="24">
        <v>0</v>
      </c>
      <c r="K352" s="24">
        <v>155000</v>
      </c>
      <c r="L352" s="24">
        <f t="shared" si="5"/>
        <v>267320</v>
      </c>
      <c r="M352" s="21" t="s">
        <v>275</v>
      </c>
      <c r="N352" s="21">
        <v>2</v>
      </c>
    </row>
    <row r="353" spans="1:14" hidden="1" x14ac:dyDescent="0.25">
      <c r="A353" s="21" t="s">
        <v>326</v>
      </c>
      <c r="B353" s="22">
        <v>37969</v>
      </c>
      <c r="C353" s="22" t="s">
        <v>268</v>
      </c>
      <c r="D353" s="22" t="s">
        <v>269</v>
      </c>
      <c r="E353" s="22"/>
      <c r="F353" s="22" t="s">
        <v>270</v>
      </c>
      <c r="G353" s="23">
        <v>2008</v>
      </c>
      <c r="H353" s="24">
        <v>56400</v>
      </c>
      <c r="I353" s="24">
        <v>3384</v>
      </c>
      <c r="J353" s="24">
        <v>2256</v>
      </c>
      <c r="K353" s="24"/>
      <c r="L353" s="24">
        <f t="shared" si="5"/>
        <v>62040</v>
      </c>
      <c r="M353" s="21" t="s">
        <v>277</v>
      </c>
      <c r="N353" s="21">
        <v>4</v>
      </c>
    </row>
    <row r="354" spans="1:14" hidden="1" x14ac:dyDescent="0.25">
      <c r="A354" s="21" t="s">
        <v>327</v>
      </c>
      <c r="B354" s="22">
        <v>38104</v>
      </c>
      <c r="C354" s="22" t="s">
        <v>308</v>
      </c>
      <c r="D354" s="22" t="s">
        <v>309</v>
      </c>
      <c r="E354" s="22"/>
      <c r="F354" s="22" t="s">
        <v>270</v>
      </c>
      <c r="G354" s="23">
        <v>2008</v>
      </c>
      <c r="H354" s="24">
        <v>65500</v>
      </c>
      <c r="I354" s="24">
        <v>5240</v>
      </c>
      <c r="J354" s="24">
        <v>655</v>
      </c>
      <c r="K354" s="24"/>
      <c r="L354" s="24">
        <f t="shared" si="5"/>
        <v>71395</v>
      </c>
      <c r="M354" s="21" t="s">
        <v>293</v>
      </c>
      <c r="N354" s="21">
        <v>5</v>
      </c>
    </row>
    <row r="355" spans="1:14" hidden="1" x14ac:dyDescent="0.25">
      <c r="A355" s="21" t="s">
        <v>329</v>
      </c>
      <c r="B355" s="22">
        <v>38145</v>
      </c>
      <c r="C355" s="22" t="s">
        <v>282</v>
      </c>
      <c r="D355" s="22" t="s">
        <v>283</v>
      </c>
      <c r="E355" s="22"/>
      <c r="F355" s="22" t="s">
        <v>270</v>
      </c>
      <c r="G355" s="23">
        <v>2008</v>
      </c>
      <c r="H355" s="24">
        <v>78100</v>
      </c>
      <c r="I355" s="24">
        <v>7810</v>
      </c>
      <c r="J355" s="24">
        <v>781</v>
      </c>
      <c r="K355" s="24"/>
      <c r="L355" s="24">
        <f t="shared" si="5"/>
        <v>86691</v>
      </c>
      <c r="M355" s="21" t="s">
        <v>273</v>
      </c>
      <c r="N355" s="21">
        <v>3</v>
      </c>
    </row>
    <row r="356" spans="1:14" hidden="1" x14ac:dyDescent="0.25">
      <c r="A356" s="21" t="s">
        <v>330</v>
      </c>
      <c r="B356" s="22">
        <v>38146</v>
      </c>
      <c r="C356" s="22" t="s">
        <v>287</v>
      </c>
      <c r="D356" s="22" t="s">
        <v>288</v>
      </c>
      <c r="E356" s="22"/>
      <c r="F356" s="22" t="s">
        <v>270</v>
      </c>
      <c r="G356" s="23">
        <v>2008</v>
      </c>
      <c r="H356" s="24">
        <v>32700</v>
      </c>
      <c r="I356" s="24">
        <v>3270</v>
      </c>
      <c r="J356" s="24">
        <v>1308</v>
      </c>
      <c r="K356" s="24"/>
      <c r="L356" s="24">
        <f t="shared" si="5"/>
        <v>37278</v>
      </c>
      <c r="M356" s="21" t="s">
        <v>271</v>
      </c>
      <c r="N356" s="21">
        <v>3</v>
      </c>
    </row>
    <row r="357" spans="1:14" hidden="1" x14ac:dyDescent="0.25">
      <c r="A357" s="21" t="s">
        <v>331</v>
      </c>
      <c r="B357" s="22">
        <v>38200</v>
      </c>
      <c r="C357" s="22" t="s">
        <v>268</v>
      </c>
      <c r="D357" s="22" t="s">
        <v>269</v>
      </c>
      <c r="E357" s="22"/>
      <c r="F357" s="22" t="s">
        <v>270</v>
      </c>
      <c r="G357" s="23">
        <v>2008</v>
      </c>
      <c r="H357" s="24">
        <v>60900</v>
      </c>
      <c r="I357" s="24">
        <v>6090</v>
      </c>
      <c r="J357" s="24">
        <v>609</v>
      </c>
      <c r="K357" s="24"/>
      <c r="L357" s="24">
        <f t="shared" si="5"/>
        <v>67599</v>
      </c>
      <c r="M357" s="21" t="s">
        <v>277</v>
      </c>
      <c r="N357" s="21">
        <v>2</v>
      </c>
    </row>
    <row r="358" spans="1:14" hidden="1" x14ac:dyDescent="0.25">
      <c r="A358" s="21" t="s">
        <v>332</v>
      </c>
      <c r="B358" s="22">
        <v>38310</v>
      </c>
      <c r="C358" s="22" t="s">
        <v>268</v>
      </c>
      <c r="D358" s="22" t="s">
        <v>269</v>
      </c>
      <c r="E358" s="22"/>
      <c r="F358" s="22" t="s">
        <v>270</v>
      </c>
      <c r="G358" s="23">
        <v>2008</v>
      </c>
      <c r="H358" s="24">
        <v>86900</v>
      </c>
      <c r="I358" s="24">
        <v>5214</v>
      </c>
      <c r="J358" s="24">
        <v>4345</v>
      </c>
      <c r="K358" s="24"/>
      <c r="L358" s="24">
        <f t="shared" si="5"/>
        <v>96459</v>
      </c>
      <c r="M358" s="21" t="s">
        <v>290</v>
      </c>
      <c r="N358" s="21">
        <v>2</v>
      </c>
    </row>
    <row r="359" spans="1:14" hidden="1" x14ac:dyDescent="0.25">
      <c r="A359" s="21" t="s">
        <v>333</v>
      </c>
      <c r="B359" s="22">
        <v>38313</v>
      </c>
      <c r="C359" s="22" t="s">
        <v>268</v>
      </c>
      <c r="D359" s="22" t="s">
        <v>269</v>
      </c>
      <c r="E359" s="22"/>
      <c r="F359" s="22" t="s">
        <v>270</v>
      </c>
      <c r="G359" s="23">
        <v>2008</v>
      </c>
      <c r="H359" s="24">
        <v>97900</v>
      </c>
      <c r="I359" s="24">
        <v>4895</v>
      </c>
      <c r="J359" s="24">
        <v>4895</v>
      </c>
      <c r="K359" s="24"/>
      <c r="L359" s="24">
        <f t="shared" si="5"/>
        <v>107690</v>
      </c>
      <c r="M359" s="21" t="s">
        <v>273</v>
      </c>
      <c r="N359" s="21">
        <v>4</v>
      </c>
    </row>
    <row r="360" spans="1:14" hidden="1" x14ac:dyDescent="0.25">
      <c r="A360" s="21" t="s">
        <v>334</v>
      </c>
      <c r="B360" s="22">
        <v>38397</v>
      </c>
      <c r="C360" s="22" t="s">
        <v>312</v>
      </c>
      <c r="D360" s="22" t="s">
        <v>313</v>
      </c>
      <c r="E360" s="22"/>
      <c r="F360" s="22" t="s">
        <v>270</v>
      </c>
      <c r="G360" s="23">
        <v>2008</v>
      </c>
      <c r="H360" s="24">
        <v>57700</v>
      </c>
      <c r="I360" s="24">
        <v>3462</v>
      </c>
      <c r="J360" s="24">
        <v>1731</v>
      </c>
      <c r="K360" s="24"/>
      <c r="L360" s="24">
        <f t="shared" si="5"/>
        <v>62893</v>
      </c>
      <c r="M360" s="21" t="s">
        <v>293</v>
      </c>
      <c r="N360" s="21">
        <v>4</v>
      </c>
    </row>
    <row r="361" spans="1:14" hidden="1" x14ac:dyDescent="0.25">
      <c r="A361" s="21" t="s">
        <v>335</v>
      </c>
      <c r="B361" s="22">
        <v>38415</v>
      </c>
      <c r="C361" s="22" t="s">
        <v>282</v>
      </c>
      <c r="D361" s="22" t="s">
        <v>283</v>
      </c>
      <c r="E361" s="22"/>
      <c r="F361" s="22" t="s">
        <v>270</v>
      </c>
      <c r="G361" s="23">
        <v>2008</v>
      </c>
      <c r="H361" s="24">
        <v>108500</v>
      </c>
      <c r="I361" s="24">
        <v>8680</v>
      </c>
      <c r="J361" s="24">
        <v>2170</v>
      </c>
      <c r="K361" s="24"/>
      <c r="L361" s="24">
        <f t="shared" si="5"/>
        <v>119350</v>
      </c>
      <c r="M361" s="21" t="s">
        <v>303</v>
      </c>
      <c r="N361" s="21">
        <v>2</v>
      </c>
    </row>
    <row r="362" spans="1:14" hidden="1" x14ac:dyDescent="0.25">
      <c r="A362" s="21" t="s">
        <v>336</v>
      </c>
      <c r="B362" s="22">
        <v>38420</v>
      </c>
      <c r="C362" s="22" t="s">
        <v>287</v>
      </c>
      <c r="D362" s="22" t="s">
        <v>288</v>
      </c>
      <c r="E362" s="22"/>
      <c r="F362" s="22" t="s">
        <v>270</v>
      </c>
      <c r="G362" s="23">
        <v>2008</v>
      </c>
      <c r="H362" s="24">
        <v>94000</v>
      </c>
      <c r="I362" s="24">
        <v>7520</v>
      </c>
      <c r="J362" s="24">
        <v>940</v>
      </c>
      <c r="K362" s="24"/>
      <c r="L362" s="24">
        <f t="shared" si="5"/>
        <v>102460</v>
      </c>
      <c r="M362" s="21" t="s">
        <v>273</v>
      </c>
      <c r="N362" s="21">
        <v>5</v>
      </c>
    </row>
    <row r="363" spans="1:14" hidden="1" x14ac:dyDescent="0.25">
      <c r="A363" s="21" t="s">
        <v>338</v>
      </c>
      <c r="B363" s="22">
        <v>38477</v>
      </c>
      <c r="C363" s="22" t="s">
        <v>268</v>
      </c>
      <c r="D363" s="22" t="s">
        <v>269</v>
      </c>
      <c r="E363" s="22"/>
      <c r="F363" s="22" t="s">
        <v>270</v>
      </c>
      <c r="G363" s="23">
        <v>2008</v>
      </c>
      <c r="H363" s="24">
        <v>76600</v>
      </c>
      <c r="I363" s="24">
        <v>7660</v>
      </c>
      <c r="J363" s="24">
        <v>1532</v>
      </c>
      <c r="K363" s="24"/>
      <c r="L363" s="24">
        <f t="shared" si="5"/>
        <v>85792</v>
      </c>
      <c r="M363" s="21" t="s">
        <v>277</v>
      </c>
      <c r="N363" s="21">
        <v>3</v>
      </c>
    </row>
    <row r="364" spans="1:14" hidden="1" x14ac:dyDescent="0.25">
      <c r="A364" s="21" t="s">
        <v>340</v>
      </c>
      <c r="B364" s="22">
        <v>38568</v>
      </c>
      <c r="C364" s="22" t="s">
        <v>268</v>
      </c>
      <c r="D364" s="22" t="s">
        <v>269</v>
      </c>
      <c r="E364" s="22"/>
      <c r="F364" s="22" t="s">
        <v>270</v>
      </c>
      <c r="G364" s="23">
        <v>2008</v>
      </c>
      <c r="H364" s="24">
        <v>85700</v>
      </c>
      <c r="I364" s="24">
        <v>10284</v>
      </c>
      <c r="J364" s="24">
        <v>2571</v>
      </c>
      <c r="K364" s="24"/>
      <c r="L364" s="24">
        <f t="shared" si="5"/>
        <v>98555</v>
      </c>
      <c r="M364" s="21" t="s">
        <v>293</v>
      </c>
      <c r="N364" s="21">
        <v>5</v>
      </c>
    </row>
    <row r="365" spans="1:14" hidden="1" x14ac:dyDescent="0.25">
      <c r="A365" s="21" t="s">
        <v>341</v>
      </c>
      <c r="B365" s="22">
        <v>38620</v>
      </c>
      <c r="C365" s="22" t="s">
        <v>268</v>
      </c>
      <c r="D365" s="22" t="s">
        <v>269</v>
      </c>
      <c r="E365" s="22"/>
      <c r="F365" s="22" t="s">
        <v>270</v>
      </c>
      <c r="G365" s="23">
        <v>2008</v>
      </c>
      <c r="H365" s="24">
        <v>32400</v>
      </c>
      <c r="I365" s="24">
        <v>1620</v>
      </c>
      <c r="J365" s="24">
        <v>648</v>
      </c>
      <c r="K365" s="24"/>
      <c r="L365" s="24">
        <f t="shared" si="5"/>
        <v>34668</v>
      </c>
      <c r="M365" s="21" t="s">
        <v>279</v>
      </c>
      <c r="N365" s="21">
        <v>2</v>
      </c>
    </row>
    <row r="366" spans="1:14" hidden="1" x14ac:dyDescent="0.25">
      <c r="A366" s="21" t="s">
        <v>342</v>
      </c>
      <c r="B366" s="22">
        <v>38644</v>
      </c>
      <c r="C366" s="22" t="s">
        <v>268</v>
      </c>
      <c r="D366" s="22" t="s">
        <v>269</v>
      </c>
      <c r="E366" s="22"/>
      <c r="F366" s="22" t="s">
        <v>270</v>
      </c>
      <c r="G366" s="23">
        <v>2008</v>
      </c>
      <c r="H366" s="24">
        <v>45900</v>
      </c>
      <c r="I366" s="24">
        <v>2295</v>
      </c>
      <c r="J366" s="24">
        <v>1836</v>
      </c>
      <c r="K366" s="24"/>
      <c r="L366" s="24">
        <f t="shared" si="5"/>
        <v>50031</v>
      </c>
      <c r="M366" s="21" t="s">
        <v>303</v>
      </c>
      <c r="N366" s="21">
        <v>3</v>
      </c>
    </row>
    <row r="367" spans="1:14" hidden="1" x14ac:dyDescent="0.25">
      <c r="A367" s="21" t="s">
        <v>343</v>
      </c>
      <c r="B367" s="22">
        <v>38707</v>
      </c>
      <c r="C367" s="22" t="s">
        <v>268</v>
      </c>
      <c r="D367" s="22" t="s">
        <v>269</v>
      </c>
      <c r="E367" s="22"/>
      <c r="F367" s="22" t="s">
        <v>270</v>
      </c>
      <c r="G367" s="23">
        <v>2008</v>
      </c>
      <c r="H367" s="24">
        <v>63100</v>
      </c>
      <c r="I367" s="24">
        <v>5679</v>
      </c>
      <c r="J367" s="24">
        <v>631</v>
      </c>
      <c r="K367" s="24"/>
      <c r="L367" s="24">
        <f t="shared" si="5"/>
        <v>69410</v>
      </c>
      <c r="M367" s="21" t="s">
        <v>273</v>
      </c>
      <c r="N367" s="21">
        <v>4</v>
      </c>
    </row>
    <row r="368" spans="1:14" hidden="1" x14ac:dyDescent="0.25">
      <c r="A368" s="21" t="s">
        <v>345</v>
      </c>
      <c r="B368" s="22">
        <v>38750</v>
      </c>
      <c r="C368" s="22" t="s">
        <v>312</v>
      </c>
      <c r="D368" s="22" t="s">
        <v>313</v>
      </c>
      <c r="E368" s="22"/>
      <c r="F368" s="22" t="s">
        <v>270</v>
      </c>
      <c r="G368" s="23">
        <v>2008</v>
      </c>
      <c r="H368" s="24">
        <v>100000</v>
      </c>
      <c r="I368" s="24">
        <v>12000</v>
      </c>
      <c r="J368" s="24">
        <v>1000</v>
      </c>
      <c r="K368" s="24"/>
      <c r="L368" s="24">
        <f t="shared" si="5"/>
        <v>113000</v>
      </c>
      <c r="M368" s="21" t="s">
        <v>290</v>
      </c>
      <c r="N368" s="21">
        <v>4</v>
      </c>
    </row>
    <row r="369" spans="1:14" hidden="1" x14ac:dyDescent="0.25">
      <c r="A369" s="21" t="s">
        <v>346</v>
      </c>
      <c r="B369" s="22">
        <v>38776</v>
      </c>
      <c r="C369" s="22" t="s">
        <v>282</v>
      </c>
      <c r="D369" s="22" t="s">
        <v>283</v>
      </c>
      <c r="E369" s="22"/>
      <c r="F369" s="22" t="s">
        <v>270</v>
      </c>
      <c r="G369" s="23">
        <v>2008</v>
      </c>
      <c r="H369" s="24">
        <v>62900</v>
      </c>
      <c r="I369" s="24">
        <v>6290</v>
      </c>
      <c r="J369" s="24">
        <v>629</v>
      </c>
      <c r="K369" s="24"/>
      <c r="L369" s="24">
        <f t="shared" si="5"/>
        <v>69819</v>
      </c>
      <c r="M369" s="21" t="s">
        <v>273</v>
      </c>
      <c r="N369" s="21">
        <v>5</v>
      </c>
    </row>
    <row r="370" spans="1:14" hidden="1" x14ac:dyDescent="0.25">
      <c r="A370" s="21" t="s">
        <v>347</v>
      </c>
      <c r="B370" s="22">
        <v>38777</v>
      </c>
      <c r="C370" s="22" t="s">
        <v>287</v>
      </c>
      <c r="D370" s="22" t="s">
        <v>288</v>
      </c>
      <c r="E370" s="22"/>
      <c r="F370" s="22" t="s">
        <v>270</v>
      </c>
      <c r="G370" s="23">
        <v>2008</v>
      </c>
      <c r="H370" s="24">
        <v>33000</v>
      </c>
      <c r="I370" s="24">
        <v>2970</v>
      </c>
      <c r="J370" s="24">
        <v>990</v>
      </c>
      <c r="K370" s="24"/>
      <c r="L370" s="24">
        <f t="shared" si="5"/>
        <v>36960</v>
      </c>
      <c r="M370" s="21" t="s">
        <v>271</v>
      </c>
      <c r="N370" s="21">
        <v>3</v>
      </c>
    </row>
    <row r="371" spans="1:14" hidden="1" x14ac:dyDescent="0.25">
      <c r="A371" s="21" t="s">
        <v>348</v>
      </c>
      <c r="B371" s="22">
        <v>38809</v>
      </c>
      <c r="C371" s="22" t="s">
        <v>308</v>
      </c>
      <c r="D371" s="22" t="s">
        <v>309</v>
      </c>
      <c r="E371" s="22"/>
      <c r="F371" s="22" t="s">
        <v>270</v>
      </c>
      <c r="G371" s="23">
        <v>2008</v>
      </c>
      <c r="H371" s="24">
        <v>41200</v>
      </c>
      <c r="I371" s="24">
        <v>3708</v>
      </c>
      <c r="J371" s="24">
        <v>0</v>
      </c>
      <c r="K371" s="24">
        <v>82000</v>
      </c>
      <c r="L371" s="24">
        <f t="shared" si="5"/>
        <v>126908</v>
      </c>
      <c r="M371" s="21" t="s">
        <v>275</v>
      </c>
      <c r="N371" s="21">
        <v>2</v>
      </c>
    </row>
    <row r="372" spans="1:14" hidden="1" x14ac:dyDescent="0.25">
      <c r="A372" s="21" t="s">
        <v>349</v>
      </c>
      <c r="B372" s="22">
        <v>38824</v>
      </c>
      <c r="C372" s="22" t="s">
        <v>268</v>
      </c>
      <c r="D372" s="22" t="s">
        <v>269</v>
      </c>
      <c r="E372" s="22"/>
      <c r="F372" s="22" t="s">
        <v>270</v>
      </c>
      <c r="G372" s="23">
        <v>2008</v>
      </c>
      <c r="H372" s="24">
        <v>76500</v>
      </c>
      <c r="I372" s="24">
        <v>6120</v>
      </c>
      <c r="J372" s="24">
        <v>1530</v>
      </c>
      <c r="K372" s="24"/>
      <c r="L372" s="24">
        <f t="shared" si="5"/>
        <v>84150</v>
      </c>
      <c r="M372" s="21" t="s">
        <v>298</v>
      </c>
      <c r="N372" s="21">
        <v>5</v>
      </c>
    </row>
    <row r="373" spans="1:14" hidden="1" x14ac:dyDescent="0.25">
      <c r="A373" s="21" t="s">
        <v>350</v>
      </c>
      <c r="B373" s="22">
        <v>38843</v>
      </c>
      <c r="C373" s="22" t="s">
        <v>268</v>
      </c>
      <c r="D373" s="22" t="s">
        <v>269</v>
      </c>
      <c r="E373" s="22"/>
      <c r="F373" s="22" t="s">
        <v>270</v>
      </c>
      <c r="G373" s="23">
        <v>2008</v>
      </c>
      <c r="H373" s="24">
        <v>98100</v>
      </c>
      <c r="I373" s="24">
        <v>9810</v>
      </c>
      <c r="J373" s="24">
        <v>2943</v>
      </c>
      <c r="K373" s="24"/>
      <c r="L373" s="24">
        <f t="shared" si="5"/>
        <v>110853</v>
      </c>
      <c r="M373" s="21" t="s">
        <v>290</v>
      </c>
      <c r="N373" s="21">
        <v>2</v>
      </c>
    </row>
    <row r="374" spans="1:14" hidden="1" x14ac:dyDescent="0.25">
      <c r="A374" s="21" t="s">
        <v>351</v>
      </c>
      <c r="B374" s="22">
        <v>38940</v>
      </c>
      <c r="C374" s="22" t="s">
        <v>268</v>
      </c>
      <c r="D374" s="22" t="s">
        <v>269</v>
      </c>
      <c r="E374" s="22"/>
      <c r="F374" s="22" t="s">
        <v>270</v>
      </c>
      <c r="G374" s="23">
        <v>2008</v>
      </c>
      <c r="H374" s="24">
        <v>52700</v>
      </c>
      <c r="I374" s="24">
        <v>3689</v>
      </c>
      <c r="J374" s="24">
        <v>1581</v>
      </c>
      <c r="K374" s="24"/>
      <c r="L374" s="24">
        <f t="shared" si="5"/>
        <v>57970</v>
      </c>
      <c r="M374" s="21" t="s">
        <v>277</v>
      </c>
      <c r="N374" s="21">
        <v>2</v>
      </c>
    </row>
    <row r="375" spans="1:14" x14ac:dyDescent="0.25">
      <c r="A375" s="21" t="s">
        <v>352</v>
      </c>
      <c r="B375" s="22">
        <v>38962</v>
      </c>
      <c r="C375" s="22" t="s">
        <v>268</v>
      </c>
      <c r="D375" s="22" t="s">
        <v>269</v>
      </c>
      <c r="E375" s="22"/>
      <c r="F375" s="22" t="s">
        <v>270</v>
      </c>
      <c r="G375" s="23">
        <v>2008</v>
      </c>
      <c r="H375" s="24">
        <v>114000</v>
      </c>
      <c r="I375" s="24">
        <v>11400</v>
      </c>
      <c r="J375" s="24">
        <v>2280</v>
      </c>
      <c r="K375" s="24"/>
      <c r="L375" s="24">
        <f t="shared" si="5"/>
        <v>127680</v>
      </c>
      <c r="M375" s="21" t="s">
        <v>277</v>
      </c>
      <c r="N375" s="21">
        <v>3</v>
      </c>
    </row>
    <row r="376" spans="1:14" hidden="1" x14ac:dyDescent="0.25">
      <c r="A376" s="21" t="s">
        <v>353</v>
      </c>
      <c r="B376" s="22">
        <v>39037</v>
      </c>
      <c r="C376" s="22" t="s">
        <v>268</v>
      </c>
      <c r="D376" s="22" t="s">
        <v>269</v>
      </c>
      <c r="E376" s="22"/>
      <c r="F376" s="22" t="s">
        <v>270</v>
      </c>
      <c r="G376" s="23">
        <v>2008</v>
      </c>
      <c r="H376" s="24">
        <v>141400</v>
      </c>
      <c r="I376" s="24">
        <v>8484</v>
      </c>
      <c r="J376" s="24">
        <v>7070</v>
      </c>
      <c r="K376" s="24"/>
      <c r="L376" s="24">
        <f t="shared" si="5"/>
        <v>156954</v>
      </c>
      <c r="M376" s="21" t="s">
        <v>273</v>
      </c>
      <c r="N376" s="21">
        <v>3</v>
      </c>
    </row>
    <row r="377" spans="1:14" hidden="1" x14ac:dyDescent="0.25">
      <c r="A377" s="21" t="s">
        <v>354</v>
      </c>
      <c r="B377" s="22">
        <v>39073</v>
      </c>
      <c r="C377" s="22" t="s">
        <v>268</v>
      </c>
      <c r="D377" s="22" t="s">
        <v>269</v>
      </c>
      <c r="E377" s="22"/>
      <c r="F377" s="22" t="s">
        <v>270</v>
      </c>
      <c r="G377" s="23">
        <v>2008</v>
      </c>
      <c r="H377" s="24">
        <v>84000</v>
      </c>
      <c r="I377" s="24">
        <v>9240</v>
      </c>
      <c r="J377" s="24">
        <v>840</v>
      </c>
      <c r="K377" s="24"/>
      <c r="L377" s="24">
        <f t="shared" si="5"/>
        <v>94080</v>
      </c>
      <c r="M377" s="21" t="s">
        <v>277</v>
      </c>
      <c r="N377" s="21">
        <v>5</v>
      </c>
    </row>
    <row r="378" spans="1:14" hidden="1" x14ac:dyDescent="0.25">
      <c r="A378" s="21" t="s">
        <v>355</v>
      </c>
      <c r="B378" s="22">
        <v>39124</v>
      </c>
      <c r="C378" s="22" t="s">
        <v>312</v>
      </c>
      <c r="D378" s="22" t="s">
        <v>313</v>
      </c>
      <c r="E378" s="22"/>
      <c r="F378" s="22" t="s">
        <v>270</v>
      </c>
      <c r="G378" s="23">
        <v>2008</v>
      </c>
      <c r="H378" s="24">
        <v>61400</v>
      </c>
      <c r="I378" s="24">
        <v>7368</v>
      </c>
      <c r="J378" s="24">
        <v>0</v>
      </c>
      <c r="K378" s="24"/>
      <c r="L378" s="24">
        <f t="shared" si="5"/>
        <v>68768</v>
      </c>
      <c r="M378" s="21" t="s">
        <v>303</v>
      </c>
      <c r="N378" s="21">
        <v>2</v>
      </c>
    </row>
    <row r="379" spans="1:14" hidden="1" x14ac:dyDescent="0.25">
      <c r="A379" s="21" t="s">
        <v>356</v>
      </c>
      <c r="B379" s="22">
        <v>39160</v>
      </c>
      <c r="C379" s="22" t="s">
        <v>282</v>
      </c>
      <c r="D379" s="22" t="s">
        <v>283</v>
      </c>
      <c r="E379" s="22"/>
      <c r="F379" s="22" t="s">
        <v>270</v>
      </c>
      <c r="G379" s="23">
        <v>2008</v>
      </c>
      <c r="H379" s="24">
        <v>90500</v>
      </c>
      <c r="I379" s="24">
        <v>9050</v>
      </c>
      <c r="J379" s="24">
        <v>4525</v>
      </c>
      <c r="K379" s="24"/>
      <c r="L379" s="24">
        <f t="shared" si="5"/>
        <v>104075</v>
      </c>
      <c r="M379" s="21" t="s">
        <v>271</v>
      </c>
      <c r="N379" s="21">
        <v>2</v>
      </c>
    </row>
    <row r="380" spans="1:14" hidden="1" x14ac:dyDescent="0.25">
      <c r="A380" s="21" t="s">
        <v>357</v>
      </c>
      <c r="B380" s="22">
        <v>39188</v>
      </c>
      <c r="C380" s="22" t="s">
        <v>287</v>
      </c>
      <c r="D380" s="22" t="s">
        <v>288</v>
      </c>
      <c r="E380" s="22"/>
      <c r="F380" s="22" t="s">
        <v>270</v>
      </c>
      <c r="G380" s="23">
        <v>2008</v>
      </c>
      <c r="H380" s="24">
        <v>70000</v>
      </c>
      <c r="I380" s="24">
        <v>4900</v>
      </c>
      <c r="J380" s="24">
        <v>3500</v>
      </c>
      <c r="K380" s="24"/>
      <c r="L380" s="24">
        <f t="shared" si="5"/>
        <v>78400</v>
      </c>
      <c r="M380" s="21" t="s">
        <v>271</v>
      </c>
      <c r="N380" s="21">
        <v>3</v>
      </c>
    </row>
    <row r="381" spans="1:14" x14ac:dyDescent="0.25">
      <c r="A381" s="21" t="s">
        <v>358</v>
      </c>
      <c r="B381" s="22">
        <v>39203</v>
      </c>
      <c r="C381" s="22" t="s">
        <v>268</v>
      </c>
      <c r="D381" s="22" t="s">
        <v>269</v>
      </c>
      <c r="E381" s="22"/>
      <c r="F381" s="22" t="s">
        <v>270</v>
      </c>
      <c r="G381" s="23">
        <v>2008</v>
      </c>
      <c r="H381" s="24">
        <v>34700</v>
      </c>
      <c r="I381" s="24">
        <v>2776</v>
      </c>
      <c r="J381" s="24">
        <v>0</v>
      </c>
      <c r="K381" s="24"/>
      <c r="L381" s="24">
        <f t="shared" si="5"/>
        <v>37476</v>
      </c>
      <c r="M381" s="21" t="s">
        <v>298</v>
      </c>
      <c r="N381" s="21">
        <v>5</v>
      </c>
    </row>
    <row r="382" spans="1:14" hidden="1" x14ac:dyDescent="0.25">
      <c r="A382" s="21" t="s">
        <v>359</v>
      </c>
      <c r="B382" s="22">
        <v>39211</v>
      </c>
      <c r="C382" s="22" t="s">
        <v>268</v>
      </c>
      <c r="D382" s="22" t="s">
        <v>269</v>
      </c>
      <c r="E382" s="22"/>
      <c r="F382" s="22" t="s">
        <v>270</v>
      </c>
      <c r="G382" s="23">
        <v>2008</v>
      </c>
      <c r="H382" s="24">
        <v>17600</v>
      </c>
      <c r="I382" s="24">
        <v>2112</v>
      </c>
      <c r="J382" s="24">
        <v>0</v>
      </c>
      <c r="K382" s="24"/>
      <c r="L382" s="24">
        <f t="shared" si="5"/>
        <v>19712</v>
      </c>
      <c r="M382" s="21" t="s">
        <v>277</v>
      </c>
      <c r="N382" s="21">
        <v>4</v>
      </c>
    </row>
    <row r="383" spans="1:14" hidden="1" x14ac:dyDescent="0.25">
      <c r="A383" s="21" t="s">
        <v>360</v>
      </c>
      <c r="B383" s="22">
        <v>39258</v>
      </c>
      <c r="C383" s="22" t="s">
        <v>268</v>
      </c>
      <c r="D383" s="22" t="s">
        <v>269</v>
      </c>
      <c r="E383" s="22"/>
      <c r="F383" s="22" t="s">
        <v>270</v>
      </c>
      <c r="G383" s="23">
        <v>2008</v>
      </c>
      <c r="H383" s="24">
        <v>55100</v>
      </c>
      <c r="I383" s="24">
        <v>6612</v>
      </c>
      <c r="J383" s="24">
        <v>2204</v>
      </c>
      <c r="K383" s="24"/>
      <c r="L383" s="24">
        <f t="shared" si="5"/>
        <v>63916</v>
      </c>
      <c r="M383" s="21" t="s">
        <v>271</v>
      </c>
      <c r="N383" s="21">
        <v>3</v>
      </c>
    </row>
    <row r="384" spans="1:14" x14ac:dyDescent="0.25">
      <c r="A384" s="21" t="s">
        <v>361</v>
      </c>
      <c r="B384" s="22">
        <v>39261</v>
      </c>
      <c r="C384" s="22" t="s">
        <v>268</v>
      </c>
      <c r="D384" s="22" t="s">
        <v>269</v>
      </c>
      <c r="E384" s="22"/>
      <c r="F384" s="22" t="s">
        <v>270</v>
      </c>
      <c r="G384" s="23">
        <v>2008</v>
      </c>
      <c r="H384" s="24">
        <v>58800</v>
      </c>
      <c r="I384" s="24">
        <v>5880</v>
      </c>
      <c r="J384" s="24">
        <v>0</v>
      </c>
      <c r="K384" s="24">
        <v>74000</v>
      </c>
      <c r="L384" s="24">
        <f t="shared" si="5"/>
        <v>138680</v>
      </c>
      <c r="M384" s="21" t="s">
        <v>275</v>
      </c>
      <c r="N384" s="21">
        <v>2</v>
      </c>
    </row>
    <row r="385" spans="1:14" hidden="1" x14ac:dyDescent="0.25">
      <c r="A385" s="21" t="s">
        <v>362</v>
      </c>
      <c r="B385" s="22">
        <v>39283</v>
      </c>
      <c r="C385" s="22" t="s">
        <v>268</v>
      </c>
      <c r="D385" s="22" t="s">
        <v>269</v>
      </c>
      <c r="E385" s="22"/>
      <c r="F385" s="22" t="s">
        <v>270</v>
      </c>
      <c r="G385" s="23">
        <v>2008</v>
      </c>
      <c r="H385" s="24">
        <v>27300</v>
      </c>
      <c r="I385" s="24">
        <v>2730</v>
      </c>
      <c r="J385" s="24">
        <v>1092</v>
      </c>
      <c r="K385" s="24"/>
      <c r="L385" s="24">
        <f t="shared" si="5"/>
        <v>31122</v>
      </c>
      <c r="M385" s="21" t="s">
        <v>277</v>
      </c>
      <c r="N385" s="21">
        <v>4</v>
      </c>
    </row>
    <row r="386" spans="1:14" hidden="1" x14ac:dyDescent="0.25">
      <c r="A386" s="21" t="s">
        <v>363</v>
      </c>
      <c r="B386" s="22">
        <v>39301</v>
      </c>
      <c r="C386" s="22" t="s">
        <v>268</v>
      </c>
      <c r="D386" s="22" t="s">
        <v>269</v>
      </c>
      <c r="E386" s="22"/>
      <c r="F386" s="22" t="s">
        <v>270</v>
      </c>
      <c r="G386" s="23">
        <v>2008</v>
      </c>
      <c r="H386" s="24">
        <v>63000</v>
      </c>
      <c r="I386" s="24">
        <v>6300</v>
      </c>
      <c r="J386" s="24">
        <v>0</v>
      </c>
      <c r="K386" s="24">
        <v>82000</v>
      </c>
      <c r="L386" s="24">
        <f t="shared" ref="L386:L449" si="6">SUM(H386:K386)</f>
        <v>151300</v>
      </c>
      <c r="M386" s="21" t="s">
        <v>275</v>
      </c>
      <c r="N386" s="21">
        <v>2</v>
      </c>
    </row>
    <row r="387" spans="1:14" hidden="1" x14ac:dyDescent="0.25">
      <c r="A387" s="21" t="s">
        <v>364</v>
      </c>
      <c r="B387" s="22">
        <v>39317</v>
      </c>
      <c r="C387" s="22" t="s">
        <v>268</v>
      </c>
      <c r="D387" s="22" t="s">
        <v>269</v>
      </c>
      <c r="E387" s="22"/>
      <c r="F387" s="22" t="s">
        <v>270</v>
      </c>
      <c r="G387" s="23">
        <v>2008</v>
      </c>
      <c r="H387" s="24">
        <v>36700</v>
      </c>
      <c r="I387" s="24">
        <v>1835</v>
      </c>
      <c r="J387" s="24">
        <v>1835</v>
      </c>
      <c r="K387" s="24"/>
      <c r="L387" s="24">
        <f t="shared" si="6"/>
        <v>40370</v>
      </c>
      <c r="M387" s="21" t="s">
        <v>290</v>
      </c>
      <c r="N387" s="21">
        <v>5</v>
      </c>
    </row>
    <row r="388" spans="1:14" hidden="1" x14ac:dyDescent="0.25">
      <c r="A388" s="21" t="s">
        <v>365</v>
      </c>
      <c r="B388" s="22">
        <v>39342</v>
      </c>
      <c r="C388" s="22" t="s">
        <v>312</v>
      </c>
      <c r="D388" s="22" t="s">
        <v>313</v>
      </c>
      <c r="E388" s="22"/>
      <c r="F388" s="22" t="s">
        <v>270</v>
      </c>
      <c r="G388" s="23">
        <v>2008</v>
      </c>
      <c r="H388" s="24">
        <v>70900</v>
      </c>
      <c r="I388" s="24">
        <v>3545</v>
      </c>
      <c r="J388" s="24">
        <v>2127</v>
      </c>
      <c r="K388" s="24"/>
      <c r="L388" s="24">
        <f t="shared" si="6"/>
        <v>76572</v>
      </c>
      <c r="M388" s="21" t="s">
        <v>271</v>
      </c>
      <c r="N388" s="21">
        <v>4</v>
      </c>
    </row>
    <row r="389" spans="1:14" hidden="1" x14ac:dyDescent="0.25">
      <c r="A389" s="21" t="s">
        <v>366</v>
      </c>
      <c r="B389" s="22">
        <v>39364</v>
      </c>
      <c r="C389" s="22" t="s">
        <v>282</v>
      </c>
      <c r="D389" s="22" t="s">
        <v>283</v>
      </c>
      <c r="E389" s="22"/>
      <c r="F389" s="22" t="s">
        <v>270</v>
      </c>
      <c r="G389" s="23">
        <v>2008</v>
      </c>
      <c r="H389" s="24">
        <v>38500</v>
      </c>
      <c r="I389" s="24">
        <v>3850</v>
      </c>
      <c r="J389" s="24">
        <v>1155</v>
      </c>
      <c r="K389" s="24"/>
      <c r="L389" s="24">
        <f t="shared" si="6"/>
        <v>43505</v>
      </c>
      <c r="M389" s="21" t="s">
        <v>273</v>
      </c>
      <c r="N389" s="21">
        <v>5</v>
      </c>
    </row>
    <row r="390" spans="1:14" hidden="1" x14ac:dyDescent="0.25">
      <c r="A390" s="21" t="s">
        <v>367</v>
      </c>
      <c r="B390" s="22">
        <v>39381</v>
      </c>
      <c r="C390" s="22" t="s">
        <v>287</v>
      </c>
      <c r="D390" s="22" t="s">
        <v>288</v>
      </c>
      <c r="E390" s="22"/>
      <c r="F390" s="22" t="s">
        <v>270</v>
      </c>
      <c r="G390" s="23">
        <v>2008</v>
      </c>
      <c r="H390" s="24">
        <v>34900</v>
      </c>
      <c r="I390" s="24">
        <v>4188</v>
      </c>
      <c r="J390" s="24">
        <v>1396</v>
      </c>
      <c r="K390" s="24"/>
      <c r="L390" s="24">
        <f t="shared" si="6"/>
        <v>40484</v>
      </c>
      <c r="M390" s="21" t="s">
        <v>273</v>
      </c>
      <c r="N390" s="21">
        <v>5</v>
      </c>
    </row>
    <row r="391" spans="1:14" hidden="1" x14ac:dyDescent="0.25">
      <c r="A391" s="21" t="s">
        <v>368</v>
      </c>
      <c r="B391" s="22">
        <v>39400</v>
      </c>
      <c r="C391" s="22" t="s">
        <v>308</v>
      </c>
      <c r="D391" s="22" t="s">
        <v>309</v>
      </c>
      <c r="E391" s="22"/>
      <c r="F391" s="22" t="s">
        <v>270</v>
      </c>
      <c r="G391" s="23">
        <v>2008</v>
      </c>
      <c r="H391" s="24">
        <v>73700</v>
      </c>
      <c r="I391" s="24">
        <v>8844</v>
      </c>
      <c r="J391" s="24">
        <v>0</v>
      </c>
      <c r="K391" s="24">
        <v>69000</v>
      </c>
      <c r="L391" s="24">
        <f t="shared" si="6"/>
        <v>151544</v>
      </c>
      <c r="M391" s="21" t="s">
        <v>275</v>
      </c>
      <c r="N391" s="21">
        <v>4</v>
      </c>
    </row>
    <row r="392" spans="1:14" hidden="1" x14ac:dyDescent="0.25">
      <c r="A392" s="21" t="s">
        <v>369</v>
      </c>
      <c r="B392" s="22">
        <v>39407</v>
      </c>
      <c r="C392" s="22" t="s">
        <v>268</v>
      </c>
      <c r="D392" s="22" t="s">
        <v>269</v>
      </c>
      <c r="E392" s="22"/>
      <c r="F392" s="22" t="s">
        <v>270</v>
      </c>
      <c r="G392" s="23">
        <v>2008</v>
      </c>
      <c r="H392" s="24">
        <v>66600</v>
      </c>
      <c r="I392" s="24">
        <v>7992</v>
      </c>
      <c r="J392" s="24">
        <v>1332</v>
      </c>
      <c r="K392" s="24"/>
      <c r="L392" s="24">
        <f t="shared" si="6"/>
        <v>75924</v>
      </c>
      <c r="M392" s="21" t="s">
        <v>290</v>
      </c>
      <c r="N392" s="21">
        <v>2</v>
      </c>
    </row>
    <row r="393" spans="1:14" hidden="1" x14ac:dyDescent="0.25">
      <c r="A393" s="21" t="s">
        <v>370</v>
      </c>
      <c r="B393" s="22">
        <v>39472</v>
      </c>
      <c r="C393" s="22" t="s">
        <v>287</v>
      </c>
      <c r="D393" s="22" t="s">
        <v>288</v>
      </c>
      <c r="E393" s="22"/>
      <c r="F393" s="22" t="s">
        <v>270</v>
      </c>
      <c r="G393" s="23">
        <v>2008</v>
      </c>
      <c r="H393" s="24">
        <v>51000</v>
      </c>
      <c r="I393" s="24">
        <v>6120</v>
      </c>
      <c r="J393" s="24">
        <v>1530</v>
      </c>
      <c r="K393" s="24"/>
      <c r="L393" s="24">
        <f t="shared" si="6"/>
        <v>58650</v>
      </c>
      <c r="M393" s="21" t="s">
        <v>298</v>
      </c>
      <c r="N393" s="21">
        <v>4</v>
      </c>
    </row>
    <row r="394" spans="1:14" hidden="1" x14ac:dyDescent="0.25">
      <c r="A394" s="21" t="s">
        <v>371</v>
      </c>
      <c r="B394" s="22">
        <v>39476</v>
      </c>
      <c r="C394" s="22" t="s">
        <v>268</v>
      </c>
      <c r="D394" s="22" t="s">
        <v>269</v>
      </c>
      <c r="E394" s="22"/>
      <c r="F394" s="22" t="s">
        <v>270</v>
      </c>
      <c r="G394" s="23">
        <v>2008</v>
      </c>
      <c r="H394" s="24">
        <v>48000</v>
      </c>
      <c r="I394" s="24">
        <v>3360</v>
      </c>
      <c r="J394" s="24">
        <v>2400</v>
      </c>
      <c r="K394" s="24"/>
      <c r="L394" s="24">
        <f t="shared" si="6"/>
        <v>53760</v>
      </c>
      <c r="M394" s="21" t="s">
        <v>273</v>
      </c>
      <c r="N394" s="21">
        <v>3</v>
      </c>
    </row>
    <row r="395" spans="1:14" hidden="1" x14ac:dyDescent="0.25">
      <c r="A395" s="21" t="s">
        <v>372</v>
      </c>
      <c r="B395" s="22">
        <v>39508</v>
      </c>
      <c r="C395" s="22" t="s">
        <v>268</v>
      </c>
      <c r="D395" s="22" t="s">
        <v>269</v>
      </c>
      <c r="E395" s="22"/>
      <c r="F395" s="22" t="s">
        <v>270</v>
      </c>
      <c r="G395" s="23">
        <v>2008</v>
      </c>
      <c r="H395" s="24">
        <v>94000</v>
      </c>
      <c r="I395" s="24">
        <v>8460</v>
      </c>
      <c r="J395" s="24">
        <v>4700</v>
      </c>
      <c r="K395" s="24"/>
      <c r="L395" s="24">
        <f t="shared" si="6"/>
        <v>107160</v>
      </c>
      <c r="M395" s="21" t="s">
        <v>298</v>
      </c>
      <c r="N395" s="21">
        <v>3</v>
      </c>
    </row>
    <row r="396" spans="1:14" x14ac:dyDescent="0.25">
      <c r="A396" s="21" t="s">
        <v>373</v>
      </c>
      <c r="B396" s="22">
        <v>39522</v>
      </c>
      <c r="C396" s="22" t="s">
        <v>268</v>
      </c>
      <c r="D396" s="22" t="s">
        <v>269</v>
      </c>
      <c r="E396" s="22"/>
      <c r="F396" s="22" t="s">
        <v>270</v>
      </c>
      <c r="G396" s="23">
        <v>2008</v>
      </c>
      <c r="H396" s="24">
        <v>39000</v>
      </c>
      <c r="I396" s="24">
        <v>2340</v>
      </c>
      <c r="J396" s="24">
        <v>1170</v>
      </c>
      <c r="K396" s="24"/>
      <c r="L396" s="24">
        <f t="shared" si="6"/>
        <v>42510</v>
      </c>
      <c r="M396" s="21" t="s">
        <v>271</v>
      </c>
      <c r="N396" s="21">
        <v>3</v>
      </c>
    </row>
    <row r="397" spans="1:14" hidden="1" x14ac:dyDescent="0.25">
      <c r="A397" s="21" t="s">
        <v>374</v>
      </c>
      <c r="B397" s="22">
        <v>39564</v>
      </c>
      <c r="C397" s="22" t="s">
        <v>268</v>
      </c>
      <c r="D397" s="22" t="s">
        <v>269</v>
      </c>
      <c r="E397" s="22"/>
      <c r="F397" s="22" t="s">
        <v>270</v>
      </c>
      <c r="G397" s="23">
        <v>2008</v>
      </c>
      <c r="H397" s="24">
        <v>80000</v>
      </c>
      <c r="I397" s="24">
        <v>8800</v>
      </c>
      <c r="J397" s="24">
        <v>0</v>
      </c>
      <c r="K397" s="24">
        <v>24000</v>
      </c>
      <c r="L397" s="24">
        <f t="shared" si="6"/>
        <v>112800</v>
      </c>
      <c r="M397" s="21" t="s">
        <v>275</v>
      </c>
      <c r="N397" s="21">
        <v>2</v>
      </c>
    </row>
    <row r="398" spans="1:14" hidden="1" x14ac:dyDescent="0.25">
      <c r="A398" s="21" t="s">
        <v>375</v>
      </c>
      <c r="B398" s="22">
        <v>39566</v>
      </c>
      <c r="C398" s="22" t="s">
        <v>268</v>
      </c>
      <c r="D398" s="22" t="s">
        <v>269</v>
      </c>
      <c r="E398" s="22"/>
      <c r="F398" s="22" t="s">
        <v>270</v>
      </c>
      <c r="G398" s="23">
        <v>2008</v>
      </c>
      <c r="H398" s="24">
        <v>38000</v>
      </c>
      <c r="I398" s="24">
        <v>4560</v>
      </c>
      <c r="J398" s="24">
        <v>1520</v>
      </c>
      <c r="K398" s="24"/>
      <c r="L398" s="24">
        <f t="shared" si="6"/>
        <v>44080</v>
      </c>
      <c r="M398" s="21" t="s">
        <v>290</v>
      </c>
      <c r="N398" s="21">
        <v>4</v>
      </c>
    </row>
    <row r="399" spans="1:14" hidden="1" x14ac:dyDescent="0.25">
      <c r="A399" s="21" t="s">
        <v>376</v>
      </c>
      <c r="B399" s="22">
        <v>39581</v>
      </c>
      <c r="C399" s="22" t="s">
        <v>268</v>
      </c>
      <c r="D399" s="22" t="s">
        <v>269</v>
      </c>
      <c r="E399" s="22"/>
      <c r="F399" s="22" t="s">
        <v>270</v>
      </c>
      <c r="G399" s="23">
        <v>2008</v>
      </c>
      <c r="H399" s="24">
        <v>25000</v>
      </c>
      <c r="I399" s="24">
        <v>1250</v>
      </c>
      <c r="J399" s="24">
        <v>250</v>
      </c>
      <c r="K399" s="24"/>
      <c r="L399" s="24">
        <f t="shared" si="6"/>
        <v>26500</v>
      </c>
      <c r="M399" s="21" t="s">
        <v>298</v>
      </c>
      <c r="N399" s="21">
        <v>4</v>
      </c>
    </row>
    <row r="400" spans="1:14" hidden="1" x14ac:dyDescent="0.25">
      <c r="A400" s="21" t="s">
        <v>377</v>
      </c>
      <c r="B400" s="22">
        <v>39638</v>
      </c>
      <c r="C400" s="22" t="s">
        <v>268</v>
      </c>
      <c r="D400" s="22" t="s">
        <v>269</v>
      </c>
      <c r="E400" s="22"/>
      <c r="F400" s="22" t="s">
        <v>270</v>
      </c>
      <c r="G400" s="23">
        <v>2008</v>
      </c>
      <c r="H400" s="24">
        <v>63000</v>
      </c>
      <c r="I400" s="24">
        <v>3780</v>
      </c>
      <c r="J400" s="24">
        <v>630</v>
      </c>
      <c r="K400" s="24"/>
      <c r="L400" s="24">
        <f t="shared" si="6"/>
        <v>67410</v>
      </c>
      <c r="M400" s="21" t="s">
        <v>293</v>
      </c>
      <c r="N400" s="21">
        <v>5</v>
      </c>
    </row>
    <row r="401" spans="1:14" hidden="1" x14ac:dyDescent="0.25">
      <c r="A401" s="21" t="s">
        <v>378</v>
      </c>
      <c r="B401" s="22">
        <v>39706</v>
      </c>
      <c r="C401" s="22" t="s">
        <v>312</v>
      </c>
      <c r="D401" s="22" t="s">
        <v>313</v>
      </c>
      <c r="E401" s="22"/>
      <c r="F401" s="22" t="s">
        <v>270</v>
      </c>
      <c r="G401" s="23">
        <v>2008</v>
      </c>
      <c r="H401" s="24">
        <v>110000</v>
      </c>
      <c r="I401" s="24">
        <v>6600</v>
      </c>
      <c r="J401" s="24">
        <v>3300</v>
      </c>
      <c r="K401" s="24"/>
      <c r="L401" s="24">
        <f t="shared" si="6"/>
        <v>119900</v>
      </c>
      <c r="M401" s="21" t="s">
        <v>279</v>
      </c>
      <c r="N401" s="21">
        <v>5</v>
      </c>
    </row>
    <row r="402" spans="1:14" hidden="1" x14ac:dyDescent="0.25">
      <c r="A402" s="21" t="s">
        <v>379</v>
      </c>
      <c r="B402" s="22">
        <v>39719</v>
      </c>
      <c r="C402" s="22" t="s">
        <v>282</v>
      </c>
      <c r="D402" s="22" t="s">
        <v>283</v>
      </c>
      <c r="E402" s="22"/>
      <c r="F402" s="22" t="s">
        <v>270</v>
      </c>
      <c r="G402" s="23">
        <v>2008</v>
      </c>
      <c r="H402" s="24">
        <v>41000</v>
      </c>
      <c r="I402" s="24">
        <v>2870</v>
      </c>
      <c r="J402" s="24">
        <v>1640</v>
      </c>
      <c r="K402" s="24"/>
      <c r="L402" s="24">
        <f t="shared" si="6"/>
        <v>45510</v>
      </c>
      <c r="M402" s="21" t="s">
        <v>298</v>
      </c>
      <c r="N402" s="21">
        <v>3</v>
      </c>
    </row>
    <row r="403" spans="1:14" hidden="1" x14ac:dyDescent="0.25">
      <c r="A403" s="21" t="s">
        <v>380</v>
      </c>
      <c r="B403" s="22">
        <v>39751</v>
      </c>
      <c r="C403" s="22" t="s">
        <v>287</v>
      </c>
      <c r="D403" s="22" t="s">
        <v>288</v>
      </c>
      <c r="E403" s="22"/>
      <c r="F403" s="22" t="s">
        <v>270</v>
      </c>
      <c r="G403" s="23">
        <v>2008</v>
      </c>
      <c r="H403" s="24">
        <v>145000</v>
      </c>
      <c r="I403" s="24">
        <v>8700</v>
      </c>
      <c r="J403" s="24">
        <v>1450</v>
      </c>
      <c r="K403" s="24"/>
      <c r="L403" s="24">
        <f t="shared" si="6"/>
        <v>155150</v>
      </c>
      <c r="M403" s="21" t="s">
        <v>279</v>
      </c>
      <c r="N403" s="21">
        <v>4</v>
      </c>
    </row>
    <row r="404" spans="1:14" hidden="1" x14ac:dyDescent="0.25">
      <c r="A404" s="21" t="s">
        <v>381</v>
      </c>
      <c r="B404" s="22">
        <v>39790</v>
      </c>
      <c r="C404" s="22" t="s">
        <v>308</v>
      </c>
      <c r="D404" s="22" t="s">
        <v>309</v>
      </c>
      <c r="E404" s="22"/>
      <c r="F404" s="22" t="s">
        <v>270</v>
      </c>
      <c r="G404" s="23">
        <v>2008</v>
      </c>
      <c r="H404" s="24">
        <v>45000</v>
      </c>
      <c r="I404" s="24">
        <v>4500</v>
      </c>
      <c r="J404" s="24">
        <v>1800</v>
      </c>
      <c r="K404" s="24"/>
      <c r="L404" s="24">
        <f t="shared" si="6"/>
        <v>51300</v>
      </c>
      <c r="M404" s="21" t="s">
        <v>290</v>
      </c>
      <c r="N404" s="21">
        <v>2</v>
      </c>
    </row>
    <row r="405" spans="1:14" hidden="1" x14ac:dyDescent="0.25">
      <c r="A405" s="21" t="s">
        <v>382</v>
      </c>
      <c r="B405" s="22">
        <v>39795</v>
      </c>
      <c r="C405" s="22" t="s">
        <v>268</v>
      </c>
      <c r="D405" s="22" t="s">
        <v>269</v>
      </c>
      <c r="E405" s="22"/>
      <c r="F405" s="22" t="s">
        <v>270</v>
      </c>
      <c r="G405" s="23">
        <v>2008</v>
      </c>
      <c r="H405" s="24">
        <v>36000</v>
      </c>
      <c r="I405" s="24">
        <v>2880</v>
      </c>
      <c r="J405" s="24">
        <v>1080</v>
      </c>
      <c r="K405" s="24"/>
      <c r="L405" s="24">
        <f t="shared" si="6"/>
        <v>39960</v>
      </c>
      <c r="M405" s="21" t="s">
        <v>271</v>
      </c>
      <c r="N405" s="21">
        <v>5</v>
      </c>
    </row>
  </sheetData>
  <autoFilter ref="A1:N405" xr:uid="{46E294C5-145D-4CEE-B5B7-4AB0D0DFBB58}">
    <filterColumn colId="0">
      <customFilters>
        <customFilter val="*on"/>
      </customFilters>
    </filterColumn>
  </autoFilter>
  <pageMargins left="0.7" right="0.7" top="0.75" bottom="0.75" header="0.3" footer="0.3"/>
  <ignoredErrors>
    <ignoredError sqref="L2:L40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D280-5B2A-4EE7-B182-E1ED5BB64F07}">
  <dimension ref="A1:A7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387</v>
      </c>
    </row>
    <row r="3" spans="1:1" x14ac:dyDescent="0.25">
      <c r="A3" t="s">
        <v>383</v>
      </c>
    </row>
    <row r="4" spans="1:1" x14ac:dyDescent="0.25">
      <c r="A4" t="s">
        <v>384</v>
      </c>
    </row>
    <row r="5" spans="1:1" x14ac:dyDescent="0.25">
      <c r="A5" t="s">
        <v>385</v>
      </c>
    </row>
    <row r="7" spans="1:1" x14ac:dyDescent="0.25">
      <c r="A7" t="s">
        <v>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55B-FEE8-46F8-AABB-48AA3ED6ABBA}">
  <dimension ref="A1:A16"/>
  <sheetViews>
    <sheetView showGridLines="0" workbookViewId="0">
      <selection activeCell="A17" sqref="A17"/>
    </sheetView>
  </sheetViews>
  <sheetFormatPr defaultRowHeight="15" x14ac:dyDescent="0.25"/>
  <sheetData>
    <row r="1" spans="1:1" x14ac:dyDescent="0.25">
      <c r="A1" t="s">
        <v>392</v>
      </c>
    </row>
    <row r="3" spans="1:1" x14ac:dyDescent="0.25">
      <c r="A3" t="s">
        <v>388</v>
      </c>
    </row>
    <row r="4" spans="1:1" x14ac:dyDescent="0.25">
      <c r="A4" t="s">
        <v>389</v>
      </c>
    </row>
    <row r="5" spans="1:1" x14ac:dyDescent="0.25">
      <c r="A5" t="s">
        <v>390</v>
      </c>
    </row>
    <row r="7" spans="1:1" x14ac:dyDescent="0.25">
      <c r="A7" t="s">
        <v>391</v>
      </c>
    </row>
    <row r="16" spans="1:1" x14ac:dyDescent="0.25">
      <c r="A16" t="s">
        <v>393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67BF-701B-4939-9E9D-C262799CFE86}">
  <dimension ref="A1:G15"/>
  <sheetViews>
    <sheetView showGridLines="0" workbookViewId="0">
      <selection activeCell="G24" sqref="G24"/>
    </sheetView>
  </sheetViews>
  <sheetFormatPr defaultRowHeight="15" x14ac:dyDescent="0.25"/>
  <cols>
    <col min="6" max="6" width="16.7109375" customWidth="1"/>
  </cols>
  <sheetData>
    <row r="1" spans="1:7" x14ac:dyDescent="0.25">
      <c r="A1" s="5" t="s">
        <v>394</v>
      </c>
    </row>
    <row r="3" spans="1:7" x14ac:dyDescent="0.25">
      <c r="A3" s="31" t="s">
        <v>395</v>
      </c>
      <c r="B3" s="31" t="s">
        <v>396</v>
      </c>
    </row>
    <row r="4" spans="1:7" ht="30" x14ac:dyDescent="0.25">
      <c r="A4" s="32">
        <v>33</v>
      </c>
      <c r="B4" s="32">
        <v>32</v>
      </c>
      <c r="F4" s="33" t="s">
        <v>397</v>
      </c>
      <c r="G4" s="32"/>
    </row>
    <row r="5" spans="1:7" x14ac:dyDescent="0.25">
      <c r="A5" s="32">
        <v>9</v>
      </c>
      <c r="B5" s="32">
        <v>16</v>
      </c>
    </row>
    <row r="6" spans="1:7" x14ac:dyDescent="0.25">
      <c r="A6" s="32">
        <v>8</v>
      </c>
      <c r="B6" s="32">
        <v>6</v>
      </c>
    </row>
    <row r="7" spans="1:7" x14ac:dyDescent="0.25">
      <c r="A7" s="32">
        <v>21</v>
      </c>
      <c r="B7" s="32">
        <v>30</v>
      </c>
    </row>
    <row r="8" spans="1:7" x14ac:dyDescent="0.25">
      <c r="A8" s="32">
        <v>27</v>
      </c>
      <c r="B8" s="32">
        <v>25</v>
      </c>
    </row>
    <row r="9" spans="1:7" x14ac:dyDescent="0.25">
      <c r="A9" s="32">
        <v>16</v>
      </c>
      <c r="B9" s="32">
        <v>16</v>
      </c>
    </row>
    <row r="10" spans="1:7" x14ac:dyDescent="0.25">
      <c r="A10" s="32">
        <v>13</v>
      </c>
      <c r="B10" s="32">
        <v>43</v>
      </c>
    </row>
    <row r="11" spans="1:7" x14ac:dyDescent="0.25">
      <c r="A11" s="32">
        <v>0</v>
      </c>
      <c r="B11" s="32">
        <v>0</v>
      </c>
    </row>
    <row r="12" spans="1:7" x14ac:dyDescent="0.25">
      <c r="A12" s="34">
        <v>19</v>
      </c>
      <c r="B12" s="34">
        <v>49</v>
      </c>
    </row>
    <row r="14" spans="1:7" x14ac:dyDescent="0.25">
      <c r="A14" s="35"/>
    </row>
    <row r="15" spans="1:7" x14ac:dyDescent="0.25">
      <c r="A1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EB32-EE1E-4D5B-8EFF-3CEAFA014435}">
  <dimension ref="A1:I11"/>
  <sheetViews>
    <sheetView showGridLines="0" zoomScaleNormal="100" workbookViewId="0">
      <selection activeCell="D9" sqref="D9"/>
    </sheetView>
  </sheetViews>
  <sheetFormatPr defaultRowHeight="15" x14ac:dyDescent="0.25"/>
  <cols>
    <col min="4" max="4" width="9.7109375" bestFit="1" customWidth="1"/>
    <col min="9" max="9" width="15.28515625" bestFit="1" customWidth="1"/>
  </cols>
  <sheetData>
    <row r="1" spans="1:9" x14ac:dyDescent="0.25">
      <c r="A1" t="s">
        <v>402</v>
      </c>
    </row>
    <row r="7" spans="1:9" x14ac:dyDescent="0.25">
      <c r="B7" s="18" t="s">
        <v>398</v>
      </c>
      <c r="C7" s="18" t="s">
        <v>399</v>
      </c>
      <c r="D7" s="18" t="s">
        <v>400</v>
      </c>
      <c r="I7" s="37" t="s">
        <v>401</v>
      </c>
    </row>
    <row r="8" spans="1:9" x14ac:dyDescent="0.25">
      <c r="B8" s="36">
        <v>32059</v>
      </c>
      <c r="C8" s="18">
        <v>50</v>
      </c>
      <c r="D8" s="36"/>
      <c r="I8" s="36">
        <v>33581</v>
      </c>
    </row>
    <row r="9" spans="1:9" x14ac:dyDescent="0.25">
      <c r="B9" s="36">
        <v>43711</v>
      </c>
      <c r="C9" s="18">
        <v>1</v>
      </c>
      <c r="D9" s="36"/>
      <c r="I9" s="36">
        <v>43741</v>
      </c>
    </row>
    <row r="10" spans="1:9" x14ac:dyDescent="0.25">
      <c r="B10" s="36">
        <v>43350</v>
      </c>
      <c r="C10" s="18">
        <v>7</v>
      </c>
      <c r="D10" s="36"/>
      <c r="I10" s="36">
        <v>43562</v>
      </c>
    </row>
    <row r="11" spans="1:9" x14ac:dyDescent="0.25">
      <c r="B11" s="36">
        <v>43101</v>
      </c>
      <c r="C11" s="18">
        <v>-4</v>
      </c>
      <c r="D11" s="36"/>
      <c r="I11" s="36">
        <v>42979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1 &amp;2</vt:lpstr>
      <vt:lpstr>3</vt:lpstr>
      <vt:lpstr>4  &amp; 5</vt:lpstr>
      <vt:lpstr>Raw Data2</vt:lpstr>
      <vt:lpstr>6</vt:lpstr>
      <vt:lpstr>7&amp;8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2018-10-07T06:29:48Z</dcterms:modified>
</cp:coreProperties>
</file>