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 Edward\Desktop\"/>
    </mc:Choice>
  </mc:AlternateContent>
  <xr:revisionPtr revIDLastSave="0" documentId="13_ncr:1_{FAF057CB-1AB0-40F5-B3A5-5D2F27654EAE}" xr6:coauthVersionLast="47" xr6:coauthVersionMax="47" xr10:uidLastSave="{00000000-0000-0000-0000-000000000000}"/>
  <bookViews>
    <workbookView xWindow="-108" yWindow="-108" windowWidth="23256" windowHeight="12576" xr2:uid="{4A05E91F-AABC-459C-87E2-11386F607DC2}"/>
  </bookViews>
  <sheets>
    <sheet name="6.125" sheetId="1" r:id="rId1"/>
    <sheet name="Sheet3" sheetId="8" r:id="rId2"/>
    <sheet name="Sheet1" sheetId="2" r:id="rId3"/>
    <sheet name="Sheet2" sheetId="3" r:id="rId4"/>
    <sheet name="Top" sheetId="7" r:id="rId5"/>
    <sheet name="Middle" sheetId="5" r:id="rId6"/>
    <sheet name="Bottom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F2" i="1"/>
  <c r="G2" i="1"/>
  <c r="J2" i="1"/>
  <c r="Q2" i="1"/>
  <c r="R2" i="1"/>
  <c r="X2" i="1"/>
  <c r="C3" i="1"/>
  <c r="F3" i="1"/>
  <c r="J3" i="1" s="1"/>
  <c r="G3" i="1"/>
  <c r="R3" i="1"/>
  <c r="X3" i="1" s="1"/>
  <c r="C4" i="1"/>
  <c r="F4" i="1"/>
  <c r="J4" i="1" s="1"/>
  <c r="G4" i="1"/>
  <c r="R4" i="1"/>
  <c r="X4" i="1" s="1"/>
  <c r="Z1751" i="3" l="1"/>
  <c r="Y1751" i="3"/>
  <c r="AB1751" i="3" s="1"/>
  <c r="S1751" i="3"/>
  <c r="R1751" i="3"/>
  <c r="H1751" i="3"/>
  <c r="G1751" i="3"/>
  <c r="K1751" i="3" s="1"/>
  <c r="D1751" i="3"/>
  <c r="Z1750" i="3"/>
  <c r="S1750" i="3"/>
  <c r="R1750" i="3"/>
  <c r="H1750" i="3"/>
  <c r="G1750" i="3"/>
  <c r="K1750" i="3" s="1"/>
  <c r="D1750" i="3"/>
  <c r="Z1749" i="3"/>
  <c r="S1749" i="3"/>
  <c r="R1749" i="3"/>
  <c r="H1749" i="3"/>
  <c r="G1749" i="3"/>
  <c r="K1749" i="3" s="1"/>
  <c r="D1749" i="3"/>
  <c r="Z1748" i="3"/>
  <c r="S1748" i="3"/>
  <c r="R1748" i="3"/>
  <c r="H1748" i="3"/>
  <c r="G1748" i="3"/>
  <c r="K1748" i="3" s="1"/>
  <c r="D1748" i="3"/>
  <c r="Z1747" i="3"/>
  <c r="S1747" i="3"/>
  <c r="R1747" i="3"/>
  <c r="K1747" i="3"/>
  <c r="H1747" i="3"/>
  <c r="G1747" i="3"/>
  <c r="D1747" i="3"/>
  <c r="Z1746" i="3"/>
  <c r="S1746" i="3"/>
  <c r="R1746" i="3"/>
  <c r="H1746" i="3"/>
  <c r="G1746" i="3"/>
  <c r="K1746" i="3" s="1"/>
  <c r="D1746" i="3"/>
  <c r="Z1745" i="3"/>
  <c r="S1745" i="3"/>
  <c r="R1745" i="3"/>
  <c r="H1745" i="3"/>
  <c r="G1745" i="3"/>
  <c r="K1745" i="3" s="1"/>
  <c r="D1745" i="3"/>
  <c r="Z1744" i="3"/>
  <c r="S1744" i="3"/>
  <c r="R1744" i="3"/>
  <c r="H1744" i="3"/>
  <c r="G1744" i="3"/>
  <c r="K1744" i="3" s="1"/>
  <c r="D1744" i="3"/>
  <c r="Z1743" i="3"/>
  <c r="S1743" i="3"/>
  <c r="R1743" i="3"/>
  <c r="H1743" i="3"/>
  <c r="G1743" i="3"/>
  <c r="K1743" i="3" s="1"/>
  <c r="D1743" i="3"/>
  <c r="Z1742" i="3"/>
  <c r="S1742" i="3"/>
  <c r="R1742" i="3"/>
  <c r="H1742" i="3"/>
  <c r="G1742" i="3"/>
  <c r="K1742" i="3" s="1"/>
  <c r="D1742" i="3"/>
  <c r="Z1741" i="3"/>
  <c r="S1741" i="3"/>
  <c r="R1741" i="3"/>
  <c r="H1741" i="3"/>
  <c r="G1741" i="3"/>
  <c r="K1741" i="3" s="1"/>
  <c r="D1741" i="3"/>
  <c r="Z1740" i="3"/>
  <c r="S1740" i="3"/>
  <c r="R1740" i="3"/>
  <c r="H1740" i="3"/>
  <c r="G1740" i="3"/>
  <c r="K1740" i="3" s="1"/>
  <c r="D1740" i="3"/>
  <c r="Z1739" i="3"/>
  <c r="S1739" i="3"/>
  <c r="R1739" i="3"/>
  <c r="H1739" i="3"/>
  <c r="G1739" i="3"/>
  <c r="K1739" i="3" s="1"/>
  <c r="D1739" i="3"/>
  <c r="Z1738" i="3"/>
  <c r="S1738" i="3"/>
  <c r="R1738" i="3"/>
  <c r="H1738" i="3"/>
  <c r="G1738" i="3"/>
  <c r="K1738" i="3" s="1"/>
  <c r="D1738" i="3"/>
  <c r="Z1737" i="3"/>
  <c r="S1737" i="3"/>
  <c r="R1737" i="3"/>
  <c r="H1737" i="3"/>
  <c r="G1737" i="3"/>
  <c r="K1737" i="3" s="1"/>
  <c r="D1737" i="3"/>
  <c r="Z1736" i="3"/>
  <c r="S1736" i="3"/>
  <c r="R1736" i="3"/>
  <c r="H1736" i="3"/>
  <c r="G1736" i="3"/>
  <c r="K1736" i="3" s="1"/>
  <c r="D1736" i="3"/>
  <c r="Z1735" i="3"/>
  <c r="S1735" i="3"/>
  <c r="R1735" i="3"/>
  <c r="H1735" i="3"/>
  <c r="G1735" i="3"/>
  <c r="K1735" i="3" s="1"/>
  <c r="D1735" i="3"/>
  <c r="Z1734" i="3"/>
  <c r="S1734" i="3"/>
  <c r="R1734" i="3"/>
  <c r="H1734" i="3"/>
  <c r="G1734" i="3"/>
  <c r="K1734" i="3" s="1"/>
  <c r="D1734" i="3"/>
  <c r="Z1733" i="3"/>
  <c r="S1733" i="3"/>
  <c r="R1733" i="3"/>
  <c r="H1733" i="3"/>
  <c r="G1733" i="3"/>
  <c r="K1733" i="3" s="1"/>
  <c r="D1733" i="3"/>
  <c r="Z1732" i="3"/>
  <c r="S1732" i="3"/>
  <c r="R1732" i="3"/>
  <c r="H1732" i="3"/>
  <c r="G1732" i="3"/>
  <c r="K1732" i="3" s="1"/>
  <c r="D1732" i="3"/>
  <c r="Z1731" i="3"/>
  <c r="S1731" i="3"/>
  <c r="R1731" i="3"/>
  <c r="H1731" i="3"/>
  <c r="G1731" i="3"/>
  <c r="K1731" i="3" s="1"/>
  <c r="D1731" i="3"/>
  <c r="Z1730" i="3"/>
  <c r="S1730" i="3"/>
  <c r="R1730" i="3"/>
  <c r="K1730" i="3"/>
  <c r="H1730" i="3"/>
  <c r="G1730" i="3"/>
  <c r="D1730" i="3"/>
  <c r="Z1729" i="3"/>
  <c r="S1729" i="3"/>
  <c r="R1729" i="3"/>
  <c r="K1729" i="3"/>
  <c r="H1729" i="3"/>
  <c r="G1729" i="3"/>
  <c r="D1729" i="3"/>
  <c r="Z1728" i="3"/>
  <c r="S1728" i="3"/>
  <c r="R1728" i="3"/>
  <c r="H1728" i="3"/>
  <c r="G1728" i="3"/>
  <c r="K1728" i="3" s="1"/>
  <c r="D1728" i="3"/>
  <c r="Z1727" i="3"/>
  <c r="S1727" i="3"/>
  <c r="R1727" i="3"/>
  <c r="H1727" i="3"/>
  <c r="G1727" i="3"/>
  <c r="K1727" i="3" s="1"/>
  <c r="D1727" i="3"/>
  <c r="Z1726" i="3"/>
  <c r="S1726" i="3"/>
  <c r="R1726" i="3"/>
  <c r="H1726" i="3"/>
  <c r="G1726" i="3"/>
  <c r="K1726" i="3" s="1"/>
  <c r="D1726" i="3"/>
  <c r="Z1725" i="3"/>
  <c r="S1725" i="3"/>
  <c r="R1725" i="3"/>
  <c r="K1725" i="3"/>
  <c r="H1725" i="3"/>
  <c r="G1725" i="3"/>
  <c r="D1725" i="3"/>
  <c r="Z1724" i="3"/>
  <c r="S1724" i="3"/>
  <c r="R1724" i="3"/>
  <c r="K1724" i="3"/>
  <c r="H1724" i="3"/>
  <c r="G1724" i="3"/>
  <c r="D1724" i="3"/>
  <c r="Z1723" i="3"/>
  <c r="S1723" i="3"/>
  <c r="R1723" i="3"/>
  <c r="H1723" i="3"/>
  <c r="G1723" i="3"/>
  <c r="K1723" i="3" s="1"/>
  <c r="D1723" i="3"/>
  <c r="Z1722" i="3"/>
  <c r="S1722" i="3"/>
  <c r="R1722" i="3"/>
  <c r="H1722" i="3"/>
  <c r="G1722" i="3"/>
  <c r="K1722" i="3" s="1"/>
  <c r="D1722" i="3"/>
  <c r="Z1721" i="3"/>
  <c r="S1721" i="3"/>
  <c r="R1721" i="3"/>
  <c r="K1721" i="3"/>
  <c r="H1721" i="3"/>
  <c r="G1721" i="3"/>
  <c r="D1721" i="3"/>
  <c r="Z1720" i="3"/>
  <c r="S1720" i="3"/>
  <c r="R1720" i="3"/>
  <c r="H1720" i="3"/>
  <c r="G1720" i="3"/>
  <c r="K1720" i="3" s="1"/>
  <c r="D1720" i="3"/>
  <c r="Z1719" i="3"/>
  <c r="S1719" i="3"/>
  <c r="R1719" i="3"/>
  <c r="H1719" i="3"/>
  <c r="G1719" i="3"/>
  <c r="K1719" i="3" s="1"/>
  <c r="D1719" i="3"/>
  <c r="Z1718" i="3"/>
  <c r="S1718" i="3"/>
  <c r="R1718" i="3"/>
  <c r="H1718" i="3"/>
  <c r="G1718" i="3"/>
  <c r="K1718" i="3" s="1"/>
  <c r="D1718" i="3"/>
  <c r="Z1717" i="3"/>
  <c r="S1717" i="3"/>
  <c r="R1717" i="3"/>
  <c r="H1717" i="3"/>
  <c r="G1717" i="3"/>
  <c r="K1717" i="3" s="1"/>
  <c r="D1717" i="3"/>
  <c r="Z1716" i="3"/>
  <c r="S1716" i="3"/>
  <c r="R1716" i="3"/>
  <c r="K1716" i="3"/>
  <c r="H1716" i="3"/>
  <c r="G1716" i="3"/>
  <c r="D1716" i="3"/>
  <c r="Z1715" i="3"/>
  <c r="S1715" i="3"/>
  <c r="R1715" i="3"/>
  <c r="K1715" i="3"/>
  <c r="H1715" i="3"/>
  <c r="G1715" i="3"/>
  <c r="D1715" i="3"/>
  <c r="Z1714" i="3"/>
  <c r="S1714" i="3"/>
  <c r="R1714" i="3"/>
  <c r="H1714" i="3"/>
  <c r="G1714" i="3"/>
  <c r="K1714" i="3" s="1"/>
  <c r="D1714" i="3"/>
  <c r="Z1713" i="3"/>
  <c r="S1713" i="3"/>
  <c r="R1713" i="3"/>
  <c r="H1713" i="3"/>
  <c r="G1713" i="3"/>
  <c r="K1713" i="3" s="1"/>
  <c r="D1713" i="3"/>
  <c r="Z1712" i="3"/>
  <c r="S1712" i="3"/>
  <c r="R1712" i="3"/>
  <c r="H1712" i="3"/>
  <c r="G1712" i="3"/>
  <c r="K1712" i="3" s="1"/>
  <c r="D1712" i="3"/>
  <c r="Z1711" i="3"/>
  <c r="S1711" i="3"/>
  <c r="R1711" i="3"/>
  <c r="H1711" i="3"/>
  <c r="G1711" i="3"/>
  <c r="K1711" i="3" s="1"/>
  <c r="D1711" i="3"/>
  <c r="Z1710" i="3"/>
  <c r="S1710" i="3"/>
  <c r="R1710" i="3"/>
  <c r="H1710" i="3"/>
  <c r="G1710" i="3"/>
  <c r="K1710" i="3" s="1"/>
  <c r="D1710" i="3"/>
  <c r="Z1709" i="3"/>
  <c r="S1709" i="3"/>
  <c r="R1709" i="3"/>
  <c r="H1709" i="3"/>
  <c r="G1709" i="3"/>
  <c r="K1709" i="3" s="1"/>
  <c r="D1709" i="3"/>
  <c r="Z1708" i="3"/>
  <c r="S1708" i="3"/>
  <c r="R1708" i="3"/>
  <c r="H1708" i="3"/>
  <c r="G1708" i="3"/>
  <c r="K1708" i="3" s="1"/>
  <c r="D1708" i="3"/>
  <c r="Z1707" i="3"/>
  <c r="S1707" i="3"/>
  <c r="R1707" i="3"/>
  <c r="K1707" i="3"/>
  <c r="H1707" i="3"/>
  <c r="G1707" i="3"/>
  <c r="D1707" i="3"/>
  <c r="Z1706" i="3"/>
  <c r="S1706" i="3"/>
  <c r="R1706" i="3"/>
  <c r="K1706" i="3"/>
  <c r="H1706" i="3"/>
  <c r="G1706" i="3"/>
  <c r="D1706" i="3"/>
  <c r="Z1705" i="3"/>
  <c r="S1705" i="3"/>
  <c r="R1705" i="3"/>
  <c r="H1705" i="3"/>
  <c r="G1705" i="3"/>
  <c r="K1705" i="3" s="1"/>
  <c r="D1705" i="3"/>
  <c r="Z1704" i="3"/>
  <c r="S1704" i="3"/>
  <c r="R1704" i="3"/>
  <c r="H1704" i="3"/>
  <c r="G1704" i="3"/>
  <c r="K1704" i="3" s="1"/>
  <c r="D1704" i="3"/>
  <c r="Z1703" i="3"/>
  <c r="S1703" i="3"/>
  <c r="R1703" i="3"/>
  <c r="H1703" i="3"/>
  <c r="G1703" i="3"/>
  <c r="K1703" i="3" s="1"/>
  <c r="D1703" i="3"/>
  <c r="Z1702" i="3"/>
  <c r="S1702" i="3"/>
  <c r="R1702" i="3"/>
  <c r="H1702" i="3"/>
  <c r="G1702" i="3"/>
  <c r="K1702" i="3" s="1"/>
  <c r="D1702" i="3"/>
  <c r="Z1701" i="3"/>
  <c r="S1701" i="3"/>
  <c r="R1701" i="3"/>
  <c r="K1701" i="3"/>
  <c r="H1701" i="3"/>
  <c r="G1701" i="3"/>
  <c r="D1701" i="3"/>
  <c r="Z1700" i="3"/>
  <c r="S1700" i="3"/>
  <c r="R1700" i="3"/>
  <c r="H1700" i="3"/>
  <c r="G1700" i="3"/>
  <c r="K1700" i="3" s="1"/>
  <c r="D1700" i="3"/>
  <c r="Z1699" i="3"/>
  <c r="S1699" i="3"/>
  <c r="R1699" i="3"/>
  <c r="H1699" i="3"/>
  <c r="G1699" i="3"/>
  <c r="K1699" i="3" s="1"/>
  <c r="D1699" i="3"/>
  <c r="Z1698" i="3"/>
  <c r="S1698" i="3"/>
  <c r="R1698" i="3"/>
  <c r="K1698" i="3"/>
  <c r="H1698" i="3"/>
  <c r="G1698" i="3"/>
  <c r="D1698" i="3"/>
  <c r="Z1697" i="3"/>
  <c r="S1697" i="3"/>
  <c r="R1697" i="3"/>
  <c r="K1697" i="3"/>
  <c r="H1697" i="3"/>
  <c r="G1697" i="3"/>
  <c r="D1697" i="3"/>
  <c r="Z1696" i="3"/>
  <c r="S1696" i="3"/>
  <c r="R1696" i="3"/>
  <c r="H1696" i="3"/>
  <c r="G1696" i="3"/>
  <c r="K1696" i="3" s="1"/>
  <c r="D1696" i="3"/>
  <c r="Z1695" i="3"/>
  <c r="S1695" i="3"/>
  <c r="R1695" i="3"/>
  <c r="H1695" i="3"/>
  <c r="G1695" i="3"/>
  <c r="K1695" i="3" s="1"/>
  <c r="D1695" i="3"/>
  <c r="Z1694" i="3"/>
  <c r="S1694" i="3"/>
  <c r="R1694" i="3"/>
  <c r="H1694" i="3"/>
  <c r="G1694" i="3"/>
  <c r="K1694" i="3" s="1"/>
  <c r="D1694" i="3"/>
  <c r="Z1693" i="3"/>
  <c r="S1693" i="3"/>
  <c r="R1693" i="3"/>
  <c r="K1693" i="3"/>
  <c r="H1693" i="3"/>
  <c r="G1693" i="3"/>
  <c r="D1693" i="3"/>
  <c r="Z1692" i="3"/>
  <c r="S1692" i="3"/>
  <c r="R1692" i="3"/>
  <c r="K1692" i="3"/>
  <c r="H1692" i="3"/>
  <c r="G1692" i="3"/>
  <c r="D1692" i="3"/>
  <c r="Z1691" i="3"/>
  <c r="S1691" i="3"/>
  <c r="R1691" i="3"/>
  <c r="H1691" i="3"/>
  <c r="G1691" i="3"/>
  <c r="K1691" i="3" s="1"/>
  <c r="D1691" i="3"/>
  <c r="Z1690" i="3"/>
  <c r="S1690" i="3"/>
  <c r="R1690" i="3"/>
  <c r="H1690" i="3"/>
  <c r="G1690" i="3"/>
  <c r="K1690" i="3" s="1"/>
  <c r="D1690" i="3"/>
  <c r="Z1689" i="3"/>
  <c r="S1689" i="3"/>
  <c r="R1689" i="3"/>
  <c r="K1689" i="3"/>
  <c r="H1689" i="3"/>
  <c r="G1689" i="3"/>
  <c r="D1689" i="3"/>
  <c r="Z1688" i="3"/>
  <c r="S1688" i="3"/>
  <c r="R1688" i="3"/>
  <c r="H1688" i="3"/>
  <c r="G1688" i="3"/>
  <c r="K1688" i="3" s="1"/>
  <c r="D1688" i="3"/>
  <c r="Z1687" i="3"/>
  <c r="S1687" i="3"/>
  <c r="R1687" i="3"/>
  <c r="H1687" i="3"/>
  <c r="G1687" i="3"/>
  <c r="K1687" i="3" s="1"/>
  <c r="D1687" i="3"/>
  <c r="Z1686" i="3"/>
  <c r="S1686" i="3"/>
  <c r="R1686" i="3"/>
  <c r="H1686" i="3"/>
  <c r="G1686" i="3"/>
  <c r="K1686" i="3" s="1"/>
  <c r="D1686" i="3"/>
  <c r="Z1685" i="3"/>
  <c r="S1685" i="3"/>
  <c r="R1685" i="3"/>
  <c r="H1685" i="3"/>
  <c r="G1685" i="3"/>
  <c r="K1685" i="3" s="1"/>
  <c r="D1685" i="3"/>
  <c r="Z1684" i="3"/>
  <c r="S1684" i="3"/>
  <c r="R1684" i="3"/>
  <c r="K1684" i="3"/>
  <c r="H1684" i="3"/>
  <c r="G1684" i="3"/>
  <c r="D1684" i="3"/>
  <c r="Z1683" i="3"/>
  <c r="S1683" i="3"/>
  <c r="R1683" i="3"/>
  <c r="K1683" i="3"/>
  <c r="H1683" i="3"/>
  <c r="G1683" i="3"/>
  <c r="D1683" i="3"/>
  <c r="Z1682" i="3"/>
  <c r="S1682" i="3"/>
  <c r="R1682" i="3"/>
  <c r="H1682" i="3"/>
  <c r="G1682" i="3"/>
  <c r="K1682" i="3" s="1"/>
  <c r="D1682" i="3"/>
  <c r="Z1681" i="3"/>
  <c r="S1681" i="3"/>
  <c r="R1681" i="3"/>
  <c r="H1681" i="3"/>
  <c r="G1681" i="3"/>
  <c r="K1681" i="3" s="1"/>
  <c r="D1681" i="3"/>
  <c r="Z1680" i="3"/>
  <c r="S1680" i="3"/>
  <c r="R1680" i="3"/>
  <c r="H1680" i="3"/>
  <c r="G1680" i="3"/>
  <c r="K1680" i="3" s="1"/>
  <c r="D1680" i="3"/>
  <c r="Z1679" i="3"/>
  <c r="S1679" i="3"/>
  <c r="R1679" i="3"/>
  <c r="H1679" i="3"/>
  <c r="G1679" i="3"/>
  <c r="K1679" i="3" s="1"/>
  <c r="D1679" i="3"/>
  <c r="Z1678" i="3"/>
  <c r="S1678" i="3"/>
  <c r="R1678" i="3"/>
  <c r="H1678" i="3"/>
  <c r="G1678" i="3"/>
  <c r="K1678" i="3" s="1"/>
  <c r="D1678" i="3"/>
  <c r="Z1677" i="3"/>
  <c r="S1677" i="3"/>
  <c r="R1677" i="3"/>
  <c r="H1677" i="3"/>
  <c r="G1677" i="3"/>
  <c r="K1677" i="3" s="1"/>
  <c r="D1677" i="3"/>
  <c r="Z1676" i="3"/>
  <c r="S1676" i="3"/>
  <c r="R1676" i="3"/>
  <c r="H1676" i="3"/>
  <c r="G1676" i="3"/>
  <c r="K1676" i="3" s="1"/>
  <c r="D1676" i="3"/>
  <c r="Z1675" i="3"/>
  <c r="S1675" i="3"/>
  <c r="R1675" i="3"/>
  <c r="K1675" i="3"/>
  <c r="H1675" i="3"/>
  <c r="G1675" i="3"/>
  <c r="D1675" i="3"/>
  <c r="Z1674" i="3"/>
  <c r="S1674" i="3"/>
  <c r="R1674" i="3"/>
  <c r="K1674" i="3"/>
  <c r="H1674" i="3"/>
  <c r="G1674" i="3"/>
  <c r="D1674" i="3"/>
  <c r="Z1673" i="3"/>
  <c r="S1673" i="3"/>
  <c r="R1673" i="3"/>
  <c r="H1673" i="3"/>
  <c r="G1673" i="3"/>
  <c r="K1673" i="3" s="1"/>
  <c r="D1673" i="3"/>
  <c r="Z1672" i="3"/>
  <c r="S1672" i="3"/>
  <c r="R1672" i="3"/>
  <c r="H1672" i="3"/>
  <c r="G1672" i="3"/>
  <c r="K1672" i="3" s="1"/>
  <c r="D1672" i="3"/>
  <c r="Z1671" i="3"/>
  <c r="S1671" i="3"/>
  <c r="R1671" i="3"/>
  <c r="H1671" i="3"/>
  <c r="G1671" i="3"/>
  <c r="K1671" i="3" s="1"/>
  <c r="D1671" i="3"/>
  <c r="Z1670" i="3"/>
  <c r="S1670" i="3"/>
  <c r="R1670" i="3"/>
  <c r="H1670" i="3"/>
  <c r="G1670" i="3"/>
  <c r="K1670" i="3" s="1"/>
  <c r="D1670" i="3"/>
  <c r="Z1669" i="3"/>
  <c r="S1669" i="3"/>
  <c r="R1669" i="3"/>
  <c r="K1669" i="3"/>
  <c r="H1669" i="3"/>
  <c r="G1669" i="3"/>
  <c r="D1669" i="3"/>
  <c r="Z1668" i="3"/>
  <c r="S1668" i="3"/>
  <c r="R1668" i="3"/>
  <c r="H1668" i="3"/>
  <c r="G1668" i="3"/>
  <c r="K1668" i="3" s="1"/>
  <c r="D1668" i="3"/>
  <c r="Z1667" i="3"/>
  <c r="S1667" i="3"/>
  <c r="R1667" i="3"/>
  <c r="H1667" i="3"/>
  <c r="G1667" i="3"/>
  <c r="K1667" i="3" s="1"/>
  <c r="D1667" i="3"/>
  <c r="Z1666" i="3"/>
  <c r="S1666" i="3"/>
  <c r="R1666" i="3"/>
  <c r="K1666" i="3"/>
  <c r="H1666" i="3"/>
  <c r="G1666" i="3"/>
  <c r="D1666" i="3"/>
  <c r="Z1665" i="3"/>
  <c r="S1665" i="3"/>
  <c r="R1665" i="3"/>
  <c r="H1665" i="3"/>
  <c r="G1665" i="3"/>
  <c r="K1665" i="3" s="1"/>
  <c r="D1665" i="3"/>
  <c r="Z1664" i="3"/>
  <c r="S1664" i="3"/>
  <c r="R1664" i="3"/>
  <c r="H1664" i="3"/>
  <c r="G1664" i="3"/>
  <c r="K1664" i="3" s="1"/>
  <c r="D1664" i="3"/>
  <c r="Z1663" i="3"/>
  <c r="S1663" i="3"/>
  <c r="R1663" i="3"/>
  <c r="H1663" i="3"/>
  <c r="G1663" i="3"/>
  <c r="K1663" i="3" s="1"/>
  <c r="D1663" i="3"/>
  <c r="Z1662" i="3"/>
  <c r="S1662" i="3"/>
  <c r="R1662" i="3"/>
  <c r="H1662" i="3"/>
  <c r="G1662" i="3"/>
  <c r="K1662" i="3" s="1"/>
  <c r="D1662" i="3"/>
  <c r="Z1661" i="3"/>
  <c r="S1661" i="3"/>
  <c r="R1661" i="3"/>
  <c r="K1661" i="3"/>
  <c r="H1661" i="3"/>
  <c r="G1661" i="3"/>
  <c r="D1661" i="3"/>
  <c r="Z1660" i="3"/>
  <c r="S1660" i="3"/>
  <c r="R1660" i="3"/>
  <c r="H1660" i="3"/>
  <c r="G1660" i="3"/>
  <c r="K1660" i="3" s="1"/>
  <c r="D1660" i="3"/>
  <c r="Z1659" i="3"/>
  <c r="S1659" i="3"/>
  <c r="R1659" i="3"/>
  <c r="H1659" i="3"/>
  <c r="G1659" i="3"/>
  <c r="K1659" i="3" s="1"/>
  <c r="D1659" i="3"/>
  <c r="Z1658" i="3"/>
  <c r="S1658" i="3"/>
  <c r="R1658" i="3"/>
  <c r="K1658" i="3"/>
  <c r="H1658" i="3"/>
  <c r="G1658" i="3"/>
  <c r="D1658" i="3"/>
  <c r="Z1657" i="3"/>
  <c r="S1657" i="3"/>
  <c r="R1657" i="3"/>
  <c r="H1657" i="3"/>
  <c r="G1657" i="3"/>
  <c r="K1657" i="3" s="1"/>
  <c r="D1657" i="3"/>
  <c r="Z1656" i="3"/>
  <c r="S1656" i="3"/>
  <c r="R1656" i="3"/>
  <c r="H1656" i="3"/>
  <c r="G1656" i="3"/>
  <c r="K1656" i="3" s="1"/>
  <c r="D1656" i="3"/>
  <c r="Z1655" i="3"/>
  <c r="S1655" i="3"/>
  <c r="R1655" i="3"/>
  <c r="H1655" i="3"/>
  <c r="G1655" i="3"/>
  <c r="K1655" i="3" s="1"/>
  <c r="D1655" i="3"/>
  <c r="Z1654" i="3"/>
  <c r="S1654" i="3"/>
  <c r="R1654" i="3"/>
  <c r="H1654" i="3"/>
  <c r="G1654" i="3"/>
  <c r="K1654" i="3" s="1"/>
  <c r="D1654" i="3"/>
  <c r="Z1653" i="3"/>
  <c r="S1653" i="3"/>
  <c r="R1653" i="3"/>
  <c r="K1653" i="3"/>
  <c r="H1653" i="3"/>
  <c r="G1653" i="3"/>
  <c r="D1653" i="3"/>
  <c r="Z1652" i="3"/>
  <c r="S1652" i="3"/>
  <c r="R1652" i="3"/>
  <c r="H1652" i="3"/>
  <c r="G1652" i="3"/>
  <c r="K1652" i="3" s="1"/>
  <c r="D1652" i="3"/>
  <c r="Z1651" i="3"/>
  <c r="S1651" i="3"/>
  <c r="R1651" i="3"/>
  <c r="H1651" i="3"/>
  <c r="G1651" i="3"/>
  <c r="K1651" i="3" s="1"/>
  <c r="D1651" i="3"/>
  <c r="Z1650" i="3"/>
  <c r="S1650" i="3"/>
  <c r="R1650" i="3"/>
  <c r="K1650" i="3"/>
  <c r="H1650" i="3"/>
  <c r="G1650" i="3"/>
  <c r="D1650" i="3"/>
  <c r="Z1649" i="3"/>
  <c r="S1649" i="3"/>
  <c r="R1649" i="3"/>
  <c r="H1649" i="3"/>
  <c r="G1649" i="3"/>
  <c r="K1649" i="3" s="1"/>
  <c r="D1649" i="3"/>
  <c r="Z1648" i="3"/>
  <c r="S1648" i="3"/>
  <c r="R1648" i="3"/>
  <c r="H1648" i="3"/>
  <c r="G1648" i="3"/>
  <c r="K1648" i="3" s="1"/>
  <c r="D1648" i="3"/>
  <c r="Z1647" i="3"/>
  <c r="S1647" i="3"/>
  <c r="R1647" i="3"/>
  <c r="H1647" i="3"/>
  <c r="G1647" i="3"/>
  <c r="K1647" i="3" s="1"/>
  <c r="D1647" i="3"/>
  <c r="Z1646" i="3"/>
  <c r="S1646" i="3"/>
  <c r="R1646" i="3"/>
  <c r="H1646" i="3"/>
  <c r="G1646" i="3"/>
  <c r="K1646" i="3" s="1"/>
  <c r="D1646" i="3"/>
  <c r="Z1645" i="3"/>
  <c r="S1645" i="3"/>
  <c r="R1645" i="3"/>
  <c r="K1645" i="3"/>
  <c r="H1645" i="3"/>
  <c r="G1645" i="3"/>
  <c r="D1645" i="3"/>
  <c r="Z1644" i="3"/>
  <c r="S1644" i="3"/>
  <c r="R1644" i="3"/>
  <c r="H1644" i="3"/>
  <c r="G1644" i="3"/>
  <c r="K1644" i="3" s="1"/>
  <c r="D1644" i="3"/>
  <c r="Z1643" i="3"/>
  <c r="S1643" i="3"/>
  <c r="R1643" i="3"/>
  <c r="H1643" i="3"/>
  <c r="G1643" i="3"/>
  <c r="K1643" i="3" s="1"/>
  <c r="D1643" i="3"/>
  <c r="Z1642" i="3"/>
  <c r="S1642" i="3"/>
  <c r="R1642" i="3"/>
  <c r="K1642" i="3"/>
  <c r="H1642" i="3"/>
  <c r="G1642" i="3"/>
  <c r="D1642" i="3"/>
  <c r="Z1641" i="3"/>
  <c r="S1641" i="3"/>
  <c r="R1641" i="3"/>
  <c r="H1641" i="3"/>
  <c r="G1641" i="3"/>
  <c r="K1641" i="3" s="1"/>
  <c r="D1641" i="3"/>
  <c r="Z1640" i="3"/>
  <c r="S1640" i="3"/>
  <c r="R1640" i="3"/>
  <c r="H1640" i="3"/>
  <c r="G1640" i="3"/>
  <c r="K1640" i="3" s="1"/>
  <c r="D1640" i="3"/>
  <c r="Z1639" i="3"/>
  <c r="S1639" i="3"/>
  <c r="R1639" i="3"/>
  <c r="H1639" i="3"/>
  <c r="G1639" i="3"/>
  <c r="K1639" i="3" s="1"/>
  <c r="D1639" i="3"/>
  <c r="Z1638" i="3"/>
  <c r="S1638" i="3"/>
  <c r="R1638" i="3"/>
  <c r="H1638" i="3"/>
  <c r="G1638" i="3"/>
  <c r="K1638" i="3" s="1"/>
  <c r="D1638" i="3"/>
  <c r="Z1637" i="3"/>
  <c r="S1637" i="3"/>
  <c r="R1637" i="3"/>
  <c r="K1637" i="3"/>
  <c r="H1637" i="3"/>
  <c r="G1637" i="3"/>
  <c r="D1637" i="3"/>
  <c r="Z1636" i="3"/>
  <c r="S1636" i="3"/>
  <c r="R1636" i="3"/>
  <c r="H1636" i="3"/>
  <c r="G1636" i="3"/>
  <c r="K1636" i="3" s="1"/>
  <c r="D1636" i="3"/>
  <c r="Z1635" i="3"/>
  <c r="S1635" i="3"/>
  <c r="R1635" i="3"/>
  <c r="H1635" i="3"/>
  <c r="G1635" i="3"/>
  <c r="K1635" i="3" s="1"/>
  <c r="D1635" i="3"/>
  <c r="Z1634" i="3"/>
  <c r="S1634" i="3"/>
  <c r="R1634" i="3"/>
  <c r="K1634" i="3"/>
  <c r="H1634" i="3"/>
  <c r="G1634" i="3"/>
  <c r="D1634" i="3"/>
  <c r="Z1633" i="3"/>
  <c r="S1633" i="3"/>
  <c r="R1633" i="3"/>
  <c r="H1633" i="3"/>
  <c r="G1633" i="3"/>
  <c r="K1633" i="3" s="1"/>
  <c r="D1633" i="3"/>
  <c r="Z1632" i="3"/>
  <c r="S1632" i="3"/>
  <c r="R1632" i="3"/>
  <c r="H1632" i="3"/>
  <c r="G1632" i="3"/>
  <c r="K1632" i="3" s="1"/>
  <c r="D1632" i="3"/>
  <c r="Z1631" i="3"/>
  <c r="S1631" i="3"/>
  <c r="R1631" i="3"/>
  <c r="H1631" i="3"/>
  <c r="G1631" i="3"/>
  <c r="K1631" i="3" s="1"/>
  <c r="D1631" i="3"/>
  <c r="Z1630" i="3"/>
  <c r="S1630" i="3"/>
  <c r="R1630" i="3"/>
  <c r="H1630" i="3"/>
  <c r="G1630" i="3"/>
  <c r="K1630" i="3" s="1"/>
  <c r="D1630" i="3"/>
  <c r="Z1629" i="3"/>
  <c r="S1629" i="3"/>
  <c r="R1629" i="3"/>
  <c r="K1629" i="3"/>
  <c r="H1629" i="3"/>
  <c r="G1629" i="3"/>
  <c r="D1629" i="3"/>
  <c r="Z1628" i="3"/>
  <c r="S1628" i="3"/>
  <c r="R1628" i="3"/>
  <c r="H1628" i="3"/>
  <c r="G1628" i="3"/>
  <c r="K1628" i="3" s="1"/>
  <c r="D1628" i="3"/>
  <c r="Z1627" i="3"/>
  <c r="S1627" i="3"/>
  <c r="R1627" i="3"/>
  <c r="H1627" i="3"/>
  <c r="G1627" i="3"/>
  <c r="K1627" i="3" s="1"/>
  <c r="D1627" i="3"/>
  <c r="Z1626" i="3"/>
  <c r="S1626" i="3"/>
  <c r="R1626" i="3"/>
  <c r="K1626" i="3"/>
  <c r="H1626" i="3"/>
  <c r="G1626" i="3"/>
  <c r="D1626" i="3"/>
  <c r="Z1625" i="3"/>
  <c r="S1625" i="3"/>
  <c r="R1625" i="3"/>
  <c r="H1625" i="3"/>
  <c r="G1625" i="3"/>
  <c r="K1625" i="3" s="1"/>
  <c r="D1625" i="3"/>
  <c r="Z1624" i="3"/>
  <c r="S1624" i="3"/>
  <c r="R1624" i="3"/>
  <c r="H1624" i="3"/>
  <c r="G1624" i="3"/>
  <c r="K1624" i="3" s="1"/>
  <c r="D1624" i="3"/>
  <c r="Z1623" i="3"/>
  <c r="S1623" i="3"/>
  <c r="R1623" i="3"/>
  <c r="H1623" i="3"/>
  <c r="G1623" i="3"/>
  <c r="K1623" i="3" s="1"/>
  <c r="D1623" i="3"/>
  <c r="Z1622" i="3"/>
  <c r="S1622" i="3"/>
  <c r="R1622" i="3"/>
  <c r="H1622" i="3"/>
  <c r="G1622" i="3"/>
  <c r="K1622" i="3" s="1"/>
  <c r="D1622" i="3"/>
  <c r="Z1621" i="3"/>
  <c r="S1621" i="3"/>
  <c r="R1621" i="3"/>
  <c r="K1621" i="3"/>
  <c r="H1621" i="3"/>
  <c r="G1621" i="3"/>
  <c r="D1621" i="3"/>
  <c r="Z1620" i="3"/>
  <c r="S1620" i="3"/>
  <c r="R1620" i="3"/>
  <c r="H1620" i="3"/>
  <c r="G1620" i="3"/>
  <c r="K1620" i="3" s="1"/>
  <c r="D1620" i="3"/>
  <c r="Z1619" i="3"/>
  <c r="S1619" i="3"/>
  <c r="R1619" i="3"/>
  <c r="H1619" i="3"/>
  <c r="G1619" i="3"/>
  <c r="K1619" i="3" s="1"/>
  <c r="D1619" i="3"/>
  <c r="Z1618" i="3"/>
  <c r="S1618" i="3"/>
  <c r="R1618" i="3"/>
  <c r="K1618" i="3"/>
  <c r="H1618" i="3"/>
  <c r="G1618" i="3"/>
  <c r="D1618" i="3"/>
  <c r="Z1617" i="3"/>
  <c r="S1617" i="3"/>
  <c r="R1617" i="3"/>
  <c r="H1617" i="3"/>
  <c r="G1617" i="3"/>
  <c r="K1617" i="3" s="1"/>
  <c r="D1617" i="3"/>
  <c r="Z1616" i="3"/>
  <c r="S1616" i="3"/>
  <c r="R1616" i="3"/>
  <c r="H1616" i="3"/>
  <c r="G1616" i="3"/>
  <c r="K1616" i="3" s="1"/>
  <c r="D1616" i="3"/>
  <c r="Z1615" i="3"/>
  <c r="S1615" i="3"/>
  <c r="R1615" i="3"/>
  <c r="H1615" i="3"/>
  <c r="G1615" i="3"/>
  <c r="K1615" i="3" s="1"/>
  <c r="D1615" i="3"/>
  <c r="Z1614" i="3"/>
  <c r="S1614" i="3"/>
  <c r="R1614" i="3"/>
  <c r="H1614" i="3"/>
  <c r="G1614" i="3"/>
  <c r="K1614" i="3" s="1"/>
  <c r="D1614" i="3"/>
  <c r="Z1613" i="3"/>
  <c r="S1613" i="3"/>
  <c r="R1613" i="3"/>
  <c r="K1613" i="3"/>
  <c r="H1613" i="3"/>
  <c r="G1613" i="3"/>
  <c r="D1613" i="3"/>
  <c r="Z1612" i="3"/>
  <c r="S1612" i="3"/>
  <c r="R1612" i="3"/>
  <c r="H1612" i="3"/>
  <c r="G1612" i="3"/>
  <c r="K1612" i="3" s="1"/>
  <c r="D1612" i="3"/>
  <c r="Z1611" i="3"/>
  <c r="S1611" i="3"/>
  <c r="R1611" i="3"/>
  <c r="H1611" i="3"/>
  <c r="G1611" i="3"/>
  <c r="K1611" i="3" s="1"/>
  <c r="D1611" i="3"/>
  <c r="Z1610" i="3"/>
  <c r="S1610" i="3"/>
  <c r="R1610" i="3"/>
  <c r="K1610" i="3"/>
  <c r="H1610" i="3"/>
  <c r="G1610" i="3"/>
  <c r="D1610" i="3"/>
  <c r="Z1609" i="3"/>
  <c r="S1609" i="3"/>
  <c r="R1609" i="3"/>
  <c r="H1609" i="3"/>
  <c r="G1609" i="3"/>
  <c r="K1609" i="3" s="1"/>
  <c r="D1609" i="3"/>
  <c r="Z1608" i="3"/>
  <c r="S1608" i="3"/>
  <c r="R1608" i="3"/>
  <c r="H1608" i="3"/>
  <c r="G1608" i="3"/>
  <c r="K1608" i="3" s="1"/>
  <c r="D1608" i="3"/>
  <c r="Z1607" i="3"/>
  <c r="S1607" i="3"/>
  <c r="R1607" i="3"/>
  <c r="H1607" i="3"/>
  <c r="G1607" i="3"/>
  <c r="K1607" i="3" s="1"/>
  <c r="D1607" i="3"/>
  <c r="Z1606" i="3"/>
  <c r="S1606" i="3"/>
  <c r="R1606" i="3"/>
  <c r="H1606" i="3"/>
  <c r="G1606" i="3"/>
  <c r="K1606" i="3" s="1"/>
  <c r="D1606" i="3"/>
  <c r="Z1605" i="3"/>
  <c r="S1605" i="3"/>
  <c r="R1605" i="3"/>
  <c r="K1605" i="3"/>
  <c r="H1605" i="3"/>
  <c r="G1605" i="3"/>
  <c r="D1605" i="3"/>
  <c r="Z1604" i="3"/>
  <c r="S1604" i="3"/>
  <c r="R1604" i="3"/>
  <c r="H1604" i="3"/>
  <c r="G1604" i="3"/>
  <c r="K1604" i="3" s="1"/>
  <c r="D1604" i="3"/>
  <c r="Z1603" i="3"/>
  <c r="S1603" i="3"/>
  <c r="R1603" i="3"/>
  <c r="H1603" i="3"/>
  <c r="G1603" i="3"/>
  <c r="K1603" i="3" s="1"/>
  <c r="D1603" i="3"/>
  <c r="Z1602" i="3"/>
  <c r="S1602" i="3"/>
  <c r="R1602" i="3"/>
  <c r="K1602" i="3"/>
  <c r="H1602" i="3"/>
  <c r="G1602" i="3"/>
  <c r="D1602" i="3"/>
  <c r="Z1601" i="3"/>
  <c r="S1601" i="3"/>
  <c r="R1601" i="3"/>
  <c r="H1601" i="3"/>
  <c r="G1601" i="3"/>
  <c r="K1601" i="3" s="1"/>
  <c r="D1601" i="3"/>
  <c r="Z1600" i="3"/>
  <c r="S1600" i="3"/>
  <c r="R1600" i="3"/>
  <c r="H1600" i="3"/>
  <c r="G1600" i="3"/>
  <c r="K1600" i="3" s="1"/>
  <c r="D1600" i="3"/>
  <c r="Z1599" i="3"/>
  <c r="S1599" i="3"/>
  <c r="R1599" i="3"/>
  <c r="H1599" i="3"/>
  <c r="G1599" i="3"/>
  <c r="K1599" i="3" s="1"/>
  <c r="D1599" i="3"/>
  <c r="Z1598" i="3"/>
  <c r="S1598" i="3"/>
  <c r="R1598" i="3"/>
  <c r="H1598" i="3"/>
  <c r="G1598" i="3"/>
  <c r="K1598" i="3" s="1"/>
  <c r="D1598" i="3"/>
  <c r="Z1597" i="3"/>
  <c r="S1597" i="3"/>
  <c r="R1597" i="3"/>
  <c r="K1597" i="3"/>
  <c r="H1597" i="3"/>
  <c r="G1597" i="3"/>
  <c r="D1597" i="3"/>
  <c r="Z1596" i="3"/>
  <c r="S1596" i="3"/>
  <c r="R1596" i="3"/>
  <c r="H1596" i="3"/>
  <c r="G1596" i="3"/>
  <c r="K1596" i="3" s="1"/>
  <c r="D1596" i="3"/>
  <c r="Z1595" i="3"/>
  <c r="S1595" i="3"/>
  <c r="R1595" i="3"/>
  <c r="H1595" i="3"/>
  <c r="G1595" i="3"/>
  <c r="K1595" i="3" s="1"/>
  <c r="D1595" i="3"/>
  <c r="Z1594" i="3"/>
  <c r="S1594" i="3"/>
  <c r="R1594" i="3"/>
  <c r="K1594" i="3"/>
  <c r="H1594" i="3"/>
  <c r="G1594" i="3"/>
  <c r="D1594" i="3"/>
  <c r="Z1593" i="3"/>
  <c r="S1593" i="3"/>
  <c r="R1593" i="3"/>
  <c r="H1593" i="3"/>
  <c r="G1593" i="3"/>
  <c r="K1593" i="3" s="1"/>
  <c r="D1593" i="3"/>
  <c r="Z1592" i="3"/>
  <c r="S1592" i="3"/>
  <c r="R1592" i="3"/>
  <c r="H1592" i="3"/>
  <c r="G1592" i="3"/>
  <c r="K1592" i="3" s="1"/>
  <c r="D1592" i="3"/>
  <c r="Z1591" i="3"/>
  <c r="S1591" i="3"/>
  <c r="R1591" i="3"/>
  <c r="H1591" i="3"/>
  <c r="G1591" i="3"/>
  <c r="K1591" i="3" s="1"/>
  <c r="D1591" i="3"/>
  <c r="Z1590" i="3"/>
  <c r="S1590" i="3"/>
  <c r="R1590" i="3"/>
  <c r="H1590" i="3"/>
  <c r="G1590" i="3"/>
  <c r="K1590" i="3" s="1"/>
  <c r="D1590" i="3"/>
  <c r="Z1589" i="3"/>
  <c r="S1589" i="3"/>
  <c r="R1589" i="3"/>
  <c r="K1589" i="3"/>
  <c r="H1589" i="3"/>
  <c r="G1589" i="3"/>
  <c r="D1589" i="3"/>
  <c r="Z1588" i="3"/>
  <c r="S1588" i="3"/>
  <c r="R1588" i="3"/>
  <c r="H1588" i="3"/>
  <c r="G1588" i="3"/>
  <c r="K1588" i="3" s="1"/>
  <c r="D1588" i="3"/>
  <c r="Z1587" i="3"/>
  <c r="S1587" i="3"/>
  <c r="R1587" i="3"/>
  <c r="H1587" i="3"/>
  <c r="G1587" i="3"/>
  <c r="K1587" i="3" s="1"/>
  <c r="D1587" i="3"/>
  <c r="Z1586" i="3"/>
  <c r="S1586" i="3"/>
  <c r="R1586" i="3"/>
  <c r="K1586" i="3"/>
  <c r="H1586" i="3"/>
  <c r="G1586" i="3"/>
  <c r="D1586" i="3"/>
  <c r="Z1585" i="3"/>
  <c r="S1585" i="3"/>
  <c r="R1585" i="3"/>
  <c r="H1585" i="3"/>
  <c r="G1585" i="3"/>
  <c r="K1585" i="3" s="1"/>
  <c r="D1585" i="3"/>
  <c r="Z1584" i="3"/>
  <c r="S1584" i="3"/>
  <c r="R1584" i="3"/>
  <c r="H1584" i="3"/>
  <c r="G1584" i="3"/>
  <c r="K1584" i="3" s="1"/>
  <c r="D1584" i="3"/>
  <c r="Z1583" i="3"/>
  <c r="S1583" i="3"/>
  <c r="R1583" i="3"/>
  <c r="H1583" i="3"/>
  <c r="G1583" i="3"/>
  <c r="K1583" i="3" s="1"/>
  <c r="D1583" i="3"/>
  <c r="Z1582" i="3"/>
  <c r="S1582" i="3"/>
  <c r="R1582" i="3"/>
  <c r="H1582" i="3"/>
  <c r="G1582" i="3"/>
  <c r="K1582" i="3" s="1"/>
  <c r="D1582" i="3"/>
  <c r="Z1581" i="3"/>
  <c r="S1581" i="3"/>
  <c r="R1581" i="3"/>
  <c r="K1581" i="3"/>
  <c r="H1581" i="3"/>
  <c r="G1581" i="3"/>
  <c r="D1581" i="3"/>
  <c r="Z1580" i="3"/>
  <c r="S1580" i="3"/>
  <c r="R1580" i="3"/>
  <c r="H1580" i="3"/>
  <c r="G1580" i="3"/>
  <c r="K1580" i="3" s="1"/>
  <c r="D1580" i="3"/>
  <c r="Z1579" i="3"/>
  <c r="S1579" i="3"/>
  <c r="R1579" i="3"/>
  <c r="H1579" i="3"/>
  <c r="G1579" i="3"/>
  <c r="K1579" i="3" s="1"/>
  <c r="D1579" i="3"/>
  <c r="Z1578" i="3"/>
  <c r="S1578" i="3"/>
  <c r="R1578" i="3"/>
  <c r="K1578" i="3"/>
  <c r="H1578" i="3"/>
  <c r="G1578" i="3"/>
  <c r="D1578" i="3"/>
  <c r="Z1577" i="3"/>
  <c r="S1577" i="3"/>
  <c r="R1577" i="3"/>
  <c r="H1577" i="3"/>
  <c r="G1577" i="3"/>
  <c r="K1577" i="3" s="1"/>
  <c r="D1577" i="3"/>
  <c r="Z1576" i="3"/>
  <c r="S1576" i="3"/>
  <c r="R1576" i="3"/>
  <c r="H1576" i="3"/>
  <c r="G1576" i="3"/>
  <c r="K1576" i="3" s="1"/>
  <c r="D1576" i="3"/>
  <c r="Z1575" i="3"/>
  <c r="S1575" i="3"/>
  <c r="R1575" i="3"/>
  <c r="H1575" i="3"/>
  <c r="G1575" i="3"/>
  <c r="K1575" i="3" s="1"/>
  <c r="D1575" i="3"/>
  <c r="Z1574" i="3"/>
  <c r="S1574" i="3"/>
  <c r="R1574" i="3"/>
  <c r="H1574" i="3"/>
  <c r="G1574" i="3"/>
  <c r="K1574" i="3" s="1"/>
  <c r="D1574" i="3"/>
  <c r="Z1573" i="3"/>
  <c r="S1573" i="3"/>
  <c r="R1573" i="3"/>
  <c r="K1573" i="3"/>
  <c r="H1573" i="3"/>
  <c r="G1573" i="3"/>
  <c r="D1573" i="3"/>
  <c r="Z1572" i="3"/>
  <c r="S1572" i="3"/>
  <c r="R1572" i="3"/>
  <c r="H1572" i="3"/>
  <c r="G1572" i="3"/>
  <c r="K1572" i="3" s="1"/>
  <c r="D1572" i="3"/>
  <c r="Z1571" i="3"/>
  <c r="S1571" i="3"/>
  <c r="R1571" i="3"/>
  <c r="H1571" i="3"/>
  <c r="G1571" i="3"/>
  <c r="K1571" i="3" s="1"/>
  <c r="D1571" i="3"/>
  <c r="Z1570" i="3"/>
  <c r="S1570" i="3"/>
  <c r="R1570" i="3"/>
  <c r="K1570" i="3"/>
  <c r="H1570" i="3"/>
  <c r="G1570" i="3"/>
  <c r="D1570" i="3"/>
  <c r="Z1569" i="3"/>
  <c r="S1569" i="3"/>
  <c r="R1569" i="3"/>
  <c r="H1569" i="3"/>
  <c r="G1569" i="3"/>
  <c r="K1569" i="3" s="1"/>
  <c r="D1569" i="3"/>
  <c r="Z1568" i="3"/>
  <c r="S1568" i="3"/>
  <c r="R1568" i="3"/>
  <c r="H1568" i="3"/>
  <c r="G1568" i="3"/>
  <c r="K1568" i="3" s="1"/>
  <c r="D1568" i="3"/>
  <c r="Z1567" i="3"/>
  <c r="S1567" i="3"/>
  <c r="R1567" i="3"/>
  <c r="H1567" i="3"/>
  <c r="G1567" i="3"/>
  <c r="K1567" i="3" s="1"/>
  <c r="D1567" i="3"/>
  <c r="Z1566" i="3"/>
  <c r="S1566" i="3"/>
  <c r="R1566" i="3"/>
  <c r="H1566" i="3"/>
  <c r="G1566" i="3"/>
  <c r="K1566" i="3" s="1"/>
  <c r="D1566" i="3"/>
  <c r="Z1565" i="3"/>
  <c r="S1565" i="3"/>
  <c r="R1565" i="3"/>
  <c r="K1565" i="3"/>
  <c r="H1565" i="3"/>
  <c r="G1565" i="3"/>
  <c r="D1565" i="3"/>
  <c r="Z1564" i="3"/>
  <c r="S1564" i="3"/>
  <c r="R1564" i="3"/>
  <c r="H1564" i="3"/>
  <c r="G1564" i="3"/>
  <c r="K1564" i="3" s="1"/>
  <c r="D1564" i="3"/>
  <c r="Z1563" i="3"/>
  <c r="S1563" i="3"/>
  <c r="R1563" i="3"/>
  <c r="H1563" i="3"/>
  <c r="G1563" i="3"/>
  <c r="K1563" i="3" s="1"/>
  <c r="D1563" i="3"/>
  <c r="Z1562" i="3"/>
  <c r="S1562" i="3"/>
  <c r="R1562" i="3"/>
  <c r="K1562" i="3"/>
  <c r="H1562" i="3"/>
  <c r="G1562" i="3"/>
  <c r="D1562" i="3"/>
  <c r="Z1561" i="3"/>
  <c r="S1561" i="3"/>
  <c r="R1561" i="3"/>
  <c r="H1561" i="3"/>
  <c r="G1561" i="3"/>
  <c r="K1561" i="3" s="1"/>
  <c r="D1561" i="3"/>
  <c r="Z1560" i="3"/>
  <c r="S1560" i="3"/>
  <c r="R1560" i="3"/>
  <c r="H1560" i="3"/>
  <c r="G1560" i="3"/>
  <c r="K1560" i="3" s="1"/>
  <c r="D1560" i="3"/>
  <c r="Z1559" i="3"/>
  <c r="S1559" i="3"/>
  <c r="R1559" i="3"/>
  <c r="H1559" i="3"/>
  <c r="G1559" i="3"/>
  <c r="K1559" i="3" s="1"/>
  <c r="D1559" i="3"/>
  <c r="Z1558" i="3"/>
  <c r="S1558" i="3"/>
  <c r="R1558" i="3"/>
  <c r="H1558" i="3"/>
  <c r="G1558" i="3"/>
  <c r="K1558" i="3" s="1"/>
  <c r="D1558" i="3"/>
  <c r="Z1557" i="3"/>
  <c r="S1557" i="3"/>
  <c r="R1557" i="3"/>
  <c r="K1557" i="3"/>
  <c r="H1557" i="3"/>
  <c r="G1557" i="3"/>
  <c r="D1557" i="3"/>
  <c r="Z1556" i="3"/>
  <c r="S1556" i="3"/>
  <c r="R1556" i="3"/>
  <c r="H1556" i="3"/>
  <c r="G1556" i="3"/>
  <c r="K1556" i="3" s="1"/>
  <c r="D1556" i="3"/>
  <c r="Z1555" i="3"/>
  <c r="S1555" i="3"/>
  <c r="R1555" i="3"/>
  <c r="H1555" i="3"/>
  <c r="G1555" i="3"/>
  <c r="K1555" i="3" s="1"/>
  <c r="D1555" i="3"/>
  <c r="Z1554" i="3"/>
  <c r="S1554" i="3"/>
  <c r="R1554" i="3"/>
  <c r="K1554" i="3"/>
  <c r="H1554" i="3"/>
  <c r="G1554" i="3"/>
  <c r="D1554" i="3"/>
  <c r="Z1553" i="3"/>
  <c r="S1553" i="3"/>
  <c r="R1553" i="3"/>
  <c r="H1553" i="3"/>
  <c r="G1553" i="3"/>
  <c r="K1553" i="3" s="1"/>
  <c r="D1553" i="3"/>
  <c r="Z1552" i="3"/>
  <c r="S1552" i="3"/>
  <c r="R1552" i="3"/>
  <c r="H1552" i="3"/>
  <c r="G1552" i="3"/>
  <c r="K1552" i="3" s="1"/>
  <c r="D1552" i="3"/>
  <c r="Z1551" i="3"/>
  <c r="S1551" i="3"/>
  <c r="R1551" i="3"/>
  <c r="H1551" i="3"/>
  <c r="G1551" i="3"/>
  <c r="K1551" i="3" s="1"/>
  <c r="D1551" i="3"/>
  <c r="Z1550" i="3"/>
  <c r="S1550" i="3"/>
  <c r="R1550" i="3"/>
  <c r="H1550" i="3"/>
  <c r="G1550" i="3"/>
  <c r="K1550" i="3" s="1"/>
  <c r="D1550" i="3"/>
  <c r="Z1549" i="3"/>
  <c r="S1549" i="3"/>
  <c r="R1549" i="3"/>
  <c r="K1549" i="3"/>
  <c r="H1549" i="3"/>
  <c r="G1549" i="3"/>
  <c r="D1549" i="3"/>
  <c r="Z1548" i="3"/>
  <c r="S1548" i="3"/>
  <c r="R1548" i="3"/>
  <c r="H1548" i="3"/>
  <c r="G1548" i="3"/>
  <c r="K1548" i="3" s="1"/>
  <c r="D1548" i="3"/>
  <c r="Z1547" i="3"/>
  <c r="S1547" i="3"/>
  <c r="R1547" i="3"/>
  <c r="H1547" i="3"/>
  <c r="G1547" i="3"/>
  <c r="K1547" i="3" s="1"/>
  <c r="D1547" i="3"/>
  <c r="Z1546" i="3"/>
  <c r="S1546" i="3"/>
  <c r="R1546" i="3"/>
  <c r="K1546" i="3"/>
  <c r="H1546" i="3"/>
  <c r="G1546" i="3"/>
  <c r="D1546" i="3"/>
  <c r="Z1545" i="3"/>
  <c r="S1545" i="3"/>
  <c r="R1545" i="3"/>
  <c r="H1545" i="3"/>
  <c r="G1545" i="3"/>
  <c r="K1545" i="3" s="1"/>
  <c r="D1545" i="3"/>
  <c r="Z1544" i="3"/>
  <c r="S1544" i="3"/>
  <c r="R1544" i="3"/>
  <c r="H1544" i="3"/>
  <c r="G1544" i="3"/>
  <c r="K1544" i="3" s="1"/>
  <c r="D1544" i="3"/>
  <c r="Z1543" i="3"/>
  <c r="S1543" i="3"/>
  <c r="R1543" i="3"/>
  <c r="H1543" i="3"/>
  <c r="G1543" i="3"/>
  <c r="K1543" i="3" s="1"/>
  <c r="D1543" i="3"/>
  <c r="Z1542" i="3"/>
  <c r="S1542" i="3"/>
  <c r="R1542" i="3"/>
  <c r="H1542" i="3"/>
  <c r="G1542" i="3"/>
  <c r="K1542" i="3" s="1"/>
  <c r="D1542" i="3"/>
  <c r="Z1541" i="3"/>
  <c r="S1541" i="3"/>
  <c r="R1541" i="3"/>
  <c r="K1541" i="3"/>
  <c r="H1541" i="3"/>
  <c r="G1541" i="3"/>
  <c r="D1541" i="3"/>
  <c r="Z1540" i="3"/>
  <c r="S1540" i="3"/>
  <c r="R1540" i="3"/>
  <c r="H1540" i="3"/>
  <c r="G1540" i="3"/>
  <c r="K1540" i="3" s="1"/>
  <c r="D1540" i="3"/>
  <c r="Z1539" i="3"/>
  <c r="S1539" i="3"/>
  <c r="R1539" i="3"/>
  <c r="H1539" i="3"/>
  <c r="G1539" i="3"/>
  <c r="K1539" i="3" s="1"/>
  <c r="D1539" i="3"/>
  <c r="Z1538" i="3"/>
  <c r="S1538" i="3"/>
  <c r="R1538" i="3"/>
  <c r="K1538" i="3"/>
  <c r="H1538" i="3"/>
  <c r="G1538" i="3"/>
  <c r="D1538" i="3"/>
  <c r="Z1537" i="3"/>
  <c r="S1537" i="3"/>
  <c r="R1537" i="3"/>
  <c r="K1537" i="3"/>
  <c r="H1537" i="3"/>
  <c r="G1537" i="3"/>
  <c r="D1537" i="3"/>
  <c r="Z1536" i="3"/>
  <c r="S1536" i="3"/>
  <c r="R1536" i="3"/>
  <c r="H1536" i="3"/>
  <c r="G1536" i="3"/>
  <c r="K1536" i="3" s="1"/>
  <c r="D1536" i="3"/>
  <c r="Z1535" i="3"/>
  <c r="S1535" i="3"/>
  <c r="R1535" i="3"/>
  <c r="H1535" i="3"/>
  <c r="G1535" i="3"/>
  <c r="K1535" i="3" s="1"/>
  <c r="D1535" i="3"/>
  <c r="Z1534" i="3"/>
  <c r="S1534" i="3"/>
  <c r="R1534" i="3"/>
  <c r="H1534" i="3"/>
  <c r="G1534" i="3"/>
  <c r="K1534" i="3" s="1"/>
  <c r="D1534" i="3"/>
  <c r="Z1533" i="3"/>
  <c r="S1533" i="3"/>
  <c r="R1533" i="3"/>
  <c r="H1533" i="3"/>
  <c r="G1533" i="3"/>
  <c r="K1533" i="3" s="1"/>
  <c r="D1533" i="3"/>
  <c r="Z1532" i="3"/>
  <c r="S1532" i="3"/>
  <c r="R1532" i="3"/>
  <c r="H1532" i="3"/>
  <c r="G1532" i="3"/>
  <c r="K1532" i="3" s="1"/>
  <c r="D1532" i="3"/>
  <c r="Z1531" i="3"/>
  <c r="S1531" i="3"/>
  <c r="R1531" i="3"/>
  <c r="H1531" i="3"/>
  <c r="G1531" i="3"/>
  <c r="K1531" i="3" s="1"/>
  <c r="D1531" i="3"/>
  <c r="Z1530" i="3"/>
  <c r="S1530" i="3"/>
  <c r="R1530" i="3"/>
  <c r="H1530" i="3"/>
  <c r="G1530" i="3"/>
  <c r="K1530" i="3" s="1"/>
  <c r="D1530" i="3"/>
  <c r="Z1529" i="3"/>
  <c r="S1529" i="3"/>
  <c r="R1529" i="3"/>
  <c r="H1529" i="3"/>
  <c r="G1529" i="3"/>
  <c r="K1529" i="3" s="1"/>
  <c r="D1529" i="3"/>
  <c r="Z1528" i="3"/>
  <c r="S1528" i="3"/>
  <c r="R1528" i="3"/>
  <c r="H1528" i="3"/>
  <c r="G1528" i="3"/>
  <c r="K1528" i="3" s="1"/>
  <c r="D1528" i="3"/>
  <c r="Z1527" i="3"/>
  <c r="S1527" i="3"/>
  <c r="R1527" i="3"/>
  <c r="H1527" i="3"/>
  <c r="G1527" i="3"/>
  <c r="K1527" i="3" s="1"/>
  <c r="D1527" i="3"/>
  <c r="Z1526" i="3"/>
  <c r="S1526" i="3"/>
  <c r="R1526" i="3"/>
  <c r="H1526" i="3"/>
  <c r="G1526" i="3"/>
  <c r="K1526" i="3" s="1"/>
  <c r="D1526" i="3"/>
  <c r="Z1525" i="3"/>
  <c r="S1525" i="3"/>
  <c r="R1525" i="3"/>
  <c r="H1525" i="3"/>
  <c r="G1525" i="3"/>
  <c r="K1525" i="3" s="1"/>
  <c r="D1525" i="3"/>
  <c r="Z1524" i="3"/>
  <c r="S1524" i="3"/>
  <c r="R1524" i="3"/>
  <c r="H1524" i="3"/>
  <c r="G1524" i="3"/>
  <c r="K1524" i="3" s="1"/>
  <c r="D1524" i="3"/>
  <c r="Z1523" i="3"/>
  <c r="S1523" i="3"/>
  <c r="R1523" i="3"/>
  <c r="H1523" i="3"/>
  <c r="G1523" i="3"/>
  <c r="K1523" i="3" s="1"/>
  <c r="D1523" i="3"/>
  <c r="Z1522" i="3"/>
  <c r="S1522" i="3"/>
  <c r="R1522" i="3"/>
  <c r="H1522" i="3"/>
  <c r="G1522" i="3"/>
  <c r="K1522" i="3" s="1"/>
  <c r="D1522" i="3"/>
  <c r="Z1521" i="3"/>
  <c r="S1521" i="3"/>
  <c r="R1521" i="3"/>
  <c r="H1521" i="3"/>
  <c r="G1521" i="3"/>
  <c r="K1521" i="3" s="1"/>
  <c r="D1521" i="3"/>
  <c r="Z1520" i="3"/>
  <c r="S1520" i="3"/>
  <c r="R1520" i="3"/>
  <c r="H1520" i="3"/>
  <c r="G1520" i="3"/>
  <c r="K1520" i="3" s="1"/>
  <c r="D1520" i="3"/>
  <c r="Z1519" i="3"/>
  <c r="S1519" i="3"/>
  <c r="R1519" i="3"/>
  <c r="H1519" i="3"/>
  <c r="G1519" i="3"/>
  <c r="K1519" i="3" s="1"/>
  <c r="D1519" i="3"/>
  <c r="Z1518" i="3"/>
  <c r="S1518" i="3"/>
  <c r="R1518" i="3"/>
  <c r="H1518" i="3"/>
  <c r="G1518" i="3"/>
  <c r="K1518" i="3" s="1"/>
  <c r="D1518" i="3"/>
  <c r="Z1517" i="3"/>
  <c r="S1517" i="3"/>
  <c r="R1517" i="3"/>
  <c r="H1517" i="3"/>
  <c r="G1517" i="3"/>
  <c r="K1517" i="3" s="1"/>
  <c r="D1517" i="3"/>
  <c r="Z1516" i="3"/>
  <c r="S1516" i="3"/>
  <c r="R1516" i="3"/>
  <c r="H1516" i="3"/>
  <c r="G1516" i="3"/>
  <c r="K1516" i="3" s="1"/>
  <c r="D1516" i="3"/>
  <c r="Z1515" i="3"/>
  <c r="S1515" i="3"/>
  <c r="R1515" i="3"/>
  <c r="H1515" i="3"/>
  <c r="G1515" i="3"/>
  <c r="K1515" i="3" s="1"/>
  <c r="D1515" i="3"/>
  <c r="Z1514" i="3"/>
  <c r="S1514" i="3"/>
  <c r="R1514" i="3"/>
  <c r="H1514" i="3"/>
  <c r="G1514" i="3"/>
  <c r="K1514" i="3" s="1"/>
  <c r="D1514" i="3"/>
  <c r="Z1513" i="3"/>
  <c r="S1513" i="3"/>
  <c r="R1513" i="3"/>
  <c r="H1513" i="3"/>
  <c r="G1513" i="3"/>
  <c r="K1513" i="3" s="1"/>
  <c r="D1513" i="3"/>
  <c r="Z1512" i="3"/>
  <c r="S1512" i="3"/>
  <c r="R1512" i="3"/>
  <c r="H1512" i="3"/>
  <c r="G1512" i="3"/>
  <c r="K1512" i="3" s="1"/>
  <c r="D1512" i="3"/>
  <c r="Z1511" i="3"/>
  <c r="S1511" i="3"/>
  <c r="R1511" i="3"/>
  <c r="K1511" i="3"/>
  <c r="H1511" i="3"/>
  <c r="G1511" i="3"/>
  <c r="D1511" i="3"/>
  <c r="Z1510" i="3"/>
  <c r="S1510" i="3"/>
  <c r="R1510" i="3"/>
  <c r="H1510" i="3"/>
  <c r="G1510" i="3"/>
  <c r="K1510" i="3" s="1"/>
  <c r="D1510" i="3"/>
  <c r="Z1509" i="3"/>
  <c r="S1509" i="3"/>
  <c r="R1509" i="3"/>
  <c r="H1509" i="3"/>
  <c r="G1509" i="3"/>
  <c r="K1509" i="3" s="1"/>
  <c r="D1509" i="3"/>
  <c r="Z1508" i="3"/>
  <c r="S1508" i="3"/>
  <c r="R1508" i="3"/>
  <c r="H1508" i="3"/>
  <c r="G1508" i="3"/>
  <c r="K1508" i="3" s="1"/>
  <c r="D1508" i="3"/>
  <c r="Z1507" i="3"/>
  <c r="S1507" i="3"/>
  <c r="R1507" i="3"/>
  <c r="H1507" i="3"/>
  <c r="G1507" i="3"/>
  <c r="K1507" i="3" s="1"/>
  <c r="D1507" i="3"/>
  <c r="Z1506" i="3"/>
  <c r="S1506" i="3"/>
  <c r="R1506" i="3"/>
  <c r="H1506" i="3"/>
  <c r="G1506" i="3"/>
  <c r="K1506" i="3" s="1"/>
  <c r="D1506" i="3"/>
  <c r="Z1505" i="3"/>
  <c r="S1505" i="3"/>
  <c r="R1505" i="3"/>
  <c r="H1505" i="3"/>
  <c r="G1505" i="3"/>
  <c r="K1505" i="3" s="1"/>
  <c r="D1505" i="3"/>
  <c r="Z1504" i="3"/>
  <c r="S1504" i="3"/>
  <c r="R1504" i="3"/>
  <c r="K1504" i="3"/>
  <c r="H1504" i="3"/>
  <c r="G1504" i="3"/>
  <c r="D1504" i="3"/>
  <c r="Z1503" i="3"/>
  <c r="S1503" i="3"/>
  <c r="R1503" i="3"/>
  <c r="H1503" i="3"/>
  <c r="G1503" i="3"/>
  <c r="K1503" i="3" s="1"/>
  <c r="D1503" i="3"/>
  <c r="Z1502" i="3"/>
  <c r="S1502" i="3"/>
  <c r="R1502" i="3"/>
  <c r="H1502" i="3"/>
  <c r="G1502" i="3"/>
  <c r="K1502" i="3" s="1"/>
  <c r="D1502" i="3"/>
  <c r="Z1501" i="3"/>
  <c r="S1501" i="3"/>
  <c r="R1501" i="3"/>
  <c r="H1501" i="3"/>
  <c r="G1501" i="3"/>
  <c r="K1501" i="3" s="1"/>
  <c r="D1501" i="3"/>
  <c r="Z1500" i="3"/>
  <c r="S1500" i="3"/>
  <c r="R1500" i="3"/>
  <c r="H1500" i="3"/>
  <c r="G1500" i="3"/>
  <c r="K1500" i="3" s="1"/>
  <c r="D1500" i="3"/>
  <c r="Z1499" i="3"/>
  <c r="S1499" i="3"/>
  <c r="R1499" i="3"/>
  <c r="H1499" i="3"/>
  <c r="G1499" i="3"/>
  <c r="K1499" i="3" s="1"/>
  <c r="D1499" i="3"/>
  <c r="Z1498" i="3"/>
  <c r="S1498" i="3"/>
  <c r="R1498" i="3"/>
  <c r="H1498" i="3"/>
  <c r="G1498" i="3"/>
  <c r="K1498" i="3" s="1"/>
  <c r="D1498" i="3"/>
  <c r="Z1497" i="3"/>
  <c r="S1497" i="3"/>
  <c r="R1497" i="3"/>
  <c r="H1497" i="3"/>
  <c r="G1497" i="3"/>
  <c r="K1497" i="3" s="1"/>
  <c r="D1497" i="3"/>
  <c r="Z1496" i="3"/>
  <c r="S1496" i="3"/>
  <c r="R1496" i="3"/>
  <c r="K1496" i="3"/>
  <c r="H1496" i="3"/>
  <c r="G1496" i="3"/>
  <c r="D1496" i="3"/>
  <c r="Z1495" i="3"/>
  <c r="S1495" i="3"/>
  <c r="R1495" i="3"/>
  <c r="H1495" i="3"/>
  <c r="G1495" i="3"/>
  <c r="K1495" i="3" s="1"/>
  <c r="D1495" i="3"/>
  <c r="Z1494" i="3"/>
  <c r="S1494" i="3"/>
  <c r="R1494" i="3"/>
  <c r="K1494" i="3"/>
  <c r="H1494" i="3"/>
  <c r="G1494" i="3"/>
  <c r="D1494" i="3"/>
  <c r="Z1493" i="3"/>
  <c r="S1493" i="3"/>
  <c r="R1493" i="3"/>
  <c r="H1493" i="3"/>
  <c r="G1493" i="3"/>
  <c r="K1493" i="3" s="1"/>
  <c r="D1493" i="3"/>
  <c r="Z1492" i="3"/>
  <c r="S1492" i="3"/>
  <c r="R1492" i="3"/>
  <c r="H1492" i="3"/>
  <c r="G1492" i="3"/>
  <c r="K1492" i="3" s="1"/>
  <c r="D1492" i="3"/>
  <c r="Z1491" i="3"/>
  <c r="S1491" i="3"/>
  <c r="R1491" i="3"/>
  <c r="H1491" i="3"/>
  <c r="G1491" i="3"/>
  <c r="K1491" i="3" s="1"/>
  <c r="D1491" i="3"/>
  <c r="Z1490" i="3"/>
  <c r="S1490" i="3"/>
  <c r="R1490" i="3"/>
  <c r="H1490" i="3"/>
  <c r="G1490" i="3"/>
  <c r="K1490" i="3" s="1"/>
  <c r="D1490" i="3"/>
  <c r="Z1489" i="3"/>
  <c r="S1489" i="3"/>
  <c r="R1489" i="3"/>
  <c r="K1489" i="3"/>
  <c r="H1489" i="3"/>
  <c r="G1489" i="3"/>
  <c r="D1489" i="3"/>
  <c r="Z1488" i="3"/>
  <c r="S1488" i="3"/>
  <c r="R1488" i="3"/>
  <c r="H1488" i="3"/>
  <c r="G1488" i="3"/>
  <c r="K1488" i="3" s="1"/>
  <c r="D1488" i="3"/>
  <c r="Z1487" i="3"/>
  <c r="S1487" i="3"/>
  <c r="R1487" i="3"/>
  <c r="H1487" i="3"/>
  <c r="G1487" i="3"/>
  <c r="K1487" i="3" s="1"/>
  <c r="D1487" i="3"/>
  <c r="Z1486" i="3"/>
  <c r="S1486" i="3"/>
  <c r="R1486" i="3"/>
  <c r="K1486" i="3"/>
  <c r="H1486" i="3"/>
  <c r="G1486" i="3"/>
  <c r="D1486" i="3"/>
  <c r="Z1485" i="3"/>
  <c r="S1485" i="3"/>
  <c r="R1485" i="3"/>
  <c r="H1485" i="3"/>
  <c r="G1485" i="3"/>
  <c r="K1485" i="3" s="1"/>
  <c r="D1485" i="3"/>
  <c r="Z1484" i="3"/>
  <c r="S1484" i="3"/>
  <c r="R1484" i="3"/>
  <c r="H1484" i="3"/>
  <c r="G1484" i="3"/>
  <c r="K1484" i="3" s="1"/>
  <c r="D1484" i="3"/>
  <c r="Z1483" i="3"/>
  <c r="S1483" i="3"/>
  <c r="R1483" i="3"/>
  <c r="H1483" i="3"/>
  <c r="G1483" i="3"/>
  <c r="K1483" i="3" s="1"/>
  <c r="D1483" i="3"/>
  <c r="Z1482" i="3"/>
  <c r="S1482" i="3"/>
  <c r="R1482" i="3"/>
  <c r="H1482" i="3"/>
  <c r="G1482" i="3"/>
  <c r="K1482" i="3" s="1"/>
  <c r="D1482" i="3"/>
  <c r="Z1481" i="3"/>
  <c r="S1481" i="3"/>
  <c r="R1481" i="3"/>
  <c r="H1481" i="3"/>
  <c r="G1481" i="3"/>
  <c r="K1481" i="3" s="1"/>
  <c r="D1481" i="3"/>
  <c r="Z1480" i="3"/>
  <c r="S1480" i="3"/>
  <c r="R1480" i="3"/>
  <c r="H1480" i="3"/>
  <c r="G1480" i="3"/>
  <c r="K1480" i="3" s="1"/>
  <c r="D1480" i="3"/>
  <c r="Z1479" i="3"/>
  <c r="S1479" i="3"/>
  <c r="R1479" i="3"/>
  <c r="H1479" i="3"/>
  <c r="G1479" i="3"/>
  <c r="K1479" i="3" s="1"/>
  <c r="D1479" i="3"/>
  <c r="Z1478" i="3"/>
  <c r="S1478" i="3"/>
  <c r="R1478" i="3"/>
  <c r="H1478" i="3"/>
  <c r="G1478" i="3"/>
  <c r="K1478" i="3" s="1"/>
  <c r="D1478" i="3"/>
  <c r="Z1477" i="3"/>
  <c r="S1477" i="3"/>
  <c r="R1477" i="3"/>
  <c r="H1477" i="3"/>
  <c r="G1477" i="3"/>
  <c r="K1477" i="3" s="1"/>
  <c r="D1477" i="3"/>
  <c r="Z1476" i="3"/>
  <c r="S1476" i="3"/>
  <c r="R1476" i="3"/>
  <c r="H1476" i="3"/>
  <c r="G1476" i="3"/>
  <c r="K1476" i="3" s="1"/>
  <c r="D1476" i="3"/>
  <c r="Z1475" i="3"/>
  <c r="S1475" i="3"/>
  <c r="R1475" i="3"/>
  <c r="H1475" i="3"/>
  <c r="G1475" i="3"/>
  <c r="K1475" i="3" s="1"/>
  <c r="D1475" i="3"/>
  <c r="Z1474" i="3"/>
  <c r="S1474" i="3"/>
  <c r="R1474" i="3"/>
  <c r="H1474" i="3"/>
  <c r="G1474" i="3"/>
  <c r="K1474" i="3" s="1"/>
  <c r="D1474" i="3"/>
  <c r="Z1473" i="3"/>
  <c r="S1473" i="3"/>
  <c r="R1473" i="3"/>
  <c r="H1473" i="3"/>
  <c r="G1473" i="3"/>
  <c r="K1473" i="3" s="1"/>
  <c r="D1473" i="3"/>
  <c r="Z1472" i="3"/>
  <c r="S1472" i="3"/>
  <c r="R1472" i="3"/>
  <c r="H1472" i="3"/>
  <c r="G1472" i="3"/>
  <c r="K1472" i="3" s="1"/>
  <c r="D1472" i="3"/>
  <c r="Z1471" i="3"/>
  <c r="S1471" i="3"/>
  <c r="R1471" i="3"/>
  <c r="H1471" i="3"/>
  <c r="G1471" i="3"/>
  <c r="K1471" i="3" s="1"/>
  <c r="D1471" i="3"/>
  <c r="Z1470" i="3"/>
  <c r="S1470" i="3"/>
  <c r="R1470" i="3"/>
  <c r="H1470" i="3"/>
  <c r="G1470" i="3"/>
  <c r="K1470" i="3" s="1"/>
  <c r="D1470" i="3"/>
  <c r="Z1469" i="3"/>
  <c r="S1469" i="3"/>
  <c r="R1469" i="3"/>
  <c r="H1469" i="3"/>
  <c r="G1469" i="3"/>
  <c r="K1469" i="3" s="1"/>
  <c r="D1469" i="3"/>
  <c r="Z1468" i="3"/>
  <c r="S1468" i="3"/>
  <c r="R1468" i="3"/>
  <c r="H1468" i="3"/>
  <c r="G1468" i="3"/>
  <c r="K1468" i="3" s="1"/>
  <c r="D1468" i="3"/>
  <c r="Z1467" i="3"/>
  <c r="S1467" i="3"/>
  <c r="R1467" i="3"/>
  <c r="H1467" i="3"/>
  <c r="G1467" i="3"/>
  <c r="K1467" i="3" s="1"/>
  <c r="D1467" i="3"/>
  <c r="Z1466" i="3"/>
  <c r="S1466" i="3"/>
  <c r="R1466" i="3"/>
  <c r="H1466" i="3"/>
  <c r="G1466" i="3"/>
  <c r="K1466" i="3" s="1"/>
  <c r="D1466" i="3"/>
  <c r="Z1465" i="3"/>
  <c r="S1465" i="3"/>
  <c r="R1465" i="3"/>
  <c r="K1465" i="3"/>
  <c r="H1465" i="3"/>
  <c r="G1465" i="3"/>
  <c r="D1465" i="3"/>
  <c r="Z1464" i="3"/>
  <c r="S1464" i="3"/>
  <c r="R1464" i="3"/>
  <c r="K1464" i="3"/>
  <c r="H1464" i="3"/>
  <c r="G1464" i="3"/>
  <c r="D1464" i="3"/>
  <c r="Z1463" i="3"/>
  <c r="S1463" i="3"/>
  <c r="R1463" i="3"/>
  <c r="H1463" i="3"/>
  <c r="G1463" i="3"/>
  <c r="K1463" i="3" s="1"/>
  <c r="D1463" i="3"/>
  <c r="Z1462" i="3"/>
  <c r="S1462" i="3"/>
  <c r="R1462" i="3"/>
  <c r="H1462" i="3"/>
  <c r="G1462" i="3"/>
  <c r="K1462" i="3" s="1"/>
  <c r="D1462" i="3"/>
  <c r="Z1461" i="3"/>
  <c r="S1461" i="3"/>
  <c r="R1461" i="3"/>
  <c r="H1461" i="3"/>
  <c r="G1461" i="3"/>
  <c r="K1461" i="3" s="1"/>
  <c r="D1461" i="3"/>
  <c r="Z1460" i="3"/>
  <c r="S1460" i="3"/>
  <c r="R1460" i="3"/>
  <c r="H1460" i="3"/>
  <c r="G1460" i="3"/>
  <c r="K1460" i="3" s="1"/>
  <c r="D1460" i="3"/>
  <c r="Z1459" i="3"/>
  <c r="S1459" i="3"/>
  <c r="R1459" i="3"/>
  <c r="H1459" i="3"/>
  <c r="G1459" i="3"/>
  <c r="K1459" i="3" s="1"/>
  <c r="D1459" i="3"/>
  <c r="Z1458" i="3"/>
  <c r="S1458" i="3"/>
  <c r="R1458" i="3"/>
  <c r="H1458" i="3"/>
  <c r="G1458" i="3"/>
  <c r="K1458" i="3" s="1"/>
  <c r="D1458" i="3"/>
  <c r="Z1457" i="3"/>
  <c r="S1457" i="3"/>
  <c r="R1457" i="3"/>
  <c r="K1457" i="3"/>
  <c r="H1457" i="3"/>
  <c r="G1457" i="3"/>
  <c r="D1457" i="3"/>
  <c r="Z1456" i="3"/>
  <c r="S1456" i="3"/>
  <c r="R1456" i="3"/>
  <c r="H1456" i="3"/>
  <c r="G1456" i="3"/>
  <c r="K1456" i="3" s="1"/>
  <c r="D1456" i="3"/>
  <c r="Z1455" i="3"/>
  <c r="S1455" i="3"/>
  <c r="R1455" i="3"/>
  <c r="H1455" i="3"/>
  <c r="G1455" i="3"/>
  <c r="K1455" i="3" s="1"/>
  <c r="D1455" i="3"/>
  <c r="Z1454" i="3"/>
  <c r="S1454" i="3"/>
  <c r="R1454" i="3"/>
  <c r="K1454" i="3"/>
  <c r="H1454" i="3"/>
  <c r="G1454" i="3"/>
  <c r="D1454" i="3"/>
  <c r="Z1453" i="3"/>
  <c r="S1453" i="3"/>
  <c r="R1453" i="3"/>
  <c r="H1453" i="3"/>
  <c r="G1453" i="3"/>
  <c r="K1453" i="3" s="1"/>
  <c r="D1453" i="3"/>
  <c r="Z1452" i="3"/>
  <c r="S1452" i="3"/>
  <c r="R1452" i="3"/>
  <c r="H1452" i="3"/>
  <c r="G1452" i="3"/>
  <c r="K1452" i="3" s="1"/>
  <c r="D1452" i="3"/>
  <c r="Z1451" i="3"/>
  <c r="S1451" i="3"/>
  <c r="R1451" i="3"/>
  <c r="H1451" i="3"/>
  <c r="G1451" i="3"/>
  <c r="K1451" i="3" s="1"/>
  <c r="D1451" i="3"/>
  <c r="Z1450" i="3"/>
  <c r="S1450" i="3"/>
  <c r="R1450" i="3"/>
  <c r="H1450" i="3"/>
  <c r="G1450" i="3"/>
  <c r="K1450" i="3" s="1"/>
  <c r="D1450" i="3"/>
  <c r="Z1449" i="3"/>
  <c r="S1449" i="3"/>
  <c r="R1449" i="3"/>
  <c r="H1449" i="3"/>
  <c r="G1449" i="3"/>
  <c r="K1449" i="3" s="1"/>
  <c r="D1449" i="3"/>
  <c r="Z1448" i="3"/>
  <c r="S1448" i="3"/>
  <c r="R1448" i="3"/>
  <c r="H1448" i="3"/>
  <c r="G1448" i="3"/>
  <c r="K1448" i="3" s="1"/>
  <c r="D1448" i="3"/>
  <c r="Z1447" i="3"/>
  <c r="S1447" i="3"/>
  <c r="R1447" i="3"/>
  <c r="H1447" i="3"/>
  <c r="G1447" i="3"/>
  <c r="K1447" i="3" s="1"/>
  <c r="D1447" i="3"/>
  <c r="Z1446" i="3"/>
  <c r="S1446" i="3"/>
  <c r="R1446" i="3"/>
  <c r="H1446" i="3"/>
  <c r="G1446" i="3"/>
  <c r="K1446" i="3" s="1"/>
  <c r="D1446" i="3"/>
  <c r="Z1445" i="3"/>
  <c r="S1445" i="3"/>
  <c r="R1445" i="3"/>
  <c r="H1445" i="3"/>
  <c r="G1445" i="3"/>
  <c r="K1445" i="3" s="1"/>
  <c r="D1445" i="3"/>
  <c r="Z1444" i="3"/>
  <c r="S1444" i="3"/>
  <c r="R1444" i="3"/>
  <c r="H1444" i="3"/>
  <c r="G1444" i="3"/>
  <c r="K1444" i="3" s="1"/>
  <c r="D1444" i="3"/>
  <c r="Z1443" i="3"/>
  <c r="S1443" i="3"/>
  <c r="R1443" i="3"/>
  <c r="H1443" i="3"/>
  <c r="G1443" i="3"/>
  <c r="K1443" i="3" s="1"/>
  <c r="D1443" i="3"/>
  <c r="Z1442" i="3"/>
  <c r="S1442" i="3"/>
  <c r="R1442" i="3"/>
  <c r="H1442" i="3"/>
  <c r="G1442" i="3"/>
  <c r="K1442" i="3" s="1"/>
  <c r="D1442" i="3"/>
  <c r="Z1441" i="3"/>
  <c r="S1441" i="3"/>
  <c r="R1441" i="3"/>
  <c r="H1441" i="3"/>
  <c r="G1441" i="3"/>
  <c r="K1441" i="3" s="1"/>
  <c r="D1441" i="3"/>
  <c r="Z1440" i="3"/>
  <c r="S1440" i="3"/>
  <c r="R1440" i="3"/>
  <c r="K1440" i="3"/>
  <c r="H1440" i="3"/>
  <c r="G1440" i="3"/>
  <c r="D1440" i="3"/>
  <c r="Z1439" i="3"/>
  <c r="S1439" i="3"/>
  <c r="R1439" i="3"/>
  <c r="K1439" i="3"/>
  <c r="H1439" i="3"/>
  <c r="G1439" i="3"/>
  <c r="D1439" i="3"/>
  <c r="Z1438" i="3"/>
  <c r="S1438" i="3"/>
  <c r="R1438" i="3"/>
  <c r="H1438" i="3"/>
  <c r="G1438" i="3"/>
  <c r="K1438" i="3" s="1"/>
  <c r="D1438" i="3"/>
  <c r="Z1437" i="3"/>
  <c r="S1437" i="3"/>
  <c r="R1437" i="3"/>
  <c r="H1437" i="3"/>
  <c r="G1437" i="3"/>
  <c r="K1437" i="3" s="1"/>
  <c r="D1437" i="3"/>
  <c r="Z1436" i="3"/>
  <c r="S1436" i="3"/>
  <c r="R1436" i="3"/>
  <c r="H1436" i="3"/>
  <c r="G1436" i="3"/>
  <c r="K1436" i="3" s="1"/>
  <c r="D1436" i="3"/>
  <c r="Z1435" i="3"/>
  <c r="S1435" i="3"/>
  <c r="R1435" i="3"/>
  <c r="H1435" i="3"/>
  <c r="G1435" i="3"/>
  <c r="K1435" i="3" s="1"/>
  <c r="D1435" i="3"/>
  <c r="Z1434" i="3"/>
  <c r="S1434" i="3"/>
  <c r="R1434" i="3"/>
  <c r="H1434" i="3"/>
  <c r="G1434" i="3"/>
  <c r="K1434" i="3" s="1"/>
  <c r="D1434" i="3"/>
  <c r="Z1433" i="3"/>
  <c r="S1433" i="3"/>
  <c r="R1433" i="3"/>
  <c r="H1433" i="3"/>
  <c r="G1433" i="3"/>
  <c r="K1433" i="3" s="1"/>
  <c r="D1433" i="3"/>
  <c r="Z1432" i="3"/>
  <c r="S1432" i="3"/>
  <c r="R1432" i="3"/>
  <c r="H1432" i="3"/>
  <c r="G1432" i="3"/>
  <c r="K1432" i="3" s="1"/>
  <c r="D1432" i="3"/>
  <c r="Z1431" i="3"/>
  <c r="S1431" i="3"/>
  <c r="R1431" i="3"/>
  <c r="K1431" i="3"/>
  <c r="H1431" i="3"/>
  <c r="G1431" i="3"/>
  <c r="D1431" i="3"/>
  <c r="Z1430" i="3"/>
  <c r="S1430" i="3"/>
  <c r="R1430" i="3"/>
  <c r="H1430" i="3"/>
  <c r="G1430" i="3"/>
  <c r="K1430" i="3" s="1"/>
  <c r="D1430" i="3"/>
  <c r="Z1429" i="3"/>
  <c r="S1429" i="3"/>
  <c r="R1429" i="3"/>
  <c r="H1429" i="3"/>
  <c r="G1429" i="3"/>
  <c r="K1429" i="3" s="1"/>
  <c r="D1429" i="3"/>
  <c r="Z1428" i="3"/>
  <c r="S1428" i="3"/>
  <c r="R1428" i="3"/>
  <c r="H1428" i="3"/>
  <c r="G1428" i="3"/>
  <c r="K1428" i="3" s="1"/>
  <c r="D1428" i="3"/>
  <c r="Z1427" i="3"/>
  <c r="S1427" i="3"/>
  <c r="R1427" i="3"/>
  <c r="H1427" i="3"/>
  <c r="G1427" i="3"/>
  <c r="K1427" i="3" s="1"/>
  <c r="D1427" i="3"/>
  <c r="Z1426" i="3"/>
  <c r="S1426" i="3"/>
  <c r="R1426" i="3"/>
  <c r="H1426" i="3"/>
  <c r="G1426" i="3"/>
  <c r="K1426" i="3" s="1"/>
  <c r="D1426" i="3"/>
  <c r="Z1425" i="3"/>
  <c r="S1425" i="3"/>
  <c r="R1425" i="3"/>
  <c r="H1425" i="3"/>
  <c r="G1425" i="3"/>
  <c r="K1425" i="3" s="1"/>
  <c r="D1425" i="3"/>
  <c r="Z1424" i="3"/>
  <c r="S1424" i="3"/>
  <c r="R1424" i="3"/>
  <c r="K1424" i="3"/>
  <c r="H1424" i="3"/>
  <c r="G1424" i="3"/>
  <c r="D1424" i="3"/>
  <c r="Z1423" i="3"/>
  <c r="S1423" i="3"/>
  <c r="R1423" i="3"/>
  <c r="H1423" i="3"/>
  <c r="G1423" i="3"/>
  <c r="K1423" i="3" s="1"/>
  <c r="D1423" i="3"/>
  <c r="Z1422" i="3"/>
  <c r="S1422" i="3"/>
  <c r="R1422" i="3"/>
  <c r="H1422" i="3"/>
  <c r="G1422" i="3"/>
  <c r="K1422" i="3" s="1"/>
  <c r="D1422" i="3"/>
  <c r="Z1421" i="3"/>
  <c r="S1421" i="3"/>
  <c r="R1421" i="3"/>
  <c r="H1421" i="3"/>
  <c r="G1421" i="3"/>
  <c r="K1421" i="3" s="1"/>
  <c r="D1421" i="3"/>
  <c r="Z1420" i="3"/>
  <c r="S1420" i="3"/>
  <c r="R1420" i="3"/>
  <c r="H1420" i="3"/>
  <c r="G1420" i="3"/>
  <c r="K1420" i="3" s="1"/>
  <c r="D1420" i="3"/>
  <c r="Z1419" i="3"/>
  <c r="S1419" i="3"/>
  <c r="R1419" i="3"/>
  <c r="H1419" i="3"/>
  <c r="G1419" i="3"/>
  <c r="K1419" i="3" s="1"/>
  <c r="D1419" i="3"/>
  <c r="Z1418" i="3"/>
  <c r="S1418" i="3"/>
  <c r="R1418" i="3"/>
  <c r="H1418" i="3"/>
  <c r="G1418" i="3"/>
  <c r="K1418" i="3" s="1"/>
  <c r="D1418" i="3"/>
  <c r="Z1417" i="3"/>
  <c r="S1417" i="3"/>
  <c r="R1417" i="3"/>
  <c r="H1417" i="3"/>
  <c r="G1417" i="3"/>
  <c r="K1417" i="3" s="1"/>
  <c r="D1417" i="3"/>
  <c r="Z1416" i="3"/>
  <c r="S1416" i="3"/>
  <c r="R1416" i="3"/>
  <c r="K1416" i="3"/>
  <c r="H1416" i="3"/>
  <c r="G1416" i="3"/>
  <c r="D1416" i="3"/>
  <c r="Z1415" i="3"/>
  <c r="S1415" i="3"/>
  <c r="R1415" i="3"/>
  <c r="H1415" i="3"/>
  <c r="G1415" i="3"/>
  <c r="K1415" i="3" s="1"/>
  <c r="D1415" i="3"/>
  <c r="Z1414" i="3"/>
  <c r="S1414" i="3"/>
  <c r="R1414" i="3"/>
  <c r="K1414" i="3"/>
  <c r="H1414" i="3"/>
  <c r="G1414" i="3"/>
  <c r="D1414" i="3"/>
  <c r="Z1413" i="3"/>
  <c r="S1413" i="3"/>
  <c r="R1413" i="3"/>
  <c r="H1413" i="3"/>
  <c r="G1413" i="3"/>
  <c r="K1413" i="3" s="1"/>
  <c r="D1413" i="3"/>
  <c r="Z1412" i="3"/>
  <c r="S1412" i="3"/>
  <c r="R1412" i="3"/>
  <c r="H1412" i="3"/>
  <c r="G1412" i="3"/>
  <c r="K1412" i="3" s="1"/>
  <c r="D1412" i="3"/>
  <c r="Z1411" i="3"/>
  <c r="S1411" i="3"/>
  <c r="R1411" i="3"/>
  <c r="H1411" i="3"/>
  <c r="G1411" i="3"/>
  <c r="K1411" i="3" s="1"/>
  <c r="D1411" i="3"/>
  <c r="Z1410" i="3"/>
  <c r="S1410" i="3"/>
  <c r="R1410" i="3"/>
  <c r="H1410" i="3"/>
  <c r="G1410" i="3"/>
  <c r="K1410" i="3" s="1"/>
  <c r="D1410" i="3"/>
  <c r="Z1409" i="3"/>
  <c r="S1409" i="3"/>
  <c r="R1409" i="3"/>
  <c r="K1409" i="3"/>
  <c r="H1409" i="3"/>
  <c r="G1409" i="3"/>
  <c r="D1409" i="3"/>
  <c r="Z1408" i="3"/>
  <c r="S1408" i="3"/>
  <c r="R1408" i="3"/>
  <c r="H1408" i="3"/>
  <c r="G1408" i="3"/>
  <c r="K1408" i="3" s="1"/>
  <c r="D1408" i="3"/>
  <c r="Z1407" i="3"/>
  <c r="S1407" i="3"/>
  <c r="R1407" i="3"/>
  <c r="H1407" i="3"/>
  <c r="G1407" i="3"/>
  <c r="K1407" i="3" s="1"/>
  <c r="D1407" i="3"/>
  <c r="Z1406" i="3"/>
  <c r="S1406" i="3"/>
  <c r="R1406" i="3"/>
  <c r="K1406" i="3"/>
  <c r="H1406" i="3"/>
  <c r="G1406" i="3"/>
  <c r="D1406" i="3"/>
  <c r="Z1405" i="3"/>
  <c r="S1405" i="3"/>
  <c r="R1405" i="3"/>
  <c r="H1405" i="3"/>
  <c r="G1405" i="3"/>
  <c r="K1405" i="3" s="1"/>
  <c r="D1405" i="3"/>
  <c r="Z1404" i="3"/>
  <c r="S1404" i="3"/>
  <c r="R1404" i="3"/>
  <c r="H1404" i="3"/>
  <c r="G1404" i="3"/>
  <c r="K1404" i="3" s="1"/>
  <c r="D1404" i="3"/>
  <c r="Z1403" i="3"/>
  <c r="S1403" i="3"/>
  <c r="R1403" i="3"/>
  <c r="H1403" i="3"/>
  <c r="G1403" i="3"/>
  <c r="K1403" i="3" s="1"/>
  <c r="D1403" i="3"/>
  <c r="Z1402" i="3"/>
  <c r="S1402" i="3"/>
  <c r="R1402" i="3"/>
  <c r="H1402" i="3"/>
  <c r="G1402" i="3"/>
  <c r="K1402" i="3" s="1"/>
  <c r="D1402" i="3"/>
  <c r="Z1401" i="3"/>
  <c r="S1401" i="3"/>
  <c r="R1401" i="3"/>
  <c r="H1401" i="3"/>
  <c r="G1401" i="3"/>
  <c r="K1401" i="3" s="1"/>
  <c r="D1401" i="3"/>
  <c r="Z1400" i="3"/>
  <c r="S1400" i="3"/>
  <c r="R1400" i="3"/>
  <c r="H1400" i="3"/>
  <c r="G1400" i="3"/>
  <c r="K1400" i="3" s="1"/>
  <c r="D1400" i="3"/>
  <c r="Z1399" i="3"/>
  <c r="S1399" i="3"/>
  <c r="R1399" i="3"/>
  <c r="H1399" i="3"/>
  <c r="G1399" i="3"/>
  <c r="K1399" i="3" s="1"/>
  <c r="D1399" i="3"/>
  <c r="Z1398" i="3"/>
  <c r="S1398" i="3"/>
  <c r="R1398" i="3"/>
  <c r="H1398" i="3"/>
  <c r="G1398" i="3"/>
  <c r="K1398" i="3" s="1"/>
  <c r="D1398" i="3"/>
  <c r="Z1397" i="3"/>
  <c r="S1397" i="3"/>
  <c r="R1397" i="3"/>
  <c r="H1397" i="3"/>
  <c r="G1397" i="3"/>
  <c r="K1397" i="3" s="1"/>
  <c r="D1397" i="3"/>
  <c r="Z1396" i="3"/>
  <c r="S1396" i="3"/>
  <c r="R1396" i="3"/>
  <c r="H1396" i="3"/>
  <c r="G1396" i="3"/>
  <c r="K1396" i="3" s="1"/>
  <c r="D1396" i="3"/>
  <c r="Z1395" i="3"/>
  <c r="S1395" i="3"/>
  <c r="R1395" i="3"/>
  <c r="H1395" i="3"/>
  <c r="G1395" i="3"/>
  <c r="K1395" i="3" s="1"/>
  <c r="D1395" i="3"/>
  <c r="Z1394" i="3"/>
  <c r="S1394" i="3"/>
  <c r="R1394" i="3"/>
  <c r="H1394" i="3"/>
  <c r="G1394" i="3"/>
  <c r="K1394" i="3" s="1"/>
  <c r="D1394" i="3"/>
  <c r="Z1393" i="3"/>
  <c r="S1393" i="3"/>
  <c r="R1393" i="3"/>
  <c r="H1393" i="3"/>
  <c r="G1393" i="3"/>
  <c r="K1393" i="3" s="1"/>
  <c r="D1393" i="3"/>
  <c r="Z1392" i="3"/>
  <c r="S1392" i="3"/>
  <c r="R1392" i="3"/>
  <c r="H1392" i="3"/>
  <c r="G1392" i="3"/>
  <c r="K1392" i="3" s="1"/>
  <c r="D1392" i="3"/>
  <c r="Z1391" i="3"/>
  <c r="S1391" i="3"/>
  <c r="R1391" i="3"/>
  <c r="H1391" i="3"/>
  <c r="G1391" i="3"/>
  <c r="K1391" i="3" s="1"/>
  <c r="D1391" i="3"/>
  <c r="Z1390" i="3"/>
  <c r="S1390" i="3"/>
  <c r="R1390" i="3"/>
  <c r="H1390" i="3"/>
  <c r="G1390" i="3"/>
  <c r="K1390" i="3" s="1"/>
  <c r="D1390" i="3"/>
  <c r="Z1389" i="3"/>
  <c r="S1389" i="3"/>
  <c r="R1389" i="3"/>
  <c r="H1389" i="3"/>
  <c r="G1389" i="3"/>
  <c r="K1389" i="3" s="1"/>
  <c r="D1389" i="3"/>
  <c r="Z1388" i="3"/>
  <c r="S1388" i="3"/>
  <c r="R1388" i="3"/>
  <c r="H1388" i="3"/>
  <c r="G1388" i="3"/>
  <c r="K1388" i="3" s="1"/>
  <c r="D1388" i="3"/>
  <c r="Z1387" i="3"/>
  <c r="S1387" i="3"/>
  <c r="R1387" i="3"/>
  <c r="H1387" i="3"/>
  <c r="G1387" i="3"/>
  <c r="K1387" i="3" s="1"/>
  <c r="D1387" i="3"/>
  <c r="Z1386" i="3"/>
  <c r="S1386" i="3"/>
  <c r="R1386" i="3"/>
  <c r="H1386" i="3"/>
  <c r="G1386" i="3"/>
  <c r="K1386" i="3" s="1"/>
  <c r="D1386" i="3"/>
  <c r="Z1385" i="3"/>
  <c r="S1385" i="3"/>
  <c r="R1385" i="3"/>
  <c r="K1385" i="3"/>
  <c r="H1385" i="3"/>
  <c r="G1385" i="3"/>
  <c r="D1385" i="3"/>
  <c r="Z1384" i="3"/>
  <c r="S1384" i="3"/>
  <c r="R1384" i="3"/>
  <c r="K1384" i="3"/>
  <c r="H1384" i="3"/>
  <c r="G1384" i="3"/>
  <c r="D1384" i="3"/>
  <c r="Z1383" i="3"/>
  <c r="S1383" i="3"/>
  <c r="R1383" i="3"/>
  <c r="H1383" i="3"/>
  <c r="G1383" i="3"/>
  <c r="K1383" i="3" s="1"/>
  <c r="D1383" i="3"/>
  <c r="Z1382" i="3"/>
  <c r="S1382" i="3"/>
  <c r="R1382" i="3"/>
  <c r="H1382" i="3"/>
  <c r="G1382" i="3"/>
  <c r="K1382" i="3" s="1"/>
  <c r="D1382" i="3"/>
  <c r="Z1381" i="3"/>
  <c r="S1381" i="3"/>
  <c r="R1381" i="3"/>
  <c r="H1381" i="3"/>
  <c r="G1381" i="3"/>
  <c r="K1381" i="3" s="1"/>
  <c r="D1381" i="3"/>
  <c r="Z1380" i="3"/>
  <c r="S1380" i="3"/>
  <c r="R1380" i="3"/>
  <c r="H1380" i="3"/>
  <c r="G1380" i="3"/>
  <c r="K1380" i="3" s="1"/>
  <c r="D1380" i="3"/>
  <c r="Z1379" i="3"/>
  <c r="S1379" i="3"/>
  <c r="R1379" i="3"/>
  <c r="H1379" i="3"/>
  <c r="G1379" i="3"/>
  <c r="K1379" i="3" s="1"/>
  <c r="D1379" i="3"/>
  <c r="Z1378" i="3"/>
  <c r="S1378" i="3"/>
  <c r="R1378" i="3"/>
  <c r="H1378" i="3"/>
  <c r="G1378" i="3"/>
  <c r="K1378" i="3" s="1"/>
  <c r="D1378" i="3"/>
  <c r="Z1377" i="3"/>
  <c r="S1377" i="3"/>
  <c r="R1377" i="3"/>
  <c r="K1377" i="3"/>
  <c r="H1377" i="3"/>
  <c r="G1377" i="3"/>
  <c r="D1377" i="3"/>
  <c r="Z1376" i="3"/>
  <c r="S1376" i="3"/>
  <c r="R1376" i="3"/>
  <c r="H1376" i="3"/>
  <c r="G1376" i="3"/>
  <c r="K1376" i="3" s="1"/>
  <c r="D1376" i="3"/>
  <c r="Z1375" i="3"/>
  <c r="S1375" i="3"/>
  <c r="R1375" i="3"/>
  <c r="H1375" i="3"/>
  <c r="G1375" i="3"/>
  <c r="K1375" i="3" s="1"/>
  <c r="D1375" i="3"/>
  <c r="Z1374" i="3"/>
  <c r="S1374" i="3"/>
  <c r="R1374" i="3"/>
  <c r="K1374" i="3"/>
  <c r="H1374" i="3"/>
  <c r="G1374" i="3"/>
  <c r="D1374" i="3"/>
  <c r="Z1373" i="3"/>
  <c r="S1373" i="3"/>
  <c r="R1373" i="3"/>
  <c r="H1373" i="3"/>
  <c r="G1373" i="3"/>
  <c r="K1373" i="3" s="1"/>
  <c r="D1373" i="3"/>
  <c r="Z1372" i="3"/>
  <c r="S1372" i="3"/>
  <c r="R1372" i="3"/>
  <c r="H1372" i="3"/>
  <c r="G1372" i="3"/>
  <c r="K1372" i="3" s="1"/>
  <c r="D1372" i="3"/>
  <c r="Z1371" i="3"/>
  <c r="S1371" i="3"/>
  <c r="R1371" i="3"/>
  <c r="H1371" i="3"/>
  <c r="G1371" i="3"/>
  <c r="K1371" i="3" s="1"/>
  <c r="D1371" i="3"/>
  <c r="Z1370" i="3"/>
  <c r="S1370" i="3"/>
  <c r="R1370" i="3"/>
  <c r="H1370" i="3"/>
  <c r="G1370" i="3"/>
  <c r="K1370" i="3" s="1"/>
  <c r="D1370" i="3"/>
  <c r="Z1369" i="3"/>
  <c r="S1369" i="3"/>
  <c r="R1369" i="3"/>
  <c r="H1369" i="3"/>
  <c r="G1369" i="3"/>
  <c r="K1369" i="3" s="1"/>
  <c r="D1369" i="3"/>
  <c r="Z1368" i="3"/>
  <c r="S1368" i="3"/>
  <c r="R1368" i="3"/>
  <c r="H1368" i="3"/>
  <c r="G1368" i="3"/>
  <c r="K1368" i="3" s="1"/>
  <c r="D1368" i="3"/>
  <c r="Z1367" i="3"/>
  <c r="S1367" i="3"/>
  <c r="R1367" i="3"/>
  <c r="H1367" i="3"/>
  <c r="G1367" i="3"/>
  <c r="K1367" i="3" s="1"/>
  <c r="D1367" i="3"/>
  <c r="Z1366" i="3"/>
  <c r="S1366" i="3"/>
  <c r="R1366" i="3"/>
  <c r="H1366" i="3"/>
  <c r="G1366" i="3"/>
  <c r="K1366" i="3" s="1"/>
  <c r="D1366" i="3"/>
  <c r="Z1365" i="3"/>
  <c r="S1365" i="3"/>
  <c r="R1365" i="3"/>
  <c r="H1365" i="3"/>
  <c r="G1365" i="3"/>
  <c r="K1365" i="3" s="1"/>
  <c r="D1365" i="3"/>
  <c r="Z1364" i="3"/>
  <c r="S1364" i="3"/>
  <c r="R1364" i="3"/>
  <c r="H1364" i="3"/>
  <c r="G1364" i="3"/>
  <c r="K1364" i="3" s="1"/>
  <c r="D1364" i="3"/>
  <c r="Z1363" i="3"/>
  <c r="S1363" i="3"/>
  <c r="R1363" i="3"/>
  <c r="H1363" i="3"/>
  <c r="G1363" i="3"/>
  <c r="K1363" i="3" s="1"/>
  <c r="D1363" i="3"/>
  <c r="Z1362" i="3"/>
  <c r="S1362" i="3"/>
  <c r="R1362" i="3"/>
  <c r="H1362" i="3"/>
  <c r="G1362" i="3"/>
  <c r="K1362" i="3" s="1"/>
  <c r="D1362" i="3"/>
  <c r="Z1361" i="3"/>
  <c r="S1361" i="3"/>
  <c r="R1361" i="3"/>
  <c r="K1361" i="3"/>
  <c r="H1361" i="3"/>
  <c r="G1361" i="3"/>
  <c r="D1361" i="3"/>
  <c r="Z1360" i="3"/>
  <c r="S1360" i="3"/>
  <c r="R1360" i="3"/>
  <c r="K1360" i="3"/>
  <c r="H1360" i="3"/>
  <c r="G1360" i="3"/>
  <c r="D1360" i="3"/>
  <c r="Z1359" i="3"/>
  <c r="S1359" i="3"/>
  <c r="R1359" i="3"/>
  <c r="H1359" i="3"/>
  <c r="G1359" i="3"/>
  <c r="K1359" i="3" s="1"/>
  <c r="D1359" i="3"/>
  <c r="Z1358" i="3"/>
  <c r="S1358" i="3"/>
  <c r="R1358" i="3"/>
  <c r="H1358" i="3"/>
  <c r="G1358" i="3"/>
  <c r="K1358" i="3" s="1"/>
  <c r="D1358" i="3"/>
  <c r="Z1357" i="3"/>
  <c r="S1357" i="3"/>
  <c r="R1357" i="3"/>
  <c r="H1357" i="3"/>
  <c r="G1357" i="3"/>
  <c r="K1357" i="3" s="1"/>
  <c r="D1357" i="3"/>
  <c r="Z1356" i="3"/>
  <c r="S1356" i="3"/>
  <c r="R1356" i="3"/>
  <c r="H1356" i="3"/>
  <c r="G1356" i="3"/>
  <c r="K1356" i="3" s="1"/>
  <c r="D1356" i="3"/>
  <c r="Z1355" i="3"/>
  <c r="S1355" i="3"/>
  <c r="R1355" i="3"/>
  <c r="H1355" i="3"/>
  <c r="G1355" i="3"/>
  <c r="K1355" i="3" s="1"/>
  <c r="D1355" i="3"/>
  <c r="Z1354" i="3"/>
  <c r="S1354" i="3"/>
  <c r="R1354" i="3"/>
  <c r="H1354" i="3"/>
  <c r="G1354" i="3"/>
  <c r="K1354" i="3" s="1"/>
  <c r="D1354" i="3"/>
  <c r="Z1353" i="3"/>
  <c r="S1353" i="3"/>
  <c r="R1353" i="3"/>
  <c r="H1353" i="3"/>
  <c r="G1353" i="3"/>
  <c r="K1353" i="3" s="1"/>
  <c r="D1353" i="3"/>
  <c r="Z1352" i="3"/>
  <c r="S1352" i="3"/>
  <c r="R1352" i="3"/>
  <c r="H1352" i="3"/>
  <c r="G1352" i="3"/>
  <c r="K1352" i="3" s="1"/>
  <c r="D1352" i="3"/>
  <c r="Z1351" i="3"/>
  <c r="S1351" i="3"/>
  <c r="R1351" i="3"/>
  <c r="H1351" i="3"/>
  <c r="G1351" i="3"/>
  <c r="K1351" i="3" s="1"/>
  <c r="D1351" i="3"/>
  <c r="Z1350" i="3"/>
  <c r="S1350" i="3"/>
  <c r="R1350" i="3"/>
  <c r="K1350" i="3"/>
  <c r="H1350" i="3"/>
  <c r="G1350" i="3"/>
  <c r="D1350" i="3"/>
  <c r="Z1349" i="3"/>
  <c r="S1349" i="3"/>
  <c r="R1349" i="3"/>
  <c r="H1349" i="3"/>
  <c r="G1349" i="3"/>
  <c r="K1349" i="3" s="1"/>
  <c r="D1349" i="3"/>
  <c r="Z1348" i="3"/>
  <c r="S1348" i="3"/>
  <c r="R1348" i="3"/>
  <c r="H1348" i="3"/>
  <c r="G1348" i="3"/>
  <c r="K1348" i="3" s="1"/>
  <c r="D1348" i="3"/>
  <c r="Z1347" i="3"/>
  <c r="S1347" i="3"/>
  <c r="R1347" i="3"/>
  <c r="H1347" i="3"/>
  <c r="G1347" i="3"/>
  <c r="K1347" i="3" s="1"/>
  <c r="D1347" i="3"/>
  <c r="Z1346" i="3"/>
  <c r="S1346" i="3"/>
  <c r="R1346" i="3"/>
  <c r="H1346" i="3"/>
  <c r="G1346" i="3"/>
  <c r="K1346" i="3" s="1"/>
  <c r="D1346" i="3"/>
  <c r="Z1345" i="3"/>
  <c r="S1345" i="3"/>
  <c r="R1345" i="3"/>
  <c r="K1345" i="3"/>
  <c r="H1345" i="3"/>
  <c r="G1345" i="3"/>
  <c r="D1345" i="3"/>
  <c r="Z1344" i="3"/>
  <c r="S1344" i="3"/>
  <c r="R1344" i="3"/>
  <c r="H1344" i="3"/>
  <c r="G1344" i="3"/>
  <c r="K1344" i="3" s="1"/>
  <c r="D1344" i="3"/>
  <c r="Z1343" i="3"/>
  <c r="S1343" i="3"/>
  <c r="R1343" i="3"/>
  <c r="H1343" i="3"/>
  <c r="G1343" i="3"/>
  <c r="K1343" i="3" s="1"/>
  <c r="D1343" i="3"/>
  <c r="Z1342" i="3"/>
  <c r="S1342" i="3"/>
  <c r="R1342" i="3"/>
  <c r="H1342" i="3"/>
  <c r="G1342" i="3"/>
  <c r="K1342" i="3" s="1"/>
  <c r="D1342" i="3"/>
  <c r="Z1341" i="3"/>
  <c r="S1341" i="3"/>
  <c r="R1341" i="3"/>
  <c r="H1341" i="3"/>
  <c r="G1341" i="3"/>
  <c r="K1341" i="3" s="1"/>
  <c r="D1341" i="3"/>
  <c r="Z1340" i="3"/>
  <c r="S1340" i="3"/>
  <c r="R1340" i="3"/>
  <c r="H1340" i="3"/>
  <c r="G1340" i="3"/>
  <c r="K1340" i="3" s="1"/>
  <c r="D1340" i="3"/>
  <c r="Z1339" i="3"/>
  <c r="S1339" i="3"/>
  <c r="R1339" i="3"/>
  <c r="H1339" i="3"/>
  <c r="G1339" i="3"/>
  <c r="K1339" i="3" s="1"/>
  <c r="D1339" i="3"/>
  <c r="Z1338" i="3"/>
  <c r="S1338" i="3"/>
  <c r="R1338" i="3"/>
  <c r="K1338" i="3"/>
  <c r="H1338" i="3"/>
  <c r="G1338" i="3"/>
  <c r="D1338" i="3"/>
  <c r="Z1337" i="3"/>
  <c r="S1337" i="3"/>
  <c r="R1337" i="3"/>
  <c r="H1337" i="3"/>
  <c r="G1337" i="3"/>
  <c r="K1337" i="3" s="1"/>
  <c r="D1337" i="3"/>
  <c r="Z1336" i="3"/>
  <c r="S1336" i="3"/>
  <c r="R1336" i="3"/>
  <c r="H1336" i="3"/>
  <c r="G1336" i="3"/>
  <c r="K1336" i="3" s="1"/>
  <c r="D1336" i="3"/>
  <c r="Z1335" i="3"/>
  <c r="S1335" i="3"/>
  <c r="R1335" i="3"/>
  <c r="H1335" i="3"/>
  <c r="G1335" i="3"/>
  <c r="K1335" i="3" s="1"/>
  <c r="D1335" i="3"/>
  <c r="Z1334" i="3"/>
  <c r="S1334" i="3"/>
  <c r="R1334" i="3"/>
  <c r="H1334" i="3"/>
  <c r="G1334" i="3"/>
  <c r="K1334" i="3" s="1"/>
  <c r="D1334" i="3"/>
  <c r="Z1333" i="3"/>
  <c r="S1333" i="3"/>
  <c r="R1333" i="3"/>
  <c r="H1333" i="3"/>
  <c r="G1333" i="3"/>
  <c r="K1333" i="3" s="1"/>
  <c r="D1333" i="3"/>
  <c r="Z1332" i="3"/>
  <c r="S1332" i="3"/>
  <c r="R1332" i="3"/>
  <c r="K1332" i="3"/>
  <c r="H1332" i="3"/>
  <c r="G1332" i="3"/>
  <c r="D1332" i="3"/>
  <c r="Z1331" i="3"/>
  <c r="S1331" i="3"/>
  <c r="R1331" i="3"/>
  <c r="H1331" i="3"/>
  <c r="G1331" i="3"/>
  <c r="K1331" i="3" s="1"/>
  <c r="D1331" i="3"/>
  <c r="Z1330" i="3"/>
  <c r="S1330" i="3"/>
  <c r="R1330" i="3"/>
  <c r="H1330" i="3"/>
  <c r="G1330" i="3"/>
  <c r="K1330" i="3" s="1"/>
  <c r="D1330" i="3"/>
  <c r="Z1329" i="3"/>
  <c r="S1329" i="3"/>
  <c r="R1329" i="3"/>
  <c r="H1329" i="3"/>
  <c r="G1329" i="3"/>
  <c r="K1329" i="3" s="1"/>
  <c r="D1329" i="3"/>
  <c r="Z1328" i="3"/>
  <c r="S1328" i="3"/>
  <c r="R1328" i="3"/>
  <c r="H1328" i="3"/>
  <c r="G1328" i="3"/>
  <c r="K1328" i="3" s="1"/>
  <c r="D1328" i="3"/>
  <c r="Z1327" i="3"/>
  <c r="S1327" i="3"/>
  <c r="R1327" i="3"/>
  <c r="H1327" i="3"/>
  <c r="G1327" i="3"/>
  <c r="K1327" i="3" s="1"/>
  <c r="D1327" i="3"/>
  <c r="Z1326" i="3"/>
  <c r="S1326" i="3"/>
  <c r="R1326" i="3"/>
  <c r="H1326" i="3"/>
  <c r="G1326" i="3"/>
  <c r="K1326" i="3" s="1"/>
  <c r="D1326" i="3"/>
  <c r="Z1325" i="3"/>
  <c r="S1325" i="3"/>
  <c r="R1325" i="3"/>
  <c r="K1325" i="3"/>
  <c r="H1325" i="3"/>
  <c r="G1325" i="3"/>
  <c r="D1325" i="3"/>
  <c r="Z1324" i="3"/>
  <c r="S1324" i="3"/>
  <c r="R1324" i="3"/>
  <c r="K1324" i="3"/>
  <c r="H1324" i="3"/>
  <c r="G1324" i="3"/>
  <c r="D1324" i="3"/>
  <c r="Z1323" i="3"/>
  <c r="S1323" i="3"/>
  <c r="R1323" i="3"/>
  <c r="H1323" i="3"/>
  <c r="G1323" i="3"/>
  <c r="K1323" i="3" s="1"/>
  <c r="D1323" i="3"/>
  <c r="Z1322" i="3"/>
  <c r="S1322" i="3"/>
  <c r="R1322" i="3"/>
  <c r="H1322" i="3"/>
  <c r="G1322" i="3"/>
  <c r="K1322" i="3" s="1"/>
  <c r="D1322" i="3"/>
  <c r="Z1321" i="3"/>
  <c r="S1321" i="3"/>
  <c r="R1321" i="3"/>
  <c r="H1321" i="3"/>
  <c r="G1321" i="3"/>
  <c r="K1321" i="3" s="1"/>
  <c r="D1321" i="3"/>
  <c r="Z1320" i="3"/>
  <c r="S1320" i="3"/>
  <c r="R1320" i="3"/>
  <c r="H1320" i="3"/>
  <c r="G1320" i="3"/>
  <c r="K1320" i="3" s="1"/>
  <c r="D1320" i="3"/>
  <c r="Z1319" i="3"/>
  <c r="S1319" i="3"/>
  <c r="R1319" i="3"/>
  <c r="H1319" i="3"/>
  <c r="G1319" i="3"/>
  <c r="K1319" i="3" s="1"/>
  <c r="D1319" i="3"/>
  <c r="Z1318" i="3"/>
  <c r="S1318" i="3"/>
  <c r="R1318" i="3"/>
  <c r="H1318" i="3"/>
  <c r="G1318" i="3"/>
  <c r="K1318" i="3" s="1"/>
  <c r="D1318" i="3"/>
  <c r="Z1317" i="3"/>
  <c r="S1317" i="3"/>
  <c r="R1317" i="3"/>
  <c r="H1317" i="3"/>
  <c r="G1317" i="3"/>
  <c r="K1317" i="3" s="1"/>
  <c r="D1317" i="3"/>
  <c r="Z1316" i="3"/>
  <c r="S1316" i="3"/>
  <c r="R1316" i="3"/>
  <c r="K1316" i="3"/>
  <c r="H1316" i="3"/>
  <c r="G1316" i="3"/>
  <c r="D1316" i="3"/>
  <c r="Z1315" i="3"/>
  <c r="S1315" i="3"/>
  <c r="R1315" i="3"/>
  <c r="H1315" i="3"/>
  <c r="G1315" i="3"/>
  <c r="K1315" i="3" s="1"/>
  <c r="D1315" i="3"/>
  <c r="Z1314" i="3"/>
  <c r="S1314" i="3"/>
  <c r="R1314" i="3"/>
  <c r="H1314" i="3"/>
  <c r="G1314" i="3"/>
  <c r="K1314" i="3" s="1"/>
  <c r="D1314" i="3"/>
  <c r="Z1313" i="3"/>
  <c r="S1313" i="3"/>
  <c r="R1313" i="3"/>
  <c r="H1313" i="3"/>
  <c r="G1313" i="3"/>
  <c r="K1313" i="3" s="1"/>
  <c r="D1313" i="3"/>
  <c r="Z1312" i="3"/>
  <c r="S1312" i="3"/>
  <c r="R1312" i="3"/>
  <c r="H1312" i="3"/>
  <c r="G1312" i="3"/>
  <c r="K1312" i="3" s="1"/>
  <c r="D1312" i="3"/>
  <c r="Z1311" i="3"/>
  <c r="S1311" i="3"/>
  <c r="R1311" i="3"/>
  <c r="H1311" i="3"/>
  <c r="G1311" i="3"/>
  <c r="K1311" i="3" s="1"/>
  <c r="D1311" i="3"/>
  <c r="Z1310" i="3"/>
  <c r="S1310" i="3"/>
  <c r="R1310" i="3"/>
  <c r="H1310" i="3"/>
  <c r="G1310" i="3"/>
  <c r="K1310" i="3" s="1"/>
  <c r="D1310" i="3"/>
  <c r="Z1309" i="3"/>
  <c r="S1309" i="3"/>
  <c r="R1309" i="3"/>
  <c r="K1309" i="3"/>
  <c r="H1309" i="3"/>
  <c r="G1309" i="3"/>
  <c r="D1309" i="3"/>
  <c r="Z1308" i="3"/>
  <c r="S1308" i="3"/>
  <c r="R1308" i="3"/>
  <c r="K1308" i="3"/>
  <c r="H1308" i="3"/>
  <c r="G1308" i="3"/>
  <c r="D1308" i="3"/>
  <c r="Z1307" i="3"/>
  <c r="S1307" i="3"/>
  <c r="R1307" i="3"/>
  <c r="H1307" i="3"/>
  <c r="G1307" i="3"/>
  <c r="K1307" i="3" s="1"/>
  <c r="D1307" i="3"/>
  <c r="Z1306" i="3"/>
  <c r="S1306" i="3"/>
  <c r="R1306" i="3"/>
  <c r="H1306" i="3"/>
  <c r="G1306" i="3"/>
  <c r="K1306" i="3" s="1"/>
  <c r="D1306" i="3"/>
  <c r="Z1305" i="3"/>
  <c r="S1305" i="3"/>
  <c r="R1305" i="3"/>
  <c r="H1305" i="3"/>
  <c r="G1305" i="3"/>
  <c r="K1305" i="3" s="1"/>
  <c r="D1305" i="3"/>
  <c r="Z1304" i="3"/>
  <c r="S1304" i="3"/>
  <c r="R1304" i="3"/>
  <c r="H1304" i="3"/>
  <c r="G1304" i="3"/>
  <c r="K1304" i="3" s="1"/>
  <c r="D1304" i="3"/>
  <c r="Z1303" i="3"/>
  <c r="S1303" i="3"/>
  <c r="R1303" i="3"/>
  <c r="H1303" i="3"/>
  <c r="G1303" i="3"/>
  <c r="K1303" i="3" s="1"/>
  <c r="D1303" i="3"/>
  <c r="Z1302" i="3"/>
  <c r="S1302" i="3"/>
  <c r="R1302" i="3"/>
  <c r="H1302" i="3"/>
  <c r="G1302" i="3"/>
  <c r="K1302" i="3" s="1"/>
  <c r="D1302" i="3"/>
  <c r="Z1301" i="3"/>
  <c r="S1301" i="3"/>
  <c r="R1301" i="3"/>
  <c r="H1301" i="3"/>
  <c r="G1301" i="3"/>
  <c r="K1301" i="3" s="1"/>
  <c r="D1301" i="3"/>
  <c r="Z1300" i="3"/>
  <c r="S1300" i="3"/>
  <c r="R1300" i="3"/>
  <c r="K1300" i="3"/>
  <c r="H1300" i="3"/>
  <c r="G1300" i="3"/>
  <c r="D1300" i="3"/>
  <c r="Z1299" i="3"/>
  <c r="S1299" i="3"/>
  <c r="R1299" i="3"/>
  <c r="H1299" i="3"/>
  <c r="G1299" i="3"/>
  <c r="K1299" i="3" s="1"/>
  <c r="D1299" i="3"/>
  <c r="Z1298" i="3"/>
  <c r="S1298" i="3"/>
  <c r="R1298" i="3"/>
  <c r="H1298" i="3"/>
  <c r="G1298" i="3"/>
  <c r="K1298" i="3" s="1"/>
  <c r="D1298" i="3"/>
  <c r="Z1297" i="3"/>
  <c r="S1297" i="3"/>
  <c r="R1297" i="3"/>
  <c r="H1297" i="3"/>
  <c r="G1297" i="3"/>
  <c r="K1297" i="3" s="1"/>
  <c r="D1297" i="3"/>
  <c r="Z1296" i="3"/>
  <c r="S1296" i="3"/>
  <c r="R1296" i="3"/>
  <c r="H1296" i="3"/>
  <c r="G1296" i="3"/>
  <c r="K1296" i="3" s="1"/>
  <c r="D1296" i="3"/>
  <c r="Z1295" i="3"/>
  <c r="S1295" i="3"/>
  <c r="R1295" i="3"/>
  <c r="H1295" i="3"/>
  <c r="G1295" i="3"/>
  <c r="K1295" i="3" s="1"/>
  <c r="D1295" i="3"/>
  <c r="Z1294" i="3"/>
  <c r="S1294" i="3"/>
  <c r="R1294" i="3"/>
  <c r="H1294" i="3"/>
  <c r="G1294" i="3"/>
  <c r="K1294" i="3" s="1"/>
  <c r="D1294" i="3"/>
  <c r="Z1293" i="3"/>
  <c r="S1293" i="3"/>
  <c r="R1293" i="3"/>
  <c r="H1293" i="3"/>
  <c r="G1293" i="3"/>
  <c r="K1293" i="3" s="1"/>
  <c r="D1293" i="3"/>
  <c r="Z1292" i="3"/>
  <c r="S1292" i="3"/>
  <c r="R1292" i="3"/>
  <c r="H1292" i="3"/>
  <c r="G1292" i="3"/>
  <c r="K1292" i="3" s="1"/>
  <c r="D1292" i="3"/>
  <c r="Z1291" i="3"/>
  <c r="S1291" i="3"/>
  <c r="R1291" i="3"/>
  <c r="H1291" i="3"/>
  <c r="G1291" i="3"/>
  <c r="K1291" i="3" s="1"/>
  <c r="D1291" i="3"/>
  <c r="Z1290" i="3"/>
  <c r="S1290" i="3"/>
  <c r="R1290" i="3"/>
  <c r="H1290" i="3"/>
  <c r="G1290" i="3"/>
  <c r="K1290" i="3" s="1"/>
  <c r="D1290" i="3"/>
  <c r="Z1289" i="3"/>
  <c r="S1289" i="3"/>
  <c r="R1289" i="3"/>
  <c r="H1289" i="3"/>
  <c r="G1289" i="3"/>
  <c r="K1289" i="3" s="1"/>
  <c r="D1289" i="3"/>
  <c r="Z1288" i="3"/>
  <c r="S1288" i="3"/>
  <c r="R1288" i="3"/>
  <c r="H1288" i="3"/>
  <c r="G1288" i="3"/>
  <c r="K1288" i="3" s="1"/>
  <c r="D1288" i="3"/>
  <c r="Z1287" i="3"/>
  <c r="S1287" i="3"/>
  <c r="R1287" i="3"/>
  <c r="H1287" i="3"/>
  <c r="G1287" i="3"/>
  <c r="K1287" i="3" s="1"/>
  <c r="D1287" i="3"/>
  <c r="Z1286" i="3"/>
  <c r="S1286" i="3"/>
  <c r="R1286" i="3"/>
  <c r="H1286" i="3"/>
  <c r="G1286" i="3"/>
  <c r="K1286" i="3" s="1"/>
  <c r="D1286" i="3"/>
  <c r="Z1285" i="3"/>
  <c r="S1285" i="3"/>
  <c r="R1285" i="3"/>
  <c r="H1285" i="3"/>
  <c r="G1285" i="3"/>
  <c r="K1285" i="3" s="1"/>
  <c r="D1285" i="3"/>
  <c r="Z1284" i="3"/>
  <c r="S1284" i="3"/>
  <c r="R1284" i="3"/>
  <c r="H1284" i="3"/>
  <c r="G1284" i="3"/>
  <c r="K1284" i="3" s="1"/>
  <c r="D1284" i="3"/>
  <c r="Z1283" i="3"/>
  <c r="S1283" i="3"/>
  <c r="R1283" i="3"/>
  <c r="H1283" i="3"/>
  <c r="G1283" i="3"/>
  <c r="K1283" i="3" s="1"/>
  <c r="D1283" i="3"/>
  <c r="Z1282" i="3"/>
  <c r="S1282" i="3"/>
  <c r="R1282" i="3"/>
  <c r="H1282" i="3"/>
  <c r="G1282" i="3"/>
  <c r="K1282" i="3" s="1"/>
  <c r="D1282" i="3"/>
  <c r="Z1281" i="3"/>
  <c r="S1281" i="3"/>
  <c r="R1281" i="3"/>
  <c r="H1281" i="3"/>
  <c r="G1281" i="3"/>
  <c r="K1281" i="3" s="1"/>
  <c r="D1281" i="3"/>
  <c r="Z1280" i="3"/>
  <c r="S1280" i="3"/>
  <c r="R1280" i="3"/>
  <c r="H1280" i="3"/>
  <c r="G1280" i="3"/>
  <c r="K1280" i="3" s="1"/>
  <c r="D1280" i="3"/>
  <c r="Z1279" i="3"/>
  <c r="S1279" i="3"/>
  <c r="R1279" i="3"/>
  <c r="H1279" i="3"/>
  <c r="G1279" i="3"/>
  <c r="K1279" i="3" s="1"/>
  <c r="D1279" i="3"/>
  <c r="Z1278" i="3"/>
  <c r="S1278" i="3"/>
  <c r="R1278" i="3"/>
  <c r="H1278" i="3"/>
  <c r="G1278" i="3"/>
  <c r="K1278" i="3" s="1"/>
  <c r="D1278" i="3"/>
  <c r="Z1277" i="3"/>
  <c r="S1277" i="3"/>
  <c r="R1277" i="3"/>
  <c r="H1277" i="3"/>
  <c r="G1277" i="3"/>
  <c r="K1277" i="3" s="1"/>
  <c r="D1277" i="3"/>
  <c r="Z1276" i="3"/>
  <c r="S1276" i="3"/>
  <c r="R1276" i="3"/>
  <c r="H1276" i="3"/>
  <c r="G1276" i="3"/>
  <c r="K1276" i="3" s="1"/>
  <c r="D1276" i="3"/>
  <c r="Z1275" i="3"/>
  <c r="S1275" i="3"/>
  <c r="R1275" i="3"/>
  <c r="H1275" i="3"/>
  <c r="G1275" i="3"/>
  <c r="K1275" i="3" s="1"/>
  <c r="D1275" i="3"/>
  <c r="Z1274" i="3"/>
  <c r="S1274" i="3"/>
  <c r="R1274" i="3"/>
  <c r="H1274" i="3"/>
  <c r="G1274" i="3"/>
  <c r="K1274" i="3" s="1"/>
  <c r="D1274" i="3"/>
  <c r="Z1273" i="3"/>
  <c r="S1273" i="3"/>
  <c r="R1273" i="3"/>
  <c r="H1273" i="3"/>
  <c r="G1273" i="3"/>
  <c r="K1273" i="3" s="1"/>
  <c r="D1273" i="3"/>
  <c r="Z1272" i="3"/>
  <c r="S1272" i="3"/>
  <c r="R1272" i="3"/>
  <c r="H1272" i="3"/>
  <c r="G1272" i="3"/>
  <c r="K1272" i="3" s="1"/>
  <c r="D1272" i="3"/>
  <c r="Z1271" i="3"/>
  <c r="S1271" i="3"/>
  <c r="R1271" i="3"/>
  <c r="H1271" i="3"/>
  <c r="G1271" i="3"/>
  <c r="K1271" i="3" s="1"/>
  <c r="D1271" i="3"/>
  <c r="Z1270" i="3"/>
  <c r="S1270" i="3"/>
  <c r="R1270" i="3"/>
  <c r="H1270" i="3"/>
  <c r="G1270" i="3"/>
  <c r="K1270" i="3" s="1"/>
  <c r="D1270" i="3"/>
  <c r="Z1269" i="3"/>
  <c r="S1269" i="3"/>
  <c r="R1269" i="3"/>
  <c r="H1269" i="3"/>
  <c r="G1269" i="3"/>
  <c r="K1269" i="3" s="1"/>
  <c r="D1269" i="3"/>
  <c r="Z1268" i="3"/>
  <c r="S1268" i="3"/>
  <c r="R1268" i="3"/>
  <c r="H1268" i="3"/>
  <c r="G1268" i="3"/>
  <c r="K1268" i="3" s="1"/>
  <c r="D1268" i="3"/>
  <c r="Z1267" i="3"/>
  <c r="S1267" i="3"/>
  <c r="R1267" i="3"/>
  <c r="H1267" i="3"/>
  <c r="G1267" i="3"/>
  <c r="K1267" i="3" s="1"/>
  <c r="D1267" i="3"/>
  <c r="Z1266" i="3"/>
  <c r="S1266" i="3"/>
  <c r="R1266" i="3"/>
  <c r="H1266" i="3"/>
  <c r="G1266" i="3"/>
  <c r="K1266" i="3" s="1"/>
  <c r="D1266" i="3"/>
  <c r="Z1265" i="3"/>
  <c r="S1265" i="3"/>
  <c r="R1265" i="3"/>
  <c r="H1265" i="3"/>
  <c r="G1265" i="3"/>
  <c r="K1265" i="3" s="1"/>
  <c r="D1265" i="3"/>
  <c r="Z1264" i="3"/>
  <c r="S1264" i="3"/>
  <c r="R1264" i="3"/>
  <c r="H1264" i="3"/>
  <c r="G1264" i="3"/>
  <c r="K1264" i="3" s="1"/>
  <c r="D1264" i="3"/>
  <c r="Z1263" i="3"/>
  <c r="S1263" i="3"/>
  <c r="R1263" i="3"/>
  <c r="H1263" i="3"/>
  <c r="G1263" i="3"/>
  <c r="K1263" i="3" s="1"/>
  <c r="D1263" i="3"/>
  <c r="Z1262" i="3"/>
  <c r="S1262" i="3"/>
  <c r="R1262" i="3"/>
  <c r="H1262" i="3"/>
  <c r="G1262" i="3"/>
  <c r="K1262" i="3" s="1"/>
  <c r="D1262" i="3"/>
  <c r="Z1261" i="3"/>
  <c r="S1261" i="3"/>
  <c r="R1261" i="3"/>
  <c r="H1261" i="3"/>
  <c r="G1261" i="3"/>
  <c r="K1261" i="3" s="1"/>
  <c r="D1261" i="3"/>
  <c r="Z1260" i="3"/>
  <c r="S1260" i="3"/>
  <c r="R1260" i="3"/>
  <c r="H1260" i="3"/>
  <c r="G1260" i="3"/>
  <c r="K1260" i="3" s="1"/>
  <c r="D1260" i="3"/>
  <c r="Z1259" i="3"/>
  <c r="S1259" i="3"/>
  <c r="R1259" i="3"/>
  <c r="H1259" i="3"/>
  <c r="G1259" i="3"/>
  <c r="K1259" i="3" s="1"/>
  <c r="D1259" i="3"/>
  <c r="Z1258" i="3"/>
  <c r="S1258" i="3"/>
  <c r="R1258" i="3"/>
  <c r="H1258" i="3"/>
  <c r="G1258" i="3"/>
  <c r="K1258" i="3" s="1"/>
  <c r="D1258" i="3"/>
  <c r="Z1257" i="3"/>
  <c r="S1257" i="3"/>
  <c r="R1257" i="3"/>
  <c r="H1257" i="3"/>
  <c r="G1257" i="3"/>
  <c r="K1257" i="3" s="1"/>
  <c r="D1257" i="3"/>
  <c r="Z1256" i="3"/>
  <c r="S1256" i="3"/>
  <c r="R1256" i="3"/>
  <c r="H1256" i="3"/>
  <c r="G1256" i="3"/>
  <c r="K1256" i="3" s="1"/>
  <c r="D1256" i="3"/>
  <c r="Z1255" i="3"/>
  <c r="S1255" i="3"/>
  <c r="R1255" i="3"/>
  <c r="H1255" i="3"/>
  <c r="G1255" i="3"/>
  <c r="K1255" i="3" s="1"/>
  <c r="D1255" i="3"/>
  <c r="Z1254" i="3"/>
  <c r="S1254" i="3"/>
  <c r="R1254" i="3"/>
  <c r="H1254" i="3"/>
  <c r="G1254" i="3"/>
  <c r="K1254" i="3" s="1"/>
  <c r="D1254" i="3"/>
  <c r="Z1253" i="3"/>
  <c r="S1253" i="3"/>
  <c r="R1253" i="3"/>
  <c r="H1253" i="3"/>
  <c r="G1253" i="3"/>
  <c r="K1253" i="3" s="1"/>
  <c r="D1253" i="3"/>
  <c r="Z1252" i="3"/>
  <c r="S1252" i="3"/>
  <c r="R1252" i="3"/>
  <c r="H1252" i="3"/>
  <c r="G1252" i="3"/>
  <c r="K1252" i="3" s="1"/>
  <c r="D1252" i="3"/>
  <c r="Z1251" i="3"/>
  <c r="S1251" i="3"/>
  <c r="R1251" i="3"/>
  <c r="H1251" i="3"/>
  <c r="G1251" i="3"/>
  <c r="K1251" i="3" s="1"/>
  <c r="D1251" i="3"/>
  <c r="Z1250" i="3"/>
  <c r="S1250" i="3"/>
  <c r="R1250" i="3"/>
  <c r="H1250" i="3"/>
  <c r="G1250" i="3"/>
  <c r="K1250" i="3" s="1"/>
  <c r="D1250" i="3"/>
  <c r="Z1249" i="3"/>
  <c r="S1249" i="3"/>
  <c r="R1249" i="3"/>
  <c r="H1249" i="3"/>
  <c r="G1249" i="3"/>
  <c r="K1249" i="3" s="1"/>
  <c r="D1249" i="3"/>
  <c r="Z1248" i="3"/>
  <c r="S1248" i="3"/>
  <c r="R1248" i="3"/>
  <c r="H1248" i="3"/>
  <c r="G1248" i="3"/>
  <c r="K1248" i="3" s="1"/>
  <c r="D1248" i="3"/>
  <c r="Z1247" i="3"/>
  <c r="S1247" i="3"/>
  <c r="R1247" i="3"/>
  <c r="H1247" i="3"/>
  <c r="G1247" i="3"/>
  <c r="K1247" i="3" s="1"/>
  <c r="D1247" i="3"/>
  <c r="Z1246" i="3"/>
  <c r="S1246" i="3"/>
  <c r="R1246" i="3"/>
  <c r="H1246" i="3"/>
  <c r="G1246" i="3"/>
  <c r="K1246" i="3" s="1"/>
  <c r="D1246" i="3"/>
  <c r="Z1245" i="3"/>
  <c r="S1245" i="3"/>
  <c r="R1245" i="3"/>
  <c r="H1245" i="3"/>
  <c r="G1245" i="3"/>
  <c r="K1245" i="3" s="1"/>
  <c r="D1245" i="3"/>
  <c r="Z1244" i="3"/>
  <c r="S1244" i="3"/>
  <c r="R1244" i="3"/>
  <c r="H1244" i="3"/>
  <c r="G1244" i="3"/>
  <c r="K1244" i="3" s="1"/>
  <c r="D1244" i="3"/>
  <c r="Z1243" i="3"/>
  <c r="S1243" i="3"/>
  <c r="R1243" i="3"/>
  <c r="H1243" i="3"/>
  <c r="G1243" i="3"/>
  <c r="K1243" i="3" s="1"/>
  <c r="D1243" i="3"/>
  <c r="Z1242" i="3"/>
  <c r="S1242" i="3"/>
  <c r="R1242" i="3"/>
  <c r="H1242" i="3"/>
  <c r="G1242" i="3"/>
  <c r="K1242" i="3" s="1"/>
  <c r="D1242" i="3"/>
  <c r="Z1241" i="3"/>
  <c r="S1241" i="3"/>
  <c r="R1241" i="3"/>
  <c r="H1241" i="3"/>
  <c r="G1241" i="3"/>
  <c r="K1241" i="3" s="1"/>
  <c r="D1241" i="3"/>
  <c r="Z1240" i="3"/>
  <c r="S1240" i="3"/>
  <c r="R1240" i="3"/>
  <c r="H1240" i="3"/>
  <c r="G1240" i="3"/>
  <c r="K1240" i="3" s="1"/>
  <c r="D1240" i="3"/>
  <c r="Z1239" i="3"/>
  <c r="S1239" i="3"/>
  <c r="R1239" i="3"/>
  <c r="H1239" i="3"/>
  <c r="G1239" i="3"/>
  <c r="K1239" i="3" s="1"/>
  <c r="D1239" i="3"/>
  <c r="Z1238" i="3"/>
  <c r="S1238" i="3"/>
  <c r="R1238" i="3"/>
  <c r="H1238" i="3"/>
  <c r="G1238" i="3"/>
  <c r="K1238" i="3" s="1"/>
  <c r="D1238" i="3"/>
  <c r="Z1237" i="3"/>
  <c r="S1237" i="3"/>
  <c r="R1237" i="3"/>
  <c r="H1237" i="3"/>
  <c r="G1237" i="3"/>
  <c r="K1237" i="3" s="1"/>
  <c r="D1237" i="3"/>
  <c r="Z1236" i="3"/>
  <c r="S1236" i="3"/>
  <c r="R1236" i="3"/>
  <c r="H1236" i="3"/>
  <c r="G1236" i="3"/>
  <c r="K1236" i="3" s="1"/>
  <c r="D1236" i="3"/>
  <c r="Z1235" i="3"/>
  <c r="S1235" i="3"/>
  <c r="R1235" i="3"/>
  <c r="H1235" i="3"/>
  <c r="G1235" i="3"/>
  <c r="K1235" i="3" s="1"/>
  <c r="D1235" i="3"/>
  <c r="Z1234" i="3"/>
  <c r="S1234" i="3"/>
  <c r="R1234" i="3"/>
  <c r="H1234" i="3"/>
  <c r="G1234" i="3"/>
  <c r="K1234" i="3" s="1"/>
  <c r="D1234" i="3"/>
  <c r="Z1233" i="3"/>
  <c r="S1233" i="3"/>
  <c r="R1233" i="3"/>
  <c r="H1233" i="3"/>
  <c r="G1233" i="3"/>
  <c r="K1233" i="3" s="1"/>
  <c r="D1233" i="3"/>
  <c r="Z1232" i="3"/>
  <c r="S1232" i="3"/>
  <c r="R1232" i="3"/>
  <c r="H1232" i="3"/>
  <c r="G1232" i="3"/>
  <c r="K1232" i="3" s="1"/>
  <c r="D1232" i="3"/>
  <c r="Z1231" i="3"/>
  <c r="S1231" i="3"/>
  <c r="R1231" i="3"/>
  <c r="H1231" i="3"/>
  <c r="G1231" i="3"/>
  <c r="K1231" i="3" s="1"/>
  <c r="D1231" i="3"/>
  <c r="Z1230" i="3"/>
  <c r="S1230" i="3"/>
  <c r="R1230" i="3"/>
  <c r="H1230" i="3"/>
  <c r="G1230" i="3"/>
  <c r="K1230" i="3" s="1"/>
  <c r="D1230" i="3"/>
  <c r="Z1229" i="3"/>
  <c r="S1229" i="3"/>
  <c r="R1229" i="3"/>
  <c r="H1229" i="3"/>
  <c r="G1229" i="3"/>
  <c r="K1229" i="3" s="1"/>
  <c r="D1229" i="3"/>
  <c r="Z1228" i="3"/>
  <c r="S1228" i="3"/>
  <c r="R1228" i="3"/>
  <c r="H1228" i="3"/>
  <c r="G1228" i="3"/>
  <c r="K1228" i="3" s="1"/>
  <c r="D1228" i="3"/>
  <c r="Z1227" i="3"/>
  <c r="S1227" i="3"/>
  <c r="R1227" i="3"/>
  <c r="H1227" i="3"/>
  <c r="G1227" i="3"/>
  <c r="K1227" i="3" s="1"/>
  <c r="D1227" i="3"/>
  <c r="Z1226" i="3"/>
  <c r="S1226" i="3"/>
  <c r="R1226" i="3"/>
  <c r="H1226" i="3"/>
  <c r="G1226" i="3"/>
  <c r="K1226" i="3" s="1"/>
  <c r="D1226" i="3"/>
  <c r="Z1225" i="3"/>
  <c r="S1225" i="3"/>
  <c r="R1225" i="3"/>
  <c r="H1225" i="3"/>
  <c r="G1225" i="3"/>
  <c r="K1225" i="3" s="1"/>
  <c r="D1225" i="3"/>
  <c r="Z1224" i="3"/>
  <c r="S1224" i="3"/>
  <c r="R1224" i="3"/>
  <c r="H1224" i="3"/>
  <c r="G1224" i="3"/>
  <c r="K1224" i="3" s="1"/>
  <c r="D1224" i="3"/>
  <c r="Z1223" i="3"/>
  <c r="S1223" i="3"/>
  <c r="R1223" i="3"/>
  <c r="H1223" i="3"/>
  <c r="G1223" i="3"/>
  <c r="K1223" i="3" s="1"/>
  <c r="D1223" i="3"/>
  <c r="Z1222" i="3"/>
  <c r="S1222" i="3"/>
  <c r="R1222" i="3"/>
  <c r="H1222" i="3"/>
  <c r="G1222" i="3"/>
  <c r="K1222" i="3" s="1"/>
  <c r="D1222" i="3"/>
  <c r="Z1221" i="3"/>
  <c r="S1221" i="3"/>
  <c r="R1221" i="3"/>
  <c r="H1221" i="3"/>
  <c r="G1221" i="3"/>
  <c r="K1221" i="3" s="1"/>
  <c r="D1221" i="3"/>
  <c r="Z1220" i="3"/>
  <c r="S1220" i="3"/>
  <c r="R1220" i="3"/>
  <c r="H1220" i="3"/>
  <c r="G1220" i="3"/>
  <c r="K1220" i="3" s="1"/>
  <c r="D1220" i="3"/>
  <c r="Z1219" i="3"/>
  <c r="S1219" i="3"/>
  <c r="R1219" i="3"/>
  <c r="H1219" i="3"/>
  <c r="G1219" i="3"/>
  <c r="K1219" i="3" s="1"/>
  <c r="D1219" i="3"/>
  <c r="Z1218" i="3"/>
  <c r="S1218" i="3"/>
  <c r="R1218" i="3"/>
  <c r="H1218" i="3"/>
  <c r="G1218" i="3"/>
  <c r="K1218" i="3" s="1"/>
  <c r="D1218" i="3"/>
  <c r="Z1217" i="3"/>
  <c r="S1217" i="3"/>
  <c r="R1217" i="3"/>
  <c r="H1217" i="3"/>
  <c r="G1217" i="3"/>
  <c r="K1217" i="3" s="1"/>
  <c r="D1217" i="3"/>
  <c r="Z1216" i="3"/>
  <c r="S1216" i="3"/>
  <c r="R1216" i="3"/>
  <c r="H1216" i="3"/>
  <c r="G1216" i="3"/>
  <c r="K1216" i="3" s="1"/>
  <c r="D1216" i="3"/>
  <c r="Z1215" i="3"/>
  <c r="S1215" i="3"/>
  <c r="R1215" i="3"/>
  <c r="H1215" i="3"/>
  <c r="G1215" i="3"/>
  <c r="K1215" i="3" s="1"/>
  <c r="D1215" i="3"/>
  <c r="Z1214" i="3"/>
  <c r="S1214" i="3"/>
  <c r="R1214" i="3"/>
  <c r="H1214" i="3"/>
  <c r="G1214" i="3"/>
  <c r="K1214" i="3" s="1"/>
  <c r="D1214" i="3"/>
  <c r="Z1213" i="3"/>
  <c r="S1213" i="3"/>
  <c r="R1213" i="3"/>
  <c r="H1213" i="3"/>
  <c r="G1213" i="3"/>
  <c r="K1213" i="3" s="1"/>
  <c r="D1213" i="3"/>
  <c r="Z1212" i="3"/>
  <c r="S1212" i="3"/>
  <c r="R1212" i="3"/>
  <c r="H1212" i="3"/>
  <c r="G1212" i="3"/>
  <c r="K1212" i="3" s="1"/>
  <c r="D1212" i="3"/>
  <c r="Z1211" i="3"/>
  <c r="S1211" i="3"/>
  <c r="R1211" i="3"/>
  <c r="H1211" i="3"/>
  <c r="G1211" i="3"/>
  <c r="K1211" i="3" s="1"/>
  <c r="D1211" i="3"/>
  <c r="Z1210" i="3"/>
  <c r="S1210" i="3"/>
  <c r="R1210" i="3"/>
  <c r="H1210" i="3"/>
  <c r="G1210" i="3"/>
  <c r="K1210" i="3" s="1"/>
  <c r="D1210" i="3"/>
  <c r="Z1209" i="3"/>
  <c r="S1209" i="3"/>
  <c r="R1209" i="3"/>
  <c r="H1209" i="3"/>
  <c r="G1209" i="3"/>
  <c r="K1209" i="3" s="1"/>
  <c r="D1209" i="3"/>
  <c r="Z1208" i="3"/>
  <c r="S1208" i="3"/>
  <c r="R1208" i="3"/>
  <c r="H1208" i="3"/>
  <c r="G1208" i="3"/>
  <c r="K1208" i="3" s="1"/>
  <c r="D1208" i="3"/>
  <c r="Z1207" i="3"/>
  <c r="S1207" i="3"/>
  <c r="R1207" i="3"/>
  <c r="H1207" i="3"/>
  <c r="G1207" i="3"/>
  <c r="K1207" i="3" s="1"/>
  <c r="D1207" i="3"/>
  <c r="Z1206" i="3"/>
  <c r="S1206" i="3"/>
  <c r="R1206" i="3"/>
  <c r="H1206" i="3"/>
  <c r="G1206" i="3"/>
  <c r="K1206" i="3" s="1"/>
  <c r="D1206" i="3"/>
  <c r="Z1205" i="3"/>
  <c r="S1205" i="3"/>
  <c r="R1205" i="3"/>
  <c r="H1205" i="3"/>
  <c r="G1205" i="3"/>
  <c r="K1205" i="3" s="1"/>
  <c r="D1205" i="3"/>
  <c r="Z1204" i="3"/>
  <c r="S1204" i="3"/>
  <c r="R1204" i="3"/>
  <c r="H1204" i="3"/>
  <c r="G1204" i="3"/>
  <c r="K1204" i="3" s="1"/>
  <c r="D1204" i="3"/>
  <c r="Z1203" i="3"/>
  <c r="S1203" i="3"/>
  <c r="R1203" i="3"/>
  <c r="H1203" i="3"/>
  <c r="G1203" i="3"/>
  <c r="K1203" i="3" s="1"/>
  <c r="D1203" i="3"/>
  <c r="Z1202" i="3"/>
  <c r="S1202" i="3"/>
  <c r="R1202" i="3"/>
  <c r="H1202" i="3"/>
  <c r="G1202" i="3"/>
  <c r="K1202" i="3" s="1"/>
  <c r="D1202" i="3"/>
  <c r="Z1201" i="3"/>
  <c r="S1201" i="3"/>
  <c r="R1201" i="3"/>
  <c r="H1201" i="3"/>
  <c r="G1201" i="3"/>
  <c r="K1201" i="3" s="1"/>
  <c r="D1201" i="3"/>
  <c r="Z1200" i="3"/>
  <c r="S1200" i="3"/>
  <c r="R1200" i="3"/>
  <c r="H1200" i="3"/>
  <c r="G1200" i="3"/>
  <c r="K1200" i="3" s="1"/>
  <c r="D1200" i="3"/>
  <c r="Z1199" i="3"/>
  <c r="S1199" i="3"/>
  <c r="R1199" i="3"/>
  <c r="H1199" i="3"/>
  <c r="G1199" i="3"/>
  <c r="K1199" i="3" s="1"/>
  <c r="D1199" i="3"/>
  <c r="Z1198" i="3"/>
  <c r="S1198" i="3"/>
  <c r="R1198" i="3"/>
  <c r="H1198" i="3"/>
  <c r="G1198" i="3"/>
  <c r="K1198" i="3" s="1"/>
  <c r="D1198" i="3"/>
  <c r="Z1197" i="3"/>
  <c r="S1197" i="3"/>
  <c r="R1197" i="3"/>
  <c r="H1197" i="3"/>
  <c r="G1197" i="3"/>
  <c r="K1197" i="3" s="1"/>
  <c r="D1197" i="3"/>
  <c r="Z1196" i="3"/>
  <c r="S1196" i="3"/>
  <c r="R1196" i="3"/>
  <c r="H1196" i="3"/>
  <c r="G1196" i="3"/>
  <c r="K1196" i="3" s="1"/>
  <c r="D1196" i="3"/>
  <c r="Z1195" i="3"/>
  <c r="S1195" i="3"/>
  <c r="R1195" i="3"/>
  <c r="H1195" i="3"/>
  <c r="G1195" i="3"/>
  <c r="K1195" i="3" s="1"/>
  <c r="D1195" i="3"/>
  <c r="Z1194" i="3"/>
  <c r="S1194" i="3"/>
  <c r="R1194" i="3"/>
  <c r="H1194" i="3"/>
  <c r="G1194" i="3"/>
  <c r="K1194" i="3" s="1"/>
  <c r="D1194" i="3"/>
  <c r="Z1193" i="3"/>
  <c r="S1193" i="3"/>
  <c r="R1193" i="3"/>
  <c r="H1193" i="3"/>
  <c r="G1193" i="3"/>
  <c r="K1193" i="3" s="1"/>
  <c r="D1193" i="3"/>
  <c r="Z1192" i="3"/>
  <c r="S1192" i="3"/>
  <c r="R1192" i="3"/>
  <c r="H1192" i="3"/>
  <c r="G1192" i="3"/>
  <c r="K1192" i="3" s="1"/>
  <c r="D1192" i="3"/>
  <c r="Z1191" i="3"/>
  <c r="S1191" i="3"/>
  <c r="R1191" i="3"/>
  <c r="H1191" i="3"/>
  <c r="G1191" i="3"/>
  <c r="K1191" i="3" s="1"/>
  <c r="D1191" i="3"/>
  <c r="Z1190" i="3"/>
  <c r="S1190" i="3"/>
  <c r="R1190" i="3"/>
  <c r="H1190" i="3"/>
  <c r="G1190" i="3"/>
  <c r="K1190" i="3" s="1"/>
  <c r="D1190" i="3"/>
  <c r="Z1189" i="3"/>
  <c r="S1189" i="3"/>
  <c r="R1189" i="3"/>
  <c r="H1189" i="3"/>
  <c r="G1189" i="3"/>
  <c r="K1189" i="3" s="1"/>
  <c r="D1189" i="3"/>
  <c r="Z1188" i="3"/>
  <c r="S1188" i="3"/>
  <c r="R1188" i="3"/>
  <c r="H1188" i="3"/>
  <c r="G1188" i="3"/>
  <c r="K1188" i="3" s="1"/>
  <c r="D1188" i="3"/>
  <c r="Z1187" i="3"/>
  <c r="S1187" i="3"/>
  <c r="R1187" i="3"/>
  <c r="H1187" i="3"/>
  <c r="G1187" i="3"/>
  <c r="K1187" i="3" s="1"/>
  <c r="D1187" i="3"/>
  <c r="Z1186" i="3"/>
  <c r="S1186" i="3"/>
  <c r="R1186" i="3"/>
  <c r="H1186" i="3"/>
  <c r="G1186" i="3"/>
  <c r="K1186" i="3" s="1"/>
  <c r="D1186" i="3"/>
  <c r="Z1185" i="3"/>
  <c r="S1185" i="3"/>
  <c r="R1185" i="3"/>
  <c r="H1185" i="3"/>
  <c r="G1185" i="3"/>
  <c r="K1185" i="3" s="1"/>
  <c r="D1185" i="3"/>
  <c r="Z1184" i="3"/>
  <c r="S1184" i="3"/>
  <c r="R1184" i="3"/>
  <c r="H1184" i="3"/>
  <c r="G1184" i="3"/>
  <c r="K1184" i="3" s="1"/>
  <c r="D1184" i="3"/>
  <c r="Z1183" i="3"/>
  <c r="S1183" i="3"/>
  <c r="R1183" i="3"/>
  <c r="H1183" i="3"/>
  <c r="G1183" i="3"/>
  <c r="K1183" i="3" s="1"/>
  <c r="D1183" i="3"/>
  <c r="Z1182" i="3"/>
  <c r="S1182" i="3"/>
  <c r="R1182" i="3"/>
  <c r="H1182" i="3"/>
  <c r="G1182" i="3"/>
  <c r="K1182" i="3" s="1"/>
  <c r="D1182" i="3"/>
  <c r="Z1181" i="3"/>
  <c r="S1181" i="3"/>
  <c r="R1181" i="3"/>
  <c r="H1181" i="3"/>
  <c r="G1181" i="3"/>
  <c r="K1181" i="3" s="1"/>
  <c r="D1181" i="3"/>
  <c r="Z1180" i="3"/>
  <c r="S1180" i="3"/>
  <c r="R1180" i="3"/>
  <c r="H1180" i="3"/>
  <c r="G1180" i="3"/>
  <c r="K1180" i="3" s="1"/>
  <c r="D1180" i="3"/>
  <c r="Z1179" i="3"/>
  <c r="S1179" i="3"/>
  <c r="R1179" i="3"/>
  <c r="H1179" i="3"/>
  <c r="G1179" i="3"/>
  <c r="K1179" i="3" s="1"/>
  <c r="D1179" i="3"/>
  <c r="Z1178" i="3"/>
  <c r="S1178" i="3"/>
  <c r="R1178" i="3"/>
  <c r="H1178" i="3"/>
  <c r="G1178" i="3"/>
  <c r="K1178" i="3" s="1"/>
  <c r="D1178" i="3"/>
  <c r="Z1177" i="3"/>
  <c r="S1177" i="3"/>
  <c r="R1177" i="3"/>
  <c r="H1177" i="3"/>
  <c r="G1177" i="3"/>
  <c r="K1177" i="3" s="1"/>
  <c r="D1177" i="3"/>
  <c r="Z1176" i="3"/>
  <c r="S1176" i="3"/>
  <c r="R1176" i="3"/>
  <c r="H1176" i="3"/>
  <c r="G1176" i="3"/>
  <c r="K1176" i="3" s="1"/>
  <c r="D1176" i="3"/>
  <c r="Z1175" i="3"/>
  <c r="S1175" i="3"/>
  <c r="R1175" i="3"/>
  <c r="H1175" i="3"/>
  <c r="G1175" i="3"/>
  <c r="K1175" i="3" s="1"/>
  <c r="D1175" i="3"/>
  <c r="Z1174" i="3"/>
  <c r="S1174" i="3"/>
  <c r="R1174" i="3"/>
  <c r="H1174" i="3"/>
  <c r="G1174" i="3"/>
  <c r="K1174" i="3" s="1"/>
  <c r="D1174" i="3"/>
  <c r="Z1173" i="3"/>
  <c r="S1173" i="3"/>
  <c r="R1173" i="3"/>
  <c r="H1173" i="3"/>
  <c r="G1173" i="3"/>
  <c r="K1173" i="3" s="1"/>
  <c r="D1173" i="3"/>
  <c r="Z1172" i="3"/>
  <c r="S1172" i="3"/>
  <c r="R1172" i="3"/>
  <c r="H1172" i="3"/>
  <c r="G1172" i="3"/>
  <c r="K1172" i="3" s="1"/>
  <c r="D1172" i="3"/>
  <c r="Z1171" i="3"/>
  <c r="S1171" i="3"/>
  <c r="R1171" i="3"/>
  <c r="H1171" i="3"/>
  <c r="G1171" i="3"/>
  <c r="K1171" i="3" s="1"/>
  <c r="D1171" i="3"/>
  <c r="Z1170" i="3"/>
  <c r="S1170" i="3"/>
  <c r="R1170" i="3"/>
  <c r="H1170" i="3"/>
  <c r="G1170" i="3"/>
  <c r="K1170" i="3" s="1"/>
  <c r="D1170" i="3"/>
  <c r="Z1169" i="3"/>
  <c r="S1169" i="3"/>
  <c r="R1169" i="3"/>
  <c r="H1169" i="3"/>
  <c r="G1169" i="3"/>
  <c r="K1169" i="3" s="1"/>
  <c r="D1169" i="3"/>
  <c r="Z1168" i="3"/>
  <c r="S1168" i="3"/>
  <c r="R1168" i="3"/>
  <c r="H1168" i="3"/>
  <c r="G1168" i="3"/>
  <c r="K1168" i="3" s="1"/>
  <c r="D1168" i="3"/>
  <c r="Z1167" i="3"/>
  <c r="S1167" i="3"/>
  <c r="R1167" i="3"/>
  <c r="H1167" i="3"/>
  <c r="G1167" i="3"/>
  <c r="K1167" i="3" s="1"/>
  <c r="D1167" i="3"/>
  <c r="Z1166" i="3"/>
  <c r="S1166" i="3"/>
  <c r="R1166" i="3"/>
  <c r="H1166" i="3"/>
  <c r="G1166" i="3"/>
  <c r="K1166" i="3" s="1"/>
  <c r="D1166" i="3"/>
  <c r="Z1165" i="3"/>
  <c r="S1165" i="3"/>
  <c r="R1165" i="3"/>
  <c r="H1165" i="3"/>
  <c r="G1165" i="3"/>
  <c r="K1165" i="3" s="1"/>
  <c r="D1165" i="3"/>
  <c r="Z1164" i="3"/>
  <c r="S1164" i="3"/>
  <c r="R1164" i="3"/>
  <c r="H1164" i="3"/>
  <c r="G1164" i="3"/>
  <c r="K1164" i="3" s="1"/>
  <c r="D1164" i="3"/>
  <c r="Z1163" i="3"/>
  <c r="S1163" i="3"/>
  <c r="R1163" i="3"/>
  <c r="H1163" i="3"/>
  <c r="G1163" i="3"/>
  <c r="K1163" i="3" s="1"/>
  <c r="D1163" i="3"/>
  <c r="Z1162" i="3"/>
  <c r="S1162" i="3"/>
  <c r="R1162" i="3"/>
  <c r="H1162" i="3"/>
  <c r="G1162" i="3"/>
  <c r="K1162" i="3" s="1"/>
  <c r="D1162" i="3"/>
  <c r="Z1161" i="3"/>
  <c r="S1161" i="3"/>
  <c r="R1161" i="3"/>
  <c r="H1161" i="3"/>
  <c r="G1161" i="3"/>
  <c r="K1161" i="3" s="1"/>
  <c r="D1161" i="3"/>
  <c r="Z1160" i="3"/>
  <c r="S1160" i="3"/>
  <c r="R1160" i="3"/>
  <c r="H1160" i="3"/>
  <c r="G1160" i="3"/>
  <c r="K1160" i="3" s="1"/>
  <c r="D1160" i="3"/>
  <c r="Z1159" i="3"/>
  <c r="S1159" i="3"/>
  <c r="R1159" i="3"/>
  <c r="H1159" i="3"/>
  <c r="G1159" i="3"/>
  <c r="K1159" i="3" s="1"/>
  <c r="D1159" i="3"/>
  <c r="Z1158" i="3"/>
  <c r="S1158" i="3"/>
  <c r="R1158" i="3"/>
  <c r="H1158" i="3"/>
  <c r="G1158" i="3"/>
  <c r="K1158" i="3" s="1"/>
  <c r="D1158" i="3"/>
  <c r="Z1157" i="3"/>
  <c r="S1157" i="3"/>
  <c r="R1157" i="3"/>
  <c r="H1157" i="3"/>
  <c r="G1157" i="3"/>
  <c r="K1157" i="3" s="1"/>
  <c r="D1157" i="3"/>
  <c r="Z1156" i="3"/>
  <c r="S1156" i="3"/>
  <c r="R1156" i="3"/>
  <c r="H1156" i="3"/>
  <c r="G1156" i="3"/>
  <c r="K1156" i="3" s="1"/>
  <c r="D1156" i="3"/>
  <c r="Z1155" i="3"/>
  <c r="S1155" i="3"/>
  <c r="R1155" i="3"/>
  <c r="H1155" i="3"/>
  <c r="G1155" i="3"/>
  <c r="K1155" i="3" s="1"/>
  <c r="D1155" i="3"/>
  <c r="Z1154" i="3"/>
  <c r="S1154" i="3"/>
  <c r="R1154" i="3"/>
  <c r="H1154" i="3"/>
  <c r="G1154" i="3"/>
  <c r="K1154" i="3" s="1"/>
  <c r="D1154" i="3"/>
  <c r="Z1153" i="3"/>
  <c r="S1153" i="3"/>
  <c r="R1153" i="3"/>
  <c r="H1153" i="3"/>
  <c r="G1153" i="3"/>
  <c r="K1153" i="3" s="1"/>
  <c r="D1153" i="3"/>
  <c r="Z1152" i="3"/>
  <c r="S1152" i="3"/>
  <c r="R1152" i="3"/>
  <c r="K1152" i="3"/>
  <c r="H1152" i="3"/>
  <c r="G1152" i="3"/>
  <c r="D1152" i="3"/>
  <c r="Z1151" i="3"/>
  <c r="S1151" i="3"/>
  <c r="R1151" i="3"/>
  <c r="K1151" i="3"/>
  <c r="H1151" i="3"/>
  <c r="G1151" i="3"/>
  <c r="D1151" i="3"/>
  <c r="Z1150" i="3"/>
  <c r="S1150" i="3"/>
  <c r="R1150" i="3"/>
  <c r="H1150" i="3"/>
  <c r="G1150" i="3"/>
  <c r="K1150" i="3" s="1"/>
  <c r="D1150" i="3"/>
  <c r="Z1149" i="3"/>
  <c r="S1149" i="3"/>
  <c r="R1149" i="3"/>
  <c r="H1149" i="3"/>
  <c r="G1149" i="3"/>
  <c r="K1149" i="3" s="1"/>
  <c r="D1149" i="3"/>
  <c r="Z1148" i="3"/>
  <c r="S1148" i="3"/>
  <c r="R1148" i="3"/>
  <c r="H1148" i="3"/>
  <c r="G1148" i="3"/>
  <c r="K1148" i="3" s="1"/>
  <c r="D1148" i="3"/>
  <c r="Z1147" i="3"/>
  <c r="S1147" i="3"/>
  <c r="R1147" i="3"/>
  <c r="H1147" i="3"/>
  <c r="G1147" i="3"/>
  <c r="K1147" i="3" s="1"/>
  <c r="D1147" i="3"/>
  <c r="Z1146" i="3"/>
  <c r="S1146" i="3"/>
  <c r="R1146" i="3"/>
  <c r="K1146" i="3"/>
  <c r="H1146" i="3"/>
  <c r="G1146" i="3"/>
  <c r="D1146" i="3"/>
  <c r="Z1145" i="3"/>
  <c r="S1145" i="3"/>
  <c r="R1145" i="3"/>
  <c r="H1145" i="3"/>
  <c r="G1145" i="3"/>
  <c r="K1145" i="3" s="1"/>
  <c r="D1145" i="3"/>
  <c r="Z1144" i="3"/>
  <c r="S1144" i="3"/>
  <c r="R1144" i="3"/>
  <c r="H1144" i="3"/>
  <c r="G1144" i="3"/>
  <c r="K1144" i="3" s="1"/>
  <c r="D1144" i="3"/>
  <c r="Z1143" i="3"/>
  <c r="S1143" i="3"/>
  <c r="R1143" i="3"/>
  <c r="H1143" i="3"/>
  <c r="G1143" i="3"/>
  <c r="K1143" i="3" s="1"/>
  <c r="D1143" i="3"/>
  <c r="Z1142" i="3"/>
  <c r="S1142" i="3"/>
  <c r="R1142" i="3"/>
  <c r="H1142" i="3"/>
  <c r="G1142" i="3"/>
  <c r="K1142" i="3" s="1"/>
  <c r="D1142" i="3"/>
  <c r="Z1141" i="3"/>
  <c r="S1141" i="3"/>
  <c r="R1141" i="3"/>
  <c r="K1141" i="3"/>
  <c r="H1141" i="3"/>
  <c r="G1141" i="3"/>
  <c r="D1141" i="3"/>
  <c r="Z1140" i="3"/>
  <c r="S1140" i="3"/>
  <c r="R1140" i="3"/>
  <c r="H1140" i="3"/>
  <c r="G1140" i="3"/>
  <c r="K1140" i="3" s="1"/>
  <c r="D1140" i="3"/>
  <c r="Z1139" i="3"/>
  <c r="S1139" i="3"/>
  <c r="R1139" i="3"/>
  <c r="H1139" i="3"/>
  <c r="G1139" i="3"/>
  <c r="K1139" i="3" s="1"/>
  <c r="D1139" i="3"/>
  <c r="Z1138" i="3"/>
  <c r="S1138" i="3"/>
  <c r="R1138" i="3"/>
  <c r="H1138" i="3"/>
  <c r="G1138" i="3"/>
  <c r="K1138" i="3" s="1"/>
  <c r="D1138" i="3"/>
  <c r="Z1137" i="3"/>
  <c r="S1137" i="3"/>
  <c r="R1137" i="3"/>
  <c r="H1137" i="3"/>
  <c r="G1137" i="3"/>
  <c r="K1137" i="3" s="1"/>
  <c r="D1137" i="3"/>
  <c r="Z1136" i="3"/>
  <c r="S1136" i="3"/>
  <c r="R1136" i="3"/>
  <c r="K1136" i="3"/>
  <c r="H1136" i="3"/>
  <c r="G1136" i="3"/>
  <c r="D1136" i="3"/>
  <c r="Z1135" i="3"/>
  <c r="S1135" i="3"/>
  <c r="R1135" i="3"/>
  <c r="H1135" i="3"/>
  <c r="G1135" i="3"/>
  <c r="K1135" i="3" s="1"/>
  <c r="D1135" i="3"/>
  <c r="Z1134" i="3"/>
  <c r="S1134" i="3"/>
  <c r="R1134" i="3"/>
  <c r="H1134" i="3"/>
  <c r="G1134" i="3"/>
  <c r="K1134" i="3" s="1"/>
  <c r="D1134" i="3"/>
  <c r="Z1133" i="3"/>
  <c r="S1133" i="3"/>
  <c r="R1133" i="3"/>
  <c r="K1133" i="3"/>
  <c r="H1133" i="3"/>
  <c r="G1133" i="3"/>
  <c r="D1133" i="3"/>
  <c r="Z1132" i="3"/>
  <c r="S1132" i="3"/>
  <c r="R1132" i="3"/>
  <c r="H1132" i="3"/>
  <c r="G1132" i="3"/>
  <c r="K1132" i="3" s="1"/>
  <c r="D1132" i="3"/>
  <c r="Z1131" i="3"/>
  <c r="S1131" i="3"/>
  <c r="R1131" i="3"/>
  <c r="H1131" i="3"/>
  <c r="G1131" i="3"/>
  <c r="K1131" i="3" s="1"/>
  <c r="D1131" i="3"/>
  <c r="Z1130" i="3"/>
  <c r="S1130" i="3"/>
  <c r="R1130" i="3"/>
  <c r="H1130" i="3"/>
  <c r="G1130" i="3"/>
  <c r="K1130" i="3" s="1"/>
  <c r="D1130" i="3"/>
  <c r="Z1129" i="3"/>
  <c r="S1129" i="3"/>
  <c r="R1129" i="3"/>
  <c r="H1129" i="3"/>
  <c r="G1129" i="3"/>
  <c r="K1129" i="3" s="1"/>
  <c r="D1129" i="3"/>
  <c r="Z1128" i="3"/>
  <c r="S1128" i="3"/>
  <c r="R1128" i="3"/>
  <c r="H1128" i="3"/>
  <c r="G1128" i="3"/>
  <c r="K1128" i="3" s="1"/>
  <c r="D1128" i="3"/>
  <c r="Z1127" i="3"/>
  <c r="S1127" i="3"/>
  <c r="R1127" i="3"/>
  <c r="H1127" i="3"/>
  <c r="G1127" i="3"/>
  <c r="K1127" i="3" s="1"/>
  <c r="D1127" i="3"/>
  <c r="Z1126" i="3"/>
  <c r="S1126" i="3"/>
  <c r="R1126" i="3"/>
  <c r="H1126" i="3"/>
  <c r="G1126" i="3"/>
  <c r="K1126" i="3" s="1"/>
  <c r="D1126" i="3"/>
  <c r="Z1125" i="3"/>
  <c r="S1125" i="3"/>
  <c r="R1125" i="3"/>
  <c r="H1125" i="3"/>
  <c r="G1125" i="3"/>
  <c r="K1125" i="3" s="1"/>
  <c r="D1125" i="3"/>
  <c r="Z1124" i="3"/>
  <c r="S1124" i="3"/>
  <c r="R1124" i="3"/>
  <c r="H1124" i="3"/>
  <c r="G1124" i="3"/>
  <c r="K1124" i="3" s="1"/>
  <c r="D1124" i="3"/>
  <c r="Z1123" i="3"/>
  <c r="S1123" i="3"/>
  <c r="R1123" i="3"/>
  <c r="H1123" i="3"/>
  <c r="G1123" i="3"/>
  <c r="K1123" i="3" s="1"/>
  <c r="D1123" i="3"/>
  <c r="Z1122" i="3"/>
  <c r="S1122" i="3"/>
  <c r="R1122" i="3"/>
  <c r="H1122" i="3"/>
  <c r="G1122" i="3"/>
  <c r="K1122" i="3" s="1"/>
  <c r="D1122" i="3"/>
  <c r="Z1121" i="3"/>
  <c r="S1121" i="3"/>
  <c r="R1121" i="3"/>
  <c r="H1121" i="3"/>
  <c r="G1121" i="3"/>
  <c r="K1121" i="3" s="1"/>
  <c r="D1121" i="3"/>
  <c r="Z1120" i="3"/>
  <c r="S1120" i="3"/>
  <c r="R1120" i="3"/>
  <c r="H1120" i="3"/>
  <c r="G1120" i="3"/>
  <c r="K1120" i="3" s="1"/>
  <c r="D1120" i="3"/>
  <c r="Z1119" i="3"/>
  <c r="S1119" i="3"/>
  <c r="R1119" i="3"/>
  <c r="K1119" i="3"/>
  <c r="H1119" i="3"/>
  <c r="G1119" i="3"/>
  <c r="D1119" i="3"/>
  <c r="Z1118" i="3"/>
  <c r="S1118" i="3"/>
  <c r="R1118" i="3"/>
  <c r="H1118" i="3"/>
  <c r="G1118" i="3"/>
  <c r="K1118" i="3" s="1"/>
  <c r="D1118" i="3"/>
  <c r="Z1117" i="3"/>
  <c r="S1117" i="3"/>
  <c r="R1117" i="3"/>
  <c r="H1117" i="3"/>
  <c r="G1117" i="3"/>
  <c r="K1117" i="3" s="1"/>
  <c r="D1117" i="3"/>
  <c r="Z1116" i="3"/>
  <c r="S1116" i="3"/>
  <c r="R1116" i="3"/>
  <c r="H1116" i="3"/>
  <c r="G1116" i="3"/>
  <c r="K1116" i="3" s="1"/>
  <c r="D1116" i="3"/>
  <c r="Z1115" i="3"/>
  <c r="S1115" i="3"/>
  <c r="R1115" i="3"/>
  <c r="H1115" i="3"/>
  <c r="G1115" i="3"/>
  <c r="K1115" i="3" s="1"/>
  <c r="D1115" i="3"/>
  <c r="Z1114" i="3"/>
  <c r="S1114" i="3"/>
  <c r="R1114" i="3"/>
  <c r="H1114" i="3"/>
  <c r="G1114" i="3"/>
  <c r="K1114" i="3" s="1"/>
  <c r="D1114" i="3"/>
  <c r="Z1113" i="3"/>
  <c r="S1113" i="3"/>
  <c r="R1113" i="3"/>
  <c r="H1113" i="3"/>
  <c r="G1113" i="3"/>
  <c r="K1113" i="3" s="1"/>
  <c r="D1113" i="3"/>
  <c r="Z1112" i="3"/>
  <c r="S1112" i="3"/>
  <c r="R1112" i="3"/>
  <c r="K1112" i="3"/>
  <c r="H1112" i="3"/>
  <c r="G1112" i="3"/>
  <c r="D1112" i="3"/>
  <c r="Z1111" i="3"/>
  <c r="S1111" i="3"/>
  <c r="R1111" i="3"/>
  <c r="K1111" i="3"/>
  <c r="H1111" i="3"/>
  <c r="G1111" i="3"/>
  <c r="D1111" i="3"/>
  <c r="Z1110" i="3"/>
  <c r="S1110" i="3"/>
  <c r="R1110" i="3"/>
  <c r="H1110" i="3"/>
  <c r="G1110" i="3"/>
  <c r="K1110" i="3" s="1"/>
  <c r="D1110" i="3"/>
  <c r="Z1109" i="3"/>
  <c r="S1109" i="3"/>
  <c r="R1109" i="3"/>
  <c r="K1109" i="3"/>
  <c r="H1109" i="3"/>
  <c r="G1109" i="3"/>
  <c r="D1109" i="3"/>
  <c r="Z1108" i="3"/>
  <c r="S1108" i="3"/>
  <c r="R1108" i="3"/>
  <c r="H1108" i="3"/>
  <c r="G1108" i="3"/>
  <c r="K1108" i="3" s="1"/>
  <c r="D1108" i="3"/>
  <c r="Z1107" i="3"/>
  <c r="S1107" i="3"/>
  <c r="R1107" i="3"/>
  <c r="H1107" i="3"/>
  <c r="G1107" i="3"/>
  <c r="K1107" i="3" s="1"/>
  <c r="D1107" i="3"/>
  <c r="Z1106" i="3"/>
  <c r="S1106" i="3"/>
  <c r="R1106" i="3"/>
  <c r="H1106" i="3"/>
  <c r="G1106" i="3"/>
  <c r="K1106" i="3" s="1"/>
  <c r="D1106" i="3"/>
  <c r="Z1105" i="3"/>
  <c r="S1105" i="3"/>
  <c r="R1105" i="3"/>
  <c r="H1105" i="3"/>
  <c r="G1105" i="3"/>
  <c r="K1105" i="3" s="1"/>
  <c r="D1105" i="3"/>
  <c r="Z1104" i="3"/>
  <c r="S1104" i="3"/>
  <c r="R1104" i="3"/>
  <c r="K1104" i="3"/>
  <c r="H1104" i="3"/>
  <c r="G1104" i="3"/>
  <c r="D1104" i="3"/>
  <c r="Z1103" i="3"/>
  <c r="S1103" i="3"/>
  <c r="R1103" i="3"/>
  <c r="H1103" i="3"/>
  <c r="G1103" i="3"/>
  <c r="K1103" i="3" s="1"/>
  <c r="D1103" i="3"/>
  <c r="Z1102" i="3"/>
  <c r="S1102" i="3"/>
  <c r="R1102" i="3"/>
  <c r="H1102" i="3"/>
  <c r="G1102" i="3"/>
  <c r="K1102" i="3" s="1"/>
  <c r="D1102" i="3"/>
  <c r="Z1101" i="3"/>
  <c r="S1101" i="3"/>
  <c r="R1101" i="3"/>
  <c r="K1101" i="3"/>
  <c r="H1101" i="3"/>
  <c r="G1101" i="3"/>
  <c r="D1101" i="3"/>
  <c r="Z1100" i="3"/>
  <c r="S1100" i="3"/>
  <c r="R1100" i="3"/>
  <c r="H1100" i="3"/>
  <c r="G1100" i="3"/>
  <c r="K1100" i="3" s="1"/>
  <c r="D1100" i="3"/>
  <c r="Z1099" i="3"/>
  <c r="S1099" i="3"/>
  <c r="R1099" i="3"/>
  <c r="H1099" i="3"/>
  <c r="G1099" i="3"/>
  <c r="K1099" i="3" s="1"/>
  <c r="D1099" i="3"/>
  <c r="Z1098" i="3"/>
  <c r="S1098" i="3"/>
  <c r="R1098" i="3"/>
  <c r="H1098" i="3"/>
  <c r="G1098" i="3"/>
  <c r="K1098" i="3" s="1"/>
  <c r="D1098" i="3"/>
  <c r="Z1097" i="3"/>
  <c r="S1097" i="3"/>
  <c r="R1097" i="3"/>
  <c r="H1097" i="3"/>
  <c r="G1097" i="3"/>
  <c r="K1097" i="3" s="1"/>
  <c r="D1097" i="3"/>
  <c r="Z1096" i="3"/>
  <c r="S1096" i="3"/>
  <c r="R1096" i="3"/>
  <c r="H1096" i="3"/>
  <c r="G1096" i="3"/>
  <c r="K1096" i="3" s="1"/>
  <c r="D1096" i="3"/>
  <c r="Z1095" i="3"/>
  <c r="S1095" i="3"/>
  <c r="R1095" i="3"/>
  <c r="H1095" i="3"/>
  <c r="G1095" i="3"/>
  <c r="K1095" i="3" s="1"/>
  <c r="D1095" i="3"/>
  <c r="Z1094" i="3"/>
  <c r="S1094" i="3"/>
  <c r="R1094" i="3"/>
  <c r="H1094" i="3"/>
  <c r="G1094" i="3"/>
  <c r="K1094" i="3" s="1"/>
  <c r="D1094" i="3"/>
  <c r="Z1093" i="3"/>
  <c r="S1093" i="3"/>
  <c r="R1093" i="3"/>
  <c r="H1093" i="3"/>
  <c r="G1093" i="3"/>
  <c r="K1093" i="3" s="1"/>
  <c r="D1093" i="3"/>
  <c r="Z1092" i="3"/>
  <c r="S1092" i="3"/>
  <c r="R1092" i="3"/>
  <c r="H1092" i="3"/>
  <c r="G1092" i="3"/>
  <c r="K1092" i="3" s="1"/>
  <c r="D1092" i="3"/>
  <c r="Z1091" i="3"/>
  <c r="S1091" i="3"/>
  <c r="R1091" i="3"/>
  <c r="H1091" i="3"/>
  <c r="G1091" i="3"/>
  <c r="K1091" i="3" s="1"/>
  <c r="D1091" i="3"/>
  <c r="Z1090" i="3"/>
  <c r="S1090" i="3"/>
  <c r="R1090" i="3"/>
  <c r="H1090" i="3"/>
  <c r="G1090" i="3"/>
  <c r="K1090" i="3" s="1"/>
  <c r="D1090" i="3"/>
  <c r="Z1089" i="3"/>
  <c r="S1089" i="3"/>
  <c r="R1089" i="3"/>
  <c r="H1089" i="3"/>
  <c r="G1089" i="3"/>
  <c r="K1089" i="3" s="1"/>
  <c r="D1089" i="3"/>
  <c r="Z1088" i="3"/>
  <c r="S1088" i="3"/>
  <c r="R1088" i="3"/>
  <c r="H1088" i="3"/>
  <c r="G1088" i="3"/>
  <c r="K1088" i="3" s="1"/>
  <c r="D1088" i="3"/>
  <c r="Z1087" i="3"/>
  <c r="S1087" i="3"/>
  <c r="R1087" i="3"/>
  <c r="K1087" i="3"/>
  <c r="H1087" i="3"/>
  <c r="G1087" i="3"/>
  <c r="D1087" i="3"/>
  <c r="Z1086" i="3"/>
  <c r="S1086" i="3"/>
  <c r="R1086" i="3"/>
  <c r="H1086" i="3"/>
  <c r="G1086" i="3"/>
  <c r="K1086" i="3" s="1"/>
  <c r="D1086" i="3"/>
  <c r="Z1085" i="3"/>
  <c r="S1085" i="3"/>
  <c r="R1085" i="3"/>
  <c r="H1085" i="3"/>
  <c r="G1085" i="3"/>
  <c r="K1085" i="3" s="1"/>
  <c r="D1085" i="3"/>
  <c r="Z1084" i="3"/>
  <c r="S1084" i="3"/>
  <c r="R1084" i="3"/>
  <c r="H1084" i="3"/>
  <c r="G1084" i="3"/>
  <c r="K1084" i="3" s="1"/>
  <c r="D1084" i="3"/>
  <c r="Z1083" i="3"/>
  <c r="S1083" i="3"/>
  <c r="R1083" i="3"/>
  <c r="H1083" i="3"/>
  <c r="G1083" i="3"/>
  <c r="K1083" i="3" s="1"/>
  <c r="D1083" i="3"/>
  <c r="Z1082" i="3"/>
  <c r="S1082" i="3"/>
  <c r="R1082" i="3"/>
  <c r="H1082" i="3"/>
  <c r="G1082" i="3"/>
  <c r="K1082" i="3" s="1"/>
  <c r="D1082" i="3"/>
  <c r="Z1081" i="3"/>
  <c r="S1081" i="3"/>
  <c r="R1081" i="3"/>
  <c r="H1081" i="3"/>
  <c r="G1081" i="3"/>
  <c r="K1081" i="3" s="1"/>
  <c r="D1081" i="3"/>
  <c r="Z1080" i="3"/>
  <c r="S1080" i="3"/>
  <c r="R1080" i="3"/>
  <c r="K1080" i="3"/>
  <c r="H1080" i="3"/>
  <c r="G1080" i="3"/>
  <c r="D1080" i="3"/>
  <c r="Z1079" i="3"/>
  <c r="S1079" i="3"/>
  <c r="R1079" i="3"/>
  <c r="K1079" i="3"/>
  <c r="H1079" i="3"/>
  <c r="G1079" i="3"/>
  <c r="D1079" i="3"/>
  <c r="Z1078" i="3"/>
  <c r="S1078" i="3"/>
  <c r="R1078" i="3"/>
  <c r="H1078" i="3"/>
  <c r="G1078" i="3"/>
  <c r="K1078" i="3" s="1"/>
  <c r="D1078" i="3"/>
  <c r="Z1077" i="3"/>
  <c r="S1077" i="3"/>
  <c r="R1077" i="3"/>
  <c r="H1077" i="3"/>
  <c r="G1077" i="3"/>
  <c r="K1077" i="3" s="1"/>
  <c r="D1077" i="3"/>
  <c r="Z1076" i="3"/>
  <c r="S1076" i="3"/>
  <c r="R1076" i="3"/>
  <c r="H1076" i="3"/>
  <c r="G1076" i="3"/>
  <c r="K1076" i="3" s="1"/>
  <c r="D1076" i="3"/>
  <c r="Z1075" i="3"/>
  <c r="S1075" i="3"/>
  <c r="R1075" i="3"/>
  <c r="H1075" i="3"/>
  <c r="G1075" i="3"/>
  <c r="K1075" i="3" s="1"/>
  <c r="D1075" i="3"/>
  <c r="Z1074" i="3"/>
  <c r="S1074" i="3"/>
  <c r="R1074" i="3"/>
  <c r="H1074" i="3"/>
  <c r="G1074" i="3"/>
  <c r="K1074" i="3" s="1"/>
  <c r="D1074" i="3"/>
  <c r="Z1073" i="3"/>
  <c r="S1073" i="3"/>
  <c r="R1073" i="3"/>
  <c r="H1073" i="3"/>
  <c r="G1073" i="3"/>
  <c r="K1073" i="3" s="1"/>
  <c r="D1073" i="3"/>
  <c r="Z1072" i="3"/>
  <c r="S1072" i="3"/>
  <c r="R1072" i="3"/>
  <c r="K1072" i="3"/>
  <c r="H1072" i="3"/>
  <c r="G1072" i="3"/>
  <c r="D1072" i="3"/>
  <c r="Z1071" i="3"/>
  <c r="S1071" i="3"/>
  <c r="R1071" i="3"/>
  <c r="K1071" i="3"/>
  <c r="H1071" i="3"/>
  <c r="G1071" i="3"/>
  <c r="D1071" i="3"/>
  <c r="Z1070" i="3"/>
  <c r="S1070" i="3"/>
  <c r="R1070" i="3"/>
  <c r="H1070" i="3"/>
  <c r="G1070" i="3"/>
  <c r="K1070" i="3" s="1"/>
  <c r="D1070" i="3"/>
  <c r="Z1069" i="3"/>
  <c r="S1069" i="3"/>
  <c r="R1069" i="3"/>
  <c r="K1069" i="3"/>
  <c r="H1069" i="3"/>
  <c r="G1069" i="3"/>
  <c r="D1069" i="3"/>
  <c r="Z1068" i="3"/>
  <c r="S1068" i="3"/>
  <c r="R1068" i="3"/>
  <c r="H1068" i="3"/>
  <c r="G1068" i="3"/>
  <c r="K1068" i="3" s="1"/>
  <c r="D1068" i="3"/>
  <c r="Z1067" i="3"/>
  <c r="S1067" i="3"/>
  <c r="R1067" i="3"/>
  <c r="H1067" i="3"/>
  <c r="G1067" i="3"/>
  <c r="K1067" i="3" s="1"/>
  <c r="D1067" i="3"/>
  <c r="Z1066" i="3"/>
  <c r="S1066" i="3"/>
  <c r="R1066" i="3"/>
  <c r="H1066" i="3"/>
  <c r="G1066" i="3"/>
  <c r="K1066" i="3" s="1"/>
  <c r="D1066" i="3"/>
  <c r="Z1065" i="3"/>
  <c r="S1065" i="3"/>
  <c r="R1065" i="3"/>
  <c r="H1065" i="3"/>
  <c r="G1065" i="3"/>
  <c r="K1065" i="3" s="1"/>
  <c r="D1065" i="3"/>
  <c r="Z1064" i="3"/>
  <c r="S1064" i="3"/>
  <c r="R1064" i="3"/>
  <c r="K1064" i="3"/>
  <c r="H1064" i="3"/>
  <c r="G1064" i="3"/>
  <c r="D1064" i="3"/>
  <c r="Z1063" i="3"/>
  <c r="S1063" i="3"/>
  <c r="R1063" i="3"/>
  <c r="H1063" i="3"/>
  <c r="G1063" i="3"/>
  <c r="K1063" i="3" s="1"/>
  <c r="D1063" i="3"/>
  <c r="Z1062" i="3"/>
  <c r="S1062" i="3"/>
  <c r="R1062" i="3"/>
  <c r="H1062" i="3"/>
  <c r="G1062" i="3"/>
  <c r="K1062" i="3" s="1"/>
  <c r="D1062" i="3"/>
  <c r="Z1061" i="3"/>
  <c r="S1061" i="3"/>
  <c r="R1061" i="3"/>
  <c r="K1061" i="3"/>
  <c r="H1061" i="3"/>
  <c r="G1061" i="3"/>
  <c r="D1061" i="3"/>
  <c r="Z1060" i="3"/>
  <c r="S1060" i="3"/>
  <c r="R1060" i="3"/>
  <c r="H1060" i="3"/>
  <c r="G1060" i="3"/>
  <c r="K1060" i="3" s="1"/>
  <c r="D1060" i="3"/>
  <c r="Z1059" i="3"/>
  <c r="S1059" i="3"/>
  <c r="R1059" i="3"/>
  <c r="H1059" i="3"/>
  <c r="G1059" i="3"/>
  <c r="K1059" i="3" s="1"/>
  <c r="D1059" i="3"/>
  <c r="Z1058" i="3"/>
  <c r="S1058" i="3"/>
  <c r="R1058" i="3"/>
  <c r="H1058" i="3"/>
  <c r="G1058" i="3"/>
  <c r="K1058" i="3" s="1"/>
  <c r="D1058" i="3"/>
  <c r="Z1057" i="3"/>
  <c r="S1057" i="3"/>
  <c r="R1057" i="3"/>
  <c r="H1057" i="3"/>
  <c r="G1057" i="3"/>
  <c r="K1057" i="3" s="1"/>
  <c r="D1057" i="3"/>
  <c r="Z1056" i="3"/>
  <c r="S1056" i="3"/>
  <c r="R1056" i="3"/>
  <c r="H1056" i="3"/>
  <c r="G1056" i="3"/>
  <c r="K1056" i="3" s="1"/>
  <c r="D1056" i="3"/>
  <c r="Z1055" i="3"/>
  <c r="S1055" i="3"/>
  <c r="R1055" i="3"/>
  <c r="H1055" i="3"/>
  <c r="G1055" i="3"/>
  <c r="K1055" i="3" s="1"/>
  <c r="D1055" i="3"/>
  <c r="Z1054" i="3"/>
  <c r="S1054" i="3"/>
  <c r="R1054" i="3"/>
  <c r="H1054" i="3"/>
  <c r="G1054" i="3"/>
  <c r="K1054" i="3" s="1"/>
  <c r="D1054" i="3"/>
  <c r="Z1053" i="3"/>
  <c r="S1053" i="3"/>
  <c r="R1053" i="3"/>
  <c r="H1053" i="3"/>
  <c r="G1053" i="3"/>
  <c r="K1053" i="3" s="1"/>
  <c r="D1053" i="3"/>
  <c r="Z1052" i="3"/>
  <c r="S1052" i="3"/>
  <c r="R1052" i="3"/>
  <c r="H1052" i="3"/>
  <c r="G1052" i="3"/>
  <c r="K1052" i="3" s="1"/>
  <c r="D1052" i="3"/>
  <c r="Z1051" i="3"/>
  <c r="S1051" i="3"/>
  <c r="R1051" i="3"/>
  <c r="H1051" i="3"/>
  <c r="G1051" i="3"/>
  <c r="K1051" i="3" s="1"/>
  <c r="D1051" i="3"/>
  <c r="Z1050" i="3"/>
  <c r="S1050" i="3"/>
  <c r="R1050" i="3"/>
  <c r="H1050" i="3"/>
  <c r="G1050" i="3"/>
  <c r="K1050" i="3" s="1"/>
  <c r="D1050" i="3"/>
  <c r="Z1049" i="3"/>
  <c r="S1049" i="3"/>
  <c r="R1049" i="3"/>
  <c r="H1049" i="3"/>
  <c r="G1049" i="3"/>
  <c r="K1049" i="3" s="1"/>
  <c r="D1049" i="3"/>
  <c r="Z1048" i="3"/>
  <c r="S1048" i="3"/>
  <c r="R1048" i="3"/>
  <c r="H1048" i="3"/>
  <c r="G1048" i="3"/>
  <c r="K1048" i="3" s="1"/>
  <c r="D1048" i="3"/>
  <c r="Z1047" i="3"/>
  <c r="S1047" i="3"/>
  <c r="R1047" i="3"/>
  <c r="K1047" i="3"/>
  <c r="H1047" i="3"/>
  <c r="G1047" i="3"/>
  <c r="D1047" i="3"/>
  <c r="Z1046" i="3"/>
  <c r="S1046" i="3"/>
  <c r="R1046" i="3"/>
  <c r="H1046" i="3"/>
  <c r="G1046" i="3"/>
  <c r="K1046" i="3" s="1"/>
  <c r="D1046" i="3"/>
  <c r="Z1045" i="3"/>
  <c r="S1045" i="3"/>
  <c r="R1045" i="3"/>
  <c r="H1045" i="3"/>
  <c r="G1045" i="3"/>
  <c r="K1045" i="3" s="1"/>
  <c r="D1045" i="3"/>
  <c r="Z1044" i="3"/>
  <c r="S1044" i="3"/>
  <c r="R1044" i="3"/>
  <c r="H1044" i="3"/>
  <c r="G1044" i="3"/>
  <c r="K1044" i="3" s="1"/>
  <c r="D1044" i="3"/>
  <c r="Z1043" i="3"/>
  <c r="S1043" i="3"/>
  <c r="R1043" i="3"/>
  <c r="H1043" i="3"/>
  <c r="G1043" i="3"/>
  <c r="K1043" i="3" s="1"/>
  <c r="D1043" i="3"/>
  <c r="Z1042" i="3"/>
  <c r="S1042" i="3"/>
  <c r="R1042" i="3"/>
  <c r="H1042" i="3"/>
  <c r="G1042" i="3"/>
  <c r="K1042" i="3" s="1"/>
  <c r="D1042" i="3"/>
  <c r="Z1041" i="3"/>
  <c r="S1041" i="3"/>
  <c r="R1041" i="3"/>
  <c r="H1041" i="3"/>
  <c r="G1041" i="3"/>
  <c r="K1041" i="3" s="1"/>
  <c r="D1041" i="3"/>
  <c r="Z1040" i="3"/>
  <c r="S1040" i="3"/>
  <c r="R1040" i="3"/>
  <c r="K1040" i="3"/>
  <c r="H1040" i="3"/>
  <c r="G1040" i="3"/>
  <c r="D1040" i="3"/>
  <c r="Z1039" i="3"/>
  <c r="S1039" i="3"/>
  <c r="R1039" i="3"/>
  <c r="K1039" i="3"/>
  <c r="H1039" i="3"/>
  <c r="G1039" i="3"/>
  <c r="D1039" i="3"/>
  <c r="Z1038" i="3"/>
  <c r="S1038" i="3"/>
  <c r="R1038" i="3"/>
  <c r="H1038" i="3"/>
  <c r="G1038" i="3"/>
  <c r="K1038" i="3" s="1"/>
  <c r="D1038" i="3"/>
  <c r="Z1037" i="3"/>
  <c r="S1037" i="3"/>
  <c r="R1037" i="3"/>
  <c r="K1037" i="3"/>
  <c r="H1037" i="3"/>
  <c r="G1037" i="3"/>
  <c r="D1037" i="3"/>
  <c r="Z1036" i="3"/>
  <c r="S1036" i="3"/>
  <c r="R1036" i="3"/>
  <c r="H1036" i="3"/>
  <c r="G1036" i="3"/>
  <c r="K1036" i="3" s="1"/>
  <c r="D1036" i="3"/>
  <c r="Z1035" i="3"/>
  <c r="S1035" i="3"/>
  <c r="R1035" i="3"/>
  <c r="H1035" i="3"/>
  <c r="G1035" i="3"/>
  <c r="K1035" i="3" s="1"/>
  <c r="D1035" i="3"/>
  <c r="Z1034" i="3"/>
  <c r="S1034" i="3"/>
  <c r="R1034" i="3"/>
  <c r="H1034" i="3"/>
  <c r="G1034" i="3"/>
  <c r="K1034" i="3" s="1"/>
  <c r="D1034" i="3"/>
  <c r="Z1033" i="3"/>
  <c r="S1033" i="3"/>
  <c r="R1033" i="3"/>
  <c r="H1033" i="3"/>
  <c r="G1033" i="3"/>
  <c r="K1033" i="3" s="1"/>
  <c r="D1033" i="3"/>
  <c r="Z1032" i="3"/>
  <c r="S1032" i="3"/>
  <c r="R1032" i="3"/>
  <c r="K1032" i="3"/>
  <c r="H1032" i="3"/>
  <c r="G1032" i="3"/>
  <c r="D1032" i="3"/>
  <c r="Z1031" i="3"/>
  <c r="S1031" i="3"/>
  <c r="R1031" i="3"/>
  <c r="H1031" i="3"/>
  <c r="G1031" i="3"/>
  <c r="K1031" i="3" s="1"/>
  <c r="D1031" i="3"/>
  <c r="Z1030" i="3"/>
  <c r="S1030" i="3"/>
  <c r="R1030" i="3"/>
  <c r="H1030" i="3"/>
  <c r="G1030" i="3"/>
  <c r="K1030" i="3" s="1"/>
  <c r="D1030" i="3"/>
  <c r="Z1029" i="3"/>
  <c r="S1029" i="3"/>
  <c r="R1029" i="3"/>
  <c r="K1029" i="3"/>
  <c r="H1029" i="3"/>
  <c r="G1029" i="3"/>
  <c r="D1029" i="3"/>
  <c r="Z1028" i="3"/>
  <c r="S1028" i="3"/>
  <c r="R1028" i="3"/>
  <c r="H1028" i="3"/>
  <c r="G1028" i="3"/>
  <c r="K1028" i="3" s="1"/>
  <c r="D1028" i="3"/>
  <c r="Z1027" i="3"/>
  <c r="S1027" i="3"/>
  <c r="R1027" i="3"/>
  <c r="H1027" i="3"/>
  <c r="G1027" i="3"/>
  <c r="K1027" i="3" s="1"/>
  <c r="D1027" i="3"/>
  <c r="Z1026" i="3"/>
  <c r="S1026" i="3"/>
  <c r="R1026" i="3"/>
  <c r="H1026" i="3"/>
  <c r="G1026" i="3"/>
  <c r="K1026" i="3" s="1"/>
  <c r="D1026" i="3"/>
  <c r="Z1025" i="3"/>
  <c r="S1025" i="3"/>
  <c r="R1025" i="3"/>
  <c r="H1025" i="3"/>
  <c r="G1025" i="3"/>
  <c r="K1025" i="3" s="1"/>
  <c r="D1025" i="3"/>
  <c r="Z1024" i="3"/>
  <c r="S1024" i="3"/>
  <c r="R1024" i="3"/>
  <c r="H1024" i="3"/>
  <c r="G1024" i="3"/>
  <c r="K1024" i="3" s="1"/>
  <c r="D1024" i="3"/>
  <c r="Z1023" i="3"/>
  <c r="S1023" i="3"/>
  <c r="R1023" i="3"/>
  <c r="H1023" i="3"/>
  <c r="G1023" i="3"/>
  <c r="K1023" i="3" s="1"/>
  <c r="D1023" i="3"/>
  <c r="Z1022" i="3"/>
  <c r="S1022" i="3"/>
  <c r="R1022" i="3"/>
  <c r="H1022" i="3"/>
  <c r="G1022" i="3"/>
  <c r="K1022" i="3" s="1"/>
  <c r="D1022" i="3"/>
  <c r="Z1021" i="3"/>
  <c r="S1021" i="3"/>
  <c r="R1021" i="3"/>
  <c r="H1021" i="3"/>
  <c r="G1021" i="3"/>
  <c r="K1021" i="3" s="1"/>
  <c r="D1021" i="3"/>
  <c r="Z1020" i="3"/>
  <c r="S1020" i="3"/>
  <c r="R1020" i="3"/>
  <c r="H1020" i="3"/>
  <c r="G1020" i="3"/>
  <c r="K1020" i="3" s="1"/>
  <c r="D1020" i="3"/>
  <c r="Z1019" i="3"/>
  <c r="S1019" i="3"/>
  <c r="R1019" i="3"/>
  <c r="H1019" i="3"/>
  <c r="G1019" i="3"/>
  <c r="K1019" i="3" s="1"/>
  <c r="D1019" i="3"/>
  <c r="Z1018" i="3"/>
  <c r="S1018" i="3"/>
  <c r="R1018" i="3"/>
  <c r="H1018" i="3"/>
  <c r="G1018" i="3"/>
  <c r="K1018" i="3" s="1"/>
  <c r="D1018" i="3"/>
  <c r="Z1017" i="3"/>
  <c r="S1017" i="3"/>
  <c r="R1017" i="3"/>
  <c r="H1017" i="3"/>
  <c r="G1017" i="3"/>
  <c r="K1017" i="3" s="1"/>
  <c r="D1017" i="3"/>
  <c r="Z1016" i="3"/>
  <c r="S1016" i="3"/>
  <c r="R1016" i="3"/>
  <c r="H1016" i="3"/>
  <c r="G1016" i="3"/>
  <c r="K1016" i="3" s="1"/>
  <c r="D1016" i="3"/>
  <c r="Z1015" i="3"/>
  <c r="S1015" i="3"/>
  <c r="R1015" i="3"/>
  <c r="K1015" i="3"/>
  <c r="H1015" i="3"/>
  <c r="G1015" i="3"/>
  <c r="D1015" i="3"/>
  <c r="Z1014" i="3"/>
  <c r="S1014" i="3"/>
  <c r="R1014" i="3"/>
  <c r="H1014" i="3"/>
  <c r="G1014" i="3"/>
  <c r="K1014" i="3" s="1"/>
  <c r="D1014" i="3"/>
  <c r="Z1013" i="3"/>
  <c r="S1013" i="3"/>
  <c r="R1013" i="3"/>
  <c r="H1013" i="3"/>
  <c r="G1013" i="3"/>
  <c r="K1013" i="3" s="1"/>
  <c r="D1013" i="3"/>
  <c r="Z1012" i="3"/>
  <c r="S1012" i="3"/>
  <c r="R1012" i="3"/>
  <c r="H1012" i="3"/>
  <c r="G1012" i="3"/>
  <c r="K1012" i="3" s="1"/>
  <c r="D1012" i="3"/>
  <c r="Z1011" i="3"/>
  <c r="S1011" i="3"/>
  <c r="R1011" i="3"/>
  <c r="H1011" i="3"/>
  <c r="G1011" i="3"/>
  <c r="K1011" i="3" s="1"/>
  <c r="D1011" i="3"/>
  <c r="Z1010" i="3"/>
  <c r="S1010" i="3"/>
  <c r="R1010" i="3"/>
  <c r="H1010" i="3"/>
  <c r="G1010" i="3"/>
  <c r="K1010" i="3" s="1"/>
  <c r="D1010" i="3"/>
  <c r="Z1009" i="3"/>
  <c r="S1009" i="3"/>
  <c r="R1009" i="3"/>
  <c r="H1009" i="3"/>
  <c r="G1009" i="3"/>
  <c r="K1009" i="3" s="1"/>
  <c r="D1009" i="3"/>
  <c r="Z1008" i="3"/>
  <c r="S1008" i="3"/>
  <c r="R1008" i="3"/>
  <c r="K1008" i="3"/>
  <c r="H1008" i="3"/>
  <c r="G1008" i="3"/>
  <c r="D1008" i="3"/>
  <c r="Z1007" i="3"/>
  <c r="S1007" i="3"/>
  <c r="R1007" i="3"/>
  <c r="K1007" i="3"/>
  <c r="H1007" i="3"/>
  <c r="G1007" i="3"/>
  <c r="D1007" i="3"/>
  <c r="Z1006" i="3"/>
  <c r="S1006" i="3"/>
  <c r="R1006" i="3"/>
  <c r="H1006" i="3"/>
  <c r="G1006" i="3"/>
  <c r="K1006" i="3" s="1"/>
  <c r="D1006" i="3"/>
  <c r="Z1005" i="3"/>
  <c r="S1005" i="3"/>
  <c r="R1005" i="3"/>
  <c r="K1005" i="3"/>
  <c r="H1005" i="3"/>
  <c r="G1005" i="3"/>
  <c r="D1005" i="3"/>
  <c r="Z1004" i="3"/>
  <c r="S1004" i="3"/>
  <c r="R1004" i="3"/>
  <c r="H1004" i="3"/>
  <c r="G1004" i="3"/>
  <c r="K1004" i="3" s="1"/>
  <c r="D1004" i="3"/>
  <c r="Z1003" i="3"/>
  <c r="S1003" i="3"/>
  <c r="R1003" i="3"/>
  <c r="H1003" i="3"/>
  <c r="G1003" i="3"/>
  <c r="K1003" i="3" s="1"/>
  <c r="D1003" i="3"/>
  <c r="Z1002" i="3"/>
  <c r="S1002" i="3"/>
  <c r="R1002" i="3"/>
  <c r="H1002" i="3"/>
  <c r="G1002" i="3"/>
  <c r="K1002" i="3" s="1"/>
  <c r="D1002" i="3"/>
  <c r="Z1001" i="3"/>
  <c r="S1001" i="3"/>
  <c r="R1001" i="3"/>
  <c r="H1001" i="3"/>
  <c r="G1001" i="3"/>
  <c r="K1001" i="3" s="1"/>
  <c r="D1001" i="3"/>
  <c r="Z1000" i="3"/>
  <c r="S1000" i="3"/>
  <c r="R1000" i="3"/>
  <c r="K1000" i="3"/>
  <c r="H1000" i="3"/>
  <c r="G1000" i="3"/>
  <c r="D1000" i="3"/>
  <c r="Z999" i="3"/>
  <c r="S999" i="3"/>
  <c r="R999" i="3"/>
  <c r="H999" i="3"/>
  <c r="G999" i="3"/>
  <c r="K999" i="3" s="1"/>
  <c r="D999" i="3"/>
  <c r="Z998" i="3"/>
  <c r="S998" i="3"/>
  <c r="R998" i="3"/>
  <c r="H998" i="3"/>
  <c r="G998" i="3"/>
  <c r="K998" i="3" s="1"/>
  <c r="D998" i="3"/>
  <c r="Z997" i="3"/>
  <c r="S997" i="3"/>
  <c r="R997" i="3"/>
  <c r="K997" i="3"/>
  <c r="H997" i="3"/>
  <c r="G997" i="3"/>
  <c r="D997" i="3"/>
  <c r="Z996" i="3"/>
  <c r="S996" i="3"/>
  <c r="R996" i="3"/>
  <c r="H996" i="3"/>
  <c r="G996" i="3"/>
  <c r="K996" i="3" s="1"/>
  <c r="D996" i="3"/>
  <c r="Z995" i="3"/>
  <c r="S995" i="3"/>
  <c r="R995" i="3"/>
  <c r="H995" i="3"/>
  <c r="G995" i="3"/>
  <c r="K995" i="3" s="1"/>
  <c r="D995" i="3"/>
  <c r="Z994" i="3"/>
  <c r="S994" i="3"/>
  <c r="R994" i="3"/>
  <c r="H994" i="3"/>
  <c r="G994" i="3"/>
  <c r="K994" i="3" s="1"/>
  <c r="D994" i="3"/>
  <c r="Z993" i="3"/>
  <c r="S993" i="3"/>
  <c r="R993" i="3"/>
  <c r="H993" i="3"/>
  <c r="G993" i="3"/>
  <c r="K993" i="3" s="1"/>
  <c r="D993" i="3"/>
  <c r="Z992" i="3"/>
  <c r="S992" i="3"/>
  <c r="R992" i="3"/>
  <c r="K992" i="3"/>
  <c r="H992" i="3"/>
  <c r="G992" i="3"/>
  <c r="D992" i="3"/>
  <c r="Z991" i="3"/>
  <c r="S991" i="3"/>
  <c r="R991" i="3"/>
  <c r="H991" i="3"/>
  <c r="G991" i="3"/>
  <c r="K991" i="3" s="1"/>
  <c r="D991" i="3"/>
  <c r="Z990" i="3"/>
  <c r="S990" i="3"/>
  <c r="R990" i="3"/>
  <c r="H990" i="3"/>
  <c r="G990" i="3"/>
  <c r="K990" i="3" s="1"/>
  <c r="D990" i="3"/>
  <c r="Z989" i="3"/>
  <c r="S989" i="3"/>
  <c r="R989" i="3"/>
  <c r="K989" i="3"/>
  <c r="H989" i="3"/>
  <c r="G989" i="3"/>
  <c r="D989" i="3"/>
  <c r="Z988" i="3"/>
  <c r="S988" i="3"/>
  <c r="R988" i="3"/>
  <c r="H988" i="3"/>
  <c r="G988" i="3"/>
  <c r="K988" i="3" s="1"/>
  <c r="D988" i="3"/>
  <c r="Z987" i="3"/>
  <c r="S987" i="3"/>
  <c r="R987" i="3"/>
  <c r="H987" i="3"/>
  <c r="G987" i="3"/>
  <c r="K987" i="3" s="1"/>
  <c r="D987" i="3"/>
  <c r="Z986" i="3"/>
  <c r="S986" i="3"/>
  <c r="R986" i="3"/>
  <c r="H986" i="3"/>
  <c r="G986" i="3"/>
  <c r="K986" i="3" s="1"/>
  <c r="D986" i="3"/>
  <c r="Z985" i="3"/>
  <c r="S985" i="3"/>
  <c r="R985" i="3"/>
  <c r="H985" i="3"/>
  <c r="G985" i="3"/>
  <c r="K985" i="3" s="1"/>
  <c r="D985" i="3"/>
  <c r="Z984" i="3"/>
  <c r="S984" i="3"/>
  <c r="R984" i="3"/>
  <c r="H984" i="3"/>
  <c r="G984" i="3"/>
  <c r="K984" i="3" s="1"/>
  <c r="D984" i="3"/>
  <c r="Z983" i="3"/>
  <c r="S983" i="3"/>
  <c r="R983" i="3"/>
  <c r="H983" i="3"/>
  <c r="G983" i="3"/>
  <c r="K983" i="3" s="1"/>
  <c r="D983" i="3"/>
  <c r="Z982" i="3"/>
  <c r="S982" i="3"/>
  <c r="R982" i="3"/>
  <c r="H982" i="3"/>
  <c r="G982" i="3"/>
  <c r="K982" i="3" s="1"/>
  <c r="D982" i="3"/>
  <c r="Z981" i="3"/>
  <c r="S981" i="3"/>
  <c r="R981" i="3"/>
  <c r="H981" i="3"/>
  <c r="G981" i="3"/>
  <c r="K981" i="3" s="1"/>
  <c r="D981" i="3"/>
  <c r="Z980" i="3"/>
  <c r="S980" i="3"/>
  <c r="R980" i="3"/>
  <c r="H980" i="3"/>
  <c r="G980" i="3"/>
  <c r="K980" i="3" s="1"/>
  <c r="D980" i="3"/>
  <c r="Z979" i="3"/>
  <c r="S979" i="3"/>
  <c r="R979" i="3"/>
  <c r="H979" i="3"/>
  <c r="G979" i="3"/>
  <c r="K979" i="3" s="1"/>
  <c r="D979" i="3"/>
  <c r="Z978" i="3"/>
  <c r="S978" i="3"/>
  <c r="R978" i="3"/>
  <c r="H978" i="3"/>
  <c r="G978" i="3"/>
  <c r="K978" i="3" s="1"/>
  <c r="D978" i="3"/>
  <c r="Z977" i="3"/>
  <c r="S977" i="3"/>
  <c r="R977" i="3"/>
  <c r="H977" i="3"/>
  <c r="G977" i="3"/>
  <c r="K977" i="3" s="1"/>
  <c r="D977" i="3"/>
  <c r="Z976" i="3"/>
  <c r="S976" i="3"/>
  <c r="R976" i="3"/>
  <c r="H976" i="3"/>
  <c r="G976" i="3"/>
  <c r="K976" i="3" s="1"/>
  <c r="D976" i="3"/>
  <c r="Z975" i="3"/>
  <c r="S975" i="3"/>
  <c r="R975" i="3"/>
  <c r="H975" i="3"/>
  <c r="G975" i="3"/>
  <c r="K975" i="3" s="1"/>
  <c r="D975" i="3"/>
  <c r="Z974" i="3"/>
  <c r="S974" i="3"/>
  <c r="R974" i="3"/>
  <c r="H974" i="3"/>
  <c r="G974" i="3"/>
  <c r="K974" i="3" s="1"/>
  <c r="D974" i="3"/>
  <c r="Z973" i="3"/>
  <c r="S973" i="3"/>
  <c r="R973" i="3"/>
  <c r="K973" i="3"/>
  <c r="H973" i="3"/>
  <c r="G973" i="3"/>
  <c r="D973" i="3"/>
  <c r="Z972" i="3"/>
  <c r="S972" i="3"/>
  <c r="R972" i="3"/>
  <c r="H972" i="3"/>
  <c r="G972" i="3"/>
  <c r="K972" i="3" s="1"/>
  <c r="D972" i="3"/>
  <c r="Z971" i="3"/>
  <c r="S971" i="3"/>
  <c r="R971" i="3"/>
  <c r="H971" i="3"/>
  <c r="G971" i="3"/>
  <c r="K971" i="3" s="1"/>
  <c r="D971" i="3"/>
  <c r="Z970" i="3"/>
  <c r="S970" i="3"/>
  <c r="R970" i="3"/>
  <c r="H970" i="3"/>
  <c r="G970" i="3"/>
  <c r="K970" i="3" s="1"/>
  <c r="D970" i="3"/>
  <c r="Z969" i="3"/>
  <c r="S969" i="3"/>
  <c r="R969" i="3"/>
  <c r="H969" i="3"/>
  <c r="G969" i="3"/>
  <c r="K969" i="3" s="1"/>
  <c r="D969" i="3"/>
  <c r="Z968" i="3"/>
  <c r="S968" i="3"/>
  <c r="R968" i="3"/>
  <c r="K968" i="3"/>
  <c r="H968" i="3"/>
  <c r="G968" i="3"/>
  <c r="D968" i="3"/>
  <c r="Z967" i="3"/>
  <c r="S967" i="3"/>
  <c r="R967" i="3"/>
  <c r="H967" i="3"/>
  <c r="G967" i="3"/>
  <c r="K967" i="3" s="1"/>
  <c r="D967" i="3"/>
  <c r="Z966" i="3"/>
  <c r="S966" i="3"/>
  <c r="R966" i="3"/>
  <c r="H966" i="3"/>
  <c r="G966" i="3"/>
  <c r="K966" i="3" s="1"/>
  <c r="D966" i="3"/>
  <c r="Z965" i="3"/>
  <c r="S965" i="3"/>
  <c r="R965" i="3"/>
  <c r="H965" i="3"/>
  <c r="G965" i="3"/>
  <c r="K965" i="3" s="1"/>
  <c r="D965" i="3"/>
  <c r="Z964" i="3"/>
  <c r="S964" i="3"/>
  <c r="R964" i="3"/>
  <c r="H964" i="3"/>
  <c r="G964" i="3"/>
  <c r="K964" i="3" s="1"/>
  <c r="D964" i="3"/>
  <c r="Z963" i="3"/>
  <c r="S963" i="3"/>
  <c r="R963" i="3"/>
  <c r="H963" i="3"/>
  <c r="G963" i="3"/>
  <c r="K963" i="3" s="1"/>
  <c r="D963" i="3"/>
  <c r="Z962" i="3"/>
  <c r="S962" i="3"/>
  <c r="R962" i="3"/>
  <c r="H962" i="3"/>
  <c r="G962" i="3"/>
  <c r="K962" i="3" s="1"/>
  <c r="D962" i="3"/>
  <c r="Z961" i="3"/>
  <c r="S961" i="3"/>
  <c r="R961" i="3"/>
  <c r="H961" i="3"/>
  <c r="G961" i="3"/>
  <c r="K961" i="3" s="1"/>
  <c r="D961" i="3"/>
  <c r="Z960" i="3"/>
  <c r="S960" i="3"/>
  <c r="R960" i="3"/>
  <c r="H960" i="3"/>
  <c r="G960" i="3"/>
  <c r="K960" i="3" s="1"/>
  <c r="D960" i="3"/>
  <c r="Z959" i="3"/>
  <c r="S959" i="3"/>
  <c r="R959" i="3"/>
  <c r="K959" i="3"/>
  <c r="H959" i="3"/>
  <c r="G959" i="3"/>
  <c r="D959" i="3"/>
  <c r="Z958" i="3"/>
  <c r="S958" i="3"/>
  <c r="R958" i="3"/>
  <c r="H958" i="3"/>
  <c r="G958" i="3"/>
  <c r="K958" i="3" s="1"/>
  <c r="D958" i="3"/>
  <c r="Z957" i="3"/>
  <c r="S957" i="3"/>
  <c r="R957" i="3"/>
  <c r="H957" i="3"/>
  <c r="G957" i="3"/>
  <c r="K957" i="3" s="1"/>
  <c r="D957" i="3"/>
  <c r="Z956" i="3"/>
  <c r="S956" i="3"/>
  <c r="R956" i="3"/>
  <c r="H956" i="3"/>
  <c r="G956" i="3"/>
  <c r="K956" i="3" s="1"/>
  <c r="D956" i="3"/>
  <c r="Z955" i="3"/>
  <c r="S955" i="3"/>
  <c r="R955" i="3"/>
  <c r="H955" i="3"/>
  <c r="G955" i="3"/>
  <c r="K955" i="3" s="1"/>
  <c r="D955" i="3"/>
  <c r="Z954" i="3"/>
  <c r="S954" i="3"/>
  <c r="R954" i="3"/>
  <c r="H954" i="3"/>
  <c r="G954" i="3"/>
  <c r="K954" i="3" s="1"/>
  <c r="D954" i="3"/>
  <c r="Z953" i="3"/>
  <c r="S953" i="3"/>
  <c r="R953" i="3"/>
  <c r="H953" i="3"/>
  <c r="G953" i="3"/>
  <c r="K953" i="3" s="1"/>
  <c r="D953" i="3"/>
  <c r="Z952" i="3"/>
  <c r="S952" i="3"/>
  <c r="R952" i="3"/>
  <c r="H952" i="3"/>
  <c r="G952" i="3"/>
  <c r="K952" i="3" s="1"/>
  <c r="D952" i="3"/>
  <c r="Z951" i="3"/>
  <c r="S951" i="3"/>
  <c r="R951" i="3"/>
  <c r="K951" i="3"/>
  <c r="H951" i="3"/>
  <c r="G951" i="3"/>
  <c r="D951" i="3"/>
  <c r="Z950" i="3"/>
  <c r="S950" i="3"/>
  <c r="R950" i="3"/>
  <c r="H950" i="3"/>
  <c r="G950" i="3"/>
  <c r="K950" i="3" s="1"/>
  <c r="D950" i="3"/>
  <c r="Z949" i="3"/>
  <c r="S949" i="3"/>
  <c r="R949" i="3"/>
  <c r="H949" i="3"/>
  <c r="G949" i="3"/>
  <c r="K949" i="3" s="1"/>
  <c r="D949" i="3"/>
  <c r="Z948" i="3"/>
  <c r="S948" i="3"/>
  <c r="R948" i="3"/>
  <c r="H948" i="3"/>
  <c r="G948" i="3"/>
  <c r="K948" i="3" s="1"/>
  <c r="D948" i="3"/>
  <c r="Z947" i="3"/>
  <c r="S947" i="3"/>
  <c r="R947" i="3"/>
  <c r="H947" i="3"/>
  <c r="G947" i="3"/>
  <c r="K947" i="3" s="1"/>
  <c r="D947" i="3"/>
  <c r="Z946" i="3"/>
  <c r="S946" i="3"/>
  <c r="R946" i="3"/>
  <c r="K946" i="3"/>
  <c r="H946" i="3"/>
  <c r="G946" i="3"/>
  <c r="D946" i="3"/>
  <c r="Z945" i="3"/>
  <c r="S945" i="3"/>
  <c r="R945" i="3"/>
  <c r="K945" i="3"/>
  <c r="H945" i="3"/>
  <c r="G945" i="3"/>
  <c r="D945" i="3"/>
  <c r="Z944" i="3"/>
  <c r="S944" i="3"/>
  <c r="R944" i="3"/>
  <c r="H944" i="3"/>
  <c r="G944" i="3"/>
  <c r="K944" i="3" s="1"/>
  <c r="D944" i="3"/>
  <c r="Z943" i="3"/>
  <c r="S943" i="3"/>
  <c r="R943" i="3"/>
  <c r="H943" i="3"/>
  <c r="G943" i="3"/>
  <c r="K943" i="3" s="1"/>
  <c r="D943" i="3"/>
  <c r="Z942" i="3"/>
  <c r="S942" i="3"/>
  <c r="R942" i="3"/>
  <c r="H942" i="3"/>
  <c r="G942" i="3"/>
  <c r="K942" i="3" s="1"/>
  <c r="D942" i="3"/>
  <c r="Z941" i="3"/>
  <c r="S941" i="3"/>
  <c r="R941" i="3"/>
  <c r="H941" i="3"/>
  <c r="G941" i="3"/>
  <c r="K941" i="3" s="1"/>
  <c r="D941" i="3"/>
  <c r="Z940" i="3"/>
  <c r="S940" i="3"/>
  <c r="R940" i="3"/>
  <c r="H940" i="3"/>
  <c r="G940" i="3"/>
  <c r="K940" i="3" s="1"/>
  <c r="D940" i="3"/>
  <c r="Z939" i="3"/>
  <c r="S939" i="3"/>
  <c r="R939" i="3"/>
  <c r="H939" i="3"/>
  <c r="G939" i="3"/>
  <c r="K939" i="3" s="1"/>
  <c r="D939" i="3"/>
  <c r="Z938" i="3"/>
  <c r="S938" i="3"/>
  <c r="R938" i="3"/>
  <c r="H938" i="3"/>
  <c r="G938" i="3"/>
  <c r="K938" i="3" s="1"/>
  <c r="D938" i="3"/>
  <c r="Z937" i="3"/>
  <c r="S937" i="3"/>
  <c r="R937" i="3"/>
  <c r="H937" i="3"/>
  <c r="G937" i="3"/>
  <c r="K937" i="3" s="1"/>
  <c r="D937" i="3"/>
  <c r="Z936" i="3"/>
  <c r="S936" i="3"/>
  <c r="R936" i="3"/>
  <c r="H936" i="3"/>
  <c r="G936" i="3"/>
  <c r="K936" i="3" s="1"/>
  <c r="D936" i="3"/>
  <c r="Z935" i="3"/>
  <c r="S935" i="3"/>
  <c r="R935" i="3"/>
  <c r="H935" i="3"/>
  <c r="G935" i="3"/>
  <c r="K935" i="3" s="1"/>
  <c r="D935" i="3"/>
  <c r="Z934" i="3"/>
  <c r="S934" i="3"/>
  <c r="R934" i="3"/>
  <c r="H934" i="3"/>
  <c r="G934" i="3"/>
  <c r="K934" i="3" s="1"/>
  <c r="D934" i="3"/>
  <c r="Z933" i="3"/>
  <c r="S933" i="3"/>
  <c r="R933" i="3"/>
  <c r="H933" i="3"/>
  <c r="G933" i="3"/>
  <c r="K933" i="3" s="1"/>
  <c r="D933" i="3"/>
  <c r="Z932" i="3"/>
  <c r="S932" i="3"/>
  <c r="R932" i="3"/>
  <c r="K932" i="3"/>
  <c r="H932" i="3"/>
  <c r="G932" i="3"/>
  <c r="D932" i="3"/>
  <c r="Z931" i="3"/>
  <c r="S931" i="3"/>
  <c r="R931" i="3"/>
  <c r="H931" i="3"/>
  <c r="G931" i="3"/>
  <c r="K931" i="3" s="1"/>
  <c r="D931" i="3"/>
  <c r="Z930" i="3"/>
  <c r="S930" i="3"/>
  <c r="R930" i="3"/>
  <c r="H930" i="3"/>
  <c r="G930" i="3"/>
  <c r="K930" i="3" s="1"/>
  <c r="D930" i="3"/>
  <c r="Z929" i="3"/>
  <c r="S929" i="3"/>
  <c r="R929" i="3"/>
  <c r="H929" i="3"/>
  <c r="G929" i="3"/>
  <c r="K929" i="3" s="1"/>
  <c r="D929" i="3"/>
  <c r="Z928" i="3"/>
  <c r="S928" i="3"/>
  <c r="R928" i="3"/>
  <c r="H928" i="3"/>
  <c r="G928" i="3"/>
  <c r="K928" i="3" s="1"/>
  <c r="D928" i="3"/>
  <c r="Z927" i="3"/>
  <c r="S927" i="3"/>
  <c r="R927" i="3"/>
  <c r="H927" i="3"/>
  <c r="G927" i="3"/>
  <c r="K927" i="3" s="1"/>
  <c r="D927" i="3"/>
  <c r="Z926" i="3"/>
  <c r="S926" i="3"/>
  <c r="R926" i="3"/>
  <c r="H926" i="3"/>
  <c r="G926" i="3"/>
  <c r="K926" i="3" s="1"/>
  <c r="D926" i="3"/>
  <c r="Z925" i="3"/>
  <c r="S925" i="3"/>
  <c r="R925" i="3"/>
  <c r="K925" i="3"/>
  <c r="H925" i="3"/>
  <c r="G925" i="3"/>
  <c r="D925" i="3"/>
  <c r="Z924" i="3"/>
  <c r="S924" i="3"/>
  <c r="R924" i="3"/>
  <c r="K924" i="3"/>
  <c r="H924" i="3"/>
  <c r="G924" i="3"/>
  <c r="D924" i="3"/>
  <c r="Z923" i="3"/>
  <c r="S923" i="3"/>
  <c r="R923" i="3"/>
  <c r="H923" i="3"/>
  <c r="G923" i="3"/>
  <c r="K923" i="3" s="1"/>
  <c r="D923" i="3"/>
  <c r="Z922" i="3"/>
  <c r="S922" i="3"/>
  <c r="R922" i="3"/>
  <c r="K922" i="3"/>
  <c r="H922" i="3"/>
  <c r="G922" i="3"/>
  <c r="D922" i="3"/>
  <c r="Z921" i="3"/>
  <c r="S921" i="3"/>
  <c r="R921" i="3"/>
  <c r="H921" i="3"/>
  <c r="G921" i="3"/>
  <c r="K921" i="3" s="1"/>
  <c r="D921" i="3"/>
  <c r="Z920" i="3"/>
  <c r="S920" i="3"/>
  <c r="R920" i="3"/>
  <c r="H920" i="3"/>
  <c r="G920" i="3"/>
  <c r="K920" i="3" s="1"/>
  <c r="D920" i="3"/>
  <c r="Z919" i="3"/>
  <c r="S919" i="3"/>
  <c r="R919" i="3"/>
  <c r="H919" i="3"/>
  <c r="G919" i="3"/>
  <c r="K919" i="3" s="1"/>
  <c r="D919" i="3"/>
  <c r="Z918" i="3"/>
  <c r="S918" i="3"/>
  <c r="R918" i="3"/>
  <c r="H918" i="3"/>
  <c r="G918" i="3"/>
  <c r="K918" i="3" s="1"/>
  <c r="D918" i="3"/>
  <c r="Z917" i="3"/>
  <c r="S917" i="3"/>
  <c r="R917" i="3"/>
  <c r="K917" i="3"/>
  <c r="H917" i="3"/>
  <c r="G917" i="3"/>
  <c r="D917" i="3"/>
  <c r="Z916" i="3"/>
  <c r="S916" i="3"/>
  <c r="R916" i="3"/>
  <c r="H916" i="3"/>
  <c r="G916" i="3"/>
  <c r="K916" i="3" s="1"/>
  <c r="D916" i="3"/>
  <c r="Z915" i="3"/>
  <c r="S915" i="3"/>
  <c r="R915" i="3"/>
  <c r="H915" i="3"/>
  <c r="G915" i="3"/>
  <c r="K915" i="3" s="1"/>
  <c r="D915" i="3"/>
  <c r="Z914" i="3"/>
  <c r="S914" i="3"/>
  <c r="R914" i="3"/>
  <c r="K914" i="3"/>
  <c r="H914" i="3"/>
  <c r="G914" i="3"/>
  <c r="D914" i="3"/>
  <c r="Z913" i="3"/>
  <c r="S913" i="3"/>
  <c r="R913" i="3"/>
  <c r="H913" i="3"/>
  <c r="G913" i="3"/>
  <c r="K913" i="3" s="1"/>
  <c r="D913" i="3"/>
  <c r="Z912" i="3"/>
  <c r="S912" i="3"/>
  <c r="R912" i="3"/>
  <c r="H912" i="3"/>
  <c r="G912" i="3"/>
  <c r="K912" i="3" s="1"/>
  <c r="D912" i="3"/>
  <c r="Z911" i="3"/>
  <c r="S911" i="3"/>
  <c r="R911" i="3"/>
  <c r="H911" i="3"/>
  <c r="G911" i="3"/>
  <c r="K911" i="3" s="1"/>
  <c r="D911" i="3"/>
  <c r="Z910" i="3"/>
  <c r="S910" i="3"/>
  <c r="R910" i="3"/>
  <c r="H910" i="3"/>
  <c r="G910" i="3"/>
  <c r="K910" i="3" s="1"/>
  <c r="D910" i="3"/>
  <c r="Z909" i="3"/>
  <c r="S909" i="3"/>
  <c r="R909" i="3"/>
  <c r="K909" i="3"/>
  <c r="H909" i="3"/>
  <c r="G909" i="3"/>
  <c r="D909" i="3"/>
  <c r="Z908" i="3"/>
  <c r="S908" i="3"/>
  <c r="R908" i="3"/>
  <c r="H908" i="3"/>
  <c r="G908" i="3"/>
  <c r="K908" i="3" s="1"/>
  <c r="D908" i="3"/>
  <c r="Z907" i="3"/>
  <c r="S907" i="3"/>
  <c r="R907" i="3"/>
  <c r="H907" i="3"/>
  <c r="G907" i="3"/>
  <c r="K907" i="3" s="1"/>
  <c r="D907" i="3"/>
  <c r="Z906" i="3"/>
  <c r="S906" i="3"/>
  <c r="R906" i="3"/>
  <c r="K906" i="3"/>
  <c r="H906" i="3"/>
  <c r="G906" i="3"/>
  <c r="D906" i="3"/>
  <c r="Z905" i="3"/>
  <c r="S905" i="3"/>
  <c r="R905" i="3"/>
  <c r="H905" i="3"/>
  <c r="G905" i="3"/>
  <c r="K905" i="3" s="1"/>
  <c r="D905" i="3"/>
  <c r="Z904" i="3"/>
  <c r="S904" i="3"/>
  <c r="R904" i="3"/>
  <c r="H904" i="3"/>
  <c r="G904" i="3"/>
  <c r="K904" i="3" s="1"/>
  <c r="D904" i="3"/>
  <c r="Z903" i="3"/>
  <c r="S903" i="3"/>
  <c r="R903" i="3"/>
  <c r="H903" i="3"/>
  <c r="G903" i="3"/>
  <c r="K903" i="3" s="1"/>
  <c r="D903" i="3"/>
  <c r="Z902" i="3"/>
  <c r="S902" i="3"/>
  <c r="R902" i="3"/>
  <c r="H902" i="3"/>
  <c r="G902" i="3"/>
  <c r="K902" i="3" s="1"/>
  <c r="D902" i="3"/>
  <c r="Z901" i="3"/>
  <c r="S901" i="3"/>
  <c r="R901" i="3"/>
  <c r="K901" i="3"/>
  <c r="H901" i="3"/>
  <c r="G901" i="3"/>
  <c r="D901" i="3"/>
  <c r="Z900" i="3"/>
  <c r="S900" i="3"/>
  <c r="R900" i="3"/>
  <c r="H900" i="3"/>
  <c r="G900" i="3"/>
  <c r="K900" i="3" s="1"/>
  <c r="D900" i="3"/>
  <c r="Z899" i="3"/>
  <c r="S899" i="3"/>
  <c r="R899" i="3"/>
  <c r="H899" i="3"/>
  <c r="G899" i="3"/>
  <c r="K899" i="3" s="1"/>
  <c r="D899" i="3"/>
  <c r="Z898" i="3"/>
  <c r="S898" i="3"/>
  <c r="R898" i="3"/>
  <c r="K898" i="3"/>
  <c r="H898" i="3"/>
  <c r="G898" i="3"/>
  <c r="D898" i="3"/>
  <c r="Z897" i="3"/>
  <c r="S897" i="3"/>
  <c r="R897" i="3"/>
  <c r="H897" i="3"/>
  <c r="G897" i="3"/>
  <c r="K897" i="3" s="1"/>
  <c r="D897" i="3"/>
  <c r="Z896" i="3"/>
  <c r="S896" i="3"/>
  <c r="R896" i="3"/>
  <c r="H896" i="3"/>
  <c r="G896" i="3"/>
  <c r="K896" i="3" s="1"/>
  <c r="D896" i="3"/>
  <c r="Z895" i="3"/>
  <c r="S895" i="3"/>
  <c r="R895" i="3"/>
  <c r="H895" i="3"/>
  <c r="G895" i="3"/>
  <c r="K895" i="3" s="1"/>
  <c r="D895" i="3"/>
  <c r="Z894" i="3"/>
  <c r="S894" i="3"/>
  <c r="R894" i="3"/>
  <c r="H894" i="3"/>
  <c r="G894" i="3"/>
  <c r="K894" i="3" s="1"/>
  <c r="D894" i="3"/>
  <c r="Z893" i="3"/>
  <c r="S893" i="3"/>
  <c r="R893" i="3"/>
  <c r="K893" i="3"/>
  <c r="H893" i="3"/>
  <c r="G893" i="3"/>
  <c r="D893" i="3"/>
  <c r="Z892" i="3"/>
  <c r="S892" i="3"/>
  <c r="R892" i="3"/>
  <c r="H892" i="3"/>
  <c r="G892" i="3"/>
  <c r="K892" i="3" s="1"/>
  <c r="D892" i="3"/>
  <c r="Z891" i="3"/>
  <c r="S891" i="3"/>
  <c r="R891" i="3"/>
  <c r="H891" i="3"/>
  <c r="G891" i="3"/>
  <c r="K891" i="3" s="1"/>
  <c r="D891" i="3"/>
  <c r="Z890" i="3"/>
  <c r="S890" i="3"/>
  <c r="R890" i="3"/>
  <c r="K890" i="3"/>
  <c r="H890" i="3"/>
  <c r="G890" i="3"/>
  <c r="D890" i="3"/>
  <c r="Z889" i="3"/>
  <c r="S889" i="3"/>
  <c r="R889" i="3"/>
  <c r="H889" i="3"/>
  <c r="G889" i="3"/>
  <c r="K889" i="3" s="1"/>
  <c r="D889" i="3"/>
  <c r="Z888" i="3"/>
  <c r="S888" i="3"/>
  <c r="R888" i="3"/>
  <c r="H888" i="3"/>
  <c r="G888" i="3"/>
  <c r="K888" i="3" s="1"/>
  <c r="D888" i="3"/>
  <c r="Z887" i="3"/>
  <c r="S887" i="3"/>
  <c r="R887" i="3"/>
  <c r="H887" i="3"/>
  <c r="G887" i="3"/>
  <c r="K887" i="3" s="1"/>
  <c r="D887" i="3"/>
  <c r="Z886" i="3"/>
  <c r="S886" i="3"/>
  <c r="R886" i="3"/>
  <c r="H886" i="3"/>
  <c r="G886" i="3"/>
  <c r="K886" i="3" s="1"/>
  <c r="D886" i="3"/>
  <c r="Z885" i="3"/>
  <c r="S885" i="3"/>
  <c r="R885" i="3"/>
  <c r="K885" i="3"/>
  <c r="H885" i="3"/>
  <c r="G885" i="3"/>
  <c r="D885" i="3"/>
  <c r="Z884" i="3"/>
  <c r="S884" i="3"/>
  <c r="R884" i="3"/>
  <c r="H884" i="3"/>
  <c r="G884" i="3"/>
  <c r="K884" i="3" s="1"/>
  <c r="D884" i="3"/>
  <c r="Z883" i="3"/>
  <c r="S883" i="3"/>
  <c r="R883" i="3"/>
  <c r="H883" i="3"/>
  <c r="G883" i="3"/>
  <c r="K883" i="3" s="1"/>
  <c r="D883" i="3"/>
  <c r="Z882" i="3"/>
  <c r="S882" i="3"/>
  <c r="R882" i="3"/>
  <c r="K882" i="3"/>
  <c r="H882" i="3"/>
  <c r="G882" i="3"/>
  <c r="D882" i="3"/>
  <c r="Z881" i="3"/>
  <c r="S881" i="3"/>
  <c r="R881" i="3"/>
  <c r="H881" i="3"/>
  <c r="G881" i="3"/>
  <c r="K881" i="3" s="1"/>
  <c r="D881" i="3"/>
  <c r="Z880" i="3"/>
  <c r="S880" i="3"/>
  <c r="R880" i="3"/>
  <c r="H880" i="3"/>
  <c r="G880" i="3"/>
  <c r="K880" i="3" s="1"/>
  <c r="D880" i="3"/>
  <c r="Z879" i="3"/>
  <c r="S879" i="3"/>
  <c r="R879" i="3"/>
  <c r="H879" i="3"/>
  <c r="G879" i="3"/>
  <c r="K879" i="3" s="1"/>
  <c r="D879" i="3"/>
  <c r="Z878" i="3"/>
  <c r="S878" i="3"/>
  <c r="R878" i="3"/>
  <c r="H878" i="3"/>
  <c r="G878" i="3"/>
  <c r="K878" i="3" s="1"/>
  <c r="D878" i="3"/>
  <c r="Z877" i="3"/>
  <c r="S877" i="3"/>
  <c r="R877" i="3"/>
  <c r="K877" i="3"/>
  <c r="H877" i="3"/>
  <c r="G877" i="3"/>
  <c r="D877" i="3"/>
  <c r="Z876" i="3"/>
  <c r="S876" i="3"/>
  <c r="R876" i="3"/>
  <c r="H876" i="3"/>
  <c r="G876" i="3"/>
  <c r="K876" i="3" s="1"/>
  <c r="D876" i="3"/>
  <c r="Z875" i="3"/>
  <c r="S875" i="3"/>
  <c r="R875" i="3"/>
  <c r="H875" i="3"/>
  <c r="G875" i="3"/>
  <c r="K875" i="3" s="1"/>
  <c r="D875" i="3"/>
  <c r="Z874" i="3"/>
  <c r="S874" i="3"/>
  <c r="R874" i="3"/>
  <c r="K874" i="3"/>
  <c r="H874" i="3"/>
  <c r="G874" i="3"/>
  <c r="D874" i="3"/>
  <c r="Z873" i="3"/>
  <c r="S873" i="3"/>
  <c r="R873" i="3"/>
  <c r="H873" i="3"/>
  <c r="G873" i="3"/>
  <c r="K873" i="3" s="1"/>
  <c r="D873" i="3"/>
  <c r="Z872" i="3"/>
  <c r="S872" i="3"/>
  <c r="R872" i="3"/>
  <c r="H872" i="3"/>
  <c r="G872" i="3"/>
  <c r="K872" i="3" s="1"/>
  <c r="D872" i="3"/>
  <c r="Z871" i="3"/>
  <c r="S871" i="3"/>
  <c r="R871" i="3"/>
  <c r="H871" i="3"/>
  <c r="G871" i="3"/>
  <c r="K871" i="3" s="1"/>
  <c r="D871" i="3"/>
  <c r="Z870" i="3"/>
  <c r="S870" i="3"/>
  <c r="R870" i="3"/>
  <c r="H870" i="3"/>
  <c r="G870" i="3"/>
  <c r="K870" i="3" s="1"/>
  <c r="D870" i="3"/>
  <c r="Z869" i="3"/>
  <c r="S869" i="3"/>
  <c r="R869" i="3"/>
  <c r="K869" i="3"/>
  <c r="H869" i="3"/>
  <c r="G869" i="3"/>
  <c r="D869" i="3"/>
  <c r="Z868" i="3"/>
  <c r="S868" i="3"/>
  <c r="R868" i="3"/>
  <c r="H868" i="3"/>
  <c r="G868" i="3"/>
  <c r="K868" i="3" s="1"/>
  <c r="D868" i="3"/>
  <c r="Z867" i="3"/>
  <c r="S867" i="3"/>
  <c r="R867" i="3"/>
  <c r="H867" i="3"/>
  <c r="G867" i="3"/>
  <c r="K867" i="3" s="1"/>
  <c r="D867" i="3"/>
  <c r="Z866" i="3"/>
  <c r="S866" i="3"/>
  <c r="R866" i="3"/>
  <c r="K866" i="3"/>
  <c r="H866" i="3"/>
  <c r="G866" i="3"/>
  <c r="D866" i="3"/>
  <c r="Z865" i="3"/>
  <c r="S865" i="3"/>
  <c r="R865" i="3"/>
  <c r="H865" i="3"/>
  <c r="G865" i="3"/>
  <c r="K865" i="3" s="1"/>
  <c r="D865" i="3"/>
  <c r="Z864" i="3"/>
  <c r="S864" i="3"/>
  <c r="R864" i="3"/>
  <c r="H864" i="3"/>
  <c r="G864" i="3"/>
  <c r="K864" i="3" s="1"/>
  <c r="D864" i="3"/>
  <c r="Z863" i="3"/>
  <c r="S863" i="3"/>
  <c r="R863" i="3"/>
  <c r="H863" i="3"/>
  <c r="G863" i="3"/>
  <c r="K863" i="3" s="1"/>
  <c r="D863" i="3"/>
  <c r="Z862" i="3"/>
  <c r="S862" i="3"/>
  <c r="R862" i="3"/>
  <c r="H862" i="3"/>
  <c r="G862" i="3"/>
  <c r="K862" i="3" s="1"/>
  <c r="D862" i="3"/>
  <c r="Z861" i="3"/>
  <c r="S861" i="3"/>
  <c r="R861" i="3"/>
  <c r="K861" i="3"/>
  <c r="H861" i="3"/>
  <c r="G861" i="3"/>
  <c r="D861" i="3"/>
  <c r="Z860" i="3"/>
  <c r="S860" i="3"/>
  <c r="R860" i="3"/>
  <c r="H860" i="3"/>
  <c r="G860" i="3"/>
  <c r="K860" i="3" s="1"/>
  <c r="D860" i="3"/>
  <c r="Z859" i="3"/>
  <c r="S859" i="3"/>
  <c r="R859" i="3"/>
  <c r="H859" i="3"/>
  <c r="G859" i="3"/>
  <c r="K859" i="3" s="1"/>
  <c r="D859" i="3"/>
  <c r="Z858" i="3"/>
  <c r="S858" i="3"/>
  <c r="R858" i="3"/>
  <c r="K858" i="3"/>
  <c r="H858" i="3"/>
  <c r="G858" i="3"/>
  <c r="D858" i="3"/>
  <c r="Z857" i="3"/>
  <c r="S857" i="3"/>
  <c r="R857" i="3"/>
  <c r="H857" i="3"/>
  <c r="G857" i="3"/>
  <c r="K857" i="3" s="1"/>
  <c r="D857" i="3"/>
  <c r="Z856" i="3"/>
  <c r="S856" i="3"/>
  <c r="R856" i="3"/>
  <c r="H856" i="3"/>
  <c r="G856" i="3"/>
  <c r="K856" i="3" s="1"/>
  <c r="D856" i="3"/>
  <c r="Z855" i="3"/>
  <c r="S855" i="3"/>
  <c r="R855" i="3"/>
  <c r="H855" i="3"/>
  <c r="G855" i="3"/>
  <c r="K855" i="3" s="1"/>
  <c r="D855" i="3"/>
  <c r="Z854" i="3"/>
  <c r="S854" i="3"/>
  <c r="R854" i="3"/>
  <c r="H854" i="3"/>
  <c r="G854" i="3"/>
  <c r="K854" i="3" s="1"/>
  <c r="D854" i="3"/>
  <c r="Z853" i="3"/>
  <c r="S853" i="3"/>
  <c r="R853" i="3"/>
  <c r="K853" i="3"/>
  <c r="H853" i="3"/>
  <c r="G853" i="3"/>
  <c r="D853" i="3"/>
  <c r="Z852" i="3"/>
  <c r="S852" i="3"/>
  <c r="R852" i="3"/>
  <c r="H852" i="3"/>
  <c r="G852" i="3"/>
  <c r="K852" i="3" s="1"/>
  <c r="D852" i="3"/>
  <c r="Z851" i="3"/>
  <c r="S851" i="3"/>
  <c r="R851" i="3"/>
  <c r="H851" i="3"/>
  <c r="G851" i="3"/>
  <c r="K851" i="3" s="1"/>
  <c r="D851" i="3"/>
  <c r="Z850" i="3"/>
  <c r="S850" i="3"/>
  <c r="R850" i="3"/>
  <c r="K850" i="3"/>
  <c r="H850" i="3"/>
  <c r="G850" i="3"/>
  <c r="D850" i="3"/>
  <c r="Z849" i="3"/>
  <c r="S849" i="3"/>
  <c r="R849" i="3"/>
  <c r="H849" i="3"/>
  <c r="G849" i="3"/>
  <c r="K849" i="3" s="1"/>
  <c r="D849" i="3"/>
  <c r="Z848" i="3"/>
  <c r="S848" i="3"/>
  <c r="R848" i="3"/>
  <c r="H848" i="3"/>
  <c r="G848" i="3"/>
  <c r="K848" i="3" s="1"/>
  <c r="D848" i="3"/>
  <c r="Z847" i="3"/>
  <c r="S847" i="3"/>
  <c r="R847" i="3"/>
  <c r="H847" i="3"/>
  <c r="G847" i="3"/>
  <c r="K847" i="3" s="1"/>
  <c r="D847" i="3"/>
  <c r="Z846" i="3"/>
  <c r="S846" i="3"/>
  <c r="R846" i="3"/>
  <c r="H846" i="3"/>
  <c r="G846" i="3"/>
  <c r="K846" i="3" s="1"/>
  <c r="D846" i="3"/>
  <c r="Z845" i="3"/>
  <c r="S845" i="3"/>
  <c r="R845" i="3"/>
  <c r="K845" i="3"/>
  <c r="H845" i="3"/>
  <c r="G845" i="3"/>
  <c r="D845" i="3"/>
  <c r="Z844" i="3"/>
  <c r="S844" i="3"/>
  <c r="R844" i="3"/>
  <c r="H844" i="3"/>
  <c r="G844" i="3"/>
  <c r="K844" i="3" s="1"/>
  <c r="D844" i="3"/>
  <c r="Z843" i="3"/>
  <c r="S843" i="3"/>
  <c r="R843" i="3"/>
  <c r="H843" i="3"/>
  <c r="G843" i="3"/>
  <c r="K843" i="3" s="1"/>
  <c r="D843" i="3"/>
  <c r="Z842" i="3"/>
  <c r="S842" i="3"/>
  <c r="R842" i="3"/>
  <c r="K842" i="3"/>
  <c r="H842" i="3"/>
  <c r="G842" i="3"/>
  <c r="D842" i="3"/>
  <c r="Z841" i="3"/>
  <c r="S841" i="3"/>
  <c r="R841" i="3"/>
  <c r="H841" i="3"/>
  <c r="G841" i="3"/>
  <c r="K841" i="3" s="1"/>
  <c r="D841" i="3"/>
  <c r="Z840" i="3"/>
  <c r="S840" i="3"/>
  <c r="R840" i="3"/>
  <c r="H840" i="3"/>
  <c r="G840" i="3"/>
  <c r="K840" i="3" s="1"/>
  <c r="D840" i="3"/>
  <c r="Z839" i="3"/>
  <c r="S839" i="3"/>
  <c r="R839" i="3"/>
  <c r="H839" i="3"/>
  <c r="G839" i="3"/>
  <c r="K839" i="3" s="1"/>
  <c r="D839" i="3"/>
  <c r="Z838" i="3"/>
  <c r="S838" i="3"/>
  <c r="R838" i="3"/>
  <c r="H838" i="3"/>
  <c r="G838" i="3"/>
  <c r="K838" i="3" s="1"/>
  <c r="D838" i="3"/>
  <c r="Z837" i="3"/>
  <c r="S837" i="3"/>
  <c r="R837" i="3"/>
  <c r="K837" i="3"/>
  <c r="H837" i="3"/>
  <c r="G837" i="3"/>
  <c r="D837" i="3"/>
  <c r="Z836" i="3"/>
  <c r="S836" i="3"/>
  <c r="R836" i="3"/>
  <c r="H836" i="3"/>
  <c r="G836" i="3"/>
  <c r="K836" i="3" s="1"/>
  <c r="D836" i="3"/>
  <c r="Z835" i="3"/>
  <c r="S835" i="3"/>
  <c r="R835" i="3"/>
  <c r="H835" i="3"/>
  <c r="G835" i="3"/>
  <c r="K835" i="3" s="1"/>
  <c r="D835" i="3"/>
  <c r="Z834" i="3"/>
  <c r="S834" i="3"/>
  <c r="R834" i="3"/>
  <c r="K834" i="3"/>
  <c r="H834" i="3"/>
  <c r="G834" i="3"/>
  <c r="D834" i="3"/>
  <c r="Z833" i="3"/>
  <c r="S833" i="3"/>
  <c r="R833" i="3"/>
  <c r="H833" i="3"/>
  <c r="G833" i="3"/>
  <c r="K833" i="3" s="1"/>
  <c r="D833" i="3"/>
  <c r="Z832" i="3"/>
  <c r="S832" i="3"/>
  <c r="R832" i="3"/>
  <c r="H832" i="3"/>
  <c r="G832" i="3"/>
  <c r="K832" i="3" s="1"/>
  <c r="D832" i="3"/>
  <c r="Z831" i="3"/>
  <c r="S831" i="3"/>
  <c r="R831" i="3"/>
  <c r="H831" i="3"/>
  <c r="G831" i="3"/>
  <c r="K831" i="3" s="1"/>
  <c r="D831" i="3"/>
  <c r="Z830" i="3"/>
  <c r="S830" i="3"/>
  <c r="R830" i="3"/>
  <c r="H830" i="3"/>
  <c r="G830" i="3"/>
  <c r="K830" i="3" s="1"/>
  <c r="D830" i="3"/>
  <c r="Z829" i="3"/>
  <c r="S829" i="3"/>
  <c r="R829" i="3"/>
  <c r="K829" i="3"/>
  <c r="H829" i="3"/>
  <c r="G829" i="3"/>
  <c r="D829" i="3"/>
  <c r="Z828" i="3"/>
  <c r="S828" i="3"/>
  <c r="R828" i="3"/>
  <c r="H828" i="3"/>
  <c r="G828" i="3"/>
  <c r="K828" i="3" s="1"/>
  <c r="D828" i="3"/>
  <c r="Z827" i="3"/>
  <c r="S827" i="3"/>
  <c r="R827" i="3"/>
  <c r="H827" i="3"/>
  <c r="G827" i="3"/>
  <c r="K827" i="3" s="1"/>
  <c r="D827" i="3"/>
  <c r="Z826" i="3"/>
  <c r="S826" i="3"/>
  <c r="R826" i="3"/>
  <c r="K826" i="3"/>
  <c r="H826" i="3"/>
  <c r="G826" i="3"/>
  <c r="D826" i="3"/>
  <c r="Z825" i="3"/>
  <c r="S825" i="3"/>
  <c r="R825" i="3"/>
  <c r="H825" i="3"/>
  <c r="G825" i="3"/>
  <c r="K825" i="3" s="1"/>
  <c r="D825" i="3"/>
  <c r="Z824" i="3"/>
  <c r="S824" i="3"/>
  <c r="R824" i="3"/>
  <c r="H824" i="3"/>
  <c r="G824" i="3"/>
  <c r="K824" i="3" s="1"/>
  <c r="D824" i="3"/>
  <c r="Z823" i="3"/>
  <c r="S823" i="3"/>
  <c r="R823" i="3"/>
  <c r="H823" i="3"/>
  <c r="G823" i="3"/>
  <c r="K823" i="3" s="1"/>
  <c r="D823" i="3"/>
  <c r="Z822" i="3"/>
  <c r="S822" i="3"/>
  <c r="R822" i="3"/>
  <c r="H822" i="3"/>
  <c r="G822" i="3"/>
  <c r="K822" i="3" s="1"/>
  <c r="D822" i="3"/>
  <c r="Z821" i="3"/>
  <c r="S821" i="3"/>
  <c r="R821" i="3"/>
  <c r="K821" i="3"/>
  <c r="H821" i="3"/>
  <c r="G821" i="3"/>
  <c r="D821" i="3"/>
  <c r="Z820" i="3"/>
  <c r="S820" i="3"/>
  <c r="R820" i="3"/>
  <c r="H820" i="3"/>
  <c r="G820" i="3"/>
  <c r="K820" i="3" s="1"/>
  <c r="D820" i="3"/>
  <c r="Z819" i="3"/>
  <c r="S819" i="3"/>
  <c r="R819" i="3"/>
  <c r="H819" i="3"/>
  <c r="G819" i="3"/>
  <c r="K819" i="3" s="1"/>
  <c r="D819" i="3"/>
  <c r="Z818" i="3"/>
  <c r="S818" i="3"/>
  <c r="R818" i="3"/>
  <c r="K818" i="3"/>
  <c r="H818" i="3"/>
  <c r="G818" i="3"/>
  <c r="D818" i="3"/>
  <c r="Z817" i="3"/>
  <c r="S817" i="3"/>
  <c r="R817" i="3"/>
  <c r="H817" i="3"/>
  <c r="G817" i="3"/>
  <c r="K817" i="3" s="1"/>
  <c r="D817" i="3"/>
  <c r="Z816" i="3"/>
  <c r="S816" i="3"/>
  <c r="R816" i="3"/>
  <c r="H816" i="3"/>
  <c r="G816" i="3"/>
  <c r="K816" i="3" s="1"/>
  <c r="D816" i="3"/>
  <c r="Z815" i="3"/>
  <c r="S815" i="3"/>
  <c r="R815" i="3"/>
  <c r="H815" i="3"/>
  <c r="G815" i="3"/>
  <c r="K815" i="3" s="1"/>
  <c r="D815" i="3"/>
  <c r="Z814" i="3"/>
  <c r="S814" i="3"/>
  <c r="R814" i="3"/>
  <c r="H814" i="3"/>
  <c r="G814" i="3"/>
  <c r="K814" i="3" s="1"/>
  <c r="D814" i="3"/>
  <c r="Z813" i="3"/>
  <c r="S813" i="3"/>
  <c r="R813" i="3"/>
  <c r="K813" i="3"/>
  <c r="H813" i="3"/>
  <c r="G813" i="3"/>
  <c r="D813" i="3"/>
  <c r="Z812" i="3"/>
  <c r="S812" i="3"/>
  <c r="R812" i="3"/>
  <c r="H812" i="3"/>
  <c r="G812" i="3"/>
  <c r="K812" i="3" s="1"/>
  <c r="D812" i="3"/>
  <c r="Z811" i="3"/>
  <c r="S811" i="3"/>
  <c r="R811" i="3"/>
  <c r="H811" i="3"/>
  <c r="G811" i="3"/>
  <c r="K811" i="3" s="1"/>
  <c r="D811" i="3"/>
  <c r="Z810" i="3"/>
  <c r="S810" i="3"/>
  <c r="R810" i="3"/>
  <c r="K810" i="3"/>
  <c r="H810" i="3"/>
  <c r="G810" i="3"/>
  <c r="D810" i="3"/>
  <c r="Z809" i="3"/>
  <c r="S809" i="3"/>
  <c r="R809" i="3"/>
  <c r="H809" i="3"/>
  <c r="G809" i="3"/>
  <c r="K809" i="3" s="1"/>
  <c r="D809" i="3"/>
  <c r="Z808" i="3"/>
  <c r="S808" i="3"/>
  <c r="R808" i="3"/>
  <c r="H808" i="3"/>
  <c r="G808" i="3"/>
  <c r="K808" i="3" s="1"/>
  <c r="D808" i="3"/>
  <c r="Z807" i="3"/>
  <c r="S807" i="3"/>
  <c r="R807" i="3"/>
  <c r="H807" i="3"/>
  <c r="G807" i="3"/>
  <c r="K807" i="3" s="1"/>
  <c r="D807" i="3"/>
  <c r="Z806" i="3"/>
  <c r="S806" i="3"/>
  <c r="R806" i="3"/>
  <c r="H806" i="3"/>
  <c r="G806" i="3"/>
  <c r="K806" i="3" s="1"/>
  <c r="D806" i="3"/>
  <c r="Z805" i="3"/>
  <c r="S805" i="3"/>
  <c r="R805" i="3"/>
  <c r="K805" i="3"/>
  <c r="H805" i="3"/>
  <c r="G805" i="3"/>
  <c r="D805" i="3"/>
  <c r="Z804" i="3"/>
  <c r="S804" i="3"/>
  <c r="R804" i="3"/>
  <c r="H804" i="3"/>
  <c r="G804" i="3"/>
  <c r="K804" i="3" s="1"/>
  <c r="D804" i="3"/>
  <c r="Z803" i="3"/>
  <c r="S803" i="3"/>
  <c r="R803" i="3"/>
  <c r="H803" i="3"/>
  <c r="G803" i="3"/>
  <c r="K803" i="3" s="1"/>
  <c r="D803" i="3"/>
  <c r="Z802" i="3"/>
  <c r="S802" i="3"/>
  <c r="R802" i="3"/>
  <c r="K802" i="3"/>
  <c r="H802" i="3"/>
  <c r="G802" i="3"/>
  <c r="D802" i="3"/>
  <c r="Z801" i="3"/>
  <c r="S801" i="3"/>
  <c r="R801" i="3"/>
  <c r="H801" i="3"/>
  <c r="G801" i="3"/>
  <c r="K801" i="3" s="1"/>
  <c r="D801" i="3"/>
  <c r="Z800" i="3"/>
  <c r="S800" i="3"/>
  <c r="R800" i="3"/>
  <c r="H800" i="3"/>
  <c r="G800" i="3"/>
  <c r="K800" i="3" s="1"/>
  <c r="D800" i="3"/>
  <c r="Z799" i="3"/>
  <c r="S799" i="3"/>
  <c r="R799" i="3"/>
  <c r="H799" i="3"/>
  <c r="G799" i="3"/>
  <c r="K799" i="3" s="1"/>
  <c r="D799" i="3"/>
  <c r="Z798" i="3"/>
  <c r="S798" i="3"/>
  <c r="R798" i="3"/>
  <c r="H798" i="3"/>
  <c r="G798" i="3"/>
  <c r="K798" i="3" s="1"/>
  <c r="D798" i="3"/>
  <c r="Z797" i="3"/>
  <c r="S797" i="3"/>
  <c r="R797" i="3"/>
  <c r="K797" i="3"/>
  <c r="H797" i="3"/>
  <c r="G797" i="3"/>
  <c r="D797" i="3"/>
  <c r="Z796" i="3"/>
  <c r="S796" i="3"/>
  <c r="R796" i="3"/>
  <c r="H796" i="3"/>
  <c r="G796" i="3"/>
  <c r="K796" i="3" s="1"/>
  <c r="D796" i="3"/>
  <c r="Z795" i="3"/>
  <c r="S795" i="3"/>
  <c r="R795" i="3"/>
  <c r="H795" i="3"/>
  <c r="G795" i="3"/>
  <c r="K795" i="3" s="1"/>
  <c r="D795" i="3"/>
  <c r="Z794" i="3"/>
  <c r="S794" i="3"/>
  <c r="R794" i="3"/>
  <c r="K794" i="3"/>
  <c r="H794" i="3"/>
  <c r="G794" i="3"/>
  <c r="D794" i="3"/>
  <c r="Z793" i="3"/>
  <c r="S793" i="3"/>
  <c r="R793" i="3"/>
  <c r="H793" i="3"/>
  <c r="G793" i="3"/>
  <c r="K793" i="3" s="1"/>
  <c r="D793" i="3"/>
  <c r="Z792" i="3"/>
  <c r="S792" i="3"/>
  <c r="R792" i="3"/>
  <c r="H792" i="3"/>
  <c r="G792" i="3"/>
  <c r="K792" i="3" s="1"/>
  <c r="D792" i="3"/>
  <c r="Z791" i="3"/>
  <c r="S791" i="3"/>
  <c r="R791" i="3"/>
  <c r="H791" i="3"/>
  <c r="G791" i="3"/>
  <c r="K791" i="3" s="1"/>
  <c r="D791" i="3"/>
  <c r="Z790" i="3"/>
  <c r="S790" i="3"/>
  <c r="R790" i="3"/>
  <c r="H790" i="3"/>
  <c r="G790" i="3"/>
  <c r="K790" i="3" s="1"/>
  <c r="D790" i="3"/>
  <c r="Z789" i="3"/>
  <c r="S789" i="3"/>
  <c r="R789" i="3"/>
  <c r="H789" i="3"/>
  <c r="G789" i="3"/>
  <c r="K789" i="3" s="1"/>
  <c r="D789" i="3"/>
  <c r="Z788" i="3"/>
  <c r="S788" i="3"/>
  <c r="R788" i="3"/>
  <c r="H788" i="3"/>
  <c r="G788" i="3"/>
  <c r="K788" i="3" s="1"/>
  <c r="D788" i="3"/>
  <c r="Z787" i="3"/>
  <c r="S787" i="3"/>
  <c r="R787" i="3"/>
  <c r="H787" i="3"/>
  <c r="G787" i="3"/>
  <c r="K787" i="3" s="1"/>
  <c r="D787" i="3"/>
  <c r="Z786" i="3"/>
  <c r="S786" i="3"/>
  <c r="R786" i="3"/>
  <c r="K786" i="3"/>
  <c r="H786" i="3"/>
  <c r="G786" i="3"/>
  <c r="D786" i="3"/>
  <c r="Z785" i="3"/>
  <c r="S785" i="3"/>
  <c r="R785" i="3"/>
  <c r="H785" i="3"/>
  <c r="G785" i="3"/>
  <c r="K785" i="3" s="1"/>
  <c r="D785" i="3"/>
  <c r="Z784" i="3"/>
  <c r="S784" i="3"/>
  <c r="R784" i="3"/>
  <c r="H784" i="3"/>
  <c r="G784" i="3"/>
  <c r="K784" i="3" s="1"/>
  <c r="D784" i="3"/>
  <c r="Z783" i="3"/>
  <c r="S783" i="3"/>
  <c r="R783" i="3"/>
  <c r="H783" i="3"/>
  <c r="G783" i="3"/>
  <c r="K783" i="3" s="1"/>
  <c r="D783" i="3"/>
  <c r="Z782" i="3"/>
  <c r="S782" i="3"/>
  <c r="R782" i="3"/>
  <c r="H782" i="3"/>
  <c r="G782" i="3"/>
  <c r="K782" i="3" s="1"/>
  <c r="D782" i="3"/>
  <c r="Z781" i="3"/>
  <c r="S781" i="3"/>
  <c r="R781" i="3"/>
  <c r="H781" i="3"/>
  <c r="G781" i="3"/>
  <c r="K781" i="3" s="1"/>
  <c r="D781" i="3"/>
  <c r="Z780" i="3"/>
  <c r="S780" i="3"/>
  <c r="R780" i="3"/>
  <c r="H780" i="3"/>
  <c r="G780" i="3"/>
  <c r="K780" i="3" s="1"/>
  <c r="D780" i="3"/>
  <c r="Z779" i="3"/>
  <c r="S779" i="3"/>
  <c r="R779" i="3"/>
  <c r="K779" i="3"/>
  <c r="H779" i="3"/>
  <c r="G779" i="3"/>
  <c r="D779" i="3"/>
  <c r="Z778" i="3"/>
  <c r="S778" i="3"/>
  <c r="R778" i="3"/>
  <c r="H778" i="3"/>
  <c r="G778" i="3"/>
  <c r="K778" i="3" s="1"/>
  <c r="D778" i="3"/>
  <c r="Z777" i="3"/>
  <c r="S777" i="3"/>
  <c r="R777" i="3"/>
  <c r="H777" i="3"/>
  <c r="G777" i="3"/>
  <c r="K777" i="3" s="1"/>
  <c r="D777" i="3"/>
  <c r="Z776" i="3"/>
  <c r="S776" i="3"/>
  <c r="R776" i="3"/>
  <c r="H776" i="3"/>
  <c r="G776" i="3"/>
  <c r="K776" i="3" s="1"/>
  <c r="D776" i="3"/>
  <c r="Z775" i="3"/>
  <c r="S775" i="3"/>
  <c r="R775" i="3"/>
  <c r="H775" i="3"/>
  <c r="G775" i="3"/>
  <c r="K775" i="3" s="1"/>
  <c r="D775" i="3"/>
  <c r="Z774" i="3"/>
  <c r="S774" i="3"/>
  <c r="R774" i="3"/>
  <c r="H774" i="3"/>
  <c r="G774" i="3"/>
  <c r="K774" i="3" s="1"/>
  <c r="D774" i="3"/>
  <c r="Z773" i="3"/>
  <c r="S773" i="3"/>
  <c r="R773" i="3"/>
  <c r="H773" i="3"/>
  <c r="G773" i="3"/>
  <c r="K773" i="3" s="1"/>
  <c r="D773" i="3"/>
  <c r="Z772" i="3"/>
  <c r="S772" i="3"/>
  <c r="R772" i="3"/>
  <c r="K772" i="3"/>
  <c r="H772" i="3"/>
  <c r="G772" i="3"/>
  <c r="D772" i="3"/>
  <c r="Z771" i="3"/>
  <c r="S771" i="3"/>
  <c r="R771" i="3"/>
  <c r="K771" i="3"/>
  <c r="H771" i="3"/>
  <c r="G771" i="3"/>
  <c r="D771" i="3"/>
  <c r="Z770" i="3"/>
  <c r="S770" i="3"/>
  <c r="R770" i="3"/>
  <c r="H770" i="3"/>
  <c r="G770" i="3"/>
  <c r="K770" i="3" s="1"/>
  <c r="D770" i="3"/>
  <c r="Z769" i="3"/>
  <c r="S769" i="3"/>
  <c r="R769" i="3"/>
  <c r="H769" i="3"/>
  <c r="G769" i="3"/>
  <c r="K769" i="3" s="1"/>
  <c r="D769" i="3"/>
  <c r="Z768" i="3"/>
  <c r="S768" i="3"/>
  <c r="R768" i="3"/>
  <c r="H768" i="3"/>
  <c r="G768" i="3"/>
  <c r="K768" i="3" s="1"/>
  <c r="D768" i="3"/>
  <c r="Z767" i="3"/>
  <c r="S767" i="3"/>
  <c r="R767" i="3"/>
  <c r="H767" i="3"/>
  <c r="G767" i="3"/>
  <c r="K767" i="3" s="1"/>
  <c r="D767" i="3"/>
  <c r="Z766" i="3"/>
  <c r="S766" i="3"/>
  <c r="R766" i="3"/>
  <c r="H766" i="3"/>
  <c r="G766" i="3"/>
  <c r="K766" i="3" s="1"/>
  <c r="D766" i="3"/>
  <c r="Z765" i="3"/>
  <c r="S765" i="3"/>
  <c r="R765" i="3"/>
  <c r="H765" i="3"/>
  <c r="G765" i="3"/>
  <c r="K765" i="3" s="1"/>
  <c r="D765" i="3"/>
  <c r="Z764" i="3"/>
  <c r="S764" i="3"/>
  <c r="R764" i="3"/>
  <c r="H764" i="3"/>
  <c r="G764" i="3"/>
  <c r="K764" i="3" s="1"/>
  <c r="D764" i="3"/>
  <c r="Z763" i="3"/>
  <c r="S763" i="3"/>
  <c r="R763" i="3"/>
  <c r="K763" i="3"/>
  <c r="H763" i="3"/>
  <c r="G763" i="3"/>
  <c r="D763" i="3"/>
  <c r="Z762" i="3"/>
  <c r="S762" i="3"/>
  <c r="R762" i="3"/>
  <c r="H762" i="3"/>
  <c r="G762" i="3"/>
  <c r="K762" i="3" s="1"/>
  <c r="D762" i="3"/>
  <c r="Z761" i="3"/>
  <c r="S761" i="3"/>
  <c r="R761" i="3"/>
  <c r="H761" i="3"/>
  <c r="G761" i="3"/>
  <c r="K761" i="3" s="1"/>
  <c r="D761" i="3"/>
  <c r="Z760" i="3"/>
  <c r="S760" i="3"/>
  <c r="R760" i="3"/>
  <c r="H760" i="3"/>
  <c r="G760" i="3"/>
  <c r="K760" i="3" s="1"/>
  <c r="D760" i="3"/>
  <c r="Z759" i="3"/>
  <c r="S759" i="3"/>
  <c r="R759" i="3"/>
  <c r="H759" i="3"/>
  <c r="G759" i="3"/>
  <c r="K759" i="3" s="1"/>
  <c r="D759" i="3"/>
  <c r="Z758" i="3"/>
  <c r="S758" i="3"/>
  <c r="R758" i="3"/>
  <c r="H758" i="3"/>
  <c r="G758" i="3"/>
  <c r="K758" i="3" s="1"/>
  <c r="D758" i="3"/>
  <c r="Z757" i="3"/>
  <c r="S757" i="3"/>
  <c r="R757" i="3"/>
  <c r="H757" i="3"/>
  <c r="G757" i="3"/>
  <c r="K757" i="3" s="1"/>
  <c r="D757" i="3"/>
  <c r="Z756" i="3"/>
  <c r="S756" i="3"/>
  <c r="R756" i="3"/>
  <c r="K756" i="3"/>
  <c r="H756" i="3"/>
  <c r="G756" i="3"/>
  <c r="D756" i="3"/>
  <c r="Z755" i="3"/>
  <c r="S755" i="3"/>
  <c r="R755" i="3"/>
  <c r="K755" i="3"/>
  <c r="H755" i="3"/>
  <c r="G755" i="3"/>
  <c r="D755" i="3"/>
  <c r="Z754" i="3"/>
  <c r="S754" i="3"/>
  <c r="R754" i="3"/>
  <c r="H754" i="3"/>
  <c r="G754" i="3"/>
  <c r="K754" i="3" s="1"/>
  <c r="D754" i="3"/>
  <c r="Z753" i="3"/>
  <c r="S753" i="3"/>
  <c r="R753" i="3"/>
  <c r="H753" i="3"/>
  <c r="G753" i="3"/>
  <c r="K753" i="3" s="1"/>
  <c r="D753" i="3"/>
  <c r="Z752" i="3"/>
  <c r="S752" i="3"/>
  <c r="R752" i="3"/>
  <c r="H752" i="3"/>
  <c r="G752" i="3"/>
  <c r="K752" i="3" s="1"/>
  <c r="D752" i="3"/>
  <c r="Z751" i="3"/>
  <c r="S751" i="3"/>
  <c r="R751" i="3"/>
  <c r="H751" i="3"/>
  <c r="G751" i="3"/>
  <c r="K751" i="3" s="1"/>
  <c r="D751" i="3"/>
  <c r="Z750" i="3"/>
  <c r="S750" i="3"/>
  <c r="R750" i="3"/>
  <c r="H750" i="3"/>
  <c r="G750" i="3"/>
  <c r="K750" i="3" s="1"/>
  <c r="D750" i="3"/>
  <c r="Z749" i="3"/>
  <c r="S749" i="3"/>
  <c r="R749" i="3"/>
  <c r="H749" i="3"/>
  <c r="G749" i="3"/>
  <c r="K749" i="3" s="1"/>
  <c r="D749" i="3"/>
  <c r="Z748" i="3"/>
  <c r="S748" i="3"/>
  <c r="R748" i="3"/>
  <c r="K748" i="3"/>
  <c r="H748" i="3"/>
  <c r="G748" i="3"/>
  <c r="D748" i="3"/>
  <c r="Z747" i="3"/>
  <c r="S747" i="3"/>
  <c r="R747" i="3"/>
  <c r="K747" i="3"/>
  <c r="H747" i="3"/>
  <c r="G747" i="3"/>
  <c r="D747" i="3"/>
  <c r="Z746" i="3"/>
  <c r="S746" i="3"/>
  <c r="R746" i="3"/>
  <c r="H746" i="3"/>
  <c r="G746" i="3"/>
  <c r="K746" i="3" s="1"/>
  <c r="D746" i="3"/>
  <c r="Z745" i="3"/>
  <c r="S745" i="3"/>
  <c r="R745" i="3"/>
  <c r="H745" i="3"/>
  <c r="G745" i="3"/>
  <c r="K745" i="3" s="1"/>
  <c r="D745" i="3"/>
  <c r="Z744" i="3"/>
  <c r="S744" i="3"/>
  <c r="R744" i="3"/>
  <c r="H744" i="3"/>
  <c r="G744" i="3"/>
  <c r="K744" i="3" s="1"/>
  <c r="D744" i="3"/>
  <c r="Z743" i="3"/>
  <c r="S743" i="3"/>
  <c r="R743" i="3"/>
  <c r="H743" i="3"/>
  <c r="G743" i="3"/>
  <c r="K743" i="3" s="1"/>
  <c r="D743" i="3"/>
  <c r="Z742" i="3"/>
  <c r="S742" i="3"/>
  <c r="R742" i="3"/>
  <c r="H742" i="3"/>
  <c r="G742" i="3"/>
  <c r="K742" i="3" s="1"/>
  <c r="D742" i="3"/>
  <c r="Z741" i="3"/>
  <c r="S741" i="3"/>
  <c r="R741" i="3"/>
  <c r="H741" i="3"/>
  <c r="G741" i="3"/>
  <c r="K741" i="3" s="1"/>
  <c r="D741" i="3"/>
  <c r="Z740" i="3"/>
  <c r="S740" i="3"/>
  <c r="R740" i="3"/>
  <c r="K740" i="3"/>
  <c r="H740" i="3"/>
  <c r="G740" i="3"/>
  <c r="D740" i="3"/>
  <c r="Z739" i="3"/>
  <c r="S739" i="3"/>
  <c r="R739" i="3"/>
  <c r="K739" i="3"/>
  <c r="H739" i="3"/>
  <c r="G739" i="3"/>
  <c r="D739" i="3"/>
  <c r="Z738" i="3"/>
  <c r="S738" i="3"/>
  <c r="R738" i="3"/>
  <c r="K738" i="3"/>
  <c r="H738" i="3"/>
  <c r="G738" i="3"/>
  <c r="D738" i="3"/>
  <c r="Z737" i="3"/>
  <c r="S737" i="3"/>
  <c r="R737" i="3"/>
  <c r="H737" i="3"/>
  <c r="G737" i="3"/>
  <c r="K737" i="3" s="1"/>
  <c r="D737" i="3"/>
  <c r="Z736" i="3"/>
  <c r="S736" i="3"/>
  <c r="R736" i="3"/>
  <c r="H736" i="3"/>
  <c r="G736" i="3"/>
  <c r="K736" i="3" s="1"/>
  <c r="D736" i="3"/>
  <c r="Z735" i="3"/>
  <c r="S735" i="3"/>
  <c r="R735" i="3"/>
  <c r="H735" i="3"/>
  <c r="G735" i="3"/>
  <c r="K735" i="3" s="1"/>
  <c r="D735" i="3"/>
  <c r="Z734" i="3"/>
  <c r="S734" i="3"/>
  <c r="R734" i="3"/>
  <c r="H734" i="3"/>
  <c r="G734" i="3"/>
  <c r="K734" i="3" s="1"/>
  <c r="D734" i="3"/>
  <c r="Z733" i="3"/>
  <c r="S733" i="3"/>
  <c r="R733" i="3"/>
  <c r="H733" i="3"/>
  <c r="G733" i="3"/>
  <c r="K733" i="3" s="1"/>
  <c r="D733" i="3"/>
  <c r="Z732" i="3"/>
  <c r="S732" i="3"/>
  <c r="R732" i="3"/>
  <c r="H732" i="3"/>
  <c r="G732" i="3"/>
  <c r="K732" i="3" s="1"/>
  <c r="D732" i="3"/>
  <c r="Z731" i="3"/>
  <c r="S731" i="3"/>
  <c r="R731" i="3"/>
  <c r="K731" i="3"/>
  <c r="H731" i="3"/>
  <c r="G731" i="3"/>
  <c r="D731" i="3"/>
  <c r="Z730" i="3"/>
  <c r="S730" i="3"/>
  <c r="R730" i="3"/>
  <c r="H730" i="3"/>
  <c r="G730" i="3"/>
  <c r="K730" i="3" s="1"/>
  <c r="D730" i="3"/>
  <c r="Z729" i="3"/>
  <c r="S729" i="3"/>
  <c r="R729" i="3"/>
  <c r="H729" i="3"/>
  <c r="G729" i="3"/>
  <c r="K729" i="3" s="1"/>
  <c r="D729" i="3"/>
  <c r="Z728" i="3"/>
  <c r="S728" i="3"/>
  <c r="R728" i="3"/>
  <c r="H728" i="3"/>
  <c r="G728" i="3"/>
  <c r="K728" i="3" s="1"/>
  <c r="D728" i="3"/>
  <c r="Z727" i="3"/>
  <c r="S727" i="3"/>
  <c r="R727" i="3"/>
  <c r="H727" i="3"/>
  <c r="G727" i="3"/>
  <c r="K727" i="3" s="1"/>
  <c r="D727" i="3"/>
  <c r="Z726" i="3"/>
  <c r="S726" i="3"/>
  <c r="R726" i="3"/>
  <c r="H726" i="3"/>
  <c r="G726" i="3"/>
  <c r="K726" i="3" s="1"/>
  <c r="D726" i="3"/>
  <c r="Z725" i="3"/>
  <c r="S725" i="3"/>
  <c r="R725" i="3"/>
  <c r="H725" i="3"/>
  <c r="G725" i="3"/>
  <c r="K725" i="3" s="1"/>
  <c r="D725" i="3"/>
  <c r="Z724" i="3"/>
  <c r="S724" i="3"/>
  <c r="R724" i="3"/>
  <c r="K724" i="3"/>
  <c r="H724" i="3"/>
  <c r="G724" i="3"/>
  <c r="D724" i="3"/>
  <c r="Z723" i="3"/>
  <c r="S723" i="3"/>
  <c r="R723" i="3"/>
  <c r="K723" i="3"/>
  <c r="H723" i="3"/>
  <c r="G723" i="3"/>
  <c r="D723" i="3"/>
  <c r="Z722" i="3"/>
  <c r="S722" i="3"/>
  <c r="R722" i="3"/>
  <c r="H722" i="3"/>
  <c r="G722" i="3"/>
  <c r="K722" i="3" s="1"/>
  <c r="D722" i="3"/>
  <c r="Z721" i="3"/>
  <c r="S721" i="3"/>
  <c r="R721" i="3"/>
  <c r="H721" i="3"/>
  <c r="G721" i="3"/>
  <c r="K721" i="3" s="1"/>
  <c r="D721" i="3"/>
  <c r="Z720" i="3"/>
  <c r="S720" i="3"/>
  <c r="R720" i="3"/>
  <c r="H720" i="3"/>
  <c r="G720" i="3"/>
  <c r="K720" i="3" s="1"/>
  <c r="D720" i="3"/>
  <c r="Z719" i="3"/>
  <c r="S719" i="3"/>
  <c r="R719" i="3"/>
  <c r="H719" i="3"/>
  <c r="G719" i="3"/>
  <c r="K719" i="3" s="1"/>
  <c r="D719" i="3"/>
  <c r="Z718" i="3"/>
  <c r="S718" i="3"/>
  <c r="R718" i="3"/>
  <c r="H718" i="3"/>
  <c r="G718" i="3"/>
  <c r="K718" i="3" s="1"/>
  <c r="D718" i="3"/>
  <c r="Z717" i="3"/>
  <c r="S717" i="3"/>
  <c r="R717" i="3"/>
  <c r="H717" i="3"/>
  <c r="G717" i="3"/>
  <c r="K717" i="3" s="1"/>
  <c r="D717" i="3"/>
  <c r="Z716" i="3"/>
  <c r="S716" i="3"/>
  <c r="R716" i="3"/>
  <c r="H716" i="3"/>
  <c r="G716" i="3"/>
  <c r="K716" i="3" s="1"/>
  <c r="D716" i="3"/>
  <c r="Z715" i="3"/>
  <c r="S715" i="3"/>
  <c r="R715" i="3"/>
  <c r="K715" i="3"/>
  <c r="H715" i="3"/>
  <c r="G715" i="3"/>
  <c r="D715" i="3"/>
  <c r="Z714" i="3"/>
  <c r="S714" i="3"/>
  <c r="R714" i="3"/>
  <c r="H714" i="3"/>
  <c r="G714" i="3"/>
  <c r="K714" i="3" s="1"/>
  <c r="D714" i="3"/>
  <c r="Z713" i="3"/>
  <c r="S713" i="3"/>
  <c r="R713" i="3"/>
  <c r="H713" i="3"/>
  <c r="G713" i="3"/>
  <c r="K713" i="3" s="1"/>
  <c r="D713" i="3"/>
  <c r="Z712" i="3"/>
  <c r="S712" i="3"/>
  <c r="R712" i="3"/>
  <c r="H712" i="3"/>
  <c r="G712" i="3"/>
  <c r="K712" i="3" s="1"/>
  <c r="D712" i="3"/>
  <c r="Z711" i="3"/>
  <c r="S711" i="3"/>
  <c r="R711" i="3"/>
  <c r="H711" i="3"/>
  <c r="G711" i="3"/>
  <c r="K711" i="3" s="1"/>
  <c r="D711" i="3"/>
  <c r="Z710" i="3"/>
  <c r="S710" i="3"/>
  <c r="R710" i="3"/>
  <c r="H710" i="3"/>
  <c r="G710" i="3"/>
  <c r="K710" i="3" s="1"/>
  <c r="D710" i="3"/>
  <c r="Z709" i="3"/>
  <c r="S709" i="3"/>
  <c r="R709" i="3"/>
  <c r="H709" i="3"/>
  <c r="G709" i="3"/>
  <c r="K709" i="3" s="1"/>
  <c r="D709" i="3"/>
  <c r="Z708" i="3"/>
  <c r="S708" i="3"/>
  <c r="R708" i="3"/>
  <c r="K708" i="3"/>
  <c r="H708" i="3"/>
  <c r="G708" i="3"/>
  <c r="D708" i="3"/>
  <c r="Z707" i="3"/>
  <c r="S707" i="3"/>
  <c r="R707" i="3"/>
  <c r="K707" i="3"/>
  <c r="H707" i="3"/>
  <c r="G707" i="3"/>
  <c r="D707" i="3"/>
  <c r="Z706" i="3"/>
  <c r="S706" i="3"/>
  <c r="R706" i="3"/>
  <c r="H706" i="3"/>
  <c r="G706" i="3"/>
  <c r="K706" i="3" s="1"/>
  <c r="D706" i="3"/>
  <c r="Z705" i="3"/>
  <c r="S705" i="3"/>
  <c r="R705" i="3"/>
  <c r="H705" i="3"/>
  <c r="G705" i="3"/>
  <c r="K705" i="3" s="1"/>
  <c r="D705" i="3"/>
  <c r="Z704" i="3"/>
  <c r="S704" i="3"/>
  <c r="R704" i="3"/>
  <c r="H704" i="3"/>
  <c r="G704" i="3"/>
  <c r="K704" i="3" s="1"/>
  <c r="D704" i="3"/>
  <c r="Z703" i="3"/>
  <c r="S703" i="3"/>
  <c r="R703" i="3"/>
  <c r="H703" i="3"/>
  <c r="G703" i="3"/>
  <c r="K703" i="3" s="1"/>
  <c r="D703" i="3"/>
  <c r="Z702" i="3"/>
  <c r="S702" i="3"/>
  <c r="R702" i="3"/>
  <c r="H702" i="3"/>
  <c r="G702" i="3"/>
  <c r="K702" i="3" s="1"/>
  <c r="D702" i="3"/>
  <c r="Z701" i="3"/>
  <c r="S701" i="3"/>
  <c r="R701" i="3"/>
  <c r="H701" i="3"/>
  <c r="G701" i="3"/>
  <c r="K701" i="3" s="1"/>
  <c r="D701" i="3"/>
  <c r="Z700" i="3"/>
  <c r="S700" i="3"/>
  <c r="R700" i="3"/>
  <c r="H700" i="3"/>
  <c r="G700" i="3"/>
  <c r="K700" i="3" s="1"/>
  <c r="D700" i="3"/>
  <c r="Z699" i="3"/>
  <c r="S699" i="3"/>
  <c r="R699" i="3"/>
  <c r="K699" i="3"/>
  <c r="H699" i="3"/>
  <c r="G699" i="3"/>
  <c r="D699" i="3"/>
  <c r="Z698" i="3"/>
  <c r="S698" i="3"/>
  <c r="R698" i="3"/>
  <c r="H698" i="3"/>
  <c r="G698" i="3"/>
  <c r="K698" i="3" s="1"/>
  <c r="D698" i="3"/>
  <c r="Z697" i="3"/>
  <c r="S697" i="3"/>
  <c r="R697" i="3"/>
  <c r="H697" i="3"/>
  <c r="G697" i="3"/>
  <c r="K697" i="3" s="1"/>
  <c r="D697" i="3"/>
  <c r="Z696" i="3"/>
  <c r="S696" i="3"/>
  <c r="R696" i="3"/>
  <c r="H696" i="3"/>
  <c r="G696" i="3"/>
  <c r="K696" i="3" s="1"/>
  <c r="D696" i="3"/>
  <c r="Z695" i="3"/>
  <c r="S695" i="3"/>
  <c r="R695" i="3"/>
  <c r="H695" i="3"/>
  <c r="G695" i="3"/>
  <c r="K695" i="3" s="1"/>
  <c r="D695" i="3"/>
  <c r="Z694" i="3"/>
  <c r="S694" i="3"/>
  <c r="R694" i="3"/>
  <c r="H694" i="3"/>
  <c r="G694" i="3"/>
  <c r="K694" i="3" s="1"/>
  <c r="D694" i="3"/>
  <c r="Z693" i="3"/>
  <c r="S693" i="3"/>
  <c r="R693" i="3"/>
  <c r="H693" i="3"/>
  <c r="G693" i="3"/>
  <c r="K693" i="3" s="1"/>
  <c r="D693" i="3"/>
  <c r="Z692" i="3"/>
  <c r="S692" i="3"/>
  <c r="R692" i="3"/>
  <c r="K692" i="3"/>
  <c r="H692" i="3"/>
  <c r="G692" i="3"/>
  <c r="D692" i="3"/>
  <c r="Z691" i="3"/>
  <c r="S691" i="3"/>
  <c r="R691" i="3"/>
  <c r="K691" i="3"/>
  <c r="H691" i="3"/>
  <c r="G691" i="3"/>
  <c r="D691" i="3"/>
  <c r="Z690" i="3"/>
  <c r="S690" i="3"/>
  <c r="R690" i="3"/>
  <c r="H690" i="3"/>
  <c r="G690" i="3"/>
  <c r="K690" i="3" s="1"/>
  <c r="D690" i="3"/>
  <c r="Z689" i="3"/>
  <c r="S689" i="3"/>
  <c r="R689" i="3"/>
  <c r="H689" i="3"/>
  <c r="G689" i="3"/>
  <c r="K689" i="3" s="1"/>
  <c r="D689" i="3"/>
  <c r="Z688" i="3"/>
  <c r="S688" i="3"/>
  <c r="R688" i="3"/>
  <c r="H688" i="3"/>
  <c r="G688" i="3"/>
  <c r="K688" i="3" s="1"/>
  <c r="D688" i="3"/>
  <c r="Z687" i="3"/>
  <c r="S687" i="3"/>
  <c r="R687" i="3"/>
  <c r="H687" i="3"/>
  <c r="G687" i="3"/>
  <c r="K687" i="3" s="1"/>
  <c r="D687" i="3"/>
  <c r="Z686" i="3"/>
  <c r="S686" i="3"/>
  <c r="R686" i="3"/>
  <c r="H686" i="3"/>
  <c r="G686" i="3"/>
  <c r="K686" i="3" s="1"/>
  <c r="D686" i="3"/>
  <c r="Z685" i="3"/>
  <c r="S685" i="3"/>
  <c r="R685" i="3"/>
  <c r="H685" i="3"/>
  <c r="G685" i="3"/>
  <c r="K685" i="3" s="1"/>
  <c r="D685" i="3"/>
  <c r="Z684" i="3"/>
  <c r="S684" i="3"/>
  <c r="R684" i="3"/>
  <c r="K684" i="3"/>
  <c r="H684" i="3"/>
  <c r="G684" i="3"/>
  <c r="D684" i="3"/>
  <c r="Z683" i="3"/>
  <c r="S683" i="3"/>
  <c r="R683" i="3"/>
  <c r="K683" i="3"/>
  <c r="H683" i="3"/>
  <c r="G683" i="3"/>
  <c r="D683" i="3"/>
  <c r="Z682" i="3"/>
  <c r="S682" i="3"/>
  <c r="R682" i="3"/>
  <c r="H682" i="3"/>
  <c r="G682" i="3"/>
  <c r="K682" i="3" s="1"/>
  <c r="D682" i="3"/>
  <c r="Z681" i="3"/>
  <c r="S681" i="3"/>
  <c r="R681" i="3"/>
  <c r="H681" i="3"/>
  <c r="G681" i="3"/>
  <c r="K681" i="3" s="1"/>
  <c r="D681" i="3"/>
  <c r="Z680" i="3"/>
  <c r="S680" i="3"/>
  <c r="R680" i="3"/>
  <c r="H680" i="3"/>
  <c r="G680" i="3"/>
  <c r="K680" i="3" s="1"/>
  <c r="D680" i="3"/>
  <c r="Z679" i="3"/>
  <c r="S679" i="3"/>
  <c r="R679" i="3"/>
  <c r="H679" i="3"/>
  <c r="G679" i="3"/>
  <c r="K679" i="3" s="1"/>
  <c r="D679" i="3"/>
  <c r="Z678" i="3"/>
  <c r="S678" i="3"/>
  <c r="R678" i="3"/>
  <c r="H678" i="3"/>
  <c r="G678" i="3"/>
  <c r="K678" i="3" s="1"/>
  <c r="D678" i="3"/>
  <c r="Z677" i="3"/>
  <c r="S677" i="3"/>
  <c r="R677" i="3"/>
  <c r="H677" i="3"/>
  <c r="G677" i="3"/>
  <c r="K677" i="3" s="1"/>
  <c r="D677" i="3"/>
  <c r="Z676" i="3"/>
  <c r="S676" i="3"/>
  <c r="R676" i="3"/>
  <c r="K676" i="3"/>
  <c r="H676" i="3"/>
  <c r="G676" i="3"/>
  <c r="D676" i="3"/>
  <c r="Z675" i="3"/>
  <c r="S675" i="3"/>
  <c r="R675" i="3"/>
  <c r="K675" i="3"/>
  <c r="H675" i="3"/>
  <c r="G675" i="3"/>
  <c r="D675" i="3"/>
  <c r="Z674" i="3"/>
  <c r="S674" i="3"/>
  <c r="R674" i="3"/>
  <c r="K674" i="3"/>
  <c r="H674" i="3"/>
  <c r="G674" i="3"/>
  <c r="D674" i="3"/>
  <c r="Z673" i="3"/>
  <c r="S673" i="3"/>
  <c r="R673" i="3"/>
  <c r="H673" i="3"/>
  <c r="G673" i="3"/>
  <c r="K673" i="3" s="1"/>
  <c r="D673" i="3"/>
  <c r="Z672" i="3"/>
  <c r="S672" i="3"/>
  <c r="R672" i="3"/>
  <c r="H672" i="3"/>
  <c r="G672" i="3"/>
  <c r="K672" i="3" s="1"/>
  <c r="D672" i="3"/>
  <c r="Z671" i="3"/>
  <c r="S671" i="3"/>
  <c r="R671" i="3"/>
  <c r="H671" i="3"/>
  <c r="G671" i="3"/>
  <c r="K671" i="3" s="1"/>
  <c r="D671" i="3"/>
  <c r="Z670" i="3"/>
  <c r="S670" i="3"/>
  <c r="R670" i="3"/>
  <c r="H670" i="3"/>
  <c r="G670" i="3"/>
  <c r="K670" i="3" s="1"/>
  <c r="D670" i="3"/>
  <c r="Z669" i="3"/>
  <c r="S669" i="3"/>
  <c r="R669" i="3"/>
  <c r="H669" i="3"/>
  <c r="G669" i="3"/>
  <c r="K669" i="3" s="1"/>
  <c r="D669" i="3"/>
  <c r="Z668" i="3"/>
  <c r="S668" i="3"/>
  <c r="R668" i="3"/>
  <c r="K668" i="3"/>
  <c r="H668" i="3"/>
  <c r="G668" i="3"/>
  <c r="D668" i="3"/>
  <c r="Z667" i="3"/>
  <c r="S667" i="3"/>
  <c r="R667" i="3"/>
  <c r="K667" i="3"/>
  <c r="H667" i="3"/>
  <c r="G667" i="3"/>
  <c r="D667" i="3"/>
  <c r="Z666" i="3"/>
  <c r="S666" i="3"/>
  <c r="R666" i="3"/>
  <c r="H666" i="3"/>
  <c r="G666" i="3"/>
  <c r="K666" i="3" s="1"/>
  <c r="D666" i="3"/>
  <c r="Z665" i="3"/>
  <c r="S665" i="3"/>
  <c r="R665" i="3"/>
  <c r="H665" i="3"/>
  <c r="G665" i="3"/>
  <c r="K665" i="3" s="1"/>
  <c r="D665" i="3"/>
  <c r="Z664" i="3"/>
  <c r="S664" i="3"/>
  <c r="R664" i="3"/>
  <c r="H664" i="3"/>
  <c r="G664" i="3"/>
  <c r="K664" i="3" s="1"/>
  <c r="D664" i="3"/>
  <c r="Z663" i="3"/>
  <c r="S663" i="3"/>
  <c r="R663" i="3"/>
  <c r="H663" i="3"/>
  <c r="G663" i="3"/>
  <c r="K663" i="3" s="1"/>
  <c r="D663" i="3"/>
  <c r="Z662" i="3"/>
  <c r="S662" i="3"/>
  <c r="R662" i="3"/>
  <c r="H662" i="3"/>
  <c r="G662" i="3"/>
  <c r="K662" i="3" s="1"/>
  <c r="D662" i="3"/>
  <c r="Z661" i="3"/>
  <c r="S661" i="3"/>
  <c r="R661" i="3"/>
  <c r="H661" i="3"/>
  <c r="G661" i="3"/>
  <c r="K661" i="3" s="1"/>
  <c r="D661" i="3"/>
  <c r="Z660" i="3"/>
  <c r="S660" i="3"/>
  <c r="R660" i="3"/>
  <c r="H660" i="3"/>
  <c r="G660" i="3"/>
  <c r="K660" i="3" s="1"/>
  <c r="D660" i="3"/>
  <c r="Z659" i="3"/>
  <c r="S659" i="3"/>
  <c r="R659" i="3"/>
  <c r="K659" i="3"/>
  <c r="H659" i="3"/>
  <c r="G659" i="3"/>
  <c r="D659" i="3"/>
  <c r="Z658" i="3"/>
  <c r="S658" i="3"/>
  <c r="R658" i="3"/>
  <c r="H658" i="3"/>
  <c r="G658" i="3"/>
  <c r="K658" i="3" s="1"/>
  <c r="D658" i="3"/>
  <c r="Z657" i="3"/>
  <c r="S657" i="3"/>
  <c r="R657" i="3"/>
  <c r="H657" i="3"/>
  <c r="G657" i="3"/>
  <c r="K657" i="3" s="1"/>
  <c r="D657" i="3"/>
  <c r="Z656" i="3"/>
  <c r="S656" i="3"/>
  <c r="R656" i="3"/>
  <c r="H656" i="3"/>
  <c r="G656" i="3"/>
  <c r="K656" i="3" s="1"/>
  <c r="D656" i="3"/>
  <c r="Z655" i="3"/>
  <c r="S655" i="3"/>
  <c r="R655" i="3"/>
  <c r="H655" i="3"/>
  <c r="G655" i="3"/>
  <c r="K655" i="3" s="1"/>
  <c r="D655" i="3"/>
  <c r="Z654" i="3"/>
  <c r="S654" i="3"/>
  <c r="R654" i="3"/>
  <c r="H654" i="3"/>
  <c r="G654" i="3"/>
  <c r="K654" i="3" s="1"/>
  <c r="D654" i="3"/>
  <c r="Z653" i="3"/>
  <c r="S653" i="3"/>
  <c r="R653" i="3"/>
  <c r="H653" i="3"/>
  <c r="G653" i="3"/>
  <c r="K653" i="3" s="1"/>
  <c r="D653" i="3"/>
  <c r="Z652" i="3"/>
  <c r="S652" i="3"/>
  <c r="R652" i="3"/>
  <c r="K652" i="3"/>
  <c r="H652" i="3"/>
  <c r="G652" i="3"/>
  <c r="D652" i="3"/>
  <c r="Z651" i="3"/>
  <c r="S651" i="3"/>
  <c r="R651" i="3"/>
  <c r="H651" i="3"/>
  <c r="G651" i="3"/>
  <c r="K651" i="3" s="1"/>
  <c r="D651" i="3"/>
  <c r="Z650" i="3"/>
  <c r="S650" i="3"/>
  <c r="R650" i="3"/>
  <c r="H650" i="3"/>
  <c r="G650" i="3"/>
  <c r="K650" i="3" s="1"/>
  <c r="D650" i="3"/>
  <c r="Z649" i="3"/>
  <c r="S649" i="3"/>
  <c r="R649" i="3"/>
  <c r="H649" i="3"/>
  <c r="G649" i="3"/>
  <c r="K649" i="3" s="1"/>
  <c r="D649" i="3"/>
  <c r="Z648" i="3"/>
  <c r="S648" i="3"/>
  <c r="R648" i="3"/>
  <c r="H648" i="3"/>
  <c r="G648" i="3"/>
  <c r="K648" i="3" s="1"/>
  <c r="D648" i="3"/>
  <c r="Z647" i="3"/>
  <c r="S647" i="3"/>
  <c r="R647" i="3"/>
  <c r="H647" i="3"/>
  <c r="G647" i="3"/>
  <c r="K647" i="3" s="1"/>
  <c r="D647" i="3"/>
  <c r="Z646" i="3"/>
  <c r="S646" i="3"/>
  <c r="R646" i="3"/>
  <c r="H646" i="3"/>
  <c r="G646" i="3"/>
  <c r="K646" i="3" s="1"/>
  <c r="D646" i="3"/>
  <c r="Z645" i="3"/>
  <c r="S645" i="3"/>
  <c r="R645" i="3"/>
  <c r="K645" i="3"/>
  <c r="H645" i="3"/>
  <c r="G645" i="3"/>
  <c r="D645" i="3"/>
  <c r="Z644" i="3"/>
  <c r="S644" i="3"/>
  <c r="R644" i="3"/>
  <c r="K644" i="3"/>
  <c r="H644" i="3"/>
  <c r="G644" i="3"/>
  <c r="D644" i="3"/>
  <c r="Z643" i="3"/>
  <c r="S643" i="3"/>
  <c r="R643" i="3"/>
  <c r="H643" i="3"/>
  <c r="G643" i="3"/>
  <c r="K643" i="3" s="1"/>
  <c r="D643" i="3"/>
  <c r="Z642" i="3"/>
  <c r="S642" i="3"/>
  <c r="R642" i="3"/>
  <c r="H642" i="3"/>
  <c r="G642" i="3"/>
  <c r="K642" i="3" s="1"/>
  <c r="D642" i="3"/>
  <c r="Z641" i="3"/>
  <c r="S641" i="3"/>
  <c r="R641" i="3"/>
  <c r="H641" i="3"/>
  <c r="G641" i="3"/>
  <c r="K641" i="3" s="1"/>
  <c r="D641" i="3"/>
  <c r="Z640" i="3"/>
  <c r="S640" i="3"/>
  <c r="R640" i="3"/>
  <c r="H640" i="3"/>
  <c r="G640" i="3"/>
  <c r="K640" i="3" s="1"/>
  <c r="D640" i="3"/>
  <c r="Z639" i="3"/>
  <c r="S639" i="3"/>
  <c r="R639" i="3"/>
  <c r="H639" i="3"/>
  <c r="G639" i="3"/>
  <c r="K639" i="3" s="1"/>
  <c r="D639" i="3"/>
  <c r="Z638" i="3"/>
  <c r="S638" i="3"/>
  <c r="R638" i="3"/>
  <c r="H638" i="3"/>
  <c r="G638" i="3"/>
  <c r="K638" i="3" s="1"/>
  <c r="D638" i="3"/>
  <c r="Z637" i="3"/>
  <c r="S637" i="3"/>
  <c r="R637" i="3"/>
  <c r="H637" i="3"/>
  <c r="G637" i="3"/>
  <c r="K637" i="3" s="1"/>
  <c r="D637" i="3"/>
  <c r="Z636" i="3"/>
  <c r="S636" i="3"/>
  <c r="R636" i="3"/>
  <c r="H636" i="3"/>
  <c r="G636" i="3"/>
  <c r="K636" i="3" s="1"/>
  <c r="D636" i="3"/>
  <c r="Z635" i="3"/>
  <c r="S635" i="3"/>
  <c r="R635" i="3"/>
  <c r="H635" i="3"/>
  <c r="G635" i="3"/>
  <c r="K635" i="3" s="1"/>
  <c r="D635" i="3"/>
  <c r="Z634" i="3"/>
  <c r="S634" i="3"/>
  <c r="R634" i="3"/>
  <c r="K634" i="3"/>
  <c r="H634" i="3"/>
  <c r="G634" i="3"/>
  <c r="D634" i="3"/>
  <c r="Z633" i="3"/>
  <c r="S633" i="3"/>
  <c r="R633" i="3"/>
  <c r="H633" i="3"/>
  <c r="G633" i="3"/>
  <c r="K633" i="3" s="1"/>
  <c r="D633" i="3"/>
  <c r="Z632" i="3"/>
  <c r="S632" i="3"/>
  <c r="R632" i="3"/>
  <c r="H632" i="3"/>
  <c r="G632" i="3"/>
  <c r="K632" i="3" s="1"/>
  <c r="D632" i="3"/>
  <c r="Z631" i="3"/>
  <c r="S631" i="3"/>
  <c r="R631" i="3"/>
  <c r="H631" i="3"/>
  <c r="G631" i="3"/>
  <c r="K631" i="3" s="1"/>
  <c r="D631" i="3"/>
  <c r="Z630" i="3"/>
  <c r="S630" i="3"/>
  <c r="R630" i="3"/>
  <c r="H630" i="3"/>
  <c r="G630" i="3"/>
  <c r="K630" i="3" s="1"/>
  <c r="D630" i="3"/>
  <c r="Z629" i="3"/>
  <c r="S629" i="3"/>
  <c r="R629" i="3"/>
  <c r="K629" i="3"/>
  <c r="H629" i="3"/>
  <c r="G629" i="3"/>
  <c r="D629" i="3"/>
  <c r="Z628" i="3"/>
  <c r="S628" i="3"/>
  <c r="R628" i="3"/>
  <c r="H628" i="3"/>
  <c r="G628" i="3"/>
  <c r="K628" i="3" s="1"/>
  <c r="D628" i="3"/>
  <c r="Z627" i="3"/>
  <c r="S627" i="3"/>
  <c r="R627" i="3"/>
  <c r="H627" i="3"/>
  <c r="G627" i="3"/>
  <c r="K627" i="3" s="1"/>
  <c r="D627" i="3"/>
  <c r="Z626" i="3"/>
  <c r="S626" i="3"/>
  <c r="R626" i="3"/>
  <c r="K626" i="3"/>
  <c r="H626" i="3"/>
  <c r="G626" i="3"/>
  <c r="D626" i="3"/>
  <c r="Z625" i="3"/>
  <c r="S625" i="3"/>
  <c r="R625" i="3"/>
  <c r="H625" i="3"/>
  <c r="G625" i="3"/>
  <c r="K625" i="3" s="1"/>
  <c r="D625" i="3"/>
  <c r="Z624" i="3"/>
  <c r="S624" i="3"/>
  <c r="R624" i="3"/>
  <c r="H624" i="3"/>
  <c r="G624" i="3"/>
  <c r="K624" i="3" s="1"/>
  <c r="D624" i="3"/>
  <c r="Z623" i="3"/>
  <c r="S623" i="3"/>
  <c r="R623" i="3"/>
  <c r="H623" i="3"/>
  <c r="G623" i="3"/>
  <c r="K623" i="3" s="1"/>
  <c r="D623" i="3"/>
  <c r="Z622" i="3"/>
  <c r="S622" i="3"/>
  <c r="R622" i="3"/>
  <c r="H622" i="3"/>
  <c r="G622" i="3"/>
  <c r="K622" i="3" s="1"/>
  <c r="D622" i="3"/>
  <c r="Z621" i="3"/>
  <c r="S621" i="3"/>
  <c r="R621" i="3"/>
  <c r="H621" i="3"/>
  <c r="G621" i="3"/>
  <c r="K621" i="3" s="1"/>
  <c r="D621" i="3"/>
  <c r="Z620" i="3"/>
  <c r="S620" i="3"/>
  <c r="R620" i="3"/>
  <c r="H620" i="3"/>
  <c r="G620" i="3"/>
  <c r="K620" i="3" s="1"/>
  <c r="D620" i="3"/>
  <c r="Z619" i="3"/>
  <c r="S619" i="3"/>
  <c r="R619" i="3"/>
  <c r="K619" i="3"/>
  <c r="H619" i="3"/>
  <c r="G619" i="3"/>
  <c r="D619" i="3"/>
  <c r="Z618" i="3"/>
  <c r="S618" i="3"/>
  <c r="R618" i="3"/>
  <c r="H618" i="3"/>
  <c r="G618" i="3"/>
  <c r="K618" i="3" s="1"/>
  <c r="D618" i="3"/>
  <c r="Z617" i="3"/>
  <c r="S617" i="3"/>
  <c r="R617" i="3"/>
  <c r="H617" i="3"/>
  <c r="G617" i="3"/>
  <c r="K617" i="3" s="1"/>
  <c r="D617" i="3"/>
  <c r="Z616" i="3"/>
  <c r="S616" i="3"/>
  <c r="R616" i="3"/>
  <c r="H616" i="3"/>
  <c r="G616" i="3"/>
  <c r="K616" i="3" s="1"/>
  <c r="D616" i="3"/>
  <c r="Z615" i="3"/>
  <c r="S615" i="3"/>
  <c r="R615" i="3"/>
  <c r="H615" i="3"/>
  <c r="G615" i="3"/>
  <c r="K615" i="3" s="1"/>
  <c r="D615" i="3"/>
  <c r="Z614" i="3"/>
  <c r="S614" i="3"/>
  <c r="R614" i="3"/>
  <c r="H614" i="3"/>
  <c r="G614" i="3"/>
  <c r="K614" i="3" s="1"/>
  <c r="D614" i="3"/>
  <c r="Z613" i="3"/>
  <c r="S613" i="3"/>
  <c r="R613" i="3"/>
  <c r="H613" i="3"/>
  <c r="G613" i="3"/>
  <c r="K613" i="3" s="1"/>
  <c r="D613" i="3"/>
  <c r="Z612" i="3"/>
  <c r="S612" i="3"/>
  <c r="R612" i="3"/>
  <c r="H612" i="3"/>
  <c r="G612" i="3"/>
  <c r="K612" i="3" s="1"/>
  <c r="D612" i="3"/>
  <c r="Z611" i="3"/>
  <c r="S611" i="3"/>
  <c r="R611" i="3"/>
  <c r="H611" i="3"/>
  <c r="G611" i="3"/>
  <c r="K611" i="3" s="1"/>
  <c r="D611" i="3"/>
  <c r="Z610" i="3"/>
  <c r="S610" i="3"/>
  <c r="R610" i="3"/>
  <c r="H610" i="3"/>
  <c r="G610" i="3"/>
  <c r="K610" i="3" s="1"/>
  <c r="D610" i="3"/>
  <c r="Z609" i="3"/>
  <c r="S609" i="3"/>
  <c r="R609" i="3"/>
  <c r="H609" i="3"/>
  <c r="G609" i="3"/>
  <c r="K609" i="3" s="1"/>
  <c r="D609" i="3"/>
  <c r="Z608" i="3"/>
  <c r="S608" i="3"/>
  <c r="R608" i="3"/>
  <c r="H608" i="3"/>
  <c r="G608" i="3"/>
  <c r="K608" i="3" s="1"/>
  <c r="D608" i="3"/>
  <c r="Z607" i="3"/>
  <c r="S607" i="3"/>
  <c r="R607" i="3"/>
  <c r="H607" i="3"/>
  <c r="G607" i="3"/>
  <c r="K607" i="3" s="1"/>
  <c r="D607" i="3"/>
  <c r="Z606" i="3"/>
  <c r="S606" i="3"/>
  <c r="R606" i="3"/>
  <c r="H606" i="3"/>
  <c r="G606" i="3"/>
  <c r="K606" i="3" s="1"/>
  <c r="D606" i="3"/>
  <c r="Z605" i="3"/>
  <c r="S605" i="3"/>
  <c r="R605" i="3"/>
  <c r="H605" i="3"/>
  <c r="G605" i="3"/>
  <c r="K605" i="3" s="1"/>
  <c r="D605" i="3"/>
  <c r="Z604" i="3"/>
  <c r="S604" i="3"/>
  <c r="R604" i="3"/>
  <c r="H604" i="3"/>
  <c r="G604" i="3"/>
  <c r="K604" i="3" s="1"/>
  <c r="D604" i="3"/>
  <c r="Z603" i="3"/>
  <c r="S603" i="3"/>
  <c r="R603" i="3"/>
  <c r="H603" i="3"/>
  <c r="G603" i="3"/>
  <c r="K603" i="3" s="1"/>
  <c r="D603" i="3"/>
  <c r="Z602" i="3"/>
  <c r="S602" i="3"/>
  <c r="R602" i="3"/>
  <c r="H602" i="3"/>
  <c r="G602" i="3"/>
  <c r="K602" i="3" s="1"/>
  <c r="D602" i="3"/>
  <c r="Z601" i="3"/>
  <c r="S601" i="3"/>
  <c r="R601" i="3"/>
  <c r="H601" i="3"/>
  <c r="G601" i="3"/>
  <c r="K601" i="3" s="1"/>
  <c r="D601" i="3"/>
  <c r="Z600" i="3"/>
  <c r="S600" i="3"/>
  <c r="R600" i="3"/>
  <c r="H600" i="3"/>
  <c r="G600" i="3"/>
  <c r="K600" i="3" s="1"/>
  <c r="D600" i="3"/>
  <c r="Z599" i="3"/>
  <c r="S599" i="3"/>
  <c r="R599" i="3"/>
  <c r="H599" i="3"/>
  <c r="G599" i="3"/>
  <c r="K599" i="3" s="1"/>
  <c r="D599" i="3"/>
  <c r="Z598" i="3"/>
  <c r="S598" i="3"/>
  <c r="R598" i="3"/>
  <c r="H598" i="3"/>
  <c r="G598" i="3"/>
  <c r="K598" i="3" s="1"/>
  <c r="D598" i="3"/>
  <c r="Z597" i="3"/>
  <c r="S597" i="3"/>
  <c r="R597" i="3"/>
  <c r="K597" i="3"/>
  <c r="H597" i="3"/>
  <c r="G597" i="3"/>
  <c r="D597" i="3"/>
  <c r="Z596" i="3"/>
  <c r="S596" i="3"/>
  <c r="R596" i="3"/>
  <c r="H596" i="3"/>
  <c r="G596" i="3"/>
  <c r="K596" i="3" s="1"/>
  <c r="D596" i="3"/>
  <c r="Z595" i="3"/>
  <c r="S595" i="3"/>
  <c r="R595" i="3"/>
  <c r="K595" i="3"/>
  <c r="H595" i="3"/>
  <c r="G595" i="3"/>
  <c r="D595" i="3"/>
  <c r="Z594" i="3"/>
  <c r="S594" i="3"/>
  <c r="R594" i="3"/>
  <c r="K594" i="3"/>
  <c r="H594" i="3"/>
  <c r="G594" i="3"/>
  <c r="D594" i="3"/>
  <c r="Z593" i="3"/>
  <c r="S593" i="3"/>
  <c r="R593" i="3"/>
  <c r="H593" i="3"/>
  <c r="G593" i="3"/>
  <c r="K593" i="3" s="1"/>
  <c r="D593" i="3"/>
  <c r="Z592" i="3"/>
  <c r="S592" i="3"/>
  <c r="R592" i="3"/>
  <c r="H592" i="3"/>
  <c r="G592" i="3"/>
  <c r="K592" i="3" s="1"/>
  <c r="D592" i="3"/>
  <c r="Z591" i="3"/>
  <c r="S591" i="3"/>
  <c r="R591" i="3"/>
  <c r="H591" i="3"/>
  <c r="G591" i="3"/>
  <c r="K591" i="3" s="1"/>
  <c r="D591" i="3"/>
  <c r="Z590" i="3"/>
  <c r="S590" i="3"/>
  <c r="R590" i="3"/>
  <c r="H590" i="3"/>
  <c r="G590" i="3"/>
  <c r="K590" i="3" s="1"/>
  <c r="D590" i="3"/>
  <c r="Z589" i="3"/>
  <c r="S589" i="3"/>
  <c r="R589" i="3"/>
  <c r="H589" i="3"/>
  <c r="G589" i="3"/>
  <c r="K589" i="3" s="1"/>
  <c r="D589" i="3"/>
  <c r="Z588" i="3"/>
  <c r="S588" i="3"/>
  <c r="R588" i="3"/>
  <c r="H588" i="3"/>
  <c r="G588" i="3"/>
  <c r="K588" i="3" s="1"/>
  <c r="D588" i="3"/>
  <c r="Z587" i="3"/>
  <c r="S587" i="3"/>
  <c r="R587" i="3"/>
  <c r="H587" i="3"/>
  <c r="G587" i="3"/>
  <c r="K587" i="3" s="1"/>
  <c r="D587" i="3"/>
  <c r="Z586" i="3"/>
  <c r="S586" i="3"/>
  <c r="R586" i="3"/>
  <c r="H586" i="3"/>
  <c r="G586" i="3"/>
  <c r="K586" i="3" s="1"/>
  <c r="D586" i="3"/>
  <c r="Z585" i="3"/>
  <c r="S585" i="3"/>
  <c r="R585" i="3"/>
  <c r="H585" i="3"/>
  <c r="G585" i="3"/>
  <c r="K585" i="3" s="1"/>
  <c r="D585" i="3"/>
  <c r="Z584" i="3"/>
  <c r="S584" i="3"/>
  <c r="R584" i="3"/>
  <c r="H584" i="3"/>
  <c r="G584" i="3"/>
  <c r="K584" i="3" s="1"/>
  <c r="D584" i="3"/>
  <c r="Z583" i="3"/>
  <c r="S583" i="3"/>
  <c r="R583" i="3"/>
  <c r="K583" i="3"/>
  <c r="H583" i="3"/>
  <c r="G583" i="3"/>
  <c r="D583" i="3"/>
  <c r="Z582" i="3"/>
  <c r="S582" i="3"/>
  <c r="R582" i="3"/>
  <c r="K582" i="3"/>
  <c r="H582" i="3"/>
  <c r="G582" i="3"/>
  <c r="D582" i="3"/>
  <c r="Z581" i="3"/>
  <c r="S581" i="3"/>
  <c r="R581" i="3"/>
  <c r="H581" i="3"/>
  <c r="G581" i="3"/>
  <c r="K581" i="3" s="1"/>
  <c r="D581" i="3"/>
  <c r="Z580" i="3"/>
  <c r="S580" i="3"/>
  <c r="R580" i="3"/>
  <c r="H580" i="3"/>
  <c r="G580" i="3"/>
  <c r="K580" i="3" s="1"/>
  <c r="D580" i="3"/>
  <c r="Z579" i="3"/>
  <c r="S579" i="3"/>
  <c r="R579" i="3"/>
  <c r="H579" i="3"/>
  <c r="G579" i="3"/>
  <c r="K579" i="3" s="1"/>
  <c r="D579" i="3"/>
  <c r="Z578" i="3"/>
  <c r="S578" i="3"/>
  <c r="R578" i="3"/>
  <c r="H578" i="3"/>
  <c r="G578" i="3"/>
  <c r="K578" i="3" s="1"/>
  <c r="D578" i="3"/>
  <c r="Z577" i="3"/>
  <c r="S577" i="3"/>
  <c r="R577" i="3"/>
  <c r="H577" i="3"/>
  <c r="G577" i="3"/>
  <c r="K577" i="3" s="1"/>
  <c r="D577" i="3"/>
  <c r="Z576" i="3"/>
  <c r="S576" i="3"/>
  <c r="R576" i="3"/>
  <c r="H576" i="3"/>
  <c r="G576" i="3"/>
  <c r="K576" i="3" s="1"/>
  <c r="D576" i="3"/>
  <c r="Z575" i="3"/>
  <c r="S575" i="3"/>
  <c r="R575" i="3"/>
  <c r="H575" i="3"/>
  <c r="G575" i="3"/>
  <c r="K575" i="3" s="1"/>
  <c r="D575" i="3"/>
  <c r="Z574" i="3"/>
  <c r="S574" i="3"/>
  <c r="R574" i="3"/>
  <c r="H574" i="3"/>
  <c r="G574" i="3"/>
  <c r="K574" i="3" s="1"/>
  <c r="D574" i="3"/>
  <c r="Z573" i="3"/>
  <c r="S573" i="3"/>
  <c r="R573" i="3"/>
  <c r="H573" i="3"/>
  <c r="G573" i="3"/>
  <c r="K573" i="3" s="1"/>
  <c r="D573" i="3"/>
  <c r="Z572" i="3"/>
  <c r="S572" i="3"/>
  <c r="R572" i="3"/>
  <c r="H572" i="3"/>
  <c r="G572" i="3"/>
  <c r="K572" i="3" s="1"/>
  <c r="D572" i="3"/>
  <c r="Z571" i="3"/>
  <c r="S571" i="3"/>
  <c r="R571" i="3"/>
  <c r="H571" i="3"/>
  <c r="G571" i="3"/>
  <c r="K571" i="3" s="1"/>
  <c r="D571" i="3"/>
  <c r="Z570" i="3"/>
  <c r="S570" i="3"/>
  <c r="R570" i="3"/>
  <c r="H570" i="3"/>
  <c r="G570" i="3"/>
  <c r="K570" i="3" s="1"/>
  <c r="D570" i="3"/>
  <c r="Z569" i="3"/>
  <c r="S569" i="3"/>
  <c r="R569" i="3"/>
  <c r="H569" i="3"/>
  <c r="G569" i="3"/>
  <c r="K569" i="3" s="1"/>
  <c r="D569" i="3"/>
  <c r="Z568" i="3"/>
  <c r="S568" i="3"/>
  <c r="R568" i="3"/>
  <c r="H568" i="3"/>
  <c r="G568" i="3"/>
  <c r="K568" i="3" s="1"/>
  <c r="D568" i="3"/>
  <c r="Z567" i="3"/>
  <c r="S567" i="3"/>
  <c r="R567" i="3"/>
  <c r="H567" i="3"/>
  <c r="G567" i="3"/>
  <c r="K567" i="3" s="1"/>
  <c r="D567" i="3"/>
  <c r="Z566" i="3"/>
  <c r="S566" i="3"/>
  <c r="R566" i="3"/>
  <c r="K566" i="3"/>
  <c r="H566" i="3"/>
  <c r="G566" i="3"/>
  <c r="D566" i="3"/>
  <c r="Z565" i="3"/>
  <c r="S565" i="3"/>
  <c r="R565" i="3"/>
  <c r="H565" i="3"/>
  <c r="G565" i="3"/>
  <c r="K565" i="3" s="1"/>
  <c r="D565" i="3"/>
  <c r="Z564" i="3"/>
  <c r="S564" i="3"/>
  <c r="R564" i="3"/>
  <c r="H564" i="3"/>
  <c r="G564" i="3"/>
  <c r="K564" i="3" s="1"/>
  <c r="D564" i="3"/>
  <c r="Z563" i="3"/>
  <c r="S563" i="3"/>
  <c r="R563" i="3"/>
  <c r="H563" i="3"/>
  <c r="G563" i="3"/>
  <c r="K563" i="3" s="1"/>
  <c r="D563" i="3"/>
  <c r="Z562" i="3"/>
  <c r="S562" i="3"/>
  <c r="R562" i="3"/>
  <c r="H562" i="3"/>
  <c r="G562" i="3"/>
  <c r="K562" i="3" s="1"/>
  <c r="D562" i="3"/>
  <c r="Z561" i="3"/>
  <c r="S561" i="3"/>
  <c r="R561" i="3"/>
  <c r="H561" i="3"/>
  <c r="G561" i="3"/>
  <c r="K561" i="3" s="1"/>
  <c r="D561" i="3"/>
  <c r="Z560" i="3"/>
  <c r="S560" i="3"/>
  <c r="R560" i="3"/>
  <c r="H560" i="3"/>
  <c r="G560" i="3"/>
  <c r="K560" i="3" s="1"/>
  <c r="D560" i="3"/>
  <c r="Z559" i="3"/>
  <c r="S559" i="3"/>
  <c r="R559" i="3"/>
  <c r="K559" i="3"/>
  <c r="H559" i="3"/>
  <c r="G559" i="3"/>
  <c r="D559" i="3"/>
  <c r="Z558" i="3"/>
  <c r="S558" i="3"/>
  <c r="R558" i="3"/>
  <c r="H558" i="3"/>
  <c r="G558" i="3"/>
  <c r="K558" i="3" s="1"/>
  <c r="D558" i="3"/>
  <c r="Z557" i="3"/>
  <c r="S557" i="3"/>
  <c r="R557" i="3"/>
  <c r="H557" i="3"/>
  <c r="G557" i="3"/>
  <c r="K557" i="3" s="1"/>
  <c r="D557" i="3"/>
  <c r="Z556" i="3"/>
  <c r="S556" i="3"/>
  <c r="R556" i="3"/>
  <c r="H556" i="3"/>
  <c r="G556" i="3"/>
  <c r="K556" i="3" s="1"/>
  <c r="D556" i="3"/>
  <c r="Z555" i="3"/>
  <c r="S555" i="3"/>
  <c r="R555" i="3"/>
  <c r="H555" i="3"/>
  <c r="G555" i="3"/>
  <c r="K555" i="3" s="1"/>
  <c r="D555" i="3"/>
  <c r="Z554" i="3"/>
  <c r="S554" i="3"/>
  <c r="R554" i="3"/>
  <c r="H554" i="3"/>
  <c r="G554" i="3"/>
  <c r="K554" i="3" s="1"/>
  <c r="D554" i="3"/>
  <c r="Z553" i="3"/>
  <c r="S553" i="3"/>
  <c r="R553" i="3"/>
  <c r="H553" i="3"/>
  <c r="G553" i="3"/>
  <c r="K553" i="3" s="1"/>
  <c r="D553" i="3"/>
  <c r="Z552" i="3"/>
  <c r="S552" i="3"/>
  <c r="R552" i="3"/>
  <c r="H552" i="3"/>
  <c r="G552" i="3"/>
  <c r="K552" i="3" s="1"/>
  <c r="D552" i="3"/>
  <c r="Z551" i="3"/>
  <c r="S551" i="3"/>
  <c r="R551" i="3"/>
  <c r="H551" i="3"/>
  <c r="G551" i="3"/>
  <c r="K551" i="3" s="1"/>
  <c r="D551" i="3"/>
  <c r="Z550" i="3"/>
  <c r="S550" i="3"/>
  <c r="R550" i="3"/>
  <c r="H550" i="3"/>
  <c r="G550" i="3"/>
  <c r="K550" i="3" s="1"/>
  <c r="D550" i="3"/>
  <c r="Z549" i="3"/>
  <c r="S549" i="3"/>
  <c r="R549" i="3"/>
  <c r="H549" i="3"/>
  <c r="G549" i="3"/>
  <c r="K549" i="3" s="1"/>
  <c r="D549" i="3"/>
  <c r="Z548" i="3"/>
  <c r="S548" i="3"/>
  <c r="R548" i="3"/>
  <c r="H548" i="3"/>
  <c r="G548" i="3"/>
  <c r="K548" i="3" s="1"/>
  <c r="D548" i="3"/>
  <c r="Z547" i="3"/>
  <c r="S547" i="3"/>
  <c r="R547" i="3"/>
  <c r="H547" i="3"/>
  <c r="G547" i="3"/>
  <c r="K547" i="3" s="1"/>
  <c r="D547" i="3"/>
  <c r="Z546" i="3"/>
  <c r="S546" i="3"/>
  <c r="R546" i="3"/>
  <c r="H546" i="3"/>
  <c r="G546" i="3"/>
  <c r="K546" i="3" s="1"/>
  <c r="D546" i="3"/>
  <c r="Z545" i="3"/>
  <c r="S545" i="3"/>
  <c r="R545" i="3"/>
  <c r="H545" i="3"/>
  <c r="G545" i="3"/>
  <c r="K545" i="3" s="1"/>
  <c r="D545" i="3"/>
  <c r="Z544" i="3"/>
  <c r="S544" i="3"/>
  <c r="R544" i="3"/>
  <c r="H544" i="3"/>
  <c r="G544" i="3"/>
  <c r="K544" i="3" s="1"/>
  <c r="D544" i="3"/>
  <c r="Z543" i="3"/>
  <c r="S543" i="3"/>
  <c r="R543" i="3"/>
  <c r="H543" i="3"/>
  <c r="G543" i="3"/>
  <c r="K543" i="3" s="1"/>
  <c r="D543" i="3"/>
  <c r="Z542" i="3"/>
  <c r="S542" i="3"/>
  <c r="R542" i="3"/>
  <c r="K542" i="3"/>
  <c r="H542" i="3"/>
  <c r="G542" i="3"/>
  <c r="D542" i="3"/>
  <c r="Z541" i="3"/>
  <c r="S541" i="3"/>
  <c r="R541" i="3"/>
  <c r="H541" i="3"/>
  <c r="G541" i="3"/>
  <c r="K541" i="3" s="1"/>
  <c r="D541" i="3"/>
  <c r="Z540" i="3"/>
  <c r="S540" i="3"/>
  <c r="R540" i="3"/>
  <c r="K540" i="3"/>
  <c r="H540" i="3"/>
  <c r="G540" i="3"/>
  <c r="D540" i="3"/>
  <c r="Z539" i="3"/>
  <c r="S539" i="3"/>
  <c r="R539" i="3"/>
  <c r="H539" i="3"/>
  <c r="G539" i="3"/>
  <c r="K539" i="3" s="1"/>
  <c r="D539" i="3"/>
  <c r="Z538" i="3"/>
  <c r="S538" i="3"/>
  <c r="R538" i="3"/>
  <c r="H538" i="3"/>
  <c r="G538" i="3"/>
  <c r="K538" i="3" s="1"/>
  <c r="D538" i="3"/>
  <c r="Z537" i="3"/>
  <c r="S537" i="3"/>
  <c r="R537" i="3"/>
  <c r="H537" i="3"/>
  <c r="G537" i="3"/>
  <c r="K537" i="3" s="1"/>
  <c r="D537" i="3"/>
  <c r="Z536" i="3"/>
  <c r="S536" i="3"/>
  <c r="R536" i="3"/>
  <c r="H536" i="3"/>
  <c r="G536" i="3"/>
  <c r="K536" i="3" s="1"/>
  <c r="D536" i="3"/>
  <c r="Z535" i="3"/>
  <c r="S535" i="3"/>
  <c r="R535" i="3"/>
  <c r="K535" i="3"/>
  <c r="H535" i="3"/>
  <c r="G535" i="3"/>
  <c r="D535" i="3"/>
  <c r="Z534" i="3"/>
  <c r="S534" i="3"/>
  <c r="R534" i="3"/>
  <c r="H534" i="3"/>
  <c r="G534" i="3"/>
  <c r="K534" i="3" s="1"/>
  <c r="D534" i="3"/>
  <c r="Z533" i="3"/>
  <c r="S533" i="3"/>
  <c r="R533" i="3"/>
  <c r="H533" i="3"/>
  <c r="G533" i="3"/>
  <c r="K533" i="3" s="1"/>
  <c r="D533" i="3"/>
  <c r="Z532" i="3"/>
  <c r="S532" i="3"/>
  <c r="R532" i="3"/>
  <c r="K532" i="3"/>
  <c r="H532" i="3"/>
  <c r="G532" i="3"/>
  <c r="D532" i="3"/>
  <c r="Z531" i="3"/>
  <c r="S531" i="3"/>
  <c r="R531" i="3"/>
  <c r="H531" i="3"/>
  <c r="G531" i="3"/>
  <c r="K531" i="3" s="1"/>
  <c r="D531" i="3"/>
  <c r="Z530" i="3"/>
  <c r="S530" i="3"/>
  <c r="R530" i="3"/>
  <c r="H530" i="3"/>
  <c r="G530" i="3"/>
  <c r="K530" i="3" s="1"/>
  <c r="D530" i="3"/>
  <c r="Z529" i="3"/>
  <c r="S529" i="3"/>
  <c r="R529" i="3"/>
  <c r="H529" i="3"/>
  <c r="G529" i="3"/>
  <c r="K529" i="3" s="1"/>
  <c r="D529" i="3"/>
  <c r="Z528" i="3"/>
  <c r="S528" i="3"/>
  <c r="R528" i="3"/>
  <c r="H528" i="3"/>
  <c r="G528" i="3"/>
  <c r="K528" i="3" s="1"/>
  <c r="D528" i="3"/>
  <c r="Z527" i="3"/>
  <c r="S527" i="3"/>
  <c r="R527" i="3"/>
  <c r="H527" i="3"/>
  <c r="G527" i="3"/>
  <c r="K527" i="3" s="1"/>
  <c r="D527" i="3"/>
  <c r="Z526" i="3"/>
  <c r="S526" i="3"/>
  <c r="R526" i="3"/>
  <c r="H526" i="3"/>
  <c r="G526" i="3"/>
  <c r="K526" i="3" s="1"/>
  <c r="D526" i="3"/>
  <c r="Z525" i="3"/>
  <c r="S525" i="3"/>
  <c r="R525" i="3"/>
  <c r="H525" i="3"/>
  <c r="G525" i="3"/>
  <c r="K525" i="3" s="1"/>
  <c r="D525" i="3"/>
  <c r="Z524" i="3"/>
  <c r="S524" i="3"/>
  <c r="R524" i="3"/>
  <c r="H524" i="3"/>
  <c r="G524" i="3"/>
  <c r="K524" i="3" s="1"/>
  <c r="D524" i="3"/>
  <c r="Z523" i="3"/>
  <c r="S523" i="3"/>
  <c r="R523" i="3"/>
  <c r="H523" i="3"/>
  <c r="G523" i="3"/>
  <c r="K523" i="3" s="1"/>
  <c r="D523" i="3"/>
  <c r="Z522" i="3"/>
  <c r="S522" i="3"/>
  <c r="R522" i="3"/>
  <c r="H522" i="3"/>
  <c r="G522" i="3"/>
  <c r="K522" i="3" s="1"/>
  <c r="D522" i="3"/>
  <c r="Z521" i="3"/>
  <c r="S521" i="3"/>
  <c r="R521" i="3"/>
  <c r="H521" i="3"/>
  <c r="G521" i="3"/>
  <c r="K521" i="3" s="1"/>
  <c r="D521" i="3"/>
  <c r="Z520" i="3"/>
  <c r="S520" i="3"/>
  <c r="R520" i="3"/>
  <c r="H520" i="3"/>
  <c r="G520" i="3"/>
  <c r="K520" i="3" s="1"/>
  <c r="D520" i="3"/>
  <c r="Z519" i="3"/>
  <c r="S519" i="3"/>
  <c r="R519" i="3"/>
  <c r="H519" i="3"/>
  <c r="G519" i="3"/>
  <c r="K519" i="3" s="1"/>
  <c r="D519" i="3"/>
  <c r="Z518" i="3"/>
  <c r="S518" i="3"/>
  <c r="R518" i="3"/>
  <c r="H518" i="3"/>
  <c r="G518" i="3"/>
  <c r="K518" i="3" s="1"/>
  <c r="D518" i="3"/>
  <c r="Z517" i="3"/>
  <c r="S517" i="3"/>
  <c r="R517" i="3"/>
  <c r="H517" i="3"/>
  <c r="G517" i="3"/>
  <c r="K517" i="3" s="1"/>
  <c r="D517" i="3"/>
  <c r="Z516" i="3"/>
  <c r="S516" i="3"/>
  <c r="R516" i="3"/>
  <c r="H516" i="3"/>
  <c r="G516" i="3"/>
  <c r="K516" i="3" s="1"/>
  <c r="D516" i="3"/>
  <c r="Z515" i="3"/>
  <c r="S515" i="3"/>
  <c r="R515" i="3"/>
  <c r="H515" i="3"/>
  <c r="G515" i="3"/>
  <c r="K515" i="3" s="1"/>
  <c r="D515" i="3"/>
  <c r="Z514" i="3"/>
  <c r="S514" i="3"/>
  <c r="R514" i="3"/>
  <c r="H514" i="3"/>
  <c r="G514" i="3"/>
  <c r="K514" i="3" s="1"/>
  <c r="D514" i="3"/>
  <c r="Z513" i="3"/>
  <c r="S513" i="3"/>
  <c r="R513" i="3"/>
  <c r="H513" i="3"/>
  <c r="G513" i="3"/>
  <c r="K513" i="3" s="1"/>
  <c r="D513" i="3"/>
  <c r="Z512" i="3"/>
  <c r="S512" i="3"/>
  <c r="R512" i="3"/>
  <c r="H512" i="3"/>
  <c r="G512" i="3"/>
  <c r="K512" i="3" s="1"/>
  <c r="D512" i="3"/>
  <c r="Z511" i="3"/>
  <c r="S511" i="3"/>
  <c r="R511" i="3"/>
  <c r="K511" i="3"/>
  <c r="H511" i="3"/>
  <c r="G511" i="3"/>
  <c r="D511" i="3"/>
  <c r="Z510" i="3"/>
  <c r="S510" i="3"/>
  <c r="R510" i="3"/>
  <c r="K510" i="3"/>
  <c r="H510" i="3"/>
  <c r="G510" i="3"/>
  <c r="D510" i="3"/>
  <c r="Z509" i="3"/>
  <c r="S509" i="3"/>
  <c r="R509" i="3"/>
  <c r="H509" i="3"/>
  <c r="G509" i="3"/>
  <c r="K509" i="3" s="1"/>
  <c r="D509" i="3"/>
  <c r="Z508" i="3"/>
  <c r="S508" i="3"/>
  <c r="R508" i="3"/>
  <c r="H508" i="3"/>
  <c r="G508" i="3"/>
  <c r="K508" i="3" s="1"/>
  <c r="D508" i="3"/>
  <c r="Z507" i="3"/>
  <c r="S507" i="3"/>
  <c r="R507" i="3"/>
  <c r="H507" i="3"/>
  <c r="G507" i="3"/>
  <c r="K507" i="3" s="1"/>
  <c r="D507" i="3"/>
  <c r="Z506" i="3"/>
  <c r="S506" i="3"/>
  <c r="R506" i="3"/>
  <c r="H506" i="3"/>
  <c r="G506" i="3"/>
  <c r="K506" i="3" s="1"/>
  <c r="D506" i="3"/>
  <c r="Z505" i="3"/>
  <c r="S505" i="3"/>
  <c r="R505" i="3"/>
  <c r="H505" i="3"/>
  <c r="G505" i="3"/>
  <c r="K505" i="3" s="1"/>
  <c r="D505" i="3"/>
  <c r="Z504" i="3"/>
  <c r="S504" i="3"/>
  <c r="R504" i="3"/>
  <c r="H504" i="3"/>
  <c r="G504" i="3"/>
  <c r="K504" i="3" s="1"/>
  <c r="D504" i="3"/>
  <c r="Z503" i="3"/>
  <c r="S503" i="3"/>
  <c r="R503" i="3"/>
  <c r="K503" i="3"/>
  <c r="H503" i="3"/>
  <c r="G503" i="3"/>
  <c r="D503" i="3"/>
  <c r="Z502" i="3"/>
  <c r="S502" i="3"/>
  <c r="R502" i="3"/>
  <c r="H502" i="3"/>
  <c r="G502" i="3"/>
  <c r="K502" i="3" s="1"/>
  <c r="D502" i="3"/>
  <c r="Z501" i="3"/>
  <c r="S501" i="3"/>
  <c r="R501" i="3"/>
  <c r="H501" i="3"/>
  <c r="G501" i="3"/>
  <c r="K501" i="3" s="1"/>
  <c r="D501" i="3"/>
  <c r="Z500" i="3"/>
  <c r="S500" i="3"/>
  <c r="R500" i="3"/>
  <c r="K500" i="3"/>
  <c r="H500" i="3"/>
  <c r="G500" i="3"/>
  <c r="D500" i="3"/>
  <c r="Z499" i="3"/>
  <c r="S499" i="3"/>
  <c r="R499" i="3"/>
  <c r="H499" i="3"/>
  <c r="G499" i="3"/>
  <c r="K499" i="3" s="1"/>
  <c r="D499" i="3"/>
  <c r="Z498" i="3"/>
  <c r="S498" i="3"/>
  <c r="R498" i="3"/>
  <c r="H498" i="3"/>
  <c r="G498" i="3"/>
  <c r="K498" i="3" s="1"/>
  <c r="D498" i="3"/>
  <c r="Z497" i="3"/>
  <c r="S497" i="3"/>
  <c r="R497" i="3"/>
  <c r="H497" i="3"/>
  <c r="G497" i="3"/>
  <c r="K497" i="3" s="1"/>
  <c r="D497" i="3"/>
  <c r="Z496" i="3"/>
  <c r="S496" i="3"/>
  <c r="R496" i="3"/>
  <c r="H496" i="3"/>
  <c r="G496" i="3"/>
  <c r="K496" i="3" s="1"/>
  <c r="D496" i="3"/>
  <c r="Z495" i="3"/>
  <c r="S495" i="3"/>
  <c r="R495" i="3"/>
  <c r="H495" i="3"/>
  <c r="G495" i="3"/>
  <c r="K495" i="3" s="1"/>
  <c r="D495" i="3"/>
  <c r="Z494" i="3"/>
  <c r="S494" i="3"/>
  <c r="R494" i="3"/>
  <c r="H494" i="3"/>
  <c r="G494" i="3"/>
  <c r="K494" i="3" s="1"/>
  <c r="D494" i="3"/>
  <c r="Z493" i="3"/>
  <c r="S493" i="3"/>
  <c r="R493" i="3"/>
  <c r="H493" i="3"/>
  <c r="G493" i="3"/>
  <c r="K493" i="3" s="1"/>
  <c r="D493" i="3"/>
  <c r="Z492" i="3"/>
  <c r="S492" i="3"/>
  <c r="R492" i="3"/>
  <c r="H492" i="3"/>
  <c r="G492" i="3"/>
  <c r="K492" i="3" s="1"/>
  <c r="D492" i="3"/>
  <c r="Z491" i="3"/>
  <c r="S491" i="3"/>
  <c r="R491" i="3"/>
  <c r="H491" i="3"/>
  <c r="G491" i="3"/>
  <c r="K491" i="3" s="1"/>
  <c r="D491" i="3"/>
  <c r="Z490" i="3"/>
  <c r="S490" i="3"/>
  <c r="R490" i="3"/>
  <c r="H490" i="3"/>
  <c r="G490" i="3"/>
  <c r="K490" i="3" s="1"/>
  <c r="D490" i="3"/>
  <c r="Z489" i="3"/>
  <c r="S489" i="3"/>
  <c r="R489" i="3"/>
  <c r="H489" i="3"/>
  <c r="G489" i="3"/>
  <c r="K489" i="3" s="1"/>
  <c r="D489" i="3"/>
  <c r="Z488" i="3"/>
  <c r="S488" i="3"/>
  <c r="R488" i="3"/>
  <c r="H488" i="3"/>
  <c r="G488" i="3"/>
  <c r="K488" i="3" s="1"/>
  <c r="D488" i="3"/>
  <c r="Z487" i="3"/>
  <c r="S487" i="3"/>
  <c r="R487" i="3"/>
  <c r="H487" i="3"/>
  <c r="G487" i="3"/>
  <c r="K487" i="3" s="1"/>
  <c r="D487" i="3"/>
  <c r="Z486" i="3"/>
  <c r="S486" i="3"/>
  <c r="R486" i="3"/>
  <c r="K486" i="3"/>
  <c r="H486" i="3"/>
  <c r="G486" i="3"/>
  <c r="D486" i="3"/>
  <c r="Z485" i="3"/>
  <c r="S485" i="3"/>
  <c r="R485" i="3"/>
  <c r="H485" i="3"/>
  <c r="G485" i="3"/>
  <c r="K485" i="3" s="1"/>
  <c r="D485" i="3"/>
  <c r="Z484" i="3"/>
  <c r="S484" i="3"/>
  <c r="R484" i="3"/>
  <c r="H484" i="3"/>
  <c r="G484" i="3"/>
  <c r="K484" i="3" s="1"/>
  <c r="D484" i="3"/>
  <c r="Z483" i="3"/>
  <c r="S483" i="3"/>
  <c r="R483" i="3"/>
  <c r="H483" i="3"/>
  <c r="G483" i="3"/>
  <c r="K483" i="3" s="1"/>
  <c r="D483" i="3"/>
  <c r="Z482" i="3"/>
  <c r="S482" i="3"/>
  <c r="R482" i="3"/>
  <c r="H482" i="3"/>
  <c r="G482" i="3"/>
  <c r="K482" i="3" s="1"/>
  <c r="D482" i="3"/>
  <c r="Z481" i="3"/>
  <c r="S481" i="3"/>
  <c r="R481" i="3"/>
  <c r="H481" i="3"/>
  <c r="G481" i="3"/>
  <c r="K481" i="3" s="1"/>
  <c r="D481" i="3"/>
  <c r="Z480" i="3"/>
  <c r="S480" i="3"/>
  <c r="R480" i="3"/>
  <c r="H480" i="3"/>
  <c r="G480" i="3"/>
  <c r="K480" i="3" s="1"/>
  <c r="D480" i="3"/>
  <c r="Z479" i="3"/>
  <c r="S479" i="3"/>
  <c r="R479" i="3"/>
  <c r="H479" i="3"/>
  <c r="G479" i="3"/>
  <c r="K479" i="3" s="1"/>
  <c r="D479" i="3"/>
  <c r="Z478" i="3"/>
  <c r="S478" i="3"/>
  <c r="R478" i="3"/>
  <c r="K478" i="3"/>
  <c r="H478" i="3"/>
  <c r="G478" i="3"/>
  <c r="D478" i="3"/>
  <c r="Z477" i="3"/>
  <c r="S477" i="3"/>
  <c r="R477" i="3"/>
  <c r="H477" i="3"/>
  <c r="G477" i="3"/>
  <c r="K477" i="3" s="1"/>
  <c r="D477" i="3"/>
  <c r="Z476" i="3"/>
  <c r="S476" i="3"/>
  <c r="R476" i="3"/>
  <c r="H476" i="3"/>
  <c r="G476" i="3"/>
  <c r="K476" i="3" s="1"/>
  <c r="D476" i="3"/>
  <c r="Z475" i="3"/>
  <c r="S475" i="3"/>
  <c r="R475" i="3"/>
  <c r="H475" i="3"/>
  <c r="G475" i="3"/>
  <c r="K475" i="3" s="1"/>
  <c r="D475" i="3"/>
  <c r="Z474" i="3"/>
  <c r="S474" i="3"/>
  <c r="R474" i="3"/>
  <c r="H474" i="3"/>
  <c r="G474" i="3"/>
  <c r="K474" i="3" s="1"/>
  <c r="D474" i="3"/>
  <c r="Z473" i="3"/>
  <c r="S473" i="3"/>
  <c r="R473" i="3"/>
  <c r="H473" i="3"/>
  <c r="G473" i="3"/>
  <c r="K473" i="3" s="1"/>
  <c r="D473" i="3"/>
  <c r="Z472" i="3"/>
  <c r="S472" i="3"/>
  <c r="R472" i="3"/>
  <c r="H472" i="3"/>
  <c r="G472" i="3"/>
  <c r="K472" i="3" s="1"/>
  <c r="D472" i="3"/>
  <c r="Z471" i="3"/>
  <c r="S471" i="3"/>
  <c r="R471" i="3"/>
  <c r="K471" i="3"/>
  <c r="H471" i="3"/>
  <c r="G471" i="3"/>
  <c r="D471" i="3"/>
  <c r="Z470" i="3"/>
  <c r="S470" i="3"/>
  <c r="R470" i="3"/>
  <c r="K470" i="3"/>
  <c r="H470" i="3"/>
  <c r="G470" i="3"/>
  <c r="D470" i="3"/>
  <c r="Z469" i="3"/>
  <c r="S469" i="3"/>
  <c r="R469" i="3"/>
  <c r="H469" i="3"/>
  <c r="G469" i="3"/>
  <c r="K469" i="3" s="1"/>
  <c r="D469" i="3"/>
  <c r="Z468" i="3"/>
  <c r="S468" i="3"/>
  <c r="R468" i="3"/>
  <c r="H468" i="3"/>
  <c r="G468" i="3"/>
  <c r="K468" i="3" s="1"/>
  <c r="D468" i="3"/>
  <c r="Z467" i="3"/>
  <c r="S467" i="3"/>
  <c r="R467" i="3"/>
  <c r="H467" i="3"/>
  <c r="G467" i="3"/>
  <c r="K467" i="3" s="1"/>
  <c r="D467" i="3"/>
  <c r="Z466" i="3"/>
  <c r="S466" i="3"/>
  <c r="R466" i="3"/>
  <c r="H466" i="3"/>
  <c r="G466" i="3"/>
  <c r="K466" i="3" s="1"/>
  <c r="D466" i="3"/>
  <c r="Z465" i="3"/>
  <c r="S465" i="3"/>
  <c r="R465" i="3"/>
  <c r="H465" i="3"/>
  <c r="G465" i="3"/>
  <c r="K465" i="3" s="1"/>
  <c r="D465" i="3"/>
  <c r="Z464" i="3"/>
  <c r="S464" i="3"/>
  <c r="R464" i="3"/>
  <c r="H464" i="3"/>
  <c r="G464" i="3"/>
  <c r="K464" i="3" s="1"/>
  <c r="D464" i="3"/>
  <c r="Z463" i="3"/>
  <c r="S463" i="3"/>
  <c r="R463" i="3"/>
  <c r="H463" i="3"/>
  <c r="G463" i="3"/>
  <c r="K463" i="3" s="1"/>
  <c r="D463" i="3"/>
  <c r="Z462" i="3"/>
  <c r="S462" i="3"/>
  <c r="R462" i="3"/>
  <c r="K462" i="3"/>
  <c r="H462" i="3"/>
  <c r="G462" i="3"/>
  <c r="D462" i="3"/>
  <c r="Z461" i="3"/>
  <c r="S461" i="3"/>
  <c r="R461" i="3"/>
  <c r="H461" i="3"/>
  <c r="G461" i="3"/>
  <c r="K461" i="3" s="1"/>
  <c r="D461" i="3"/>
  <c r="Z460" i="3"/>
  <c r="S460" i="3"/>
  <c r="R460" i="3"/>
  <c r="H460" i="3"/>
  <c r="G460" i="3"/>
  <c r="K460" i="3" s="1"/>
  <c r="D460" i="3"/>
  <c r="Z459" i="3"/>
  <c r="S459" i="3"/>
  <c r="R459" i="3"/>
  <c r="H459" i="3"/>
  <c r="G459" i="3"/>
  <c r="K459" i="3" s="1"/>
  <c r="D459" i="3"/>
  <c r="Z458" i="3"/>
  <c r="S458" i="3"/>
  <c r="R458" i="3"/>
  <c r="H458" i="3"/>
  <c r="G458" i="3"/>
  <c r="K458" i="3" s="1"/>
  <c r="D458" i="3"/>
  <c r="Z457" i="3"/>
  <c r="S457" i="3"/>
  <c r="R457" i="3"/>
  <c r="H457" i="3"/>
  <c r="G457" i="3"/>
  <c r="K457" i="3" s="1"/>
  <c r="D457" i="3"/>
  <c r="Z456" i="3"/>
  <c r="S456" i="3"/>
  <c r="R456" i="3"/>
  <c r="H456" i="3"/>
  <c r="G456" i="3"/>
  <c r="K456" i="3" s="1"/>
  <c r="D456" i="3"/>
  <c r="Z455" i="3"/>
  <c r="S455" i="3"/>
  <c r="R455" i="3"/>
  <c r="K455" i="3"/>
  <c r="H455" i="3"/>
  <c r="G455" i="3"/>
  <c r="D455" i="3"/>
  <c r="Z454" i="3"/>
  <c r="S454" i="3"/>
  <c r="R454" i="3"/>
  <c r="K454" i="3"/>
  <c r="H454" i="3"/>
  <c r="G454" i="3"/>
  <c r="D454" i="3"/>
  <c r="Z453" i="3"/>
  <c r="S453" i="3"/>
  <c r="R453" i="3"/>
  <c r="H453" i="3"/>
  <c r="G453" i="3"/>
  <c r="K453" i="3" s="1"/>
  <c r="D453" i="3"/>
  <c r="Z452" i="3"/>
  <c r="S452" i="3"/>
  <c r="R452" i="3"/>
  <c r="H452" i="3"/>
  <c r="G452" i="3"/>
  <c r="K452" i="3" s="1"/>
  <c r="D452" i="3"/>
  <c r="Z451" i="3"/>
  <c r="S451" i="3"/>
  <c r="R451" i="3"/>
  <c r="H451" i="3"/>
  <c r="G451" i="3"/>
  <c r="K451" i="3" s="1"/>
  <c r="D451" i="3"/>
  <c r="Z450" i="3"/>
  <c r="S450" i="3"/>
  <c r="R450" i="3"/>
  <c r="H450" i="3"/>
  <c r="G450" i="3"/>
  <c r="K450" i="3" s="1"/>
  <c r="D450" i="3"/>
  <c r="Z449" i="3"/>
  <c r="S449" i="3"/>
  <c r="R449" i="3"/>
  <c r="H449" i="3"/>
  <c r="G449" i="3"/>
  <c r="K449" i="3" s="1"/>
  <c r="D449" i="3"/>
  <c r="Z448" i="3"/>
  <c r="S448" i="3"/>
  <c r="R448" i="3"/>
  <c r="H448" i="3"/>
  <c r="G448" i="3"/>
  <c r="K448" i="3" s="1"/>
  <c r="D448" i="3"/>
  <c r="Z447" i="3"/>
  <c r="S447" i="3"/>
  <c r="R447" i="3"/>
  <c r="H447" i="3"/>
  <c r="G447" i="3"/>
  <c r="K447" i="3" s="1"/>
  <c r="D447" i="3"/>
  <c r="Z446" i="3"/>
  <c r="S446" i="3"/>
  <c r="R446" i="3"/>
  <c r="H446" i="3"/>
  <c r="G446" i="3"/>
  <c r="K446" i="3" s="1"/>
  <c r="D446" i="3"/>
  <c r="Z445" i="3"/>
  <c r="S445" i="3"/>
  <c r="R445" i="3"/>
  <c r="H445" i="3"/>
  <c r="G445" i="3"/>
  <c r="K445" i="3" s="1"/>
  <c r="D445" i="3"/>
  <c r="Z444" i="3"/>
  <c r="S444" i="3"/>
  <c r="R444" i="3"/>
  <c r="H444" i="3"/>
  <c r="G444" i="3"/>
  <c r="K444" i="3" s="1"/>
  <c r="D444" i="3"/>
  <c r="Z443" i="3"/>
  <c r="S443" i="3"/>
  <c r="R443" i="3"/>
  <c r="H443" i="3"/>
  <c r="G443" i="3"/>
  <c r="K443" i="3" s="1"/>
  <c r="D443" i="3"/>
  <c r="Z442" i="3"/>
  <c r="S442" i="3"/>
  <c r="R442" i="3"/>
  <c r="H442" i="3"/>
  <c r="G442" i="3"/>
  <c r="K442" i="3" s="1"/>
  <c r="D442" i="3"/>
  <c r="Z441" i="3"/>
  <c r="S441" i="3"/>
  <c r="R441" i="3"/>
  <c r="H441" i="3"/>
  <c r="G441" i="3"/>
  <c r="K441" i="3" s="1"/>
  <c r="D441" i="3"/>
  <c r="Z440" i="3"/>
  <c r="S440" i="3"/>
  <c r="R440" i="3"/>
  <c r="H440" i="3"/>
  <c r="G440" i="3"/>
  <c r="K440" i="3" s="1"/>
  <c r="D440" i="3"/>
  <c r="Z439" i="3"/>
  <c r="S439" i="3"/>
  <c r="R439" i="3"/>
  <c r="K439" i="3"/>
  <c r="H439" i="3"/>
  <c r="G439" i="3"/>
  <c r="D439" i="3"/>
  <c r="Z438" i="3"/>
  <c r="S438" i="3"/>
  <c r="R438" i="3"/>
  <c r="K438" i="3"/>
  <c r="H438" i="3"/>
  <c r="G438" i="3"/>
  <c r="D438" i="3"/>
  <c r="Z437" i="3"/>
  <c r="S437" i="3"/>
  <c r="R437" i="3"/>
  <c r="H437" i="3"/>
  <c r="G437" i="3"/>
  <c r="K437" i="3" s="1"/>
  <c r="D437" i="3"/>
  <c r="Z436" i="3"/>
  <c r="S436" i="3"/>
  <c r="R436" i="3"/>
  <c r="H436" i="3"/>
  <c r="G436" i="3"/>
  <c r="K436" i="3" s="1"/>
  <c r="D436" i="3"/>
  <c r="Z435" i="3"/>
  <c r="S435" i="3"/>
  <c r="R435" i="3"/>
  <c r="H435" i="3"/>
  <c r="G435" i="3"/>
  <c r="K435" i="3" s="1"/>
  <c r="D435" i="3"/>
  <c r="Z434" i="3"/>
  <c r="S434" i="3"/>
  <c r="R434" i="3"/>
  <c r="H434" i="3"/>
  <c r="G434" i="3"/>
  <c r="K434" i="3" s="1"/>
  <c r="D434" i="3"/>
  <c r="Z433" i="3"/>
  <c r="S433" i="3"/>
  <c r="R433" i="3"/>
  <c r="H433" i="3"/>
  <c r="G433" i="3"/>
  <c r="K433" i="3" s="1"/>
  <c r="D433" i="3"/>
  <c r="Z432" i="3"/>
  <c r="S432" i="3"/>
  <c r="R432" i="3"/>
  <c r="H432" i="3"/>
  <c r="G432" i="3"/>
  <c r="K432" i="3" s="1"/>
  <c r="D432" i="3"/>
  <c r="Z431" i="3"/>
  <c r="S431" i="3"/>
  <c r="R431" i="3"/>
  <c r="H431" i="3"/>
  <c r="G431" i="3"/>
  <c r="K431" i="3" s="1"/>
  <c r="D431" i="3"/>
  <c r="Z430" i="3"/>
  <c r="S430" i="3"/>
  <c r="R430" i="3"/>
  <c r="H430" i="3"/>
  <c r="G430" i="3"/>
  <c r="K430" i="3" s="1"/>
  <c r="D430" i="3"/>
  <c r="Z429" i="3"/>
  <c r="S429" i="3"/>
  <c r="R429" i="3"/>
  <c r="H429" i="3"/>
  <c r="G429" i="3"/>
  <c r="K429" i="3" s="1"/>
  <c r="D429" i="3"/>
  <c r="Z428" i="3"/>
  <c r="S428" i="3"/>
  <c r="R428" i="3"/>
  <c r="K428" i="3"/>
  <c r="H428" i="3"/>
  <c r="G428" i="3"/>
  <c r="D428" i="3"/>
  <c r="Z427" i="3"/>
  <c r="S427" i="3"/>
  <c r="R427" i="3"/>
  <c r="H427" i="3"/>
  <c r="G427" i="3"/>
  <c r="K427" i="3" s="1"/>
  <c r="D427" i="3"/>
  <c r="Z426" i="3"/>
  <c r="S426" i="3"/>
  <c r="R426" i="3"/>
  <c r="H426" i="3"/>
  <c r="G426" i="3"/>
  <c r="K426" i="3" s="1"/>
  <c r="D426" i="3"/>
  <c r="Z425" i="3"/>
  <c r="S425" i="3"/>
  <c r="R425" i="3"/>
  <c r="H425" i="3"/>
  <c r="G425" i="3"/>
  <c r="K425" i="3" s="1"/>
  <c r="D425" i="3"/>
  <c r="Z424" i="3"/>
  <c r="S424" i="3"/>
  <c r="R424" i="3"/>
  <c r="H424" i="3"/>
  <c r="G424" i="3"/>
  <c r="K424" i="3" s="1"/>
  <c r="D424" i="3"/>
  <c r="Z423" i="3"/>
  <c r="S423" i="3"/>
  <c r="R423" i="3"/>
  <c r="K423" i="3"/>
  <c r="H423" i="3"/>
  <c r="G423" i="3"/>
  <c r="D423" i="3"/>
  <c r="Z422" i="3"/>
  <c r="S422" i="3"/>
  <c r="R422" i="3"/>
  <c r="H422" i="3"/>
  <c r="G422" i="3"/>
  <c r="K422" i="3" s="1"/>
  <c r="D422" i="3"/>
  <c r="Z421" i="3"/>
  <c r="S421" i="3"/>
  <c r="R421" i="3"/>
  <c r="H421" i="3"/>
  <c r="G421" i="3"/>
  <c r="K421" i="3" s="1"/>
  <c r="D421" i="3"/>
  <c r="Z420" i="3"/>
  <c r="S420" i="3"/>
  <c r="R420" i="3"/>
  <c r="K420" i="3"/>
  <c r="H420" i="3"/>
  <c r="G420" i="3"/>
  <c r="D420" i="3"/>
  <c r="Z419" i="3"/>
  <c r="S419" i="3"/>
  <c r="R419" i="3"/>
  <c r="H419" i="3"/>
  <c r="G419" i="3"/>
  <c r="K419" i="3" s="1"/>
  <c r="D419" i="3"/>
  <c r="Z418" i="3"/>
  <c r="S418" i="3"/>
  <c r="R418" i="3"/>
  <c r="H418" i="3"/>
  <c r="G418" i="3"/>
  <c r="K418" i="3" s="1"/>
  <c r="D418" i="3"/>
  <c r="Z417" i="3"/>
  <c r="S417" i="3"/>
  <c r="R417" i="3"/>
  <c r="H417" i="3"/>
  <c r="G417" i="3"/>
  <c r="K417" i="3" s="1"/>
  <c r="D417" i="3"/>
  <c r="Z416" i="3"/>
  <c r="S416" i="3"/>
  <c r="R416" i="3"/>
  <c r="H416" i="3"/>
  <c r="G416" i="3"/>
  <c r="K416" i="3" s="1"/>
  <c r="D416" i="3"/>
  <c r="Z415" i="3"/>
  <c r="S415" i="3"/>
  <c r="R415" i="3"/>
  <c r="H415" i="3"/>
  <c r="G415" i="3"/>
  <c r="K415" i="3" s="1"/>
  <c r="D415" i="3"/>
  <c r="Z414" i="3"/>
  <c r="S414" i="3"/>
  <c r="R414" i="3"/>
  <c r="H414" i="3"/>
  <c r="G414" i="3"/>
  <c r="K414" i="3" s="1"/>
  <c r="D414" i="3"/>
  <c r="Z413" i="3"/>
  <c r="S413" i="3"/>
  <c r="R413" i="3"/>
  <c r="H413" i="3"/>
  <c r="G413" i="3"/>
  <c r="K413" i="3" s="1"/>
  <c r="D413" i="3"/>
  <c r="Z412" i="3"/>
  <c r="S412" i="3"/>
  <c r="R412" i="3"/>
  <c r="H412" i="3"/>
  <c r="G412" i="3"/>
  <c r="K412" i="3" s="1"/>
  <c r="D412" i="3"/>
  <c r="Z411" i="3"/>
  <c r="S411" i="3"/>
  <c r="R411" i="3"/>
  <c r="H411" i="3"/>
  <c r="G411" i="3"/>
  <c r="K411" i="3" s="1"/>
  <c r="D411" i="3"/>
  <c r="Z410" i="3"/>
  <c r="S410" i="3"/>
  <c r="R410" i="3"/>
  <c r="H410" i="3"/>
  <c r="G410" i="3"/>
  <c r="K410" i="3" s="1"/>
  <c r="D410" i="3"/>
  <c r="Z409" i="3"/>
  <c r="S409" i="3"/>
  <c r="R409" i="3"/>
  <c r="H409" i="3"/>
  <c r="G409" i="3"/>
  <c r="K409" i="3" s="1"/>
  <c r="D409" i="3"/>
  <c r="Z408" i="3"/>
  <c r="S408" i="3"/>
  <c r="R408" i="3"/>
  <c r="H408" i="3"/>
  <c r="G408" i="3"/>
  <c r="K408" i="3" s="1"/>
  <c r="D408" i="3"/>
  <c r="Z407" i="3"/>
  <c r="S407" i="3"/>
  <c r="R407" i="3"/>
  <c r="H407" i="3"/>
  <c r="G407" i="3"/>
  <c r="K407" i="3" s="1"/>
  <c r="D407" i="3"/>
  <c r="Z406" i="3"/>
  <c r="S406" i="3"/>
  <c r="R406" i="3"/>
  <c r="H406" i="3"/>
  <c r="G406" i="3"/>
  <c r="K406" i="3" s="1"/>
  <c r="D406" i="3"/>
  <c r="Z405" i="3"/>
  <c r="S405" i="3"/>
  <c r="R405" i="3"/>
  <c r="K405" i="3"/>
  <c r="H405" i="3"/>
  <c r="G405" i="3"/>
  <c r="D405" i="3"/>
  <c r="Z404" i="3"/>
  <c r="S404" i="3"/>
  <c r="R404" i="3"/>
  <c r="H404" i="3"/>
  <c r="G404" i="3"/>
  <c r="K404" i="3" s="1"/>
  <c r="D404" i="3"/>
  <c r="Z403" i="3"/>
  <c r="S403" i="3"/>
  <c r="R403" i="3"/>
  <c r="H403" i="3"/>
  <c r="G403" i="3"/>
  <c r="K403" i="3" s="1"/>
  <c r="D403" i="3"/>
  <c r="Z402" i="3"/>
  <c r="S402" i="3"/>
  <c r="R402" i="3"/>
  <c r="H402" i="3"/>
  <c r="G402" i="3"/>
  <c r="K402" i="3" s="1"/>
  <c r="D402" i="3"/>
  <c r="Z401" i="3"/>
  <c r="S401" i="3"/>
  <c r="R401" i="3"/>
  <c r="H401" i="3"/>
  <c r="G401" i="3"/>
  <c r="K401" i="3" s="1"/>
  <c r="D401" i="3"/>
  <c r="Z400" i="3"/>
  <c r="S400" i="3"/>
  <c r="R400" i="3"/>
  <c r="H400" i="3"/>
  <c r="G400" i="3"/>
  <c r="K400" i="3" s="1"/>
  <c r="D400" i="3"/>
  <c r="Z399" i="3"/>
  <c r="S399" i="3"/>
  <c r="R399" i="3"/>
  <c r="H399" i="3"/>
  <c r="G399" i="3"/>
  <c r="K399" i="3" s="1"/>
  <c r="D399" i="3"/>
  <c r="Z398" i="3"/>
  <c r="S398" i="3"/>
  <c r="R398" i="3"/>
  <c r="K398" i="3"/>
  <c r="H398" i="3"/>
  <c r="G398" i="3"/>
  <c r="D398" i="3"/>
  <c r="Z397" i="3"/>
  <c r="S397" i="3"/>
  <c r="R397" i="3"/>
  <c r="K397" i="3"/>
  <c r="H397" i="3"/>
  <c r="G397" i="3"/>
  <c r="D397" i="3"/>
  <c r="Z396" i="3"/>
  <c r="S396" i="3"/>
  <c r="R396" i="3"/>
  <c r="H396" i="3"/>
  <c r="G396" i="3"/>
  <c r="K396" i="3" s="1"/>
  <c r="D396" i="3"/>
  <c r="Z395" i="3"/>
  <c r="S395" i="3"/>
  <c r="R395" i="3"/>
  <c r="H395" i="3"/>
  <c r="G395" i="3"/>
  <c r="K395" i="3" s="1"/>
  <c r="D395" i="3"/>
  <c r="Z394" i="3"/>
  <c r="S394" i="3"/>
  <c r="R394" i="3"/>
  <c r="H394" i="3"/>
  <c r="G394" i="3"/>
  <c r="K394" i="3" s="1"/>
  <c r="D394" i="3"/>
  <c r="Z393" i="3"/>
  <c r="S393" i="3"/>
  <c r="R393" i="3"/>
  <c r="H393" i="3"/>
  <c r="G393" i="3"/>
  <c r="K393" i="3" s="1"/>
  <c r="D393" i="3"/>
  <c r="Z392" i="3"/>
  <c r="S392" i="3"/>
  <c r="R392" i="3"/>
  <c r="H392" i="3"/>
  <c r="G392" i="3"/>
  <c r="K392" i="3" s="1"/>
  <c r="D392" i="3"/>
  <c r="Z391" i="3"/>
  <c r="S391" i="3"/>
  <c r="R391" i="3"/>
  <c r="H391" i="3"/>
  <c r="G391" i="3"/>
  <c r="K391" i="3" s="1"/>
  <c r="D391" i="3"/>
  <c r="Z390" i="3"/>
  <c r="S390" i="3"/>
  <c r="R390" i="3"/>
  <c r="H390" i="3"/>
  <c r="G390" i="3"/>
  <c r="K390" i="3" s="1"/>
  <c r="D390" i="3"/>
  <c r="Z389" i="3"/>
  <c r="S389" i="3"/>
  <c r="R389" i="3"/>
  <c r="H389" i="3"/>
  <c r="G389" i="3"/>
  <c r="K389" i="3" s="1"/>
  <c r="D389" i="3"/>
  <c r="Z388" i="3"/>
  <c r="S388" i="3"/>
  <c r="R388" i="3"/>
  <c r="H388" i="3"/>
  <c r="G388" i="3"/>
  <c r="K388" i="3" s="1"/>
  <c r="D388" i="3"/>
  <c r="Z387" i="3"/>
  <c r="S387" i="3"/>
  <c r="R387" i="3"/>
  <c r="H387" i="3"/>
  <c r="G387" i="3"/>
  <c r="K387" i="3" s="1"/>
  <c r="D387" i="3"/>
  <c r="Z386" i="3"/>
  <c r="S386" i="3"/>
  <c r="R386" i="3"/>
  <c r="H386" i="3"/>
  <c r="G386" i="3"/>
  <c r="K386" i="3" s="1"/>
  <c r="D386" i="3"/>
  <c r="Z385" i="3"/>
  <c r="S385" i="3"/>
  <c r="R385" i="3"/>
  <c r="H385" i="3"/>
  <c r="G385" i="3"/>
  <c r="K385" i="3" s="1"/>
  <c r="D385" i="3"/>
  <c r="Z384" i="3"/>
  <c r="S384" i="3"/>
  <c r="R384" i="3"/>
  <c r="H384" i="3"/>
  <c r="G384" i="3"/>
  <c r="K384" i="3" s="1"/>
  <c r="D384" i="3"/>
  <c r="Z383" i="3"/>
  <c r="S383" i="3"/>
  <c r="R383" i="3"/>
  <c r="K383" i="3"/>
  <c r="H383" i="3"/>
  <c r="G383" i="3"/>
  <c r="D383" i="3"/>
  <c r="Z382" i="3"/>
  <c r="S382" i="3"/>
  <c r="R382" i="3"/>
  <c r="K382" i="3"/>
  <c r="H382" i="3"/>
  <c r="G382" i="3"/>
  <c r="D382" i="3"/>
  <c r="Z381" i="3"/>
  <c r="S381" i="3"/>
  <c r="R381" i="3"/>
  <c r="H381" i="3"/>
  <c r="G381" i="3"/>
  <c r="K381" i="3" s="1"/>
  <c r="D381" i="3"/>
  <c r="Z380" i="3"/>
  <c r="S380" i="3"/>
  <c r="R380" i="3"/>
  <c r="H380" i="3"/>
  <c r="G380" i="3"/>
  <c r="K380" i="3" s="1"/>
  <c r="D380" i="3"/>
  <c r="Z379" i="3"/>
  <c r="S379" i="3"/>
  <c r="R379" i="3"/>
  <c r="H379" i="3"/>
  <c r="G379" i="3"/>
  <c r="K379" i="3" s="1"/>
  <c r="D379" i="3"/>
  <c r="Z378" i="3"/>
  <c r="S378" i="3"/>
  <c r="R378" i="3"/>
  <c r="H378" i="3"/>
  <c r="G378" i="3"/>
  <c r="K378" i="3" s="1"/>
  <c r="D378" i="3"/>
  <c r="Z377" i="3"/>
  <c r="S377" i="3"/>
  <c r="R377" i="3"/>
  <c r="H377" i="3"/>
  <c r="G377" i="3"/>
  <c r="K377" i="3" s="1"/>
  <c r="D377" i="3"/>
  <c r="Z376" i="3"/>
  <c r="S376" i="3"/>
  <c r="R376" i="3"/>
  <c r="H376" i="3"/>
  <c r="G376" i="3"/>
  <c r="K376" i="3" s="1"/>
  <c r="D376" i="3"/>
  <c r="Z375" i="3"/>
  <c r="S375" i="3"/>
  <c r="R375" i="3"/>
  <c r="K375" i="3"/>
  <c r="H375" i="3"/>
  <c r="G375" i="3"/>
  <c r="D375" i="3"/>
  <c r="Z374" i="3"/>
  <c r="S374" i="3"/>
  <c r="R374" i="3"/>
  <c r="H374" i="3"/>
  <c r="G374" i="3"/>
  <c r="K374" i="3" s="1"/>
  <c r="D374" i="3"/>
  <c r="Z373" i="3"/>
  <c r="S373" i="3"/>
  <c r="R373" i="3"/>
  <c r="H373" i="3"/>
  <c r="G373" i="3"/>
  <c r="K373" i="3" s="1"/>
  <c r="D373" i="3"/>
  <c r="Z372" i="3"/>
  <c r="S372" i="3"/>
  <c r="R372" i="3"/>
  <c r="K372" i="3"/>
  <c r="H372" i="3"/>
  <c r="G372" i="3"/>
  <c r="D372" i="3"/>
  <c r="Z371" i="3"/>
  <c r="S371" i="3"/>
  <c r="R371" i="3"/>
  <c r="H371" i="3"/>
  <c r="G371" i="3"/>
  <c r="K371" i="3" s="1"/>
  <c r="D371" i="3"/>
  <c r="Z370" i="3"/>
  <c r="S370" i="3"/>
  <c r="R370" i="3"/>
  <c r="H370" i="3"/>
  <c r="G370" i="3"/>
  <c r="K370" i="3" s="1"/>
  <c r="D370" i="3"/>
  <c r="Z369" i="3"/>
  <c r="S369" i="3"/>
  <c r="R369" i="3"/>
  <c r="H369" i="3"/>
  <c r="G369" i="3"/>
  <c r="K369" i="3" s="1"/>
  <c r="D369" i="3"/>
  <c r="Z368" i="3"/>
  <c r="S368" i="3"/>
  <c r="R368" i="3"/>
  <c r="H368" i="3"/>
  <c r="G368" i="3"/>
  <c r="K368" i="3" s="1"/>
  <c r="D368" i="3"/>
  <c r="Z367" i="3"/>
  <c r="S367" i="3"/>
  <c r="R367" i="3"/>
  <c r="H367" i="3"/>
  <c r="G367" i="3"/>
  <c r="K367" i="3" s="1"/>
  <c r="D367" i="3"/>
  <c r="Z366" i="3"/>
  <c r="S366" i="3"/>
  <c r="R366" i="3"/>
  <c r="H366" i="3"/>
  <c r="G366" i="3"/>
  <c r="K366" i="3" s="1"/>
  <c r="D366" i="3"/>
  <c r="Z365" i="3"/>
  <c r="S365" i="3"/>
  <c r="R365" i="3"/>
  <c r="H365" i="3"/>
  <c r="G365" i="3"/>
  <c r="K365" i="3" s="1"/>
  <c r="D365" i="3"/>
  <c r="Z364" i="3"/>
  <c r="S364" i="3"/>
  <c r="R364" i="3"/>
  <c r="H364" i="3"/>
  <c r="G364" i="3"/>
  <c r="K364" i="3" s="1"/>
  <c r="D364" i="3"/>
  <c r="Z363" i="3"/>
  <c r="S363" i="3"/>
  <c r="R363" i="3"/>
  <c r="H363" i="3"/>
  <c r="G363" i="3"/>
  <c r="K363" i="3" s="1"/>
  <c r="D363" i="3"/>
  <c r="Z362" i="3"/>
  <c r="S362" i="3"/>
  <c r="R362" i="3"/>
  <c r="H362" i="3"/>
  <c r="G362" i="3"/>
  <c r="K362" i="3" s="1"/>
  <c r="D362" i="3"/>
  <c r="Z361" i="3"/>
  <c r="S361" i="3"/>
  <c r="R361" i="3"/>
  <c r="H361" i="3"/>
  <c r="G361" i="3"/>
  <c r="K361" i="3" s="1"/>
  <c r="D361" i="3"/>
  <c r="Z360" i="3"/>
  <c r="S360" i="3"/>
  <c r="R360" i="3"/>
  <c r="H360" i="3"/>
  <c r="G360" i="3"/>
  <c r="K360" i="3" s="1"/>
  <c r="D360" i="3"/>
  <c r="Z359" i="3"/>
  <c r="S359" i="3"/>
  <c r="R359" i="3"/>
  <c r="H359" i="3"/>
  <c r="G359" i="3"/>
  <c r="K359" i="3" s="1"/>
  <c r="D359" i="3"/>
  <c r="Z358" i="3"/>
  <c r="S358" i="3"/>
  <c r="R358" i="3"/>
  <c r="K358" i="3"/>
  <c r="H358" i="3"/>
  <c r="G358" i="3"/>
  <c r="D358" i="3"/>
  <c r="Z357" i="3"/>
  <c r="S357" i="3"/>
  <c r="R357" i="3"/>
  <c r="H357" i="3"/>
  <c r="G357" i="3"/>
  <c r="K357" i="3" s="1"/>
  <c r="D357" i="3"/>
  <c r="Z356" i="3"/>
  <c r="S356" i="3"/>
  <c r="R356" i="3"/>
  <c r="H356" i="3"/>
  <c r="G356" i="3"/>
  <c r="K356" i="3" s="1"/>
  <c r="D356" i="3"/>
  <c r="Z355" i="3"/>
  <c r="S355" i="3"/>
  <c r="R355" i="3"/>
  <c r="H355" i="3"/>
  <c r="G355" i="3"/>
  <c r="K355" i="3" s="1"/>
  <c r="D355" i="3"/>
  <c r="Z354" i="3"/>
  <c r="S354" i="3"/>
  <c r="R354" i="3"/>
  <c r="H354" i="3"/>
  <c r="G354" i="3"/>
  <c r="K354" i="3" s="1"/>
  <c r="D354" i="3"/>
  <c r="Z353" i="3"/>
  <c r="S353" i="3"/>
  <c r="R353" i="3"/>
  <c r="H353" i="3"/>
  <c r="G353" i="3"/>
  <c r="K353" i="3" s="1"/>
  <c r="D353" i="3"/>
  <c r="Z352" i="3"/>
  <c r="S352" i="3"/>
  <c r="R352" i="3"/>
  <c r="H352" i="3"/>
  <c r="G352" i="3"/>
  <c r="K352" i="3" s="1"/>
  <c r="D352" i="3"/>
  <c r="Z351" i="3"/>
  <c r="S351" i="3"/>
  <c r="R351" i="3"/>
  <c r="H351" i="3"/>
  <c r="G351" i="3"/>
  <c r="K351" i="3" s="1"/>
  <c r="D351" i="3"/>
  <c r="Z350" i="3"/>
  <c r="S350" i="3"/>
  <c r="R350" i="3"/>
  <c r="K350" i="3"/>
  <c r="H350" i="3"/>
  <c r="G350" i="3"/>
  <c r="D350" i="3"/>
  <c r="Z349" i="3"/>
  <c r="S349" i="3"/>
  <c r="R349" i="3"/>
  <c r="H349" i="3"/>
  <c r="G349" i="3"/>
  <c r="K349" i="3" s="1"/>
  <c r="D349" i="3"/>
  <c r="Z348" i="3"/>
  <c r="S348" i="3"/>
  <c r="R348" i="3"/>
  <c r="K348" i="3"/>
  <c r="H348" i="3"/>
  <c r="G348" i="3"/>
  <c r="D348" i="3"/>
  <c r="Z347" i="3"/>
  <c r="S347" i="3"/>
  <c r="R347" i="3"/>
  <c r="H347" i="3"/>
  <c r="G347" i="3"/>
  <c r="K347" i="3" s="1"/>
  <c r="D347" i="3"/>
  <c r="Z346" i="3"/>
  <c r="S346" i="3"/>
  <c r="R346" i="3"/>
  <c r="H346" i="3"/>
  <c r="G346" i="3"/>
  <c r="K346" i="3" s="1"/>
  <c r="D346" i="3"/>
  <c r="Z345" i="3"/>
  <c r="S345" i="3"/>
  <c r="R345" i="3"/>
  <c r="H345" i="3"/>
  <c r="G345" i="3"/>
  <c r="K345" i="3" s="1"/>
  <c r="D345" i="3"/>
  <c r="Z344" i="3"/>
  <c r="S344" i="3"/>
  <c r="R344" i="3"/>
  <c r="H344" i="3"/>
  <c r="G344" i="3"/>
  <c r="K344" i="3" s="1"/>
  <c r="D344" i="3"/>
  <c r="Z343" i="3"/>
  <c r="S343" i="3"/>
  <c r="R343" i="3"/>
  <c r="K343" i="3"/>
  <c r="H343" i="3"/>
  <c r="G343" i="3"/>
  <c r="D343" i="3"/>
  <c r="Z342" i="3"/>
  <c r="S342" i="3"/>
  <c r="R342" i="3"/>
  <c r="H342" i="3"/>
  <c r="G342" i="3"/>
  <c r="K342" i="3" s="1"/>
  <c r="D342" i="3"/>
  <c r="Z341" i="3"/>
  <c r="S341" i="3"/>
  <c r="R341" i="3"/>
  <c r="H341" i="3"/>
  <c r="G341" i="3"/>
  <c r="K341" i="3" s="1"/>
  <c r="D341" i="3"/>
  <c r="Z340" i="3"/>
  <c r="S340" i="3"/>
  <c r="R340" i="3"/>
  <c r="H340" i="3"/>
  <c r="G340" i="3"/>
  <c r="K340" i="3" s="1"/>
  <c r="D340" i="3"/>
  <c r="Z339" i="3"/>
  <c r="S339" i="3"/>
  <c r="R339" i="3"/>
  <c r="H339" i="3"/>
  <c r="G339" i="3"/>
  <c r="K339" i="3" s="1"/>
  <c r="D339" i="3"/>
  <c r="Z338" i="3"/>
  <c r="S338" i="3"/>
  <c r="R338" i="3"/>
  <c r="H338" i="3"/>
  <c r="G338" i="3"/>
  <c r="K338" i="3" s="1"/>
  <c r="D338" i="3"/>
  <c r="Z337" i="3"/>
  <c r="S337" i="3"/>
  <c r="R337" i="3"/>
  <c r="H337" i="3"/>
  <c r="G337" i="3"/>
  <c r="K337" i="3" s="1"/>
  <c r="D337" i="3"/>
  <c r="Z336" i="3"/>
  <c r="S336" i="3"/>
  <c r="R336" i="3"/>
  <c r="H336" i="3"/>
  <c r="G336" i="3"/>
  <c r="K336" i="3" s="1"/>
  <c r="D336" i="3"/>
  <c r="Z335" i="3"/>
  <c r="S335" i="3"/>
  <c r="R335" i="3"/>
  <c r="K335" i="3"/>
  <c r="H335" i="3"/>
  <c r="G335" i="3"/>
  <c r="D335" i="3"/>
  <c r="Z334" i="3"/>
  <c r="S334" i="3"/>
  <c r="R334" i="3"/>
  <c r="H334" i="3"/>
  <c r="G334" i="3"/>
  <c r="K334" i="3" s="1"/>
  <c r="D334" i="3"/>
  <c r="Z333" i="3"/>
  <c r="S333" i="3"/>
  <c r="R333" i="3"/>
  <c r="H333" i="3"/>
  <c r="G333" i="3"/>
  <c r="K333" i="3" s="1"/>
  <c r="D333" i="3"/>
  <c r="Z332" i="3"/>
  <c r="S332" i="3"/>
  <c r="R332" i="3"/>
  <c r="K332" i="3"/>
  <c r="H332" i="3"/>
  <c r="G332" i="3"/>
  <c r="D332" i="3"/>
  <c r="Z331" i="3"/>
  <c r="S331" i="3"/>
  <c r="R331" i="3"/>
  <c r="H331" i="3"/>
  <c r="G331" i="3"/>
  <c r="K331" i="3" s="1"/>
  <c r="D331" i="3"/>
  <c r="Z330" i="3"/>
  <c r="S330" i="3"/>
  <c r="R330" i="3"/>
  <c r="H330" i="3"/>
  <c r="G330" i="3"/>
  <c r="K330" i="3" s="1"/>
  <c r="D330" i="3"/>
  <c r="Z329" i="3"/>
  <c r="S329" i="3"/>
  <c r="R329" i="3"/>
  <c r="H329" i="3"/>
  <c r="G329" i="3"/>
  <c r="K329" i="3" s="1"/>
  <c r="D329" i="3"/>
  <c r="Z328" i="3"/>
  <c r="S328" i="3"/>
  <c r="R328" i="3"/>
  <c r="H328" i="3"/>
  <c r="G328" i="3"/>
  <c r="K328" i="3" s="1"/>
  <c r="D328" i="3"/>
  <c r="Z327" i="3"/>
  <c r="S327" i="3"/>
  <c r="R327" i="3"/>
  <c r="K327" i="3"/>
  <c r="H327" i="3"/>
  <c r="G327" i="3"/>
  <c r="D327" i="3"/>
  <c r="Z326" i="3"/>
  <c r="S326" i="3"/>
  <c r="R326" i="3"/>
  <c r="H326" i="3"/>
  <c r="G326" i="3"/>
  <c r="K326" i="3" s="1"/>
  <c r="D326" i="3"/>
  <c r="Z325" i="3"/>
  <c r="S325" i="3"/>
  <c r="R325" i="3"/>
  <c r="H325" i="3"/>
  <c r="G325" i="3"/>
  <c r="K325" i="3" s="1"/>
  <c r="D325" i="3"/>
  <c r="Z324" i="3"/>
  <c r="S324" i="3"/>
  <c r="R324" i="3"/>
  <c r="H324" i="3"/>
  <c r="G324" i="3"/>
  <c r="K324" i="3" s="1"/>
  <c r="D324" i="3"/>
  <c r="Z323" i="3"/>
  <c r="S323" i="3"/>
  <c r="R323" i="3"/>
  <c r="H323" i="3"/>
  <c r="G323" i="3"/>
  <c r="K323" i="3" s="1"/>
  <c r="D323" i="3"/>
  <c r="Z322" i="3"/>
  <c r="S322" i="3"/>
  <c r="R322" i="3"/>
  <c r="H322" i="3"/>
  <c r="G322" i="3"/>
  <c r="K322" i="3" s="1"/>
  <c r="D322" i="3"/>
  <c r="Z321" i="3"/>
  <c r="S321" i="3"/>
  <c r="R321" i="3"/>
  <c r="H321" i="3"/>
  <c r="G321" i="3"/>
  <c r="K321" i="3" s="1"/>
  <c r="D321" i="3"/>
  <c r="Z320" i="3"/>
  <c r="S320" i="3"/>
  <c r="R320" i="3"/>
  <c r="H320" i="3"/>
  <c r="G320" i="3"/>
  <c r="K320" i="3" s="1"/>
  <c r="D320" i="3"/>
  <c r="Z319" i="3"/>
  <c r="S319" i="3"/>
  <c r="R319" i="3"/>
  <c r="K319" i="3"/>
  <c r="H319" i="3"/>
  <c r="G319" i="3"/>
  <c r="D319" i="3"/>
  <c r="Z318" i="3"/>
  <c r="S318" i="3"/>
  <c r="R318" i="3"/>
  <c r="H318" i="3"/>
  <c r="G318" i="3"/>
  <c r="K318" i="3" s="1"/>
  <c r="D318" i="3"/>
  <c r="Z317" i="3"/>
  <c r="S317" i="3"/>
  <c r="R317" i="3"/>
  <c r="H317" i="3"/>
  <c r="G317" i="3"/>
  <c r="K317" i="3" s="1"/>
  <c r="D317" i="3"/>
  <c r="Z316" i="3"/>
  <c r="S316" i="3"/>
  <c r="R316" i="3"/>
  <c r="K316" i="3"/>
  <c r="H316" i="3"/>
  <c r="G316" i="3"/>
  <c r="D316" i="3"/>
  <c r="Z315" i="3"/>
  <c r="S315" i="3"/>
  <c r="R315" i="3"/>
  <c r="H315" i="3"/>
  <c r="G315" i="3"/>
  <c r="K315" i="3" s="1"/>
  <c r="D315" i="3"/>
  <c r="Z314" i="3"/>
  <c r="S314" i="3"/>
  <c r="R314" i="3"/>
  <c r="H314" i="3"/>
  <c r="G314" i="3"/>
  <c r="K314" i="3" s="1"/>
  <c r="D314" i="3"/>
  <c r="Z313" i="3"/>
  <c r="S313" i="3"/>
  <c r="R313" i="3"/>
  <c r="H313" i="3"/>
  <c r="G313" i="3"/>
  <c r="K313" i="3" s="1"/>
  <c r="D313" i="3"/>
  <c r="Z312" i="3"/>
  <c r="S312" i="3"/>
  <c r="R312" i="3"/>
  <c r="H312" i="3"/>
  <c r="G312" i="3"/>
  <c r="K312" i="3" s="1"/>
  <c r="D312" i="3"/>
  <c r="Z311" i="3"/>
  <c r="S311" i="3"/>
  <c r="R311" i="3"/>
  <c r="K311" i="3"/>
  <c r="H311" i="3"/>
  <c r="G311" i="3"/>
  <c r="D311" i="3"/>
  <c r="Z310" i="3"/>
  <c r="S310" i="3"/>
  <c r="R310" i="3"/>
  <c r="H310" i="3"/>
  <c r="G310" i="3"/>
  <c r="K310" i="3" s="1"/>
  <c r="D310" i="3"/>
  <c r="Z309" i="3"/>
  <c r="S309" i="3"/>
  <c r="R309" i="3"/>
  <c r="H309" i="3"/>
  <c r="G309" i="3"/>
  <c r="K309" i="3" s="1"/>
  <c r="D309" i="3"/>
  <c r="Z308" i="3"/>
  <c r="S308" i="3"/>
  <c r="R308" i="3"/>
  <c r="H308" i="3"/>
  <c r="G308" i="3"/>
  <c r="K308" i="3" s="1"/>
  <c r="D308" i="3"/>
  <c r="Z307" i="3"/>
  <c r="S307" i="3"/>
  <c r="R307" i="3"/>
  <c r="H307" i="3"/>
  <c r="G307" i="3"/>
  <c r="K307" i="3" s="1"/>
  <c r="D307" i="3"/>
  <c r="Z306" i="3"/>
  <c r="S306" i="3"/>
  <c r="R306" i="3"/>
  <c r="H306" i="3"/>
  <c r="G306" i="3"/>
  <c r="K306" i="3" s="1"/>
  <c r="D306" i="3"/>
  <c r="Z305" i="3"/>
  <c r="S305" i="3"/>
  <c r="R305" i="3"/>
  <c r="K305" i="3"/>
  <c r="H305" i="3"/>
  <c r="G305" i="3"/>
  <c r="D305" i="3"/>
  <c r="Z304" i="3"/>
  <c r="S304" i="3"/>
  <c r="R304" i="3"/>
  <c r="H304" i="3"/>
  <c r="G304" i="3"/>
  <c r="K304" i="3" s="1"/>
  <c r="D304" i="3"/>
  <c r="Z303" i="3"/>
  <c r="S303" i="3"/>
  <c r="R303" i="3"/>
  <c r="H303" i="3"/>
  <c r="G303" i="3"/>
  <c r="K303" i="3" s="1"/>
  <c r="D303" i="3"/>
  <c r="Z302" i="3"/>
  <c r="S302" i="3"/>
  <c r="R302" i="3"/>
  <c r="H302" i="3"/>
  <c r="G302" i="3"/>
  <c r="K302" i="3" s="1"/>
  <c r="D302" i="3"/>
  <c r="Z301" i="3"/>
  <c r="S301" i="3"/>
  <c r="R301" i="3"/>
  <c r="H301" i="3"/>
  <c r="G301" i="3"/>
  <c r="K301" i="3" s="1"/>
  <c r="D301" i="3"/>
  <c r="Z300" i="3"/>
  <c r="S300" i="3"/>
  <c r="R300" i="3"/>
  <c r="K300" i="3"/>
  <c r="H300" i="3"/>
  <c r="G300" i="3"/>
  <c r="D300" i="3"/>
  <c r="Z299" i="3"/>
  <c r="S299" i="3"/>
  <c r="R299" i="3"/>
  <c r="H299" i="3"/>
  <c r="G299" i="3"/>
  <c r="K299" i="3" s="1"/>
  <c r="D299" i="3"/>
  <c r="Z298" i="3"/>
  <c r="S298" i="3"/>
  <c r="R298" i="3"/>
  <c r="H298" i="3"/>
  <c r="G298" i="3"/>
  <c r="K298" i="3" s="1"/>
  <c r="D298" i="3"/>
  <c r="Z297" i="3"/>
  <c r="S297" i="3"/>
  <c r="R297" i="3"/>
  <c r="K297" i="3"/>
  <c r="H297" i="3"/>
  <c r="G297" i="3"/>
  <c r="D297" i="3"/>
  <c r="Z296" i="3"/>
  <c r="S296" i="3"/>
  <c r="R296" i="3"/>
  <c r="H296" i="3"/>
  <c r="G296" i="3"/>
  <c r="K296" i="3" s="1"/>
  <c r="D296" i="3"/>
  <c r="Z295" i="3"/>
  <c r="S295" i="3"/>
  <c r="R295" i="3"/>
  <c r="H295" i="3"/>
  <c r="G295" i="3"/>
  <c r="K295" i="3" s="1"/>
  <c r="D295" i="3"/>
  <c r="Z294" i="3"/>
  <c r="S294" i="3"/>
  <c r="R294" i="3"/>
  <c r="K294" i="3"/>
  <c r="H294" i="3"/>
  <c r="G294" i="3"/>
  <c r="D294" i="3"/>
  <c r="Z293" i="3"/>
  <c r="S293" i="3"/>
  <c r="R293" i="3"/>
  <c r="K293" i="3"/>
  <c r="H293" i="3"/>
  <c r="G293" i="3"/>
  <c r="D293" i="3"/>
  <c r="Z292" i="3"/>
  <c r="S292" i="3"/>
  <c r="R292" i="3"/>
  <c r="H292" i="3"/>
  <c r="G292" i="3"/>
  <c r="K292" i="3" s="1"/>
  <c r="D292" i="3"/>
  <c r="Z291" i="3"/>
  <c r="S291" i="3"/>
  <c r="R291" i="3"/>
  <c r="H291" i="3"/>
  <c r="G291" i="3"/>
  <c r="K291" i="3" s="1"/>
  <c r="D291" i="3"/>
  <c r="Z290" i="3"/>
  <c r="S290" i="3"/>
  <c r="R290" i="3"/>
  <c r="H290" i="3"/>
  <c r="G290" i="3"/>
  <c r="K290" i="3" s="1"/>
  <c r="D290" i="3"/>
  <c r="Z289" i="3"/>
  <c r="S289" i="3"/>
  <c r="R289" i="3"/>
  <c r="H289" i="3"/>
  <c r="G289" i="3"/>
  <c r="K289" i="3" s="1"/>
  <c r="D289" i="3"/>
  <c r="Z288" i="3"/>
  <c r="S288" i="3"/>
  <c r="R288" i="3"/>
  <c r="K288" i="3"/>
  <c r="H288" i="3"/>
  <c r="G288" i="3"/>
  <c r="D288" i="3"/>
  <c r="Z287" i="3"/>
  <c r="S287" i="3"/>
  <c r="R287" i="3"/>
  <c r="K287" i="3"/>
  <c r="H287" i="3"/>
  <c r="G287" i="3"/>
  <c r="D287" i="3"/>
  <c r="Z286" i="3"/>
  <c r="S286" i="3"/>
  <c r="R286" i="3"/>
  <c r="H286" i="3"/>
  <c r="G286" i="3"/>
  <c r="K286" i="3" s="1"/>
  <c r="D286" i="3"/>
  <c r="Z285" i="3"/>
  <c r="S285" i="3"/>
  <c r="R285" i="3"/>
  <c r="H285" i="3"/>
  <c r="G285" i="3"/>
  <c r="K285" i="3" s="1"/>
  <c r="D285" i="3"/>
  <c r="Z284" i="3"/>
  <c r="S284" i="3"/>
  <c r="R284" i="3"/>
  <c r="H284" i="3"/>
  <c r="G284" i="3"/>
  <c r="K284" i="3" s="1"/>
  <c r="D284" i="3"/>
  <c r="Z283" i="3"/>
  <c r="S283" i="3"/>
  <c r="R283" i="3"/>
  <c r="H283" i="3"/>
  <c r="G283" i="3"/>
  <c r="K283" i="3" s="1"/>
  <c r="D283" i="3"/>
  <c r="Z282" i="3"/>
  <c r="S282" i="3"/>
  <c r="R282" i="3"/>
  <c r="H282" i="3"/>
  <c r="G282" i="3"/>
  <c r="K282" i="3" s="1"/>
  <c r="D282" i="3"/>
  <c r="Z281" i="3"/>
  <c r="S281" i="3"/>
  <c r="R281" i="3"/>
  <c r="K281" i="3"/>
  <c r="H281" i="3"/>
  <c r="G281" i="3"/>
  <c r="D281" i="3"/>
  <c r="Z280" i="3"/>
  <c r="S280" i="3"/>
  <c r="R280" i="3"/>
  <c r="H280" i="3"/>
  <c r="G280" i="3"/>
  <c r="K280" i="3" s="1"/>
  <c r="D280" i="3"/>
  <c r="Z279" i="3"/>
  <c r="S279" i="3"/>
  <c r="R279" i="3"/>
  <c r="H279" i="3"/>
  <c r="G279" i="3"/>
  <c r="K279" i="3" s="1"/>
  <c r="D279" i="3"/>
  <c r="Z278" i="3"/>
  <c r="S278" i="3"/>
  <c r="R278" i="3"/>
  <c r="H278" i="3"/>
  <c r="G278" i="3"/>
  <c r="K278" i="3" s="1"/>
  <c r="D278" i="3"/>
  <c r="Z277" i="3"/>
  <c r="S277" i="3"/>
  <c r="R277" i="3"/>
  <c r="K277" i="3"/>
  <c r="H277" i="3"/>
  <c r="G277" i="3"/>
  <c r="D277" i="3"/>
  <c r="Z276" i="3"/>
  <c r="S276" i="3"/>
  <c r="R276" i="3"/>
  <c r="H276" i="3"/>
  <c r="G276" i="3"/>
  <c r="K276" i="3" s="1"/>
  <c r="D276" i="3"/>
  <c r="Z275" i="3"/>
  <c r="S275" i="3"/>
  <c r="R275" i="3"/>
  <c r="H275" i="3"/>
  <c r="G275" i="3"/>
  <c r="K275" i="3" s="1"/>
  <c r="D275" i="3"/>
  <c r="Z274" i="3"/>
  <c r="S274" i="3"/>
  <c r="R274" i="3"/>
  <c r="H274" i="3"/>
  <c r="G274" i="3"/>
  <c r="K274" i="3" s="1"/>
  <c r="D274" i="3"/>
  <c r="Z273" i="3"/>
  <c r="S273" i="3"/>
  <c r="R273" i="3"/>
  <c r="H273" i="3"/>
  <c r="G273" i="3"/>
  <c r="K273" i="3" s="1"/>
  <c r="D273" i="3"/>
  <c r="Z272" i="3"/>
  <c r="S272" i="3"/>
  <c r="R272" i="3"/>
  <c r="H272" i="3"/>
  <c r="G272" i="3"/>
  <c r="K272" i="3" s="1"/>
  <c r="D272" i="3"/>
  <c r="Z271" i="3"/>
  <c r="S271" i="3"/>
  <c r="R271" i="3"/>
  <c r="K271" i="3"/>
  <c r="H271" i="3"/>
  <c r="G271" i="3"/>
  <c r="D271" i="3"/>
  <c r="Z270" i="3"/>
  <c r="S270" i="3"/>
  <c r="R270" i="3"/>
  <c r="H270" i="3"/>
  <c r="G270" i="3"/>
  <c r="K270" i="3" s="1"/>
  <c r="D270" i="3"/>
  <c r="Z269" i="3"/>
  <c r="S269" i="3"/>
  <c r="R269" i="3"/>
  <c r="H269" i="3"/>
  <c r="G269" i="3"/>
  <c r="K269" i="3" s="1"/>
  <c r="D269" i="3"/>
  <c r="Z268" i="3"/>
  <c r="S268" i="3"/>
  <c r="R268" i="3"/>
  <c r="K268" i="3"/>
  <c r="H268" i="3"/>
  <c r="G268" i="3"/>
  <c r="D268" i="3"/>
  <c r="Z267" i="3"/>
  <c r="S267" i="3"/>
  <c r="R267" i="3"/>
  <c r="H267" i="3"/>
  <c r="G267" i="3"/>
  <c r="K267" i="3" s="1"/>
  <c r="D267" i="3"/>
  <c r="Z266" i="3"/>
  <c r="S266" i="3"/>
  <c r="R266" i="3"/>
  <c r="H266" i="3"/>
  <c r="G266" i="3"/>
  <c r="K266" i="3" s="1"/>
  <c r="D266" i="3"/>
  <c r="Z265" i="3"/>
  <c r="S265" i="3"/>
  <c r="R265" i="3"/>
  <c r="K265" i="3"/>
  <c r="H265" i="3"/>
  <c r="G265" i="3"/>
  <c r="D265" i="3"/>
  <c r="Z264" i="3"/>
  <c r="S264" i="3"/>
  <c r="R264" i="3"/>
  <c r="H264" i="3"/>
  <c r="G264" i="3"/>
  <c r="K264" i="3" s="1"/>
  <c r="D264" i="3"/>
  <c r="Z263" i="3"/>
  <c r="S263" i="3"/>
  <c r="R263" i="3"/>
  <c r="H263" i="3"/>
  <c r="G263" i="3"/>
  <c r="K263" i="3" s="1"/>
  <c r="D263" i="3"/>
  <c r="Z262" i="3"/>
  <c r="S262" i="3"/>
  <c r="R262" i="3"/>
  <c r="K262" i="3"/>
  <c r="H262" i="3"/>
  <c r="G262" i="3"/>
  <c r="D262" i="3"/>
  <c r="Z261" i="3"/>
  <c r="S261" i="3"/>
  <c r="R261" i="3"/>
  <c r="K261" i="3"/>
  <c r="H261" i="3"/>
  <c r="G261" i="3"/>
  <c r="D261" i="3"/>
  <c r="Z260" i="3"/>
  <c r="S260" i="3"/>
  <c r="R260" i="3"/>
  <c r="H260" i="3"/>
  <c r="G260" i="3"/>
  <c r="K260" i="3" s="1"/>
  <c r="D260" i="3"/>
  <c r="Z259" i="3"/>
  <c r="S259" i="3"/>
  <c r="R259" i="3"/>
  <c r="H259" i="3"/>
  <c r="G259" i="3"/>
  <c r="K259" i="3" s="1"/>
  <c r="D259" i="3"/>
  <c r="Z258" i="3"/>
  <c r="S258" i="3"/>
  <c r="R258" i="3"/>
  <c r="H258" i="3"/>
  <c r="G258" i="3"/>
  <c r="K258" i="3" s="1"/>
  <c r="D258" i="3"/>
  <c r="Z257" i="3"/>
  <c r="S257" i="3"/>
  <c r="R257" i="3"/>
  <c r="H257" i="3"/>
  <c r="G257" i="3"/>
  <c r="K257" i="3" s="1"/>
  <c r="D257" i="3"/>
  <c r="Z256" i="3"/>
  <c r="S256" i="3"/>
  <c r="R256" i="3"/>
  <c r="H256" i="3"/>
  <c r="G256" i="3"/>
  <c r="K256" i="3" s="1"/>
  <c r="D256" i="3"/>
  <c r="Z255" i="3"/>
  <c r="S255" i="3"/>
  <c r="R255" i="3"/>
  <c r="H255" i="3"/>
  <c r="G255" i="3"/>
  <c r="K255" i="3" s="1"/>
  <c r="D255" i="3"/>
  <c r="Z254" i="3"/>
  <c r="S254" i="3"/>
  <c r="R254" i="3"/>
  <c r="H254" i="3"/>
  <c r="G254" i="3"/>
  <c r="K254" i="3" s="1"/>
  <c r="D254" i="3"/>
  <c r="Z253" i="3"/>
  <c r="S253" i="3"/>
  <c r="R253" i="3"/>
  <c r="H253" i="3"/>
  <c r="G253" i="3"/>
  <c r="K253" i="3" s="1"/>
  <c r="D253" i="3"/>
  <c r="Z252" i="3"/>
  <c r="S252" i="3"/>
  <c r="R252" i="3"/>
  <c r="H252" i="3"/>
  <c r="G252" i="3"/>
  <c r="K252" i="3" s="1"/>
  <c r="D252" i="3"/>
  <c r="Z251" i="3"/>
  <c r="S251" i="3"/>
  <c r="R251" i="3"/>
  <c r="K251" i="3"/>
  <c r="H251" i="3"/>
  <c r="G251" i="3"/>
  <c r="D251" i="3"/>
  <c r="Z250" i="3"/>
  <c r="S250" i="3"/>
  <c r="R250" i="3"/>
  <c r="H250" i="3"/>
  <c r="G250" i="3"/>
  <c r="K250" i="3" s="1"/>
  <c r="D250" i="3"/>
  <c r="Z249" i="3"/>
  <c r="S249" i="3"/>
  <c r="R249" i="3"/>
  <c r="H249" i="3"/>
  <c r="G249" i="3"/>
  <c r="K249" i="3" s="1"/>
  <c r="D249" i="3"/>
  <c r="Z248" i="3"/>
  <c r="S248" i="3"/>
  <c r="R248" i="3"/>
  <c r="H248" i="3"/>
  <c r="G248" i="3"/>
  <c r="K248" i="3" s="1"/>
  <c r="D248" i="3"/>
  <c r="Z247" i="3"/>
  <c r="S247" i="3"/>
  <c r="R247" i="3"/>
  <c r="H247" i="3"/>
  <c r="G247" i="3"/>
  <c r="K247" i="3" s="1"/>
  <c r="D247" i="3"/>
  <c r="Z246" i="3"/>
  <c r="S246" i="3"/>
  <c r="R246" i="3"/>
  <c r="K246" i="3"/>
  <c r="H246" i="3"/>
  <c r="G246" i="3"/>
  <c r="D246" i="3"/>
  <c r="Z245" i="3"/>
  <c r="S245" i="3"/>
  <c r="R245" i="3"/>
  <c r="H245" i="3"/>
  <c r="G245" i="3"/>
  <c r="K245" i="3" s="1"/>
  <c r="D245" i="3"/>
  <c r="Z244" i="3"/>
  <c r="S244" i="3"/>
  <c r="R244" i="3"/>
  <c r="H244" i="3"/>
  <c r="G244" i="3"/>
  <c r="K244" i="3" s="1"/>
  <c r="D244" i="3"/>
  <c r="Z243" i="3"/>
  <c r="S243" i="3"/>
  <c r="R243" i="3"/>
  <c r="H243" i="3"/>
  <c r="G243" i="3"/>
  <c r="K243" i="3" s="1"/>
  <c r="D243" i="3"/>
  <c r="Z242" i="3"/>
  <c r="S242" i="3"/>
  <c r="R242" i="3"/>
  <c r="H242" i="3"/>
  <c r="G242" i="3"/>
  <c r="K242" i="3" s="1"/>
  <c r="D242" i="3"/>
  <c r="Z241" i="3"/>
  <c r="S241" i="3"/>
  <c r="R241" i="3"/>
  <c r="H241" i="3"/>
  <c r="G241" i="3"/>
  <c r="K241" i="3" s="1"/>
  <c r="D241" i="3"/>
  <c r="Z240" i="3"/>
  <c r="S240" i="3"/>
  <c r="R240" i="3"/>
  <c r="H240" i="3"/>
  <c r="G240" i="3"/>
  <c r="K240" i="3" s="1"/>
  <c r="D240" i="3"/>
  <c r="Z239" i="3"/>
  <c r="S239" i="3"/>
  <c r="R239" i="3"/>
  <c r="H239" i="3"/>
  <c r="G239" i="3"/>
  <c r="K239" i="3" s="1"/>
  <c r="D239" i="3"/>
  <c r="Z238" i="3"/>
  <c r="S238" i="3"/>
  <c r="R238" i="3"/>
  <c r="H238" i="3"/>
  <c r="G238" i="3"/>
  <c r="K238" i="3" s="1"/>
  <c r="D238" i="3"/>
  <c r="Z237" i="3"/>
  <c r="S237" i="3"/>
  <c r="R237" i="3"/>
  <c r="H237" i="3"/>
  <c r="G237" i="3"/>
  <c r="K237" i="3" s="1"/>
  <c r="D237" i="3"/>
  <c r="Z236" i="3"/>
  <c r="S236" i="3"/>
  <c r="R236" i="3"/>
  <c r="H236" i="3"/>
  <c r="G236" i="3"/>
  <c r="K236" i="3" s="1"/>
  <c r="D236" i="3"/>
  <c r="Z235" i="3"/>
  <c r="S235" i="3"/>
  <c r="R235" i="3"/>
  <c r="K235" i="3"/>
  <c r="H235" i="3"/>
  <c r="G235" i="3"/>
  <c r="D235" i="3"/>
  <c r="Z234" i="3"/>
  <c r="S234" i="3"/>
  <c r="R234" i="3"/>
  <c r="H234" i="3"/>
  <c r="G234" i="3"/>
  <c r="K234" i="3" s="1"/>
  <c r="D234" i="3"/>
  <c r="Z233" i="3"/>
  <c r="S233" i="3"/>
  <c r="R233" i="3"/>
  <c r="H233" i="3"/>
  <c r="G233" i="3"/>
  <c r="K233" i="3" s="1"/>
  <c r="D233" i="3"/>
  <c r="Z232" i="3"/>
  <c r="S232" i="3"/>
  <c r="R232" i="3"/>
  <c r="H232" i="3"/>
  <c r="G232" i="3"/>
  <c r="K232" i="3" s="1"/>
  <c r="D232" i="3"/>
  <c r="Z231" i="3"/>
  <c r="S231" i="3"/>
  <c r="R231" i="3"/>
  <c r="H231" i="3"/>
  <c r="G231" i="3"/>
  <c r="K231" i="3" s="1"/>
  <c r="D231" i="3"/>
  <c r="Z230" i="3"/>
  <c r="S230" i="3"/>
  <c r="R230" i="3"/>
  <c r="K230" i="3"/>
  <c r="H230" i="3"/>
  <c r="G230" i="3"/>
  <c r="D230" i="3"/>
  <c r="Z229" i="3"/>
  <c r="S229" i="3"/>
  <c r="R229" i="3"/>
  <c r="H229" i="3"/>
  <c r="G229" i="3"/>
  <c r="K229" i="3" s="1"/>
  <c r="D229" i="3"/>
  <c r="Z228" i="3"/>
  <c r="S228" i="3"/>
  <c r="R228" i="3"/>
  <c r="H228" i="3"/>
  <c r="G228" i="3"/>
  <c r="K228" i="3" s="1"/>
  <c r="D228" i="3"/>
  <c r="Z227" i="3"/>
  <c r="S227" i="3"/>
  <c r="R227" i="3"/>
  <c r="H227" i="3"/>
  <c r="G227" i="3"/>
  <c r="K227" i="3" s="1"/>
  <c r="D227" i="3"/>
  <c r="Z226" i="3"/>
  <c r="S226" i="3"/>
  <c r="R226" i="3"/>
  <c r="H226" i="3"/>
  <c r="G226" i="3"/>
  <c r="K226" i="3" s="1"/>
  <c r="D226" i="3"/>
  <c r="Z225" i="3"/>
  <c r="S225" i="3"/>
  <c r="R225" i="3"/>
  <c r="H225" i="3"/>
  <c r="G225" i="3"/>
  <c r="K225" i="3" s="1"/>
  <c r="D225" i="3"/>
  <c r="Z224" i="3"/>
  <c r="S224" i="3"/>
  <c r="R224" i="3"/>
  <c r="H224" i="3"/>
  <c r="G224" i="3"/>
  <c r="K224" i="3" s="1"/>
  <c r="D224" i="3"/>
  <c r="Z223" i="3"/>
  <c r="S223" i="3"/>
  <c r="R223" i="3"/>
  <c r="H223" i="3"/>
  <c r="G223" i="3"/>
  <c r="K223" i="3" s="1"/>
  <c r="D223" i="3"/>
  <c r="Z222" i="3"/>
  <c r="S222" i="3"/>
  <c r="R222" i="3"/>
  <c r="H222" i="3"/>
  <c r="G222" i="3"/>
  <c r="K222" i="3" s="1"/>
  <c r="D222" i="3"/>
  <c r="Z221" i="3"/>
  <c r="S221" i="3"/>
  <c r="R221" i="3"/>
  <c r="K221" i="3"/>
  <c r="H221" i="3"/>
  <c r="G221" i="3"/>
  <c r="D221" i="3"/>
  <c r="Z220" i="3"/>
  <c r="S220" i="3"/>
  <c r="R220" i="3"/>
  <c r="H220" i="3"/>
  <c r="G220" i="3"/>
  <c r="K220" i="3" s="1"/>
  <c r="D220" i="3"/>
  <c r="Z219" i="3"/>
  <c r="S219" i="3"/>
  <c r="R219" i="3"/>
  <c r="H219" i="3"/>
  <c r="G219" i="3"/>
  <c r="K219" i="3" s="1"/>
  <c r="D219" i="3"/>
  <c r="Z218" i="3"/>
  <c r="S218" i="3"/>
  <c r="R218" i="3"/>
  <c r="H218" i="3"/>
  <c r="G218" i="3"/>
  <c r="K218" i="3" s="1"/>
  <c r="D218" i="3"/>
  <c r="Z217" i="3"/>
  <c r="S217" i="3"/>
  <c r="R217" i="3"/>
  <c r="H217" i="3"/>
  <c r="G217" i="3"/>
  <c r="K217" i="3" s="1"/>
  <c r="D217" i="3"/>
  <c r="Z216" i="3"/>
  <c r="S216" i="3"/>
  <c r="R216" i="3"/>
  <c r="H216" i="3"/>
  <c r="G216" i="3"/>
  <c r="K216" i="3" s="1"/>
  <c r="D216" i="3"/>
  <c r="Z215" i="3"/>
  <c r="S215" i="3"/>
  <c r="R215" i="3"/>
  <c r="H215" i="3"/>
  <c r="G215" i="3"/>
  <c r="K215" i="3" s="1"/>
  <c r="D215" i="3"/>
  <c r="Z214" i="3"/>
  <c r="S214" i="3"/>
  <c r="R214" i="3"/>
  <c r="H214" i="3"/>
  <c r="G214" i="3"/>
  <c r="K214" i="3" s="1"/>
  <c r="D214" i="3"/>
  <c r="Z213" i="3"/>
  <c r="S213" i="3"/>
  <c r="R213" i="3"/>
  <c r="H213" i="3"/>
  <c r="G213" i="3"/>
  <c r="K213" i="3" s="1"/>
  <c r="D213" i="3"/>
  <c r="Z212" i="3"/>
  <c r="S212" i="3"/>
  <c r="R212" i="3"/>
  <c r="H212" i="3"/>
  <c r="G212" i="3"/>
  <c r="K212" i="3" s="1"/>
  <c r="D212" i="3"/>
  <c r="Z211" i="3"/>
  <c r="S211" i="3"/>
  <c r="R211" i="3"/>
  <c r="H211" i="3"/>
  <c r="G211" i="3"/>
  <c r="K211" i="3" s="1"/>
  <c r="D211" i="3"/>
  <c r="Z210" i="3"/>
  <c r="S210" i="3"/>
  <c r="R210" i="3"/>
  <c r="H210" i="3"/>
  <c r="G210" i="3"/>
  <c r="K210" i="3" s="1"/>
  <c r="D210" i="3"/>
  <c r="Z209" i="3"/>
  <c r="S209" i="3"/>
  <c r="R209" i="3"/>
  <c r="H209" i="3"/>
  <c r="G209" i="3"/>
  <c r="K209" i="3" s="1"/>
  <c r="D209" i="3"/>
  <c r="Z208" i="3"/>
  <c r="S208" i="3"/>
  <c r="R208" i="3"/>
  <c r="H208" i="3"/>
  <c r="G208" i="3"/>
  <c r="K208" i="3" s="1"/>
  <c r="D208" i="3"/>
  <c r="Z207" i="3"/>
  <c r="S207" i="3"/>
  <c r="R207" i="3"/>
  <c r="H207" i="3"/>
  <c r="G207" i="3"/>
  <c r="K207" i="3" s="1"/>
  <c r="D207" i="3"/>
  <c r="Z206" i="3"/>
  <c r="S206" i="3"/>
  <c r="R206" i="3"/>
  <c r="H206" i="3"/>
  <c r="G206" i="3"/>
  <c r="K206" i="3" s="1"/>
  <c r="D206" i="3"/>
  <c r="Z205" i="3"/>
  <c r="S205" i="3"/>
  <c r="R205" i="3"/>
  <c r="H205" i="3"/>
  <c r="G205" i="3"/>
  <c r="K205" i="3" s="1"/>
  <c r="D205" i="3"/>
  <c r="Z204" i="3"/>
  <c r="S204" i="3"/>
  <c r="R204" i="3"/>
  <c r="H204" i="3"/>
  <c r="G204" i="3"/>
  <c r="K204" i="3" s="1"/>
  <c r="D204" i="3"/>
  <c r="Z203" i="3"/>
  <c r="S203" i="3"/>
  <c r="R203" i="3"/>
  <c r="H203" i="3"/>
  <c r="G203" i="3"/>
  <c r="K203" i="3" s="1"/>
  <c r="D203" i="3"/>
  <c r="Z202" i="3"/>
  <c r="S202" i="3"/>
  <c r="R202" i="3"/>
  <c r="H202" i="3"/>
  <c r="G202" i="3"/>
  <c r="K202" i="3" s="1"/>
  <c r="D202" i="3"/>
  <c r="Z201" i="3"/>
  <c r="S201" i="3"/>
  <c r="R201" i="3"/>
  <c r="H201" i="3"/>
  <c r="G201" i="3"/>
  <c r="K201" i="3" s="1"/>
  <c r="D201" i="3"/>
  <c r="Z200" i="3"/>
  <c r="S200" i="3"/>
  <c r="R200" i="3"/>
  <c r="H200" i="3"/>
  <c r="G200" i="3"/>
  <c r="K200" i="3" s="1"/>
  <c r="D200" i="3"/>
  <c r="Z199" i="3"/>
  <c r="S199" i="3"/>
  <c r="R199" i="3"/>
  <c r="H199" i="3"/>
  <c r="G199" i="3"/>
  <c r="K199" i="3" s="1"/>
  <c r="D199" i="3"/>
  <c r="Z198" i="3"/>
  <c r="S198" i="3"/>
  <c r="R198" i="3"/>
  <c r="H198" i="3"/>
  <c r="G198" i="3"/>
  <c r="K198" i="3" s="1"/>
  <c r="D198" i="3"/>
  <c r="Z197" i="3"/>
  <c r="S197" i="3"/>
  <c r="R197" i="3"/>
  <c r="H197" i="3"/>
  <c r="G197" i="3"/>
  <c r="K197" i="3" s="1"/>
  <c r="D197" i="3"/>
  <c r="Z196" i="3"/>
  <c r="S196" i="3"/>
  <c r="R196" i="3"/>
  <c r="H196" i="3"/>
  <c r="G196" i="3"/>
  <c r="K196" i="3" s="1"/>
  <c r="D196" i="3"/>
  <c r="Z195" i="3"/>
  <c r="S195" i="3"/>
  <c r="R195" i="3"/>
  <c r="H195" i="3"/>
  <c r="G195" i="3"/>
  <c r="K195" i="3" s="1"/>
  <c r="D195" i="3"/>
  <c r="Z194" i="3"/>
  <c r="S194" i="3"/>
  <c r="R194" i="3"/>
  <c r="H194" i="3"/>
  <c r="G194" i="3"/>
  <c r="K194" i="3" s="1"/>
  <c r="D194" i="3"/>
  <c r="Z193" i="3"/>
  <c r="S193" i="3"/>
  <c r="R193" i="3"/>
  <c r="H193" i="3"/>
  <c r="G193" i="3"/>
  <c r="K193" i="3" s="1"/>
  <c r="D193" i="3"/>
  <c r="Z192" i="3"/>
  <c r="S192" i="3"/>
  <c r="R192" i="3"/>
  <c r="H192" i="3"/>
  <c r="G192" i="3"/>
  <c r="K192" i="3" s="1"/>
  <c r="D192" i="3"/>
  <c r="Z191" i="3"/>
  <c r="S191" i="3"/>
  <c r="R191" i="3"/>
  <c r="H191" i="3"/>
  <c r="G191" i="3"/>
  <c r="K191" i="3" s="1"/>
  <c r="D191" i="3"/>
  <c r="Z190" i="3"/>
  <c r="S190" i="3"/>
  <c r="R190" i="3"/>
  <c r="H190" i="3"/>
  <c r="G190" i="3"/>
  <c r="K190" i="3" s="1"/>
  <c r="D190" i="3"/>
  <c r="Z189" i="3"/>
  <c r="S189" i="3"/>
  <c r="R189" i="3"/>
  <c r="H189" i="3"/>
  <c r="G189" i="3"/>
  <c r="K189" i="3" s="1"/>
  <c r="D189" i="3"/>
  <c r="Z188" i="3"/>
  <c r="S188" i="3"/>
  <c r="R188" i="3"/>
  <c r="H188" i="3"/>
  <c r="G188" i="3"/>
  <c r="K188" i="3" s="1"/>
  <c r="D188" i="3"/>
  <c r="Z187" i="3"/>
  <c r="S187" i="3"/>
  <c r="R187" i="3"/>
  <c r="H187" i="3"/>
  <c r="G187" i="3"/>
  <c r="K187" i="3" s="1"/>
  <c r="D187" i="3"/>
  <c r="Z186" i="3"/>
  <c r="S186" i="3"/>
  <c r="R186" i="3"/>
  <c r="H186" i="3"/>
  <c r="G186" i="3"/>
  <c r="K186" i="3" s="1"/>
  <c r="D186" i="3"/>
  <c r="Z185" i="3"/>
  <c r="S185" i="3"/>
  <c r="R185" i="3"/>
  <c r="H185" i="3"/>
  <c r="G185" i="3"/>
  <c r="K185" i="3" s="1"/>
  <c r="D185" i="3"/>
  <c r="Z184" i="3"/>
  <c r="S184" i="3"/>
  <c r="R184" i="3"/>
  <c r="H184" i="3"/>
  <c r="G184" i="3"/>
  <c r="K184" i="3" s="1"/>
  <c r="D184" i="3"/>
  <c r="Z183" i="3"/>
  <c r="S183" i="3"/>
  <c r="R183" i="3"/>
  <c r="H183" i="3"/>
  <c r="G183" i="3"/>
  <c r="K183" i="3" s="1"/>
  <c r="D183" i="3"/>
  <c r="Z182" i="3"/>
  <c r="S182" i="3"/>
  <c r="R182" i="3"/>
  <c r="H182" i="3"/>
  <c r="G182" i="3"/>
  <c r="K182" i="3" s="1"/>
  <c r="D182" i="3"/>
  <c r="Z181" i="3"/>
  <c r="S181" i="3"/>
  <c r="R181" i="3"/>
  <c r="H181" i="3"/>
  <c r="G181" i="3"/>
  <c r="K181" i="3" s="1"/>
  <c r="D181" i="3"/>
  <c r="Z180" i="3"/>
  <c r="S180" i="3"/>
  <c r="R180" i="3"/>
  <c r="H180" i="3"/>
  <c r="G180" i="3"/>
  <c r="K180" i="3" s="1"/>
  <c r="D180" i="3"/>
  <c r="Z179" i="3"/>
  <c r="S179" i="3"/>
  <c r="R179" i="3"/>
  <c r="H179" i="3"/>
  <c r="G179" i="3"/>
  <c r="K179" i="3" s="1"/>
  <c r="D179" i="3"/>
  <c r="Z178" i="3"/>
  <c r="S178" i="3"/>
  <c r="R178" i="3"/>
  <c r="H178" i="3"/>
  <c r="G178" i="3"/>
  <c r="K178" i="3" s="1"/>
  <c r="D178" i="3"/>
  <c r="Z177" i="3"/>
  <c r="S177" i="3"/>
  <c r="R177" i="3"/>
  <c r="H177" i="3"/>
  <c r="G177" i="3"/>
  <c r="K177" i="3" s="1"/>
  <c r="D177" i="3"/>
  <c r="Z176" i="3"/>
  <c r="S176" i="3"/>
  <c r="R176" i="3"/>
  <c r="H176" i="3"/>
  <c r="G176" i="3"/>
  <c r="K176" i="3" s="1"/>
  <c r="D176" i="3"/>
  <c r="Z175" i="3"/>
  <c r="S175" i="3"/>
  <c r="R175" i="3"/>
  <c r="H175" i="3"/>
  <c r="G175" i="3"/>
  <c r="K175" i="3" s="1"/>
  <c r="D175" i="3"/>
  <c r="Z174" i="3"/>
  <c r="S174" i="3"/>
  <c r="R174" i="3"/>
  <c r="H174" i="3"/>
  <c r="G174" i="3"/>
  <c r="K174" i="3" s="1"/>
  <c r="D174" i="3"/>
  <c r="Z173" i="3"/>
  <c r="S173" i="3"/>
  <c r="R173" i="3"/>
  <c r="H173" i="3"/>
  <c r="G173" i="3"/>
  <c r="K173" i="3" s="1"/>
  <c r="D173" i="3"/>
  <c r="Z172" i="3"/>
  <c r="S172" i="3"/>
  <c r="R172" i="3"/>
  <c r="H172" i="3"/>
  <c r="G172" i="3"/>
  <c r="K172" i="3" s="1"/>
  <c r="D172" i="3"/>
  <c r="Z171" i="3"/>
  <c r="S171" i="3"/>
  <c r="R171" i="3"/>
  <c r="H171" i="3"/>
  <c r="G171" i="3"/>
  <c r="K171" i="3" s="1"/>
  <c r="D171" i="3"/>
  <c r="Z170" i="3"/>
  <c r="S170" i="3"/>
  <c r="R170" i="3"/>
  <c r="H170" i="3"/>
  <c r="G170" i="3"/>
  <c r="K170" i="3" s="1"/>
  <c r="D170" i="3"/>
  <c r="Z169" i="3"/>
  <c r="S169" i="3"/>
  <c r="R169" i="3"/>
  <c r="H169" i="3"/>
  <c r="G169" i="3"/>
  <c r="K169" i="3" s="1"/>
  <c r="D169" i="3"/>
  <c r="Z168" i="3"/>
  <c r="S168" i="3"/>
  <c r="R168" i="3"/>
  <c r="H168" i="3"/>
  <c r="G168" i="3"/>
  <c r="K168" i="3" s="1"/>
  <c r="D168" i="3"/>
  <c r="Z167" i="3"/>
  <c r="S167" i="3"/>
  <c r="R167" i="3"/>
  <c r="H167" i="3"/>
  <c r="G167" i="3"/>
  <c r="K167" i="3" s="1"/>
  <c r="D167" i="3"/>
  <c r="Z166" i="3"/>
  <c r="S166" i="3"/>
  <c r="R166" i="3"/>
  <c r="H166" i="3"/>
  <c r="G166" i="3"/>
  <c r="K166" i="3" s="1"/>
  <c r="D166" i="3"/>
  <c r="Z165" i="3"/>
  <c r="S165" i="3"/>
  <c r="R165" i="3"/>
  <c r="H165" i="3"/>
  <c r="G165" i="3"/>
  <c r="K165" i="3" s="1"/>
  <c r="D165" i="3"/>
  <c r="Z164" i="3"/>
  <c r="S164" i="3"/>
  <c r="R164" i="3"/>
  <c r="H164" i="3"/>
  <c r="G164" i="3"/>
  <c r="K164" i="3" s="1"/>
  <c r="D164" i="3"/>
  <c r="Z163" i="3"/>
  <c r="S163" i="3"/>
  <c r="R163" i="3"/>
  <c r="H163" i="3"/>
  <c r="G163" i="3"/>
  <c r="K163" i="3" s="1"/>
  <c r="D163" i="3"/>
  <c r="Z162" i="3"/>
  <c r="S162" i="3"/>
  <c r="R162" i="3"/>
  <c r="H162" i="3"/>
  <c r="G162" i="3"/>
  <c r="K162" i="3" s="1"/>
  <c r="D162" i="3"/>
  <c r="Z161" i="3"/>
  <c r="S161" i="3"/>
  <c r="R161" i="3"/>
  <c r="H161" i="3"/>
  <c r="G161" i="3"/>
  <c r="K161" i="3" s="1"/>
  <c r="D161" i="3"/>
  <c r="Z160" i="3"/>
  <c r="S160" i="3"/>
  <c r="R160" i="3"/>
  <c r="H160" i="3"/>
  <c r="G160" i="3"/>
  <c r="K160" i="3" s="1"/>
  <c r="D160" i="3"/>
  <c r="Z159" i="3"/>
  <c r="S159" i="3"/>
  <c r="R159" i="3"/>
  <c r="H159" i="3"/>
  <c r="G159" i="3"/>
  <c r="K159" i="3" s="1"/>
  <c r="D159" i="3"/>
  <c r="Z158" i="3"/>
  <c r="S158" i="3"/>
  <c r="R158" i="3"/>
  <c r="H158" i="3"/>
  <c r="G158" i="3"/>
  <c r="K158" i="3" s="1"/>
  <c r="D158" i="3"/>
  <c r="Z157" i="3"/>
  <c r="S157" i="3"/>
  <c r="R157" i="3"/>
  <c r="H157" i="3"/>
  <c r="G157" i="3"/>
  <c r="K157" i="3" s="1"/>
  <c r="D157" i="3"/>
  <c r="Z156" i="3"/>
  <c r="S156" i="3"/>
  <c r="R156" i="3"/>
  <c r="H156" i="3"/>
  <c r="G156" i="3"/>
  <c r="K156" i="3" s="1"/>
  <c r="D156" i="3"/>
  <c r="Z155" i="3"/>
  <c r="S155" i="3"/>
  <c r="R155" i="3"/>
  <c r="H155" i="3"/>
  <c r="G155" i="3"/>
  <c r="K155" i="3" s="1"/>
  <c r="D155" i="3"/>
  <c r="Z154" i="3"/>
  <c r="S154" i="3"/>
  <c r="R154" i="3"/>
  <c r="H154" i="3"/>
  <c r="G154" i="3"/>
  <c r="K154" i="3" s="1"/>
  <c r="D154" i="3"/>
  <c r="Z153" i="3"/>
  <c r="S153" i="3"/>
  <c r="R153" i="3"/>
  <c r="H153" i="3"/>
  <c r="G153" i="3"/>
  <c r="K153" i="3" s="1"/>
  <c r="D153" i="3"/>
  <c r="Z152" i="3"/>
  <c r="S152" i="3"/>
  <c r="R152" i="3"/>
  <c r="H152" i="3"/>
  <c r="G152" i="3"/>
  <c r="K152" i="3" s="1"/>
  <c r="D152" i="3"/>
  <c r="Z151" i="3"/>
  <c r="S151" i="3"/>
  <c r="R151" i="3"/>
  <c r="H151" i="3"/>
  <c r="G151" i="3"/>
  <c r="K151" i="3" s="1"/>
  <c r="D151" i="3"/>
  <c r="Z150" i="3"/>
  <c r="S150" i="3"/>
  <c r="R150" i="3"/>
  <c r="K150" i="3"/>
  <c r="H150" i="3"/>
  <c r="G150" i="3"/>
  <c r="D150" i="3"/>
  <c r="Z149" i="3"/>
  <c r="S149" i="3"/>
  <c r="R149" i="3"/>
  <c r="H149" i="3"/>
  <c r="G149" i="3"/>
  <c r="K149" i="3" s="1"/>
  <c r="D149" i="3"/>
  <c r="Z148" i="3"/>
  <c r="S148" i="3"/>
  <c r="R148" i="3"/>
  <c r="H148" i="3"/>
  <c r="G148" i="3"/>
  <c r="K148" i="3" s="1"/>
  <c r="D148" i="3"/>
  <c r="Z147" i="3"/>
  <c r="S147" i="3"/>
  <c r="R147" i="3"/>
  <c r="H147" i="3"/>
  <c r="G147" i="3"/>
  <c r="K147" i="3" s="1"/>
  <c r="D147" i="3"/>
  <c r="Z146" i="3"/>
  <c r="S146" i="3"/>
  <c r="R146" i="3"/>
  <c r="H146" i="3"/>
  <c r="G146" i="3"/>
  <c r="K146" i="3" s="1"/>
  <c r="D146" i="3"/>
  <c r="Z145" i="3"/>
  <c r="S145" i="3"/>
  <c r="R145" i="3"/>
  <c r="H145" i="3"/>
  <c r="G145" i="3"/>
  <c r="K145" i="3" s="1"/>
  <c r="D145" i="3"/>
  <c r="Z144" i="3"/>
  <c r="S144" i="3"/>
  <c r="R144" i="3"/>
  <c r="H144" i="3"/>
  <c r="G144" i="3"/>
  <c r="K144" i="3" s="1"/>
  <c r="D144" i="3"/>
  <c r="Z143" i="3"/>
  <c r="S143" i="3"/>
  <c r="R143" i="3"/>
  <c r="H143" i="3"/>
  <c r="G143" i="3"/>
  <c r="K143" i="3" s="1"/>
  <c r="D143" i="3"/>
  <c r="Z142" i="3"/>
  <c r="S142" i="3"/>
  <c r="R142" i="3"/>
  <c r="H142" i="3"/>
  <c r="G142" i="3"/>
  <c r="K142" i="3" s="1"/>
  <c r="D142" i="3"/>
  <c r="Z141" i="3"/>
  <c r="S141" i="3"/>
  <c r="R141" i="3"/>
  <c r="H141" i="3"/>
  <c r="G141" i="3"/>
  <c r="K141" i="3" s="1"/>
  <c r="D141" i="3"/>
  <c r="Z140" i="3"/>
  <c r="S140" i="3"/>
  <c r="R140" i="3"/>
  <c r="H140" i="3"/>
  <c r="G140" i="3"/>
  <c r="K140" i="3" s="1"/>
  <c r="D140" i="3"/>
  <c r="Z139" i="3"/>
  <c r="S139" i="3"/>
  <c r="R139" i="3"/>
  <c r="H139" i="3"/>
  <c r="G139" i="3"/>
  <c r="K139" i="3" s="1"/>
  <c r="D139" i="3"/>
  <c r="Z138" i="3"/>
  <c r="S138" i="3"/>
  <c r="R138" i="3"/>
  <c r="H138" i="3"/>
  <c r="G138" i="3"/>
  <c r="K138" i="3" s="1"/>
  <c r="D138" i="3"/>
  <c r="Z137" i="3"/>
  <c r="S137" i="3"/>
  <c r="R137" i="3"/>
  <c r="H137" i="3"/>
  <c r="G137" i="3"/>
  <c r="K137" i="3" s="1"/>
  <c r="D137" i="3"/>
  <c r="Z136" i="3"/>
  <c r="S136" i="3"/>
  <c r="R136" i="3"/>
  <c r="H136" i="3"/>
  <c r="G136" i="3"/>
  <c r="K136" i="3" s="1"/>
  <c r="D136" i="3"/>
  <c r="Z135" i="3"/>
  <c r="S135" i="3"/>
  <c r="R135" i="3"/>
  <c r="K135" i="3"/>
  <c r="H135" i="3"/>
  <c r="G135" i="3"/>
  <c r="D135" i="3"/>
  <c r="Z134" i="3"/>
  <c r="S134" i="3"/>
  <c r="R134" i="3"/>
  <c r="K134" i="3"/>
  <c r="H134" i="3"/>
  <c r="G134" i="3"/>
  <c r="D134" i="3"/>
  <c r="Z133" i="3"/>
  <c r="S133" i="3"/>
  <c r="R133" i="3"/>
  <c r="H133" i="3"/>
  <c r="G133" i="3"/>
  <c r="K133" i="3" s="1"/>
  <c r="D133" i="3"/>
  <c r="Z132" i="3"/>
  <c r="S132" i="3"/>
  <c r="R132" i="3"/>
  <c r="H132" i="3"/>
  <c r="G132" i="3"/>
  <c r="K132" i="3" s="1"/>
  <c r="D132" i="3"/>
  <c r="Z131" i="3"/>
  <c r="S131" i="3"/>
  <c r="R131" i="3"/>
  <c r="H131" i="3"/>
  <c r="G131" i="3"/>
  <c r="K131" i="3" s="1"/>
  <c r="D131" i="3"/>
  <c r="Z130" i="3"/>
  <c r="S130" i="3"/>
  <c r="R130" i="3"/>
  <c r="H130" i="3"/>
  <c r="G130" i="3"/>
  <c r="K130" i="3" s="1"/>
  <c r="D130" i="3"/>
  <c r="Z129" i="3"/>
  <c r="S129" i="3"/>
  <c r="R129" i="3"/>
  <c r="H129" i="3"/>
  <c r="G129" i="3"/>
  <c r="K129" i="3" s="1"/>
  <c r="D129" i="3"/>
  <c r="Z128" i="3"/>
  <c r="S128" i="3"/>
  <c r="R128" i="3"/>
  <c r="H128" i="3"/>
  <c r="G128" i="3"/>
  <c r="K128" i="3" s="1"/>
  <c r="D128" i="3"/>
  <c r="Z127" i="3"/>
  <c r="S127" i="3"/>
  <c r="R127" i="3"/>
  <c r="H127" i="3"/>
  <c r="G127" i="3"/>
  <c r="K127" i="3" s="1"/>
  <c r="D127" i="3"/>
  <c r="Z126" i="3"/>
  <c r="S126" i="3"/>
  <c r="R126" i="3"/>
  <c r="H126" i="3"/>
  <c r="G126" i="3"/>
  <c r="K126" i="3" s="1"/>
  <c r="D126" i="3"/>
  <c r="Z125" i="3"/>
  <c r="S125" i="3"/>
  <c r="R125" i="3"/>
  <c r="H125" i="3"/>
  <c r="G125" i="3"/>
  <c r="K125" i="3" s="1"/>
  <c r="D125" i="3"/>
  <c r="Z124" i="3"/>
  <c r="S124" i="3"/>
  <c r="R124" i="3"/>
  <c r="H124" i="3"/>
  <c r="G124" i="3"/>
  <c r="K124" i="3" s="1"/>
  <c r="D124" i="3"/>
  <c r="Z123" i="3"/>
  <c r="S123" i="3"/>
  <c r="R123" i="3"/>
  <c r="K123" i="3"/>
  <c r="H123" i="3"/>
  <c r="G123" i="3"/>
  <c r="D123" i="3"/>
  <c r="Z122" i="3"/>
  <c r="S122" i="3"/>
  <c r="R122" i="3"/>
  <c r="K122" i="3"/>
  <c r="H122" i="3"/>
  <c r="G122" i="3"/>
  <c r="D122" i="3"/>
  <c r="Z121" i="3"/>
  <c r="S121" i="3"/>
  <c r="R121" i="3"/>
  <c r="H121" i="3"/>
  <c r="G121" i="3"/>
  <c r="K121" i="3" s="1"/>
  <c r="D121" i="3"/>
  <c r="Z120" i="3"/>
  <c r="S120" i="3"/>
  <c r="R120" i="3"/>
  <c r="H120" i="3"/>
  <c r="G120" i="3"/>
  <c r="K120" i="3" s="1"/>
  <c r="D120" i="3"/>
  <c r="Z119" i="3"/>
  <c r="S119" i="3"/>
  <c r="R119" i="3"/>
  <c r="H119" i="3"/>
  <c r="G119" i="3"/>
  <c r="K119" i="3" s="1"/>
  <c r="D119" i="3"/>
  <c r="Z118" i="3"/>
  <c r="S118" i="3"/>
  <c r="R118" i="3"/>
  <c r="H118" i="3"/>
  <c r="G118" i="3"/>
  <c r="K118" i="3" s="1"/>
  <c r="D118" i="3"/>
  <c r="Z117" i="3"/>
  <c r="S117" i="3"/>
  <c r="R117" i="3"/>
  <c r="K117" i="3"/>
  <c r="H117" i="3"/>
  <c r="G117" i="3"/>
  <c r="D117" i="3"/>
  <c r="Z116" i="3"/>
  <c r="S116" i="3"/>
  <c r="R116" i="3"/>
  <c r="K116" i="3"/>
  <c r="H116" i="3"/>
  <c r="G116" i="3"/>
  <c r="D116" i="3"/>
  <c r="Z115" i="3"/>
  <c r="S115" i="3"/>
  <c r="R115" i="3"/>
  <c r="H115" i="3"/>
  <c r="G115" i="3"/>
  <c r="K115" i="3" s="1"/>
  <c r="D115" i="3"/>
  <c r="Z114" i="3"/>
  <c r="S114" i="3"/>
  <c r="R114" i="3"/>
  <c r="H114" i="3"/>
  <c r="G114" i="3"/>
  <c r="K114" i="3" s="1"/>
  <c r="D114" i="3"/>
  <c r="Z113" i="3"/>
  <c r="S113" i="3"/>
  <c r="R113" i="3"/>
  <c r="H113" i="3"/>
  <c r="G113" i="3"/>
  <c r="K113" i="3" s="1"/>
  <c r="D113" i="3"/>
  <c r="Z112" i="3"/>
  <c r="S112" i="3"/>
  <c r="R112" i="3"/>
  <c r="H112" i="3"/>
  <c r="G112" i="3"/>
  <c r="K112" i="3" s="1"/>
  <c r="D112" i="3"/>
  <c r="Z111" i="3"/>
  <c r="S111" i="3"/>
  <c r="R111" i="3"/>
  <c r="K111" i="3"/>
  <c r="H111" i="3"/>
  <c r="G111" i="3"/>
  <c r="D111" i="3"/>
  <c r="Z110" i="3"/>
  <c r="S110" i="3"/>
  <c r="R110" i="3"/>
  <c r="K110" i="3"/>
  <c r="H110" i="3"/>
  <c r="G110" i="3"/>
  <c r="D110" i="3"/>
  <c r="Z109" i="3"/>
  <c r="S109" i="3"/>
  <c r="R109" i="3"/>
  <c r="H109" i="3"/>
  <c r="G109" i="3"/>
  <c r="K109" i="3" s="1"/>
  <c r="D109" i="3"/>
  <c r="Z108" i="3"/>
  <c r="S108" i="3"/>
  <c r="R108" i="3"/>
  <c r="H108" i="3"/>
  <c r="G108" i="3"/>
  <c r="K108" i="3" s="1"/>
  <c r="D108" i="3"/>
  <c r="Z107" i="3"/>
  <c r="S107" i="3"/>
  <c r="R107" i="3"/>
  <c r="H107" i="3"/>
  <c r="G107" i="3"/>
  <c r="K107" i="3" s="1"/>
  <c r="D107" i="3"/>
  <c r="Z106" i="3"/>
  <c r="S106" i="3"/>
  <c r="R106" i="3"/>
  <c r="H106" i="3"/>
  <c r="G106" i="3"/>
  <c r="K106" i="3" s="1"/>
  <c r="D106" i="3"/>
  <c r="Z105" i="3"/>
  <c r="S105" i="3"/>
  <c r="R105" i="3"/>
  <c r="H105" i="3"/>
  <c r="G105" i="3"/>
  <c r="K105" i="3" s="1"/>
  <c r="D105" i="3"/>
  <c r="Z104" i="3"/>
  <c r="S104" i="3"/>
  <c r="R104" i="3"/>
  <c r="H104" i="3"/>
  <c r="G104" i="3"/>
  <c r="K104" i="3" s="1"/>
  <c r="D104" i="3"/>
  <c r="Z103" i="3"/>
  <c r="S103" i="3"/>
  <c r="R103" i="3"/>
  <c r="H103" i="3"/>
  <c r="G103" i="3"/>
  <c r="K103" i="3" s="1"/>
  <c r="D103" i="3"/>
  <c r="Z102" i="3"/>
  <c r="S102" i="3"/>
  <c r="R102" i="3"/>
  <c r="H102" i="3"/>
  <c r="G102" i="3"/>
  <c r="K102" i="3" s="1"/>
  <c r="D102" i="3"/>
  <c r="Z101" i="3"/>
  <c r="S101" i="3"/>
  <c r="R101" i="3"/>
  <c r="H101" i="3"/>
  <c r="G101" i="3"/>
  <c r="K101" i="3" s="1"/>
  <c r="D101" i="3"/>
  <c r="Z100" i="3"/>
  <c r="S100" i="3"/>
  <c r="R100" i="3"/>
  <c r="K100" i="3"/>
  <c r="H100" i="3"/>
  <c r="G100" i="3"/>
  <c r="D100" i="3"/>
  <c r="Z99" i="3"/>
  <c r="S99" i="3"/>
  <c r="R99" i="3"/>
  <c r="H99" i="3"/>
  <c r="G99" i="3"/>
  <c r="K99" i="3" s="1"/>
  <c r="D99" i="3"/>
  <c r="Z98" i="3"/>
  <c r="S98" i="3"/>
  <c r="R98" i="3"/>
  <c r="H98" i="3"/>
  <c r="G98" i="3"/>
  <c r="K98" i="3" s="1"/>
  <c r="D98" i="3"/>
  <c r="Z97" i="3"/>
  <c r="S97" i="3"/>
  <c r="R97" i="3"/>
  <c r="H97" i="3"/>
  <c r="G97" i="3"/>
  <c r="K97" i="3" s="1"/>
  <c r="D97" i="3"/>
  <c r="Z96" i="3"/>
  <c r="S96" i="3"/>
  <c r="R96" i="3"/>
  <c r="H96" i="3"/>
  <c r="G96" i="3"/>
  <c r="K96" i="3" s="1"/>
  <c r="D96" i="3"/>
  <c r="Z95" i="3"/>
  <c r="S95" i="3"/>
  <c r="R95" i="3"/>
  <c r="H95" i="3"/>
  <c r="G95" i="3"/>
  <c r="K95" i="3" s="1"/>
  <c r="D95" i="3"/>
  <c r="Z94" i="3"/>
  <c r="S94" i="3"/>
  <c r="R94" i="3"/>
  <c r="K94" i="3"/>
  <c r="H94" i="3"/>
  <c r="G94" i="3"/>
  <c r="D94" i="3"/>
  <c r="Z93" i="3"/>
  <c r="S93" i="3"/>
  <c r="R93" i="3"/>
  <c r="H93" i="3"/>
  <c r="G93" i="3"/>
  <c r="K93" i="3" s="1"/>
  <c r="D93" i="3"/>
  <c r="Z92" i="3"/>
  <c r="S92" i="3"/>
  <c r="R92" i="3"/>
  <c r="H92" i="3"/>
  <c r="G92" i="3"/>
  <c r="K92" i="3" s="1"/>
  <c r="D92" i="3"/>
  <c r="Z91" i="3"/>
  <c r="S91" i="3"/>
  <c r="R91" i="3"/>
  <c r="K91" i="3"/>
  <c r="H91" i="3"/>
  <c r="G91" i="3"/>
  <c r="D91" i="3"/>
  <c r="Z90" i="3"/>
  <c r="S90" i="3"/>
  <c r="R90" i="3"/>
  <c r="K90" i="3"/>
  <c r="H90" i="3"/>
  <c r="G90" i="3"/>
  <c r="D90" i="3"/>
  <c r="Z89" i="3"/>
  <c r="S89" i="3"/>
  <c r="R89" i="3"/>
  <c r="H89" i="3"/>
  <c r="G89" i="3"/>
  <c r="K89" i="3" s="1"/>
  <c r="D89" i="3"/>
  <c r="Z88" i="3"/>
  <c r="S88" i="3"/>
  <c r="R88" i="3"/>
  <c r="H88" i="3"/>
  <c r="G88" i="3"/>
  <c r="K88" i="3" s="1"/>
  <c r="D88" i="3"/>
  <c r="Z87" i="3"/>
  <c r="S87" i="3"/>
  <c r="R87" i="3"/>
  <c r="H87" i="3"/>
  <c r="G87" i="3"/>
  <c r="K87" i="3" s="1"/>
  <c r="D87" i="3"/>
  <c r="Z86" i="3"/>
  <c r="S86" i="3"/>
  <c r="R86" i="3"/>
  <c r="H86" i="3"/>
  <c r="G86" i="3"/>
  <c r="K86" i="3" s="1"/>
  <c r="D86" i="3"/>
  <c r="Z85" i="3"/>
  <c r="S85" i="3"/>
  <c r="R85" i="3"/>
  <c r="K85" i="3"/>
  <c r="H85" i="3"/>
  <c r="G85" i="3"/>
  <c r="D85" i="3"/>
  <c r="Z84" i="3"/>
  <c r="S84" i="3"/>
  <c r="R84" i="3"/>
  <c r="K84" i="3"/>
  <c r="H84" i="3"/>
  <c r="G84" i="3"/>
  <c r="D84" i="3"/>
  <c r="Z83" i="3"/>
  <c r="S83" i="3"/>
  <c r="R83" i="3"/>
  <c r="H83" i="3"/>
  <c r="G83" i="3"/>
  <c r="K83" i="3" s="1"/>
  <c r="D83" i="3"/>
  <c r="Z82" i="3"/>
  <c r="S82" i="3"/>
  <c r="R82" i="3"/>
  <c r="H82" i="3"/>
  <c r="G82" i="3"/>
  <c r="K82" i="3" s="1"/>
  <c r="D82" i="3"/>
  <c r="Z81" i="3"/>
  <c r="S81" i="3"/>
  <c r="R81" i="3"/>
  <c r="H81" i="3"/>
  <c r="G81" i="3"/>
  <c r="K81" i="3" s="1"/>
  <c r="D81" i="3"/>
  <c r="Z80" i="3"/>
  <c r="S80" i="3"/>
  <c r="R80" i="3"/>
  <c r="H80" i="3"/>
  <c r="G80" i="3"/>
  <c r="K80" i="3" s="1"/>
  <c r="D80" i="3"/>
  <c r="Z79" i="3"/>
  <c r="S79" i="3"/>
  <c r="R79" i="3"/>
  <c r="K79" i="3"/>
  <c r="H79" i="3"/>
  <c r="G79" i="3"/>
  <c r="D79" i="3"/>
  <c r="Z78" i="3"/>
  <c r="S78" i="3"/>
  <c r="R78" i="3"/>
  <c r="K78" i="3"/>
  <c r="H78" i="3"/>
  <c r="G78" i="3"/>
  <c r="D78" i="3"/>
  <c r="Z77" i="3"/>
  <c r="S77" i="3"/>
  <c r="R77" i="3"/>
  <c r="H77" i="3"/>
  <c r="G77" i="3"/>
  <c r="K77" i="3" s="1"/>
  <c r="D77" i="3"/>
  <c r="Z76" i="3"/>
  <c r="S76" i="3"/>
  <c r="R76" i="3"/>
  <c r="H76" i="3"/>
  <c r="G76" i="3"/>
  <c r="K76" i="3" s="1"/>
  <c r="D76" i="3"/>
  <c r="Z75" i="3"/>
  <c r="S75" i="3"/>
  <c r="R75" i="3"/>
  <c r="H75" i="3"/>
  <c r="G75" i="3"/>
  <c r="K75" i="3" s="1"/>
  <c r="D75" i="3"/>
  <c r="Z74" i="3"/>
  <c r="S74" i="3"/>
  <c r="R74" i="3"/>
  <c r="K74" i="3"/>
  <c r="H74" i="3"/>
  <c r="G74" i="3"/>
  <c r="D74" i="3"/>
  <c r="Z73" i="3"/>
  <c r="S73" i="3"/>
  <c r="R73" i="3"/>
  <c r="H73" i="3"/>
  <c r="G73" i="3"/>
  <c r="K73" i="3" s="1"/>
  <c r="D73" i="3"/>
  <c r="Z72" i="3"/>
  <c r="S72" i="3"/>
  <c r="R72" i="3"/>
  <c r="H72" i="3"/>
  <c r="G72" i="3"/>
  <c r="K72" i="3" s="1"/>
  <c r="D72" i="3"/>
  <c r="Z71" i="3"/>
  <c r="S71" i="3"/>
  <c r="R71" i="3"/>
  <c r="H71" i="3"/>
  <c r="G71" i="3"/>
  <c r="K71" i="3" s="1"/>
  <c r="D71" i="3"/>
  <c r="Z70" i="3"/>
  <c r="S70" i="3"/>
  <c r="R70" i="3"/>
  <c r="H70" i="3"/>
  <c r="G70" i="3"/>
  <c r="K70" i="3" s="1"/>
  <c r="D70" i="3"/>
  <c r="Z69" i="3"/>
  <c r="S69" i="3"/>
  <c r="R69" i="3"/>
  <c r="H69" i="3"/>
  <c r="G69" i="3"/>
  <c r="K69" i="3" s="1"/>
  <c r="D69" i="3"/>
  <c r="Z68" i="3"/>
  <c r="S68" i="3"/>
  <c r="R68" i="3"/>
  <c r="K68" i="3"/>
  <c r="H68" i="3"/>
  <c r="G68" i="3"/>
  <c r="D68" i="3"/>
  <c r="Z67" i="3"/>
  <c r="S67" i="3"/>
  <c r="R67" i="3"/>
  <c r="H67" i="3"/>
  <c r="G67" i="3"/>
  <c r="K67" i="3" s="1"/>
  <c r="D67" i="3"/>
  <c r="Z66" i="3"/>
  <c r="S66" i="3"/>
  <c r="R66" i="3"/>
  <c r="H66" i="3"/>
  <c r="G66" i="3"/>
  <c r="K66" i="3" s="1"/>
  <c r="D66" i="3"/>
  <c r="Z65" i="3"/>
  <c r="S65" i="3"/>
  <c r="R65" i="3"/>
  <c r="H65" i="3"/>
  <c r="G65" i="3"/>
  <c r="K65" i="3" s="1"/>
  <c r="D65" i="3"/>
  <c r="Z64" i="3"/>
  <c r="S64" i="3"/>
  <c r="R64" i="3"/>
  <c r="H64" i="3"/>
  <c r="G64" i="3"/>
  <c r="K64" i="3" s="1"/>
  <c r="D64" i="3"/>
  <c r="Z63" i="3"/>
  <c r="S63" i="3"/>
  <c r="R63" i="3"/>
  <c r="H63" i="3"/>
  <c r="G63" i="3"/>
  <c r="K63" i="3" s="1"/>
  <c r="D63" i="3"/>
  <c r="Z62" i="3"/>
  <c r="S62" i="3"/>
  <c r="R62" i="3"/>
  <c r="K62" i="3"/>
  <c r="H62" i="3"/>
  <c r="G62" i="3"/>
  <c r="D62" i="3"/>
  <c r="Z61" i="3"/>
  <c r="S61" i="3"/>
  <c r="R61" i="3"/>
  <c r="H61" i="3"/>
  <c r="G61" i="3"/>
  <c r="K61" i="3" s="1"/>
  <c r="D61" i="3"/>
  <c r="Z60" i="3"/>
  <c r="S60" i="3"/>
  <c r="R60" i="3"/>
  <c r="H60" i="3"/>
  <c r="G60" i="3"/>
  <c r="K60" i="3" s="1"/>
  <c r="D60" i="3"/>
  <c r="Z59" i="3"/>
  <c r="S59" i="3"/>
  <c r="R59" i="3"/>
  <c r="K59" i="3"/>
  <c r="H59" i="3"/>
  <c r="G59" i="3"/>
  <c r="D59" i="3"/>
  <c r="Z58" i="3"/>
  <c r="S58" i="3"/>
  <c r="R58" i="3"/>
  <c r="K58" i="3"/>
  <c r="H58" i="3"/>
  <c r="G58" i="3"/>
  <c r="D58" i="3"/>
  <c r="Z57" i="3"/>
  <c r="S57" i="3"/>
  <c r="R57" i="3"/>
  <c r="H57" i="3"/>
  <c r="G57" i="3"/>
  <c r="K57" i="3" s="1"/>
  <c r="D57" i="3"/>
  <c r="Z56" i="3"/>
  <c r="S56" i="3"/>
  <c r="R56" i="3"/>
  <c r="H56" i="3"/>
  <c r="G56" i="3"/>
  <c r="K56" i="3" s="1"/>
  <c r="D56" i="3"/>
  <c r="Z55" i="3"/>
  <c r="S55" i="3"/>
  <c r="R55" i="3"/>
  <c r="H55" i="3"/>
  <c r="G55" i="3"/>
  <c r="K55" i="3" s="1"/>
  <c r="D55" i="3"/>
  <c r="Z54" i="3"/>
  <c r="S54" i="3"/>
  <c r="R54" i="3"/>
  <c r="H54" i="3"/>
  <c r="G54" i="3"/>
  <c r="K54" i="3" s="1"/>
  <c r="D54" i="3"/>
  <c r="Z53" i="3"/>
  <c r="S53" i="3"/>
  <c r="R53" i="3"/>
  <c r="K53" i="3"/>
  <c r="H53" i="3"/>
  <c r="G53" i="3"/>
  <c r="D53" i="3"/>
  <c r="Z52" i="3"/>
  <c r="S52" i="3"/>
  <c r="R52" i="3"/>
  <c r="K52" i="3"/>
  <c r="H52" i="3"/>
  <c r="G52" i="3"/>
  <c r="D52" i="3"/>
  <c r="Z51" i="3"/>
  <c r="S51" i="3"/>
  <c r="R51" i="3"/>
  <c r="H51" i="3"/>
  <c r="G51" i="3"/>
  <c r="K51" i="3" s="1"/>
  <c r="D51" i="3"/>
  <c r="Z50" i="3"/>
  <c r="S50" i="3"/>
  <c r="R50" i="3"/>
  <c r="H50" i="3"/>
  <c r="G50" i="3"/>
  <c r="K50" i="3" s="1"/>
  <c r="D50" i="3"/>
  <c r="Z49" i="3"/>
  <c r="S49" i="3"/>
  <c r="R49" i="3"/>
  <c r="H49" i="3"/>
  <c r="G49" i="3"/>
  <c r="K49" i="3" s="1"/>
  <c r="D49" i="3"/>
  <c r="Z48" i="3"/>
  <c r="S48" i="3"/>
  <c r="R48" i="3"/>
  <c r="H48" i="3"/>
  <c r="G48" i="3"/>
  <c r="K48" i="3" s="1"/>
  <c r="D48" i="3"/>
  <c r="Z47" i="3"/>
  <c r="S47" i="3"/>
  <c r="R47" i="3"/>
  <c r="K47" i="3"/>
  <c r="H47" i="3"/>
  <c r="G47" i="3"/>
  <c r="D47" i="3"/>
  <c r="Z46" i="3"/>
  <c r="S46" i="3"/>
  <c r="R46" i="3"/>
  <c r="K46" i="3"/>
  <c r="H46" i="3"/>
  <c r="G46" i="3"/>
  <c r="D46" i="3"/>
  <c r="Z45" i="3"/>
  <c r="S45" i="3"/>
  <c r="R45" i="3"/>
  <c r="H45" i="3"/>
  <c r="G45" i="3"/>
  <c r="K45" i="3" s="1"/>
  <c r="D45" i="3"/>
  <c r="Z44" i="3"/>
  <c r="S44" i="3"/>
  <c r="R44" i="3"/>
  <c r="H44" i="3"/>
  <c r="G44" i="3"/>
  <c r="K44" i="3" s="1"/>
  <c r="D44" i="3"/>
  <c r="Z43" i="3"/>
  <c r="S43" i="3"/>
  <c r="R43" i="3"/>
  <c r="H43" i="3"/>
  <c r="G43" i="3"/>
  <c r="K43" i="3" s="1"/>
  <c r="D43" i="3"/>
  <c r="Z42" i="3"/>
  <c r="S42" i="3"/>
  <c r="R42" i="3"/>
  <c r="K42" i="3"/>
  <c r="H42" i="3"/>
  <c r="G42" i="3"/>
  <c r="D42" i="3"/>
  <c r="Z41" i="3"/>
  <c r="S41" i="3"/>
  <c r="R41" i="3"/>
  <c r="H41" i="3"/>
  <c r="G41" i="3"/>
  <c r="K41" i="3" s="1"/>
  <c r="D41" i="3"/>
  <c r="Z40" i="3"/>
  <c r="S40" i="3"/>
  <c r="R40" i="3"/>
  <c r="H40" i="3"/>
  <c r="G40" i="3"/>
  <c r="K40" i="3" s="1"/>
  <c r="D40" i="3"/>
  <c r="Z39" i="3"/>
  <c r="S39" i="3"/>
  <c r="R39" i="3"/>
  <c r="H39" i="3"/>
  <c r="G39" i="3"/>
  <c r="K39" i="3" s="1"/>
  <c r="D39" i="3"/>
  <c r="Z38" i="3"/>
  <c r="S38" i="3"/>
  <c r="R38" i="3"/>
  <c r="H38" i="3"/>
  <c r="G38" i="3"/>
  <c r="K38" i="3" s="1"/>
  <c r="D38" i="3"/>
  <c r="Z37" i="3"/>
  <c r="S37" i="3"/>
  <c r="R37" i="3"/>
  <c r="H37" i="3"/>
  <c r="G37" i="3"/>
  <c r="K37" i="3" s="1"/>
  <c r="D37" i="3"/>
  <c r="Z36" i="3"/>
  <c r="S36" i="3"/>
  <c r="R36" i="3"/>
  <c r="K36" i="3"/>
  <c r="H36" i="3"/>
  <c r="G36" i="3"/>
  <c r="D36" i="3"/>
  <c r="Z35" i="3"/>
  <c r="S35" i="3"/>
  <c r="R35" i="3"/>
  <c r="H35" i="3"/>
  <c r="G35" i="3"/>
  <c r="K35" i="3" s="1"/>
  <c r="D35" i="3"/>
  <c r="Z34" i="3"/>
  <c r="S34" i="3"/>
  <c r="R34" i="3"/>
  <c r="H34" i="3"/>
  <c r="G34" i="3"/>
  <c r="K34" i="3" s="1"/>
  <c r="D34" i="3"/>
  <c r="Z33" i="3"/>
  <c r="S33" i="3"/>
  <c r="R33" i="3"/>
  <c r="H33" i="3"/>
  <c r="G33" i="3"/>
  <c r="K33" i="3" s="1"/>
  <c r="D33" i="3"/>
  <c r="Z32" i="3"/>
  <c r="S32" i="3"/>
  <c r="R32" i="3"/>
  <c r="H32" i="3"/>
  <c r="G32" i="3"/>
  <c r="K32" i="3" s="1"/>
  <c r="D32" i="3"/>
  <c r="Z31" i="3"/>
  <c r="S31" i="3"/>
  <c r="R31" i="3"/>
  <c r="H31" i="3"/>
  <c r="G31" i="3"/>
  <c r="K31" i="3" s="1"/>
  <c r="D31" i="3"/>
  <c r="Z30" i="3"/>
  <c r="S30" i="3"/>
  <c r="R30" i="3"/>
  <c r="K30" i="3"/>
  <c r="H30" i="3"/>
  <c r="G30" i="3"/>
  <c r="D30" i="3"/>
  <c r="Z29" i="3"/>
  <c r="S29" i="3"/>
  <c r="R29" i="3"/>
  <c r="H29" i="3"/>
  <c r="G29" i="3"/>
  <c r="K29" i="3" s="1"/>
  <c r="D29" i="3"/>
  <c r="Z28" i="3"/>
  <c r="S28" i="3"/>
  <c r="R28" i="3"/>
  <c r="H28" i="3"/>
  <c r="G28" i="3"/>
  <c r="K28" i="3" s="1"/>
  <c r="D28" i="3"/>
  <c r="Z27" i="3"/>
  <c r="S27" i="3"/>
  <c r="R27" i="3"/>
  <c r="K27" i="3"/>
  <c r="H27" i="3"/>
  <c r="G27" i="3"/>
  <c r="D27" i="3"/>
  <c r="Z26" i="3"/>
  <c r="S26" i="3"/>
  <c r="R26" i="3"/>
  <c r="K26" i="3"/>
  <c r="H26" i="3"/>
  <c r="G26" i="3"/>
  <c r="D26" i="3"/>
  <c r="Z25" i="3"/>
  <c r="S25" i="3"/>
  <c r="R25" i="3"/>
  <c r="H25" i="3"/>
  <c r="G25" i="3"/>
  <c r="K25" i="3" s="1"/>
  <c r="D25" i="3"/>
  <c r="Z24" i="3"/>
  <c r="S24" i="3"/>
  <c r="R24" i="3"/>
  <c r="H24" i="3"/>
  <c r="G24" i="3"/>
  <c r="K24" i="3" s="1"/>
  <c r="D24" i="3"/>
  <c r="Z23" i="3"/>
  <c r="S23" i="3"/>
  <c r="R23" i="3"/>
  <c r="H23" i="3"/>
  <c r="G23" i="3"/>
  <c r="K23" i="3" s="1"/>
  <c r="D23" i="3"/>
  <c r="Z22" i="3"/>
  <c r="S22" i="3"/>
  <c r="R22" i="3"/>
  <c r="H22" i="3"/>
  <c r="G22" i="3"/>
  <c r="K22" i="3" s="1"/>
  <c r="D22" i="3"/>
  <c r="Z21" i="3"/>
  <c r="S21" i="3"/>
  <c r="R21" i="3"/>
  <c r="K21" i="3"/>
  <c r="H21" i="3"/>
  <c r="G21" i="3"/>
  <c r="D21" i="3"/>
  <c r="Z20" i="3"/>
  <c r="S20" i="3"/>
  <c r="R20" i="3"/>
  <c r="K20" i="3"/>
  <c r="H20" i="3"/>
  <c r="G20" i="3"/>
  <c r="D20" i="3"/>
  <c r="Z19" i="3"/>
  <c r="S19" i="3"/>
  <c r="R19" i="3"/>
  <c r="H19" i="3"/>
  <c r="G19" i="3"/>
  <c r="K19" i="3" s="1"/>
  <c r="D19" i="3"/>
  <c r="Z18" i="3"/>
  <c r="S18" i="3"/>
  <c r="R18" i="3"/>
  <c r="H18" i="3"/>
  <c r="G18" i="3"/>
  <c r="K18" i="3" s="1"/>
  <c r="D18" i="3"/>
  <c r="Z17" i="3"/>
  <c r="S17" i="3"/>
  <c r="R17" i="3"/>
  <c r="H17" i="3"/>
  <c r="G17" i="3"/>
  <c r="K17" i="3" s="1"/>
  <c r="D17" i="3"/>
  <c r="Z16" i="3"/>
  <c r="S16" i="3"/>
  <c r="R16" i="3"/>
  <c r="H16" i="3"/>
  <c r="G16" i="3"/>
  <c r="K16" i="3" s="1"/>
  <c r="D16" i="3"/>
  <c r="Z15" i="3"/>
  <c r="S15" i="3"/>
  <c r="R15" i="3"/>
  <c r="K15" i="3"/>
  <c r="H15" i="3"/>
  <c r="G15" i="3"/>
  <c r="D15" i="3"/>
  <c r="Z14" i="3"/>
  <c r="S14" i="3"/>
  <c r="R14" i="3"/>
  <c r="K14" i="3"/>
  <c r="H14" i="3"/>
  <c r="G14" i="3"/>
  <c r="D14" i="3"/>
  <c r="Z13" i="3"/>
  <c r="S13" i="3"/>
  <c r="R13" i="3"/>
  <c r="H13" i="3"/>
  <c r="G13" i="3"/>
  <c r="K13" i="3" s="1"/>
  <c r="D13" i="3"/>
  <c r="Z12" i="3"/>
  <c r="S12" i="3"/>
  <c r="R12" i="3"/>
  <c r="H12" i="3"/>
  <c r="G12" i="3"/>
  <c r="K12" i="3" s="1"/>
  <c r="D12" i="3"/>
  <c r="Z11" i="3"/>
  <c r="S11" i="3"/>
  <c r="R11" i="3"/>
  <c r="H11" i="3"/>
  <c r="G11" i="3"/>
  <c r="K11" i="3" s="1"/>
  <c r="D11" i="3"/>
  <c r="Z10" i="3"/>
  <c r="S10" i="3"/>
  <c r="R10" i="3"/>
  <c r="K10" i="3"/>
  <c r="H10" i="3"/>
  <c r="G10" i="3"/>
  <c r="D10" i="3"/>
  <c r="Z9" i="3"/>
  <c r="S9" i="3"/>
  <c r="R9" i="3"/>
  <c r="H9" i="3"/>
  <c r="G9" i="3"/>
  <c r="K9" i="3" s="1"/>
  <c r="D9" i="3"/>
  <c r="Z8" i="3"/>
  <c r="S8" i="3"/>
  <c r="R8" i="3"/>
  <c r="H8" i="3"/>
  <c r="G8" i="3"/>
  <c r="K8" i="3" s="1"/>
  <c r="D8" i="3"/>
  <c r="Z7" i="3"/>
  <c r="S7" i="3"/>
  <c r="R7" i="3"/>
  <c r="H7" i="3"/>
  <c r="G7" i="3"/>
  <c r="K7" i="3" s="1"/>
  <c r="D7" i="3"/>
  <c r="Z6" i="3"/>
  <c r="S6" i="3"/>
  <c r="R6" i="3"/>
  <c r="H6" i="3"/>
  <c r="G6" i="3"/>
  <c r="K6" i="3" s="1"/>
  <c r="D6" i="3"/>
  <c r="Z5" i="3"/>
  <c r="S5" i="3"/>
  <c r="R5" i="3"/>
  <c r="H5" i="3"/>
  <c r="G5" i="3"/>
  <c r="K5" i="3" s="1"/>
  <c r="D5" i="3"/>
  <c r="Z4" i="3"/>
  <c r="S4" i="3"/>
  <c r="R4" i="3"/>
  <c r="K4" i="3"/>
  <c r="H4" i="3"/>
  <c r="G4" i="3"/>
  <c r="D4" i="3"/>
  <c r="Z3" i="3"/>
  <c r="S3" i="3"/>
  <c r="R3" i="3"/>
  <c r="K3" i="3"/>
  <c r="H3" i="3"/>
  <c r="G3" i="3"/>
  <c r="D3" i="3"/>
  <c r="Z2" i="3"/>
  <c r="S2" i="3"/>
  <c r="R2" i="3"/>
  <c r="H2" i="3"/>
  <c r="G2" i="3"/>
  <c r="K2" i="3" s="1"/>
  <c r="D2" i="3"/>
  <c r="AB1" i="3"/>
  <c r="Z1" i="3"/>
  <c r="Y1" i="3"/>
  <c r="Y2" i="3" s="1"/>
  <c r="S1" i="3"/>
  <c r="R1" i="3"/>
  <c r="G1" i="3"/>
  <c r="K1" i="3" s="1"/>
  <c r="D1" i="2"/>
  <c r="D2" i="2" s="1"/>
  <c r="Y3" i="3" l="1"/>
  <c r="AB3" i="3" s="1"/>
  <c r="AB2" i="3"/>
  <c r="Y4" i="3"/>
  <c r="AB4" i="3" l="1"/>
  <c r="Y5" i="3"/>
  <c r="AB5" i="3" l="1"/>
  <c r="Y6" i="3"/>
  <c r="AB6" i="3" l="1"/>
  <c r="Y7" i="3"/>
  <c r="AB7" i="3" l="1"/>
  <c r="Y8" i="3"/>
  <c r="AB8" i="3" l="1"/>
  <c r="Y9" i="3"/>
  <c r="Y10" i="3" l="1"/>
  <c r="AB9" i="3"/>
  <c r="Y11" i="3" l="1"/>
  <c r="AB10" i="3"/>
  <c r="AB11" i="3" l="1"/>
  <c r="Y12" i="3"/>
  <c r="AB12" i="3" l="1"/>
  <c r="Y13" i="3"/>
  <c r="AB13" i="3" l="1"/>
  <c r="Y14" i="3"/>
  <c r="AB14" i="3" l="1"/>
  <c r="Y15" i="3"/>
  <c r="AB15" i="3" l="1"/>
  <c r="Y16" i="3"/>
  <c r="AB16" i="3" l="1"/>
  <c r="Y17" i="3"/>
  <c r="Y18" i="3" l="1"/>
  <c r="AB17" i="3"/>
  <c r="AB18" i="3" l="1"/>
  <c r="Y19" i="3"/>
  <c r="AB19" i="3" l="1"/>
  <c r="Y20" i="3"/>
  <c r="AB20" i="3" l="1"/>
  <c r="Y21" i="3"/>
  <c r="AB21" i="3" l="1"/>
  <c r="Y22" i="3"/>
  <c r="AB22" i="3" l="1"/>
  <c r="Y23" i="3"/>
  <c r="AB23" i="3" l="1"/>
  <c r="Y24" i="3"/>
  <c r="AB24" i="3" l="1"/>
  <c r="Y25" i="3"/>
  <c r="Y26" i="3" l="1"/>
  <c r="AB25" i="3"/>
  <c r="AB26" i="3" l="1"/>
  <c r="Y27" i="3"/>
  <c r="AB27" i="3" l="1"/>
  <c r="Y28" i="3"/>
  <c r="AB28" i="3" l="1"/>
  <c r="Y29" i="3"/>
  <c r="AB29" i="3" l="1"/>
  <c r="Y30" i="3"/>
  <c r="AB30" i="3" l="1"/>
  <c r="Y31" i="3"/>
  <c r="AB31" i="3" l="1"/>
  <c r="Y32" i="3"/>
  <c r="AB32" i="3" l="1"/>
  <c r="Y33" i="3"/>
  <c r="Y34" i="3" l="1"/>
  <c r="AB33" i="3"/>
  <c r="Y35" i="3" l="1"/>
  <c r="AB34" i="3"/>
  <c r="AB35" i="3" l="1"/>
  <c r="Y36" i="3"/>
  <c r="AB36" i="3" l="1"/>
  <c r="Y37" i="3"/>
  <c r="AB37" i="3" l="1"/>
  <c r="Y38" i="3"/>
  <c r="AB38" i="3" l="1"/>
  <c r="Y39" i="3"/>
  <c r="AB39" i="3" l="1"/>
  <c r="Y40" i="3"/>
  <c r="AB40" i="3" l="1"/>
  <c r="Y41" i="3"/>
  <c r="Y42" i="3" l="1"/>
  <c r="AB41" i="3"/>
  <c r="Y43" i="3" l="1"/>
  <c r="AB42" i="3"/>
  <c r="AB43" i="3" l="1"/>
  <c r="Y44" i="3"/>
  <c r="AB44" i="3" l="1"/>
  <c r="Y45" i="3"/>
  <c r="AB45" i="3" l="1"/>
  <c r="Y46" i="3"/>
  <c r="AB46" i="3" l="1"/>
  <c r="Y47" i="3"/>
  <c r="AB47" i="3" l="1"/>
  <c r="Y48" i="3"/>
  <c r="AB48" i="3" l="1"/>
  <c r="Y49" i="3"/>
  <c r="Y50" i="3" l="1"/>
  <c r="AB49" i="3"/>
  <c r="AB50" i="3" l="1"/>
  <c r="Y51" i="3"/>
  <c r="AB51" i="3" l="1"/>
  <c r="Y52" i="3"/>
  <c r="AB52" i="3" l="1"/>
  <c r="Y53" i="3"/>
  <c r="AB53" i="3" l="1"/>
  <c r="Y54" i="3"/>
  <c r="AB54" i="3" l="1"/>
  <c r="Y55" i="3"/>
  <c r="AB55" i="3" l="1"/>
  <c r="Y56" i="3"/>
  <c r="AB56" i="3" l="1"/>
  <c r="Y57" i="3"/>
  <c r="Y58" i="3" l="1"/>
  <c r="AB57" i="3"/>
  <c r="AB58" i="3" l="1"/>
  <c r="Y59" i="3"/>
  <c r="AB59" i="3" l="1"/>
  <c r="Y60" i="3"/>
  <c r="AB60" i="3" l="1"/>
  <c r="Y61" i="3"/>
  <c r="AB61" i="3" l="1"/>
  <c r="Y62" i="3"/>
  <c r="AB62" i="3" l="1"/>
  <c r="Y63" i="3"/>
  <c r="AB63" i="3" l="1"/>
  <c r="Y64" i="3"/>
  <c r="AB64" i="3" l="1"/>
  <c r="Y65" i="3"/>
  <c r="Y66" i="3" l="1"/>
  <c r="AB65" i="3"/>
  <c r="Y67" i="3" l="1"/>
  <c r="AB66" i="3"/>
  <c r="AB67" i="3" l="1"/>
  <c r="Y68" i="3"/>
  <c r="AB68" i="3" l="1"/>
  <c r="Y69" i="3"/>
  <c r="AB69" i="3" l="1"/>
  <c r="Y70" i="3"/>
  <c r="AB70" i="3" l="1"/>
  <c r="Y71" i="3"/>
  <c r="AB71" i="3" l="1"/>
  <c r="Y72" i="3"/>
  <c r="AB72" i="3" l="1"/>
  <c r="Y73" i="3"/>
  <c r="Y74" i="3" l="1"/>
  <c r="AB73" i="3"/>
  <c r="Y75" i="3" l="1"/>
  <c r="AB74" i="3"/>
  <c r="AB75" i="3" l="1"/>
  <c r="Y76" i="3"/>
  <c r="AB76" i="3" l="1"/>
  <c r="Y77" i="3"/>
  <c r="AB77" i="3" l="1"/>
  <c r="Y78" i="3"/>
  <c r="AB78" i="3" l="1"/>
  <c r="Y79" i="3"/>
  <c r="AB79" i="3" l="1"/>
  <c r="Y80" i="3"/>
  <c r="AB80" i="3" l="1"/>
  <c r="Y81" i="3"/>
  <c r="Y82" i="3" l="1"/>
  <c r="AB81" i="3"/>
  <c r="AB82" i="3" l="1"/>
  <c r="Y83" i="3"/>
  <c r="Y84" i="3" l="1"/>
  <c r="AB83" i="3"/>
  <c r="AB84" i="3" l="1"/>
  <c r="Y85" i="3"/>
  <c r="AB85" i="3" l="1"/>
  <c r="Y86" i="3"/>
  <c r="AB86" i="3" l="1"/>
  <c r="Y87" i="3"/>
  <c r="AB87" i="3" l="1"/>
  <c r="Y88" i="3"/>
  <c r="AB88" i="3" l="1"/>
  <c r="Y89" i="3"/>
  <c r="Y90" i="3" l="1"/>
  <c r="AB89" i="3"/>
  <c r="AB90" i="3" l="1"/>
  <c r="Y91" i="3"/>
  <c r="Y92" i="3" l="1"/>
  <c r="AB91" i="3"/>
  <c r="AB92" i="3" l="1"/>
  <c r="Y93" i="3"/>
  <c r="AB93" i="3" l="1"/>
  <c r="Y94" i="3"/>
  <c r="AB94" i="3" l="1"/>
  <c r="Y95" i="3"/>
  <c r="AB95" i="3" l="1"/>
  <c r="Y96" i="3"/>
  <c r="AB96" i="3" l="1"/>
  <c r="Y97" i="3"/>
  <c r="Y98" i="3" l="1"/>
  <c r="AB97" i="3"/>
  <c r="AB98" i="3" l="1"/>
  <c r="Y99" i="3"/>
  <c r="Y100" i="3" l="1"/>
  <c r="AB99" i="3"/>
  <c r="AB100" i="3" l="1"/>
  <c r="Y101" i="3"/>
  <c r="AB101" i="3" l="1"/>
  <c r="Y102" i="3"/>
  <c r="AB102" i="3" l="1"/>
  <c r="Y103" i="3"/>
  <c r="AB103" i="3" l="1"/>
  <c r="Y104" i="3"/>
  <c r="AB104" i="3" l="1"/>
  <c r="Y105" i="3"/>
  <c r="Y106" i="3" l="1"/>
  <c r="AB105" i="3"/>
  <c r="AB106" i="3" l="1"/>
  <c r="Y107" i="3"/>
  <c r="Y108" i="3" l="1"/>
  <c r="AB107" i="3"/>
  <c r="AB108" i="3" l="1"/>
  <c r="Y109" i="3"/>
  <c r="AB109" i="3" l="1"/>
  <c r="Y110" i="3"/>
  <c r="AB110" i="3" l="1"/>
  <c r="Y111" i="3"/>
  <c r="AB111" i="3" l="1"/>
  <c r="Y112" i="3"/>
  <c r="AB112" i="3" l="1"/>
  <c r="Y113" i="3"/>
  <c r="Y114" i="3" l="1"/>
  <c r="AB113" i="3"/>
  <c r="AB114" i="3" l="1"/>
  <c r="Y115" i="3"/>
  <c r="Y116" i="3" l="1"/>
  <c r="AB115" i="3"/>
  <c r="AB116" i="3" l="1"/>
  <c r="Y117" i="3"/>
  <c r="AB117" i="3" l="1"/>
  <c r="Y118" i="3"/>
  <c r="AB118" i="3" l="1"/>
  <c r="Y119" i="3"/>
  <c r="AB119" i="3" l="1"/>
  <c r="Y120" i="3"/>
  <c r="AB120" i="3" l="1"/>
  <c r="Y121" i="3"/>
  <c r="Y122" i="3" l="1"/>
  <c r="AB121" i="3"/>
  <c r="AB122" i="3" l="1"/>
  <c r="Y123" i="3"/>
  <c r="Y124" i="3" l="1"/>
  <c r="AB123" i="3"/>
  <c r="AB124" i="3" l="1"/>
  <c r="Y125" i="3"/>
  <c r="AB125" i="3" l="1"/>
  <c r="Y126" i="3"/>
  <c r="AB126" i="3" l="1"/>
  <c r="Y127" i="3"/>
  <c r="AB127" i="3" l="1"/>
  <c r="Y128" i="3"/>
  <c r="AB128" i="3" l="1"/>
  <c r="Y129" i="3"/>
  <c r="Y130" i="3" l="1"/>
  <c r="AB129" i="3"/>
  <c r="AB130" i="3" l="1"/>
  <c r="Y131" i="3"/>
  <c r="Y132" i="3" l="1"/>
  <c r="AB131" i="3"/>
  <c r="AB132" i="3" l="1"/>
  <c r="Y133" i="3"/>
  <c r="AB133" i="3" l="1"/>
  <c r="Y134" i="3"/>
  <c r="AB134" i="3" l="1"/>
  <c r="Y135" i="3"/>
  <c r="AB135" i="3" l="1"/>
  <c r="Y136" i="3"/>
  <c r="AB136" i="3" l="1"/>
  <c r="Y137" i="3"/>
  <c r="Y138" i="3" l="1"/>
  <c r="AB137" i="3"/>
  <c r="AB138" i="3" l="1"/>
  <c r="Y139" i="3"/>
  <c r="AB139" i="3" l="1"/>
  <c r="Y140" i="3"/>
  <c r="AB140" i="3" l="1"/>
  <c r="Y141" i="3"/>
  <c r="AB141" i="3" l="1"/>
  <c r="Y142" i="3"/>
  <c r="AB142" i="3" l="1"/>
  <c r="Y143" i="3"/>
  <c r="AB143" i="3" l="1"/>
  <c r="Y144" i="3"/>
  <c r="AB144" i="3" l="1"/>
  <c r="Y145" i="3"/>
  <c r="Y146" i="3" l="1"/>
  <c r="AB145" i="3"/>
  <c r="AB146" i="3" l="1"/>
  <c r="Y147" i="3"/>
  <c r="Y148" i="3" l="1"/>
  <c r="AB147" i="3"/>
  <c r="AB148" i="3" l="1"/>
  <c r="Y149" i="3"/>
  <c r="AB149" i="3" l="1"/>
  <c r="Y150" i="3"/>
  <c r="AB150" i="3" l="1"/>
  <c r="Y151" i="3"/>
  <c r="AB151" i="3" l="1"/>
  <c r="Y152" i="3"/>
  <c r="AB152" i="3" l="1"/>
  <c r="Y153" i="3"/>
  <c r="Y154" i="3" l="1"/>
  <c r="AB153" i="3"/>
  <c r="AB154" i="3" l="1"/>
  <c r="Y155" i="3"/>
  <c r="Y156" i="3" l="1"/>
  <c r="AB155" i="3"/>
  <c r="AB156" i="3" l="1"/>
  <c r="Y157" i="3"/>
  <c r="AB157" i="3" l="1"/>
  <c r="Y158" i="3"/>
  <c r="AB158" i="3" l="1"/>
  <c r="Y159" i="3"/>
  <c r="AB159" i="3" l="1"/>
  <c r="Y160" i="3"/>
  <c r="AB160" i="3" l="1"/>
  <c r="Y161" i="3"/>
  <c r="Y162" i="3" l="1"/>
  <c r="AB161" i="3"/>
  <c r="AB162" i="3" l="1"/>
  <c r="Y163" i="3"/>
  <c r="Y164" i="3" l="1"/>
  <c r="AB163" i="3"/>
  <c r="AB164" i="3" l="1"/>
  <c r="Y165" i="3"/>
  <c r="AB165" i="3" l="1"/>
  <c r="Y166" i="3"/>
  <c r="AB166" i="3" l="1"/>
  <c r="Y167" i="3"/>
  <c r="AB167" i="3" l="1"/>
  <c r="Y168" i="3"/>
  <c r="AB168" i="3" l="1"/>
  <c r="Y169" i="3"/>
  <c r="Y170" i="3" l="1"/>
  <c r="AB169" i="3"/>
  <c r="AB170" i="3" l="1"/>
  <c r="Y171" i="3"/>
  <c r="Y172" i="3" l="1"/>
  <c r="AB171" i="3"/>
  <c r="AB172" i="3" l="1"/>
  <c r="Y173" i="3"/>
  <c r="AB173" i="3" l="1"/>
  <c r="Y174" i="3"/>
  <c r="AB174" i="3" l="1"/>
  <c r="Y175" i="3"/>
  <c r="AB175" i="3" l="1"/>
  <c r="Y176" i="3"/>
  <c r="AB176" i="3" l="1"/>
  <c r="Y177" i="3"/>
  <c r="Y178" i="3" l="1"/>
  <c r="AB177" i="3"/>
  <c r="AB178" i="3" l="1"/>
  <c r="Y179" i="3"/>
  <c r="AB179" i="3" l="1"/>
  <c r="Y180" i="3"/>
  <c r="AB180" i="3" l="1"/>
  <c r="Y181" i="3"/>
  <c r="AB181" i="3" l="1"/>
  <c r="Y182" i="3"/>
  <c r="AB182" i="3" l="1"/>
  <c r="Y183" i="3"/>
  <c r="AB183" i="3" l="1"/>
  <c r="Y184" i="3"/>
  <c r="AB184" i="3" l="1"/>
  <c r="Y185" i="3"/>
  <c r="Y186" i="3" l="1"/>
  <c r="AB185" i="3"/>
  <c r="AB186" i="3" l="1"/>
  <c r="Y187" i="3"/>
  <c r="Y188" i="3" l="1"/>
  <c r="AB187" i="3"/>
  <c r="AB188" i="3" l="1"/>
  <c r="Y189" i="3"/>
  <c r="AB189" i="3" l="1"/>
  <c r="Y190" i="3"/>
  <c r="AB190" i="3" l="1"/>
  <c r="Y191" i="3"/>
  <c r="AB191" i="3" l="1"/>
  <c r="Y192" i="3"/>
  <c r="AB192" i="3" l="1"/>
  <c r="Y193" i="3"/>
  <c r="Y194" i="3" l="1"/>
  <c r="AB193" i="3"/>
  <c r="AB194" i="3" l="1"/>
  <c r="Y195" i="3"/>
  <c r="Y196" i="3" l="1"/>
  <c r="AB195" i="3"/>
  <c r="AB196" i="3" l="1"/>
  <c r="Y197" i="3"/>
  <c r="AB197" i="3" l="1"/>
  <c r="Y198" i="3"/>
  <c r="AB198" i="3" l="1"/>
  <c r="Y199" i="3"/>
  <c r="AB199" i="3" l="1"/>
  <c r="Y200" i="3"/>
  <c r="AB200" i="3" l="1"/>
  <c r="Y201" i="3"/>
  <c r="Y202" i="3" l="1"/>
  <c r="AB201" i="3"/>
  <c r="AB202" i="3" l="1"/>
  <c r="Y203" i="3"/>
  <c r="Y204" i="3" l="1"/>
  <c r="AB203" i="3"/>
  <c r="AB204" i="3" l="1"/>
  <c r="Y205" i="3"/>
  <c r="AB205" i="3" l="1"/>
  <c r="Y206" i="3"/>
  <c r="AB206" i="3" l="1"/>
  <c r="Y207" i="3"/>
  <c r="AB207" i="3" l="1"/>
  <c r="Y208" i="3"/>
  <c r="AB208" i="3" l="1"/>
  <c r="Y209" i="3"/>
  <c r="Y210" i="3" l="1"/>
  <c r="AB209" i="3"/>
  <c r="AB210" i="3" l="1"/>
  <c r="Y211" i="3"/>
  <c r="AB211" i="3" l="1"/>
  <c r="Y212" i="3"/>
  <c r="AB212" i="3" l="1"/>
  <c r="Y213" i="3"/>
  <c r="AB213" i="3" l="1"/>
  <c r="Y214" i="3"/>
  <c r="AB214" i="3" l="1"/>
  <c r="Y215" i="3"/>
  <c r="AB215" i="3" l="1"/>
  <c r="Y216" i="3"/>
  <c r="AB216" i="3" l="1"/>
  <c r="Y217" i="3"/>
  <c r="Y218" i="3" l="1"/>
  <c r="AB217" i="3"/>
  <c r="AB218" i="3" l="1"/>
  <c r="Y219" i="3"/>
  <c r="Y220" i="3" l="1"/>
  <c r="AB219" i="3"/>
  <c r="AB220" i="3" l="1"/>
  <c r="Y221" i="3"/>
  <c r="AB221" i="3" l="1"/>
  <c r="Y222" i="3"/>
  <c r="AB222" i="3" l="1"/>
  <c r="Y223" i="3"/>
  <c r="AB223" i="3" l="1"/>
  <c r="Y224" i="3"/>
  <c r="AB224" i="3" l="1"/>
  <c r="Y225" i="3"/>
  <c r="Y226" i="3" l="1"/>
  <c r="AB225" i="3"/>
  <c r="AB226" i="3" l="1"/>
  <c r="Y227" i="3"/>
  <c r="Y228" i="3" l="1"/>
  <c r="AB227" i="3"/>
  <c r="AB228" i="3" l="1"/>
  <c r="Y229" i="3"/>
  <c r="AB229" i="3" l="1"/>
  <c r="Y230" i="3"/>
  <c r="AB230" i="3" l="1"/>
  <c r="Y231" i="3"/>
  <c r="AB231" i="3" l="1"/>
  <c r="Y232" i="3"/>
  <c r="AB232" i="3" l="1"/>
  <c r="Y233" i="3"/>
  <c r="Y234" i="3" l="1"/>
  <c r="AB233" i="3"/>
  <c r="AB234" i="3" l="1"/>
  <c r="Y235" i="3"/>
  <c r="Y236" i="3" l="1"/>
  <c r="AB235" i="3"/>
  <c r="AB236" i="3" l="1"/>
  <c r="Y237" i="3"/>
  <c r="AB237" i="3" l="1"/>
  <c r="Y238" i="3"/>
  <c r="AB238" i="3" l="1"/>
  <c r="Y239" i="3"/>
  <c r="AB239" i="3" l="1"/>
  <c r="Y240" i="3"/>
  <c r="AB240" i="3" l="1"/>
  <c r="Y241" i="3"/>
  <c r="Y242" i="3" l="1"/>
  <c r="AB241" i="3"/>
  <c r="AB242" i="3" l="1"/>
  <c r="Y243" i="3"/>
  <c r="AB243" i="3" l="1"/>
  <c r="Y244" i="3"/>
  <c r="AB244" i="3" l="1"/>
  <c r="Y245" i="3"/>
  <c r="AB245" i="3" l="1"/>
  <c r="Y246" i="3"/>
  <c r="AB246" i="3" l="1"/>
  <c r="Y247" i="3"/>
  <c r="AB247" i="3" l="1"/>
  <c r="Y248" i="3"/>
  <c r="AB248" i="3" l="1"/>
  <c r="Y249" i="3"/>
  <c r="Y250" i="3" l="1"/>
  <c r="AB249" i="3"/>
  <c r="AB250" i="3" l="1"/>
  <c r="Y251" i="3"/>
  <c r="AB251" i="3" l="1"/>
  <c r="Y252" i="3"/>
  <c r="AB252" i="3" l="1"/>
  <c r="Y253" i="3"/>
  <c r="AB253" i="3" l="1"/>
  <c r="Y254" i="3"/>
  <c r="AB254" i="3" l="1"/>
  <c r="Y255" i="3"/>
  <c r="AB255" i="3" l="1"/>
  <c r="Y256" i="3"/>
  <c r="AB256" i="3" l="1"/>
  <c r="Y257" i="3"/>
  <c r="Y258" i="3" l="1"/>
  <c r="AB257" i="3"/>
  <c r="Y259" i="3" l="1"/>
  <c r="AB258" i="3"/>
  <c r="AB259" i="3" l="1"/>
  <c r="Y260" i="3"/>
  <c r="AB260" i="3" l="1"/>
  <c r="Y261" i="3"/>
  <c r="AB261" i="3" l="1"/>
  <c r="Y262" i="3"/>
  <c r="AB262" i="3" l="1"/>
  <c r="Y263" i="3"/>
  <c r="Y264" i="3" l="1"/>
  <c r="AB263" i="3"/>
  <c r="AB264" i="3" l="1"/>
  <c r="Y265" i="3"/>
  <c r="Y266" i="3" l="1"/>
  <c r="AB265" i="3"/>
  <c r="Y267" i="3" l="1"/>
  <c r="AB266" i="3"/>
  <c r="AB267" i="3" l="1"/>
  <c r="Y268" i="3"/>
  <c r="Y269" i="3" l="1"/>
  <c r="AB268" i="3"/>
  <c r="AB269" i="3" l="1"/>
  <c r="Y270" i="3"/>
  <c r="AB270" i="3" l="1"/>
  <c r="Y271" i="3"/>
  <c r="Y272" i="3" l="1"/>
  <c r="AB271" i="3"/>
  <c r="AB272" i="3" l="1"/>
  <c r="Y273" i="3"/>
  <c r="Y274" i="3" l="1"/>
  <c r="AB273" i="3"/>
  <c r="Y275" i="3" l="1"/>
  <c r="AB274" i="3"/>
  <c r="AB275" i="3" l="1"/>
  <c r="Y276" i="3"/>
  <c r="Y277" i="3" l="1"/>
  <c r="AB276" i="3"/>
  <c r="AB277" i="3" l="1"/>
  <c r="Y278" i="3"/>
  <c r="AB278" i="3" l="1"/>
  <c r="Y279" i="3"/>
  <c r="Y280" i="3" l="1"/>
  <c r="AB279" i="3"/>
  <c r="AB280" i="3" l="1"/>
  <c r="Y281" i="3"/>
  <c r="Y282" i="3" l="1"/>
  <c r="AB281" i="3"/>
  <c r="Y283" i="3" l="1"/>
  <c r="AB282" i="3"/>
  <c r="AB283" i="3" l="1"/>
  <c r="Y284" i="3"/>
  <c r="Y285" i="3" l="1"/>
  <c r="AB284" i="3"/>
  <c r="AB285" i="3" l="1"/>
  <c r="Y286" i="3"/>
  <c r="AB286" i="3" l="1"/>
  <c r="Y287" i="3"/>
  <c r="Y288" i="3" l="1"/>
  <c r="AB287" i="3"/>
  <c r="AB288" i="3" l="1"/>
  <c r="Y289" i="3"/>
  <c r="Y290" i="3" l="1"/>
  <c r="AB289" i="3"/>
  <c r="Y291" i="3" l="1"/>
  <c r="AB290" i="3"/>
  <c r="AB291" i="3" l="1"/>
  <c r="Y292" i="3"/>
  <c r="Y293" i="3" l="1"/>
  <c r="AB292" i="3"/>
  <c r="AB293" i="3" l="1"/>
  <c r="Y294" i="3"/>
  <c r="AB294" i="3" l="1"/>
  <c r="Y295" i="3"/>
  <c r="Y296" i="3" l="1"/>
  <c r="AB295" i="3"/>
  <c r="AB296" i="3" l="1"/>
  <c r="Y297" i="3"/>
  <c r="Y298" i="3" l="1"/>
  <c r="AB297" i="3"/>
  <c r="Y299" i="3" l="1"/>
  <c r="AB298" i="3"/>
  <c r="AB299" i="3" l="1"/>
  <c r="Y300" i="3"/>
  <c r="Y301" i="3" l="1"/>
  <c r="AB300" i="3"/>
  <c r="AB301" i="3" l="1"/>
  <c r="Y302" i="3"/>
  <c r="AB302" i="3" l="1"/>
  <c r="Y303" i="3"/>
  <c r="AB303" i="3" l="1"/>
  <c r="Y304" i="3"/>
  <c r="AB304" i="3" l="1"/>
  <c r="Y305" i="3"/>
  <c r="Y306" i="3" l="1"/>
  <c r="AB305" i="3"/>
  <c r="AB306" i="3" l="1"/>
  <c r="Y307" i="3"/>
  <c r="AB307" i="3" l="1"/>
  <c r="Y308" i="3"/>
  <c r="AB308" i="3" l="1"/>
  <c r="Y309" i="3"/>
  <c r="AB309" i="3" l="1"/>
  <c r="Y310" i="3"/>
  <c r="AB310" i="3" l="1"/>
  <c r="Y311" i="3"/>
  <c r="AB311" i="3" l="1"/>
  <c r="Y312" i="3"/>
  <c r="AB312" i="3" l="1"/>
  <c r="Y313" i="3"/>
  <c r="Y314" i="3" l="1"/>
  <c r="AB313" i="3"/>
  <c r="AB314" i="3" l="1"/>
  <c r="Y315" i="3"/>
  <c r="AB315" i="3" l="1"/>
  <c r="Y316" i="3"/>
  <c r="AB316" i="3" l="1"/>
  <c r="Y317" i="3"/>
  <c r="AB317" i="3" l="1"/>
  <c r="Y318" i="3"/>
  <c r="AB318" i="3" l="1"/>
  <c r="Y319" i="3"/>
  <c r="AB319" i="3" l="1"/>
  <c r="Y320" i="3"/>
  <c r="AB320" i="3" l="1"/>
  <c r="Y321" i="3"/>
  <c r="Y322" i="3" l="1"/>
  <c r="AB321" i="3"/>
  <c r="AB322" i="3" l="1"/>
  <c r="Y323" i="3"/>
  <c r="AB323" i="3" l="1"/>
  <c r="Y324" i="3"/>
  <c r="AB324" i="3" l="1"/>
  <c r="Y325" i="3"/>
  <c r="AB325" i="3" l="1"/>
  <c r="Y326" i="3"/>
  <c r="AB326" i="3" l="1"/>
  <c r="Y327" i="3"/>
  <c r="AB327" i="3" l="1"/>
  <c r="Y328" i="3"/>
  <c r="AB328" i="3" l="1"/>
  <c r="Y329" i="3"/>
  <c r="Y330" i="3" l="1"/>
  <c r="AB329" i="3"/>
  <c r="AB330" i="3" l="1"/>
  <c r="Y331" i="3"/>
  <c r="AB331" i="3" l="1"/>
  <c r="Y332" i="3"/>
  <c r="AB332" i="3" l="1"/>
  <c r="Y333" i="3"/>
  <c r="AB333" i="3" l="1"/>
  <c r="Y334" i="3"/>
  <c r="AB334" i="3" l="1"/>
  <c r="Y335" i="3"/>
  <c r="AB335" i="3" l="1"/>
  <c r="Y336" i="3"/>
  <c r="AB336" i="3" l="1"/>
  <c r="Y337" i="3"/>
  <c r="Y338" i="3" l="1"/>
  <c r="AB337" i="3"/>
  <c r="AB338" i="3" l="1"/>
  <c r="Y339" i="3"/>
  <c r="AB339" i="3" l="1"/>
  <c r="Y340" i="3"/>
  <c r="AB340" i="3" l="1"/>
  <c r="Y341" i="3"/>
  <c r="AB341" i="3" l="1"/>
  <c r="Y342" i="3"/>
  <c r="AB342" i="3" l="1"/>
  <c r="Y343" i="3"/>
  <c r="AB343" i="3" l="1"/>
  <c r="Y344" i="3"/>
  <c r="AB344" i="3" l="1"/>
  <c r="Y345" i="3"/>
  <c r="Y346" i="3" l="1"/>
  <c r="AB345" i="3"/>
  <c r="AB346" i="3" l="1"/>
  <c r="Y347" i="3"/>
  <c r="AB347" i="3" l="1"/>
  <c r="Y348" i="3"/>
  <c r="AB348" i="3" l="1"/>
  <c r="Y349" i="3"/>
  <c r="AB349" i="3" l="1"/>
  <c r="Y350" i="3"/>
  <c r="AB350" i="3" l="1"/>
  <c r="Y351" i="3"/>
  <c r="AB351" i="3" l="1"/>
  <c r="Y352" i="3"/>
  <c r="AB352" i="3" l="1"/>
  <c r="Y353" i="3"/>
  <c r="Y354" i="3" l="1"/>
  <c r="AB353" i="3"/>
  <c r="Y355" i="3" l="1"/>
  <c r="AB354" i="3"/>
  <c r="AB355" i="3" l="1"/>
  <c r="Y356" i="3"/>
  <c r="AB356" i="3" l="1"/>
  <c r="Y357" i="3"/>
  <c r="AB357" i="3" l="1"/>
  <c r="Y358" i="3"/>
  <c r="AB358" i="3" l="1"/>
  <c r="Y359" i="3"/>
  <c r="AB359" i="3" l="1"/>
  <c r="Y360" i="3"/>
  <c r="AB360" i="3" l="1"/>
  <c r="Y361" i="3"/>
  <c r="Y362" i="3" l="1"/>
  <c r="AB361" i="3"/>
  <c r="AB362" i="3" l="1"/>
  <c r="Y363" i="3"/>
  <c r="AB363" i="3" l="1"/>
  <c r="Y364" i="3"/>
  <c r="AB364" i="3" l="1"/>
  <c r="Y365" i="3"/>
  <c r="AB365" i="3" l="1"/>
  <c r="Y366" i="3"/>
  <c r="AB366" i="3" l="1"/>
  <c r="Y367" i="3"/>
  <c r="AB367" i="3" l="1"/>
  <c r="Y368" i="3"/>
  <c r="AB368" i="3" l="1"/>
  <c r="Y369" i="3"/>
  <c r="Y370" i="3" l="1"/>
  <c r="AB369" i="3"/>
  <c r="Y371" i="3" l="1"/>
  <c r="AB370" i="3"/>
  <c r="AB371" i="3" l="1"/>
  <c r="Y372" i="3"/>
  <c r="AB372" i="3" l="1"/>
  <c r="Y373" i="3"/>
  <c r="AB373" i="3" l="1"/>
  <c r="Y374" i="3"/>
  <c r="AB374" i="3" l="1"/>
  <c r="Y375" i="3"/>
  <c r="AB375" i="3" l="1"/>
  <c r="Y376" i="3"/>
  <c r="AB376" i="3" l="1"/>
  <c r="Y377" i="3"/>
  <c r="Y378" i="3" l="1"/>
  <c r="AB377" i="3"/>
  <c r="Y379" i="3" l="1"/>
  <c r="AB378" i="3"/>
  <c r="AB379" i="3" l="1"/>
  <c r="Y380" i="3"/>
  <c r="AB380" i="3" l="1"/>
  <c r="Y381" i="3"/>
  <c r="AB381" i="3" l="1"/>
  <c r="Y382" i="3"/>
  <c r="AB382" i="3" l="1"/>
  <c r="Y383" i="3"/>
  <c r="AB383" i="3" l="1"/>
  <c r="Y384" i="3"/>
  <c r="AB384" i="3" l="1"/>
  <c r="Y385" i="3"/>
  <c r="Y386" i="3" l="1"/>
  <c r="AB385" i="3"/>
  <c r="AB386" i="3" l="1"/>
  <c r="Y387" i="3"/>
  <c r="AB387" i="3" l="1"/>
  <c r="Y388" i="3"/>
  <c r="AB388" i="3" l="1"/>
  <c r="Y389" i="3"/>
  <c r="AB389" i="3" l="1"/>
  <c r="Y390" i="3"/>
  <c r="AB390" i="3" l="1"/>
  <c r="Y391" i="3"/>
  <c r="AB391" i="3" l="1"/>
  <c r="Y392" i="3"/>
  <c r="AB392" i="3" l="1"/>
  <c r="Y393" i="3"/>
  <c r="Y394" i="3" l="1"/>
  <c r="AB393" i="3"/>
  <c r="AB394" i="3" l="1"/>
  <c r="Y395" i="3"/>
  <c r="AB395" i="3" l="1"/>
  <c r="Y396" i="3"/>
  <c r="AB396" i="3" l="1"/>
  <c r="Y397" i="3"/>
  <c r="AB397" i="3" l="1"/>
  <c r="Y398" i="3"/>
  <c r="AB398" i="3" l="1"/>
  <c r="Y399" i="3"/>
  <c r="AB399" i="3" l="1"/>
  <c r="Y400" i="3"/>
  <c r="AB400" i="3" l="1"/>
  <c r="Y401" i="3"/>
  <c r="Y402" i="3" l="1"/>
  <c r="AB401" i="3"/>
  <c r="AB402" i="3" l="1"/>
  <c r="Y403" i="3"/>
  <c r="AB403" i="3" l="1"/>
  <c r="Y404" i="3"/>
  <c r="AB404" i="3" l="1"/>
  <c r="Y405" i="3"/>
  <c r="AB405" i="3" l="1"/>
  <c r="Y406" i="3"/>
  <c r="AB406" i="3" l="1"/>
  <c r="Y407" i="3"/>
  <c r="AB407" i="3" l="1"/>
  <c r="Y408" i="3"/>
  <c r="AB408" i="3" l="1"/>
  <c r="Y409" i="3"/>
  <c r="Y410" i="3" l="1"/>
  <c r="AB409" i="3"/>
  <c r="AB410" i="3" l="1"/>
  <c r="Y411" i="3"/>
  <c r="AB411" i="3" l="1"/>
  <c r="Y412" i="3"/>
  <c r="AB412" i="3" l="1"/>
  <c r="Y413" i="3"/>
  <c r="AB413" i="3" l="1"/>
  <c r="Y414" i="3"/>
  <c r="AB414" i="3" l="1"/>
  <c r="Y415" i="3"/>
  <c r="AB415" i="3" l="1"/>
  <c r="Y416" i="3"/>
  <c r="AB416" i="3" l="1"/>
  <c r="Y417" i="3"/>
  <c r="Y418" i="3" l="1"/>
  <c r="AB417" i="3"/>
  <c r="AB418" i="3" l="1"/>
  <c r="Y419" i="3"/>
  <c r="AB419" i="3" l="1"/>
  <c r="Y420" i="3"/>
  <c r="AB420" i="3" l="1"/>
  <c r="Y421" i="3"/>
  <c r="AB421" i="3" l="1"/>
  <c r="Y422" i="3"/>
  <c r="AB422" i="3" l="1"/>
  <c r="Y423" i="3"/>
  <c r="AB423" i="3" l="1"/>
  <c r="Y424" i="3"/>
  <c r="AB424" i="3" l="1"/>
  <c r="Y425" i="3"/>
  <c r="Y426" i="3" l="1"/>
  <c r="AB425" i="3"/>
  <c r="AB426" i="3" l="1"/>
  <c r="Y427" i="3"/>
  <c r="AB427" i="3" l="1"/>
  <c r="Y428" i="3"/>
  <c r="AB428" i="3" l="1"/>
  <c r="Y429" i="3"/>
  <c r="AB429" i="3" l="1"/>
  <c r="Y430" i="3"/>
  <c r="AB430" i="3" l="1"/>
  <c r="Y431" i="3"/>
  <c r="AB431" i="3" l="1"/>
  <c r="Y432" i="3"/>
  <c r="AB432" i="3" l="1"/>
  <c r="Y433" i="3"/>
  <c r="Y434" i="3" l="1"/>
  <c r="AB433" i="3"/>
  <c r="AB434" i="3" l="1"/>
  <c r="Y435" i="3"/>
  <c r="AB435" i="3" l="1"/>
  <c r="Y436" i="3"/>
  <c r="AB436" i="3" l="1"/>
  <c r="Y437" i="3"/>
  <c r="AB437" i="3" l="1"/>
  <c r="Y438" i="3"/>
  <c r="AB438" i="3" l="1"/>
  <c r="Y439" i="3"/>
  <c r="AB439" i="3" l="1"/>
  <c r="Y440" i="3"/>
  <c r="AB440" i="3" l="1"/>
  <c r="Y441" i="3"/>
  <c r="Y442" i="3" l="1"/>
  <c r="AB441" i="3"/>
  <c r="AB442" i="3" l="1"/>
  <c r="Y443" i="3"/>
  <c r="AB443" i="3" l="1"/>
  <c r="Y444" i="3"/>
  <c r="AB444" i="3" l="1"/>
  <c r="Y445" i="3"/>
  <c r="AB445" i="3" l="1"/>
  <c r="Y446" i="3"/>
  <c r="AB446" i="3" l="1"/>
  <c r="Y447" i="3"/>
  <c r="AB447" i="3" l="1"/>
  <c r="Y448" i="3"/>
  <c r="AB448" i="3" l="1"/>
  <c r="Y449" i="3"/>
  <c r="Y450" i="3" l="1"/>
  <c r="AB449" i="3"/>
  <c r="AB450" i="3" l="1"/>
  <c r="Y451" i="3"/>
  <c r="AB451" i="3" l="1"/>
  <c r="Y452" i="3"/>
  <c r="AB452" i="3" l="1"/>
  <c r="Y453" i="3"/>
  <c r="AB453" i="3" l="1"/>
  <c r="Y454" i="3"/>
  <c r="AB454" i="3" l="1"/>
  <c r="Y455" i="3"/>
  <c r="AB455" i="3" l="1"/>
  <c r="Y456" i="3"/>
  <c r="AB456" i="3" l="1"/>
  <c r="Y457" i="3"/>
  <c r="Y458" i="3" l="1"/>
  <c r="AB457" i="3"/>
  <c r="AB458" i="3" l="1"/>
  <c r="Y459" i="3"/>
  <c r="AB459" i="3" l="1"/>
  <c r="Y460" i="3"/>
  <c r="AB460" i="3" l="1"/>
  <c r="Y461" i="3"/>
  <c r="AB461" i="3" l="1"/>
  <c r="Y462" i="3"/>
  <c r="AB462" i="3" l="1"/>
  <c r="Y463" i="3"/>
  <c r="AB463" i="3" l="1"/>
  <c r="Y464" i="3"/>
  <c r="AB464" i="3" l="1"/>
  <c r="Y465" i="3"/>
  <c r="Y466" i="3" l="1"/>
  <c r="AB465" i="3"/>
  <c r="AB466" i="3" l="1"/>
  <c r="Y467" i="3"/>
  <c r="AB467" i="3" l="1"/>
  <c r="Y468" i="3"/>
  <c r="AB468" i="3" l="1"/>
  <c r="Y469" i="3"/>
  <c r="AB469" i="3" l="1"/>
  <c r="Y470" i="3"/>
  <c r="AB470" i="3" l="1"/>
  <c r="Y471" i="3"/>
  <c r="AB471" i="3" l="1"/>
  <c r="Y472" i="3"/>
  <c r="AB472" i="3" l="1"/>
  <c r="Y473" i="3"/>
  <c r="Y474" i="3" l="1"/>
  <c r="AB473" i="3"/>
  <c r="AB474" i="3" l="1"/>
  <c r="Y475" i="3"/>
  <c r="AB475" i="3" l="1"/>
  <c r="Y476" i="3"/>
  <c r="AB476" i="3" l="1"/>
  <c r="Y477" i="3"/>
  <c r="AB477" i="3" l="1"/>
  <c r="Y478" i="3"/>
  <c r="AB478" i="3" l="1"/>
  <c r="Y479" i="3"/>
  <c r="AB479" i="3" l="1"/>
  <c r="Y480" i="3"/>
  <c r="AB480" i="3" l="1"/>
  <c r="Y481" i="3"/>
  <c r="Y482" i="3" l="1"/>
  <c r="AB481" i="3"/>
  <c r="AB482" i="3" l="1"/>
  <c r="Y483" i="3"/>
  <c r="AB483" i="3" l="1"/>
  <c r="Y484" i="3"/>
  <c r="AB484" i="3" l="1"/>
  <c r="Y485" i="3"/>
  <c r="AB485" i="3" l="1"/>
  <c r="Y486" i="3"/>
  <c r="AB486" i="3" l="1"/>
  <c r="Y487" i="3"/>
  <c r="AB487" i="3" l="1"/>
  <c r="Y488" i="3"/>
  <c r="AB488" i="3" l="1"/>
  <c r="Y489" i="3"/>
  <c r="Y490" i="3" l="1"/>
  <c r="AB489" i="3"/>
  <c r="AB490" i="3" l="1"/>
  <c r="Y491" i="3"/>
  <c r="AB491" i="3" l="1"/>
  <c r="Y492" i="3"/>
  <c r="AB492" i="3" l="1"/>
  <c r="Y493" i="3"/>
  <c r="AB493" i="3" l="1"/>
  <c r="Y494" i="3"/>
  <c r="AB494" i="3" l="1"/>
  <c r="Y495" i="3"/>
  <c r="AB495" i="3" l="1"/>
  <c r="Y496" i="3"/>
  <c r="AB496" i="3" l="1"/>
  <c r="Y497" i="3"/>
  <c r="Y498" i="3" l="1"/>
  <c r="AB497" i="3"/>
  <c r="Y499" i="3" l="1"/>
  <c r="AB498" i="3"/>
  <c r="AB499" i="3" l="1"/>
  <c r="Y500" i="3"/>
  <c r="AB500" i="3" l="1"/>
  <c r="Y501" i="3"/>
  <c r="AB501" i="3" l="1"/>
  <c r="Y502" i="3"/>
  <c r="AB502" i="3" l="1"/>
  <c r="Y503" i="3"/>
  <c r="AB503" i="3" l="1"/>
  <c r="Y504" i="3"/>
  <c r="AB504" i="3" l="1"/>
  <c r="Y505" i="3"/>
  <c r="Y506" i="3" l="1"/>
  <c r="AB505" i="3"/>
  <c r="Y507" i="3" l="1"/>
  <c r="AB506" i="3"/>
  <c r="AB507" i="3" l="1"/>
  <c r="Y508" i="3"/>
  <c r="AB508" i="3" l="1"/>
  <c r="Y509" i="3"/>
  <c r="AB509" i="3" l="1"/>
  <c r="Y510" i="3"/>
  <c r="AB510" i="3" l="1"/>
  <c r="Y511" i="3"/>
  <c r="AB511" i="3" l="1"/>
  <c r="Y512" i="3"/>
  <c r="AB512" i="3" l="1"/>
  <c r="Y513" i="3"/>
  <c r="Y514" i="3" l="1"/>
  <c r="AB513" i="3"/>
  <c r="AB514" i="3" l="1"/>
  <c r="Y515" i="3"/>
  <c r="AB515" i="3" l="1"/>
  <c r="Y516" i="3"/>
  <c r="AB516" i="3" l="1"/>
  <c r="Y517" i="3"/>
  <c r="AB517" i="3" l="1"/>
  <c r="Y518" i="3"/>
  <c r="AB518" i="3" l="1"/>
  <c r="Y519" i="3"/>
  <c r="AB519" i="3" l="1"/>
  <c r="Y520" i="3"/>
  <c r="AB520" i="3" l="1"/>
  <c r="Y521" i="3"/>
  <c r="Y522" i="3" l="1"/>
  <c r="AB521" i="3"/>
  <c r="AB522" i="3" l="1"/>
  <c r="Y523" i="3"/>
  <c r="AB523" i="3" l="1"/>
  <c r="Y524" i="3"/>
  <c r="AB524" i="3" l="1"/>
  <c r="Y525" i="3"/>
  <c r="AB525" i="3" l="1"/>
  <c r="Y526" i="3"/>
  <c r="AB526" i="3" l="1"/>
  <c r="Y527" i="3"/>
  <c r="AB527" i="3" l="1"/>
  <c r="Y528" i="3"/>
  <c r="AB528" i="3" l="1"/>
  <c r="Y529" i="3"/>
  <c r="Y530" i="3" l="1"/>
  <c r="AB529" i="3"/>
  <c r="AB530" i="3" l="1"/>
  <c r="Y531" i="3"/>
  <c r="AB531" i="3" l="1"/>
  <c r="Y532" i="3"/>
  <c r="AB532" i="3" l="1"/>
  <c r="Y533" i="3"/>
  <c r="AB533" i="3" l="1"/>
  <c r="Y534" i="3"/>
  <c r="AB534" i="3" l="1"/>
  <c r="Y535" i="3"/>
  <c r="AB535" i="3" l="1"/>
  <c r="Y536" i="3"/>
  <c r="AB536" i="3" l="1"/>
  <c r="Y537" i="3"/>
  <c r="Y538" i="3" l="1"/>
  <c r="AB537" i="3"/>
  <c r="AB538" i="3" l="1"/>
  <c r="Y539" i="3"/>
  <c r="AB539" i="3" l="1"/>
  <c r="Y540" i="3"/>
  <c r="AB540" i="3" l="1"/>
  <c r="Y541" i="3"/>
  <c r="AB541" i="3" l="1"/>
  <c r="Y542" i="3"/>
  <c r="AB542" i="3" l="1"/>
  <c r="Y543" i="3"/>
  <c r="AB543" i="3" l="1"/>
  <c r="Y544" i="3"/>
  <c r="AB544" i="3" l="1"/>
  <c r="Y545" i="3"/>
  <c r="Y546" i="3" l="1"/>
  <c r="AB545" i="3"/>
  <c r="AB546" i="3" l="1"/>
  <c r="Y547" i="3"/>
  <c r="AB547" i="3" l="1"/>
  <c r="Y548" i="3"/>
  <c r="AB548" i="3" l="1"/>
  <c r="Y549" i="3"/>
  <c r="AB549" i="3" l="1"/>
  <c r="Y550" i="3"/>
  <c r="AB550" i="3" l="1"/>
  <c r="Y551" i="3"/>
  <c r="AB551" i="3" l="1"/>
  <c r="Y552" i="3"/>
  <c r="AB552" i="3" l="1"/>
  <c r="Y553" i="3"/>
  <c r="Y554" i="3" l="1"/>
  <c r="AB553" i="3"/>
  <c r="Y555" i="3" l="1"/>
  <c r="AB554" i="3"/>
  <c r="AB555" i="3" l="1"/>
  <c r="Y556" i="3"/>
  <c r="AB556" i="3" l="1"/>
  <c r="Y557" i="3"/>
  <c r="AB557" i="3" l="1"/>
  <c r="Y558" i="3"/>
  <c r="AB558" i="3" l="1"/>
  <c r="Y559" i="3"/>
  <c r="AB559" i="3" l="1"/>
  <c r="Y560" i="3"/>
  <c r="AB560" i="3" l="1"/>
  <c r="Y561" i="3"/>
  <c r="Y562" i="3" l="1"/>
  <c r="AB561" i="3"/>
  <c r="Y563" i="3" l="1"/>
  <c r="AB562" i="3"/>
  <c r="AB563" i="3" l="1"/>
  <c r="Y564" i="3"/>
  <c r="AB564" i="3" l="1"/>
  <c r="Y565" i="3"/>
  <c r="AB565" i="3" l="1"/>
  <c r="Y566" i="3"/>
  <c r="AB566" i="3" l="1"/>
  <c r="Y567" i="3"/>
  <c r="AB567" i="3" l="1"/>
  <c r="Y568" i="3"/>
  <c r="AB568" i="3" l="1"/>
  <c r="Y569" i="3"/>
  <c r="Y570" i="3" l="1"/>
  <c r="AB569" i="3"/>
  <c r="AB570" i="3" l="1"/>
  <c r="Y571" i="3"/>
  <c r="AB571" i="3" l="1"/>
  <c r="Y572" i="3"/>
  <c r="AB572" i="3" l="1"/>
  <c r="Y573" i="3"/>
  <c r="AB573" i="3" l="1"/>
  <c r="Y574" i="3"/>
  <c r="AB574" i="3" l="1"/>
  <c r="Y575" i="3"/>
  <c r="AB575" i="3" l="1"/>
  <c r="Y576" i="3"/>
  <c r="AB576" i="3" l="1"/>
  <c r="Y577" i="3"/>
  <c r="Y578" i="3" l="1"/>
  <c r="AB577" i="3"/>
  <c r="AB578" i="3" l="1"/>
  <c r="Y579" i="3"/>
  <c r="AB579" i="3" l="1"/>
  <c r="Y580" i="3"/>
  <c r="AB580" i="3" l="1"/>
  <c r="Y581" i="3"/>
  <c r="AB581" i="3" l="1"/>
  <c r="Y582" i="3"/>
  <c r="AB582" i="3" l="1"/>
  <c r="Y583" i="3"/>
  <c r="AB583" i="3" l="1"/>
  <c r="Y584" i="3"/>
  <c r="AB584" i="3" l="1"/>
  <c r="Y585" i="3"/>
  <c r="Y586" i="3" l="1"/>
  <c r="AB585" i="3"/>
  <c r="AB586" i="3" l="1"/>
  <c r="Y587" i="3"/>
  <c r="AB587" i="3" l="1"/>
  <c r="Y588" i="3"/>
  <c r="AB588" i="3" l="1"/>
  <c r="Y589" i="3"/>
  <c r="Y590" i="3" l="1"/>
  <c r="AB589" i="3"/>
  <c r="Y591" i="3" l="1"/>
  <c r="AB590" i="3"/>
  <c r="Y592" i="3" l="1"/>
  <c r="AB591" i="3"/>
  <c r="Y593" i="3" l="1"/>
  <c r="AB592" i="3"/>
  <c r="AB593" i="3" l="1"/>
  <c r="Y594" i="3"/>
  <c r="AB594" i="3" l="1"/>
  <c r="Y595" i="3"/>
  <c r="AB595" i="3" l="1"/>
  <c r="Y596" i="3"/>
  <c r="AB596" i="3" l="1"/>
  <c r="Y597" i="3"/>
  <c r="Y598" i="3" l="1"/>
  <c r="AB597" i="3"/>
  <c r="AB598" i="3" l="1"/>
  <c r="Y599" i="3"/>
  <c r="Y600" i="3" l="1"/>
  <c r="AB599" i="3"/>
  <c r="Y601" i="3" l="1"/>
  <c r="AB600" i="3"/>
  <c r="AB601" i="3" l="1"/>
  <c r="Y602" i="3"/>
  <c r="AB602" i="3" l="1"/>
  <c r="Y603" i="3"/>
  <c r="AB603" i="3" l="1"/>
  <c r="Y604" i="3"/>
  <c r="AB604" i="3" l="1"/>
  <c r="Y605" i="3"/>
  <c r="Y606" i="3" l="1"/>
  <c r="AB605" i="3"/>
  <c r="AB606" i="3" l="1"/>
  <c r="Y607" i="3"/>
  <c r="Y608" i="3" l="1"/>
  <c r="AB607" i="3"/>
  <c r="Y609" i="3" l="1"/>
  <c r="AB608" i="3"/>
  <c r="AB609" i="3" l="1"/>
  <c r="Y610" i="3"/>
  <c r="AB610" i="3" l="1"/>
  <c r="Y611" i="3"/>
  <c r="AB611" i="3" l="1"/>
  <c r="Y612" i="3"/>
  <c r="AB612" i="3" l="1"/>
  <c r="Y613" i="3"/>
  <c r="Y614" i="3" l="1"/>
  <c r="AB613" i="3"/>
  <c r="AB614" i="3" l="1"/>
  <c r="Y615" i="3"/>
  <c r="Y616" i="3" l="1"/>
  <c r="AB615" i="3"/>
  <c r="Y617" i="3" l="1"/>
  <c r="AB616" i="3"/>
  <c r="Y618" i="3" l="1"/>
  <c r="AB617" i="3"/>
  <c r="AB618" i="3" l="1"/>
  <c r="Y619" i="3"/>
  <c r="AB619" i="3" l="1"/>
  <c r="Y620" i="3"/>
  <c r="AB620" i="3" l="1"/>
  <c r="Y621" i="3"/>
  <c r="Y622" i="3" l="1"/>
  <c r="AB621" i="3"/>
  <c r="AB622" i="3" l="1"/>
  <c r="Y623" i="3"/>
  <c r="Y624" i="3" l="1"/>
  <c r="AB623" i="3"/>
  <c r="Y625" i="3" l="1"/>
  <c r="AB624" i="3"/>
  <c r="AB625" i="3" l="1"/>
  <c r="Y626" i="3"/>
  <c r="AB626" i="3" l="1"/>
  <c r="Y627" i="3"/>
  <c r="AB627" i="3" l="1"/>
  <c r="Y628" i="3"/>
  <c r="AB628" i="3" l="1"/>
  <c r="Y629" i="3"/>
  <c r="Y630" i="3" l="1"/>
  <c r="AB629" i="3"/>
  <c r="AB630" i="3" l="1"/>
  <c r="Y631" i="3"/>
  <c r="Y632" i="3" l="1"/>
  <c r="AB631" i="3"/>
  <c r="AB632" i="3" l="1"/>
  <c r="Y633" i="3"/>
  <c r="AB633" i="3" l="1"/>
  <c r="Y634" i="3"/>
  <c r="AB634" i="3" l="1"/>
  <c r="Y635" i="3"/>
  <c r="AB635" i="3" l="1"/>
  <c r="Y636" i="3"/>
  <c r="AB636" i="3" l="1"/>
  <c r="Y637" i="3"/>
  <c r="Y638" i="3" l="1"/>
  <c r="AB637" i="3"/>
  <c r="AB638" i="3" l="1"/>
  <c r="Y639" i="3"/>
  <c r="Y640" i="3" l="1"/>
  <c r="AB639" i="3"/>
  <c r="AB640" i="3" l="1"/>
  <c r="Y641" i="3"/>
  <c r="AB641" i="3" l="1"/>
  <c r="Y642" i="3"/>
  <c r="AB642" i="3" l="1"/>
  <c r="Y643" i="3"/>
  <c r="AB643" i="3" l="1"/>
  <c r="Y644" i="3"/>
  <c r="AB644" i="3" l="1"/>
  <c r="Y645" i="3"/>
  <c r="Y646" i="3" l="1"/>
  <c r="AB645" i="3"/>
  <c r="AB646" i="3" l="1"/>
  <c r="Y647" i="3"/>
  <c r="Y648" i="3" l="1"/>
  <c r="AB647" i="3"/>
  <c r="AB648" i="3" l="1"/>
  <c r="Y649" i="3"/>
  <c r="AB649" i="3" l="1"/>
  <c r="Y650" i="3"/>
  <c r="AB650" i="3" l="1"/>
  <c r="Y651" i="3"/>
  <c r="AB651" i="3" l="1"/>
  <c r="Y652" i="3"/>
  <c r="AB652" i="3" l="1"/>
  <c r="Y653" i="3"/>
  <c r="Y654" i="3" l="1"/>
  <c r="AB653" i="3"/>
  <c r="AB654" i="3" l="1"/>
  <c r="Y655" i="3"/>
  <c r="Y656" i="3" l="1"/>
  <c r="AB655" i="3"/>
  <c r="Y657" i="3" l="1"/>
  <c r="AB656" i="3"/>
  <c r="AB657" i="3" l="1"/>
  <c r="Y658" i="3"/>
  <c r="AB658" i="3" l="1"/>
  <c r="Y659" i="3"/>
  <c r="AB659" i="3" l="1"/>
  <c r="Y660" i="3"/>
  <c r="AB660" i="3" l="1"/>
  <c r="Y661" i="3"/>
  <c r="AB661" i="3" l="1"/>
  <c r="Y662" i="3"/>
  <c r="AB662" i="3" l="1"/>
  <c r="Y663" i="3"/>
  <c r="Y664" i="3" l="1"/>
  <c r="AB663" i="3"/>
  <c r="Y665" i="3" l="1"/>
  <c r="AB664" i="3"/>
  <c r="AB665" i="3" l="1"/>
  <c r="Y666" i="3"/>
  <c r="AB666" i="3" l="1"/>
  <c r="Y667" i="3"/>
  <c r="AB667" i="3" l="1"/>
  <c r="Y668" i="3"/>
  <c r="AB668" i="3" l="1"/>
  <c r="Y669" i="3"/>
  <c r="AB669" i="3" l="1"/>
  <c r="Y670" i="3"/>
  <c r="AB670" i="3" l="1"/>
  <c r="Y671" i="3"/>
  <c r="Y672" i="3" l="1"/>
  <c r="AB671" i="3"/>
  <c r="Y673" i="3" l="1"/>
  <c r="AB672" i="3"/>
  <c r="AB673" i="3" l="1"/>
  <c r="Y674" i="3"/>
  <c r="AB674" i="3" l="1"/>
  <c r="Y675" i="3"/>
  <c r="AB675" i="3" l="1"/>
  <c r="Y676" i="3"/>
  <c r="AB676" i="3" l="1"/>
  <c r="Y677" i="3"/>
  <c r="AB677" i="3" l="1"/>
  <c r="Y678" i="3"/>
  <c r="AB678" i="3" l="1"/>
  <c r="Y679" i="3"/>
  <c r="Y680" i="3" l="1"/>
  <c r="AB679" i="3"/>
  <c r="Y681" i="3" l="1"/>
  <c r="AB680" i="3"/>
  <c r="AB681" i="3" l="1"/>
  <c r="Y682" i="3"/>
  <c r="AB682" i="3" l="1"/>
  <c r="Y683" i="3"/>
  <c r="AB683" i="3" l="1"/>
  <c r="Y684" i="3"/>
  <c r="AB684" i="3" l="1"/>
  <c r="Y685" i="3"/>
  <c r="AB685" i="3" l="1"/>
  <c r="Y686" i="3"/>
  <c r="AB686" i="3" l="1"/>
  <c r="Y687" i="3"/>
  <c r="Y688" i="3" l="1"/>
  <c r="AB687" i="3"/>
  <c r="Y689" i="3" l="1"/>
  <c r="AB688" i="3"/>
  <c r="AB689" i="3" l="1"/>
  <c r="Y690" i="3"/>
  <c r="AB690" i="3" l="1"/>
  <c r="Y691" i="3"/>
  <c r="AB691" i="3" l="1"/>
  <c r="Y692" i="3"/>
  <c r="AB692" i="3" l="1"/>
  <c r="Y693" i="3"/>
  <c r="AB693" i="3" l="1"/>
  <c r="Y694" i="3"/>
  <c r="AB694" i="3" l="1"/>
  <c r="Y695" i="3"/>
  <c r="Y696" i="3" l="1"/>
  <c r="AB695" i="3"/>
  <c r="Y697" i="3" l="1"/>
  <c r="AB696" i="3"/>
  <c r="AB697" i="3" l="1"/>
  <c r="Y698" i="3"/>
  <c r="AB698" i="3" l="1"/>
  <c r="Y699" i="3"/>
  <c r="AB699" i="3" l="1"/>
  <c r="Y700" i="3"/>
  <c r="AB700" i="3" l="1"/>
  <c r="Y701" i="3"/>
  <c r="AB701" i="3" l="1"/>
  <c r="Y702" i="3"/>
  <c r="AB702" i="3" l="1"/>
  <c r="Y703" i="3"/>
  <c r="Y704" i="3" l="1"/>
  <c r="AB703" i="3"/>
  <c r="Y705" i="3" l="1"/>
  <c r="AB704" i="3"/>
  <c r="AB705" i="3" l="1"/>
  <c r="Y706" i="3"/>
  <c r="AB706" i="3" l="1"/>
  <c r="Y707" i="3"/>
  <c r="AB707" i="3" l="1"/>
  <c r="Y708" i="3"/>
  <c r="AB708" i="3" l="1"/>
  <c r="Y709" i="3"/>
  <c r="AB709" i="3" l="1"/>
  <c r="Y710" i="3"/>
  <c r="AB710" i="3" l="1"/>
  <c r="Y711" i="3"/>
  <c r="Y712" i="3" l="1"/>
  <c r="AB711" i="3"/>
  <c r="Y713" i="3" l="1"/>
  <c r="AB712" i="3"/>
  <c r="AB713" i="3" l="1"/>
  <c r="Y714" i="3"/>
  <c r="AB714" i="3" l="1"/>
  <c r="Y715" i="3"/>
  <c r="AB715" i="3" l="1"/>
  <c r="Y716" i="3"/>
  <c r="AB716" i="3" l="1"/>
  <c r="Y717" i="3"/>
  <c r="AB717" i="3" l="1"/>
  <c r="Y718" i="3"/>
  <c r="AB718" i="3" l="1"/>
  <c r="Y719" i="3"/>
  <c r="Y720" i="3" l="1"/>
  <c r="AB719" i="3"/>
  <c r="Y721" i="3" l="1"/>
  <c r="AB720" i="3"/>
  <c r="AB721" i="3" l="1"/>
  <c r="Y722" i="3"/>
  <c r="AB722" i="3" l="1"/>
  <c r="Y723" i="3"/>
  <c r="AB723" i="3" l="1"/>
  <c r="Y724" i="3"/>
  <c r="AB724" i="3" l="1"/>
  <c r="Y725" i="3"/>
  <c r="AB725" i="3" l="1"/>
  <c r="Y726" i="3"/>
  <c r="AB726" i="3" l="1"/>
  <c r="Y727" i="3"/>
  <c r="Y728" i="3" l="1"/>
  <c r="AB727" i="3"/>
  <c r="Y729" i="3" l="1"/>
  <c r="AB728" i="3"/>
  <c r="AB729" i="3" l="1"/>
  <c r="Y730" i="3"/>
  <c r="AB730" i="3" l="1"/>
  <c r="Y731" i="3"/>
  <c r="AB731" i="3" l="1"/>
  <c r="Y732" i="3"/>
  <c r="AB732" i="3" l="1"/>
  <c r="Y733" i="3"/>
  <c r="AB733" i="3" l="1"/>
  <c r="Y734" i="3"/>
  <c r="AB734" i="3" l="1"/>
  <c r="Y735" i="3"/>
  <c r="Y736" i="3" l="1"/>
  <c r="AB735" i="3"/>
  <c r="Y737" i="3" l="1"/>
  <c r="AB736" i="3"/>
  <c r="AB737" i="3" l="1"/>
  <c r="Y738" i="3"/>
  <c r="AB738" i="3" l="1"/>
  <c r="Y739" i="3"/>
  <c r="AB739" i="3" l="1"/>
  <c r="Y740" i="3"/>
  <c r="AB740" i="3" l="1"/>
  <c r="Y741" i="3"/>
  <c r="AB741" i="3" l="1"/>
  <c r="Y742" i="3"/>
  <c r="AB742" i="3" l="1"/>
  <c r="Y743" i="3"/>
  <c r="Y744" i="3" l="1"/>
  <c r="AB743" i="3"/>
  <c r="Y745" i="3" l="1"/>
  <c r="AB744" i="3"/>
  <c r="AB745" i="3" l="1"/>
  <c r="Y746" i="3"/>
  <c r="AB746" i="3" l="1"/>
  <c r="Y747" i="3"/>
  <c r="AB747" i="3" l="1"/>
  <c r="Y748" i="3"/>
  <c r="AB748" i="3" l="1"/>
  <c r="Y749" i="3"/>
  <c r="AB749" i="3" l="1"/>
  <c r="Y750" i="3"/>
  <c r="AB750" i="3" l="1"/>
  <c r="Y751" i="3"/>
  <c r="Y752" i="3" l="1"/>
  <c r="AB751" i="3"/>
  <c r="Y753" i="3" l="1"/>
  <c r="AB752" i="3"/>
  <c r="AB753" i="3" l="1"/>
  <c r="Y754" i="3"/>
  <c r="AB754" i="3" l="1"/>
  <c r="Y755" i="3"/>
  <c r="AB755" i="3" l="1"/>
  <c r="Y756" i="3"/>
  <c r="AB756" i="3" l="1"/>
  <c r="Y757" i="3"/>
  <c r="AB757" i="3" l="1"/>
  <c r="Y758" i="3"/>
  <c r="AB758" i="3" l="1"/>
  <c r="Y759" i="3"/>
  <c r="Y760" i="3" l="1"/>
  <c r="AB759" i="3"/>
  <c r="Y761" i="3" l="1"/>
  <c r="AB760" i="3"/>
  <c r="AB761" i="3" l="1"/>
  <c r="Y762" i="3"/>
  <c r="AB762" i="3" l="1"/>
  <c r="Y763" i="3"/>
  <c r="AB763" i="3" l="1"/>
  <c r="Y764" i="3"/>
  <c r="AB764" i="3" l="1"/>
  <c r="Y765" i="3"/>
  <c r="AB765" i="3" l="1"/>
  <c r="Y766" i="3"/>
  <c r="AB766" i="3" l="1"/>
  <c r="Y767" i="3"/>
  <c r="Y768" i="3" l="1"/>
  <c r="AB767" i="3"/>
  <c r="Y769" i="3" l="1"/>
  <c r="AB768" i="3"/>
  <c r="AB769" i="3" l="1"/>
  <c r="Y770" i="3"/>
  <c r="AB770" i="3" l="1"/>
  <c r="Y771" i="3"/>
  <c r="AB771" i="3" l="1"/>
  <c r="Y772" i="3"/>
  <c r="AB772" i="3" l="1"/>
  <c r="Y773" i="3"/>
  <c r="AB773" i="3" l="1"/>
  <c r="Y774" i="3"/>
  <c r="AB774" i="3" l="1"/>
  <c r="Y775" i="3"/>
  <c r="Y776" i="3" l="1"/>
  <c r="AB775" i="3"/>
  <c r="Y777" i="3" l="1"/>
  <c r="AB776" i="3"/>
  <c r="AB777" i="3" l="1"/>
  <c r="Y778" i="3"/>
  <c r="AB778" i="3" l="1"/>
  <c r="Y779" i="3"/>
  <c r="AB779" i="3" l="1"/>
  <c r="Y780" i="3"/>
  <c r="AB780" i="3" l="1"/>
  <c r="Y781" i="3"/>
  <c r="AB781" i="3" l="1"/>
  <c r="Y782" i="3"/>
  <c r="AB782" i="3" l="1"/>
  <c r="Y783" i="3"/>
  <c r="Y784" i="3" l="1"/>
  <c r="AB783" i="3"/>
  <c r="Y785" i="3" l="1"/>
  <c r="AB784" i="3"/>
  <c r="AB785" i="3" l="1"/>
  <c r="Y786" i="3"/>
  <c r="AB786" i="3" l="1"/>
  <c r="Y787" i="3"/>
  <c r="AB787" i="3" l="1"/>
  <c r="Y788" i="3"/>
  <c r="AB788" i="3" l="1"/>
  <c r="Y789" i="3"/>
  <c r="AB789" i="3" l="1"/>
  <c r="Y790" i="3"/>
  <c r="AB790" i="3" l="1"/>
  <c r="Y791" i="3"/>
  <c r="Y792" i="3" l="1"/>
  <c r="AB791" i="3"/>
  <c r="Y793" i="3" l="1"/>
  <c r="AB792" i="3"/>
  <c r="AB793" i="3" l="1"/>
  <c r="Y794" i="3"/>
  <c r="AB794" i="3" l="1"/>
  <c r="Y795" i="3"/>
  <c r="AB795" i="3" l="1"/>
  <c r="Y796" i="3"/>
  <c r="AB796" i="3" l="1"/>
  <c r="Y797" i="3"/>
  <c r="AB797" i="3" l="1"/>
  <c r="Y798" i="3"/>
  <c r="AB798" i="3" l="1"/>
  <c r="Y799" i="3"/>
  <c r="Y800" i="3" l="1"/>
  <c r="AB799" i="3"/>
  <c r="AB800" i="3" l="1"/>
  <c r="Y801" i="3"/>
  <c r="AB801" i="3" l="1"/>
  <c r="Y802" i="3"/>
  <c r="AB802" i="3" l="1"/>
  <c r="Y803" i="3"/>
  <c r="AB803" i="3" l="1"/>
  <c r="Y804" i="3"/>
  <c r="AB804" i="3" l="1"/>
  <c r="Y805" i="3"/>
  <c r="AB805" i="3" l="1"/>
  <c r="Y806" i="3"/>
  <c r="AB806" i="3" l="1"/>
  <c r="Y807" i="3"/>
  <c r="Y808" i="3" l="1"/>
  <c r="AB807" i="3"/>
  <c r="AB808" i="3" l="1"/>
  <c r="Y809" i="3"/>
  <c r="AB809" i="3" l="1"/>
  <c r="Y810" i="3"/>
  <c r="AB810" i="3" l="1"/>
  <c r="Y811" i="3"/>
  <c r="AB811" i="3" l="1"/>
  <c r="Y812" i="3"/>
  <c r="AB812" i="3" l="1"/>
  <c r="Y813" i="3"/>
  <c r="AB813" i="3" l="1"/>
  <c r="Y814" i="3"/>
  <c r="AB814" i="3" l="1"/>
  <c r="Y815" i="3"/>
  <c r="Y816" i="3" l="1"/>
  <c r="AB815" i="3"/>
  <c r="AB816" i="3" l="1"/>
  <c r="Y817" i="3"/>
  <c r="AB817" i="3" l="1"/>
  <c r="Y818" i="3"/>
  <c r="AB818" i="3" l="1"/>
  <c r="Y819" i="3"/>
  <c r="AB819" i="3" l="1"/>
  <c r="Y820" i="3"/>
  <c r="AB820" i="3" l="1"/>
  <c r="Y821" i="3"/>
  <c r="AB821" i="3" l="1"/>
  <c r="Y822" i="3"/>
  <c r="AB822" i="3" l="1"/>
  <c r="Y823" i="3"/>
  <c r="Y824" i="3" l="1"/>
  <c r="AB823" i="3"/>
  <c r="AB824" i="3" l="1"/>
  <c r="Y825" i="3"/>
  <c r="AB825" i="3" l="1"/>
  <c r="Y826" i="3"/>
  <c r="AB826" i="3" l="1"/>
  <c r="Y827" i="3"/>
  <c r="AB827" i="3" l="1"/>
  <c r="Y828" i="3"/>
  <c r="AB828" i="3" l="1"/>
  <c r="Y829" i="3"/>
  <c r="AB829" i="3" l="1"/>
  <c r="Y830" i="3"/>
  <c r="AB830" i="3" l="1"/>
  <c r="Y831" i="3"/>
  <c r="Y832" i="3" l="1"/>
  <c r="AB831" i="3"/>
  <c r="AB832" i="3" l="1"/>
  <c r="Y833" i="3"/>
  <c r="AB833" i="3" l="1"/>
  <c r="Y834" i="3"/>
  <c r="AB834" i="3" l="1"/>
  <c r="Y835" i="3"/>
  <c r="AB835" i="3" l="1"/>
  <c r="Y836" i="3"/>
  <c r="AB836" i="3" l="1"/>
  <c r="Y837" i="3"/>
  <c r="AB837" i="3" l="1"/>
  <c r="Y838" i="3"/>
  <c r="AB838" i="3" l="1"/>
  <c r="Y839" i="3"/>
  <c r="Y840" i="3" l="1"/>
  <c r="AB839" i="3"/>
  <c r="AB840" i="3" l="1"/>
  <c r="Y841" i="3"/>
  <c r="AB841" i="3" l="1"/>
  <c r="Y842" i="3"/>
  <c r="AB842" i="3" l="1"/>
  <c r="Y843" i="3"/>
  <c r="AB843" i="3" l="1"/>
  <c r="Y844" i="3"/>
  <c r="AB844" i="3" l="1"/>
  <c r="Y845" i="3"/>
  <c r="AB845" i="3" l="1"/>
  <c r="Y846" i="3"/>
  <c r="AB846" i="3" l="1"/>
  <c r="Y847" i="3"/>
  <c r="Y848" i="3" l="1"/>
  <c r="AB847" i="3"/>
  <c r="AB848" i="3" l="1"/>
  <c r="Y849" i="3"/>
  <c r="AB849" i="3" l="1"/>
  <c r="Y850" i="3"/>
  <c r="AB850" i="3" l="1"/>
  <c r="Y851" i="3"/>
  <c r="AB851" i="3" l="1"/>
  <c r="Y852" i="3"/>
  <c r="AB852" i="3" l="1"/>
  <c r="Y853" i="3"/>
  <c r="AB853" i="3" l="1"/>
  <c r="Y854" i="3"/>
  <c r="AB854" i="3" l="1"/>
  <c r="Y855" i="3"/>
  <c r="Y856" i="3" l="1"/>
  <c r="AB855" i="3"/>
  <c r="AB856" i="3" l="1"/>
  <c r="Y857" i="3"/>
  <c r="AB857" i="3" l="1"/>
  <c r="Y858" i="3"/>
  <c r="AB858" i="3" l="1"/>
  <c r="Y859" i="3"/>
  <c r="AB859" i="3" l="1"/>
  <c r="Y860" i="3"/>
  <c r="AB860" i="3" l="1"/>
  <c r="Y861" i="3"/>
  <c r="AB861" i="3" l="1"/>
  <c r="Y862" i="3"/>
  <c r="AB862" i="3" l="1"/>
  <c r="Y863" i="3"/>
  <c r="Y864" i="3" l="1"/>
  <c r="AB863" i="3"/>
  <c r="AB864" i="3" l="1"/>
  <c r="Y865" i="3"/>
  <c r="AB865" i="3" l="1"/>
  <c r="Y866" i="3"/>
  <c r="AB866" i="3" l="1"/>
  <c r="Y867" i="3"/>
  <c r="AB867" i="3" l="1"/>
  <c r="Y868" i="3"/>
  <c r="AB868" i="3" l="1"/>
  <c r="Y869" i="3"/>
  <c r="AB869" i="3" l="1"/>
  <c r="Y870" i="3"/>
  <c r="AB870" i="3" l="1"/>
  <c r="Y871" i="3"/>
  <c r="Y872" i="3" l="1"/>
  <c r="AB871" i="3"/>
  <c r="AB872" i="3" l="1"/>
  <c r="Y873" i="3"/>
  <c r="AB873" i="3" l="1"/>
  <c r="Y874" i="3"/>
  <c r="AB874" i="3" l="1"/>
  <c r="Y875" i="3"/>
  <c r="AB875" i="3" l="1"/>
  <c r="Y876" i="3"/>
  <c r="AB876" i="3" l="1"/>
  <c r="Y877" i="3"/>
  <c r="AB877" i="3" l="1"/>
  <c r="Y878" i="3"/>
  <c r="AB878" i="3" l="1"/>
  <c r="Y879" i="3"/>
  <c r="Y880" i="3" l="1"/>
  <c r="AB879" i="3"/>
  <c r="AB880" i="3" l="1"/>
  <c r="Y881" i="3"/>
  <c r="AB881" i="3" l="1"/>
  <c r="Y882" i="3"/>
  <c r="AB882" i="3" l="1"/>
  <c r="Y883" i="3"/>
  <c r="AB883" i="3" l="1"/>
  <c r="Y884" i="3"/>
  <c r="AB884" i="3" l="1"/>
  <c r="Y885" i="3"/>
  <c r="AB885" i="3" l="1"/>
  <c r="Y886" i="3"/>
  <c r="AB886" i="3" l="1"/>
  <c r="Y887" i="3"/>
  <c r="Y888" i="3" l="1"/>
  <c r="AB887" i="3"/>
  <c r="AB888" i="3" l="1"/>
  <c r="Y889" i="3"/>
  <c r="AB889" i="3" l="1"/>
  <c r="Y890" i="3"/>
  <c r="AB890" i="3" l="1"/>
  <c r="Y891" i="3"/>
  <c r="AB891" i="3" l="1"/>
  <c r="Y892" i="3"/>
  <c r="AB892" i="3" l="1"/>
  <c r="Y893" i="3"/>
  <c r="AB893" i="3" l="1"/>
  <c r="Y894" i="3"/>
  <c r="AB894" i="3" l="1"/>
  <c r="Y895" i="3"/>
  <c r="Y896" i="3" l="1"/>
  <c r="AB895" i="3"/>
  <c r="AB896" i="3" l="1"/>
  <c r="Y897" i="3"/>
  <c r="AB897" i="3" l="1"/>
  <c r="Y898" i="3"/>
  <c r="AB898" i="3" l="1"/>
  <c r="Y899" i="3"/>
  <c r="AB899" i="3" l="1"/>
  <c r="Y900" i="3"/>
  <c r="AB900" i="3" l="1"/>
  <c r="Y901" i="3"/>
  <c r="AB901" i="3" l="1"/>
  <c r="Y902" i="3"/>
  <c r="AB902" i="3" l="1"/>
  <c r="Y903" i="3"/>
  <c r="Y904" i="3" l="1"/>
  <c r="AB903" i="3"/>
  <c r="AB904" i="3" l="1"/>
  <c r="Y905" i="3"/>
  <c r="AB905" i="3" l="1"/>
  <c r="Y906" i="3"/>
  <c r="AB906" i="3" l="1"/>
  <c r="Y907" i="3"/>
  <c r="AB907" i="3" l="1"/>
  <c r="Y908" i="3"/>
  <c r="AB908" i="3" l="1"/>
  <c r="Y909" i="3"/>
  <c r="AB909" i="3" l="1"/>
  <c r="Y910" i="3"/>
  <c r="AB910" i="3" l="1"/>
  <c r="Y911" i="3"/>
  <c r="Y912" i="3" l="1"/>
  <c r="AB911" i="3"/>
  <c r="AB912" i="3" l="1"/>
  <c r="Y913" i="3"/>
  <c r="AB913" i="3" l="1"/>
  <c r="Y914" i="3"/>
  <c r="AB914" i="3" l="1"/>
  <c r="Y915" i="3"/>
  <c r="AB915" i="3" l="1"/>
  <c r="Y916" i="3"/>
  <c r="AB916" i="3" l="1"/>
  <c r="Y917" i="3"/>
  <c r="AB917" i="3" l="1"/>
  <c r="Y918" i="3"/>
  <c r="AB918" i="3" l="1"/>
  <c r="Y919" i="3"/>
  <c r="Y920" i="3" l="1"/>
  <c r="AB919" i="3"/>
  <c r="AB920" i="3" l="1"/>
  <c r="Y921" i="3"/>
  <c r="AB921" i="3" l="1"/>
  <c r="Y922" i="3"/>
  <c r="AB922" i="3" l="1"/>
  <c r="Y923" i="3"/>
  <c r="AB923" i="3" l="1"/>
  <c r="Y924" i="3"/>
  <c r="AB924" i="3" l="1"/>
  <c r="Y925" i="3"/>
  <c r="AB925" i="3" l="1"/>
  <c r="Y926" i="3"/>
  <c r="AB926" i="3" l="1"/>
  <c r="Y927" i="3"/>
  <c r="Y928" i="3" l="1"/>
  <c r="AB927" i="3"/>
  <c r="AB928" i="3" l="1"/>
  <c r="Y929" i="3"/>
  <c r="AB929" i="3" l="1"/>
  <c r="Y930" i="3"/>
  <c r="AB930" i="3" l="1"/>
  <c r="Y931" i="3"/>
  <c r="AB931" i="3" l="1"/>
  <c r="Y932" i="3"/>
  <c r="AB932" i="3" l="1"/>
  <c r="Y933" i="3"/>
  <c r="AB933" i="3" l="1"/>
  <c r="Y934" i="3"/>
  <c r="AB934" i="3" l="1"/>
  <c r="Y935" i="3"/>
  <c r="Y936" i="3" l="1"/>
  <c r="AB935" i="3"/>
  <c r="AB936" i="3" l="1"/>
  <c r="Y937" i="3"/>
  <c r="AB937" i="3" l="1"/>
  <c r="Y938" i="3"/>
  <c r="AB938" i="3" l="1"/>
  <c r="Y939" i="3"/>
  <c r="AB939" i="3" l="1"/>
  <c r="Y940" i="3"/>
  <c r="AB940" i="3" l="1"/>
  <c r="Y941" i="3"/>
  <c r="AB941" i="3" l="1"/>
  <c r="Y942" i="3"/>
  <c r="AB942" i="3" l="1"/>
  <c r="Y943" i="3"/>
  <c r="AB943" i="3" l="1"/>
  <c r="Y944" i="3"/>
  <c r="Y945" i="3" l="1"/>
  <c r="AB944" i="3"/>
  <c r="AB945" i="3" l="1"/>
  <c r="Y946" i="3"/>
  <c r="Y947" i="3" l="1"/>
  <c r="AB946" i="3"/>
  <c r="AB947" i="3" l="1"/>
  <c r="Y948" i="3"/>
  <c r="AB948" i="3" l="1"/>
  <c r="Y949" i="3"/>
  <c r="AB949" i="3" l="1"/>
  <c r="Y950" i="3"/>
  <c r="AB950" i="3" l="1"/>
  <c r="Y951" i="3"/>
  <c r="AB951" i="3" l="1"/>
  <c r="Y952" i="3"/>
  <c r="Y953" i="3" l="1"/>
  <c r="AB952" i="3"/>
  <c r="AB953" i="3" l="1"/>
  <c r="Y954" i="3"/>
  <c r="Y955" i="3" l="1"/>
  <c r="AB954" i="3"/>
  <c r="AB955" i="3" l="1"/>
  <c r="Y956" i="3"/>
  <c r="AB956" i="3" l="1"/>
  <c r="Y957" i="3"/>
  <c r="AB957" i="3" l="1"/>
  <c r="Y958" i="3"/>
  <c r="AB958" i="3" l="1"/>
  <c r="Y959" i="3"/>
  <c r="AB959" i="3" l="1"/>
  <c r="Y960" i="3"/>
  <c r="Y961" i="3" l="1"/>
  <c r="AB960" i="3"/>
  <c r="AB961" i="3" l="1"/>
  <c r="Y962" i="3"/>
  <c r="Y963" i="3" l="1"/>
  <c r="AB962" i="3"/>
  <c r="AB963" i="3" l="1"/>
  <c r="Y964" i="3"/>
  <c r="AB964" i="3" l="1"/>
  <c r="Y965" i="3"/>
  <c r="AB965" i="3" l="1"/>
  <c r="Y966" i="3"/>
  <c r="AB966" i="3" l="1"/>
  <c r="Y967" i="3"/>
  <c r="AB967" i="3" l="1"/>
  <c r="Y968" i="3"/>
  <c r="Y969" i="3" l="1"/>
  <c r="AB968" i="3"/>
  <c r="AB969" i="3" l="1"/>
  <c r="Y970" i="3"/>
  <c r="Y971" i="3" l="1"/>
  <c r="AB970" i="3"/>
  <c r="AB971" i="3" l="1"/>
  <c r="Y972" i="3"/>
  <c r="AB972" i="3" l="1"/>
  <c r="Y973" i="3"/>
  <c r="AB973" i="3" l="1"/>
  <c r="Y974" i="3"/>
  <c r="AB974" i="3" l="1"/>
  <c r="Y975" i="3"/>
  <c r="AB975" i="3" l="1"/>
  <c r="Y976" i="3"/>
  <c r="AB976" i="3" l="1"/>
  <c r="Y977" i="3"/>
  <c r="AB977" i="3" l="1"/>
  <c r="Y978" i="3"/>
  <c r="Y979" i="3" l="1"/>
  <c r="AB978" i="3"/>
  <c r="Y980" i="3" l="1"/>
  <c r="AB979" i="3"/>
  <c r="AB980" i="3" l="1"/>
  <c r="Y981" i="3"/>
  <c r="AB981" i="3" l="1"/>
  <c r="Y982" i="3"/>
  <c r="AB982" i="3" l="1"/>
  <c r="Y983" i="3"/>
  <c r="AB983" i="3" l="1"/>
  <c r="Y984" i="3"/>
  <c r="AB984" i="3" l="1"/>
  <c r="Y985" i="3"/>
  <c r="AB985" i="3" l="1"/>
  <c r="Y986" i="3"/>
  <c r="Y987" i="3" l="1"/>
  <c r="AB986" i="3"/>
  <c r="Y988" i="3" l="1"/>
  <c r="AB987" i="3"/>
  <c r="AB988" i="3" l="1"/>
  <c r="Y989" i="3"/>
  <c r="AB989" i="3" l="1"/>
  <c r="Y990" i="3"/>
  <c r="AB990" i="3" l="1"/>
  <c r="Y991" i="3"/>
  <c r="AB991" i="3" l="1"/>
  <c r="Y992" i="3"/>
  <c r="AB992" i="3" l="1"/>
  <c r="Y993" i="3"/>
  <c r="AB993" i="3" l="1"/>
  <c r="Y994" i="3"/>
  <c r="Y995" i="3" l="1"/>
  <c r="AB994" i="3"/>
  <c r="AB995" i="3" l="1"/>
  <c r="Y996" i="3"/>
  <c r="AB996" i="3" l="1"/>
  <c r="Y997" i="3"/>
  <c r="AB997" i="3" l="1"/>
  <c r="Y998" i="3"/>
  <c r="AB998" i="3" l="1"/>
  <c r="Y999" i="3"/>
  <c r="AB999" i="3" l="1"/>
  <c r="Y1000" i="3"/>
  <c r="AB1000" i="3" l="1"/>
  <c r="Y1001" i="3"/>
  <c r="AB1001" i="3" l="1"/>
  <c r="Y1002" i="3"/>
  <c r="Y1003" i="3" l="1"/>
  <c r="AB1002" i="3"/>
  <c r="AB1003" i="3" l="1"/>
  <c r="Y1004" i="3"/>
  <c r="AB1004" i="3" l="1"/>
  <c r="Y1005" i="3"/>
  <c r="AB1005" i="3" l="1"/>
  <c r="Y1006" i="3"/>
  <c r="AB1006" i="3" l="1"/>
  <c r="Y1007" i="3"/>
  <c r="AB1007" i="3" l="1"/>
  <c r="Y1008" i="3"/>
  <c r="AB1008" i="3" l="1"/>
  <c r="Y1009" i="3"/>
  <c r="AB1009" i="3" l="1"/>
  <c r="Y1010" i="3"/>
  <c r="Y1011" i="3" l="1"/>
  <c r="AB1010" i="3"/>
  <c r="AB1011" i="3" l="1"/>
  <c r="Y1012" i="3"/>
  <c r="AB1012" i="3" l="1"/>
  <c r="Y1013" i="3"/>
  <c r="AB1013" i="3" l="1"/>
  <c r="Y1014" i="3"/>
  <c r="AB1014" i="3" l="1"/>
  <c r="Y1015" i="3"/>
  <c r="AB1015" i="3" l="1"/>
  <c r="Y1016" i="3"/>
  <c r="AB1016" i="3" l="1"/>
  <c r="Y1017" i="3"/>
  <c r="AB1017" i="3" l="1"/>
  <c r="Y1018" i="3"/>
  <c r="Y1019" i="3" l="1"/>
  <c r="AB1018" i="3"/>
  <c r="AB1019" i="3" l="1"/>
  <c r="Y1020" i="3"/>
  <c r="AB1020" i="3" l="1"/>
  <c r="Y1021" i="3"/>
  <c r="AB1021" i="3" l="1"/>
  <c r="Y1022" i="3"/>
  <c r="AB1022" i="3" l="1"/>
  <c r="Y1023" i="3"/>
  <c r="AB1023" i="3" l="1"/>
  <c r="Y1024" i="3"/>
  <c r="AB1024" i="3" l="1"/>
  <c r="Y1025" i="3"/>
  <c r="AB1025" i="3" l="1"/>
  <c r="Y1026" i="3"/>
  <c r="Y1027" i="3" l="1"/>
  <c r="AB1026" i="3"/>
  <c r="AB1027" i="3" l="1"/>
  <c r="Y1028" i="3"/>
  <c r="AB1028" i="3" l="1"/>
  <c r="Y1029" i="3"/>
  <c r="AB1029" i="3" l="1"/>
  <c r="Y1030" i="3"/>
  <c r="AB1030" i="3" l="1"/>
  <c r="Y1031" i="3"/>
  <c r="AB1031" i="3" l="1"/>
  <c r="Y1032" i="3"/>
  <c r="AB1032" i="3" l="1"/>
  <c r="Y1033" i="3"/>
  <c r="AB1033" i="3" l="1"/>
  <c r="Y1034" i="3"/>
  <c r="Y1035" i="3" l="1"/>
  <c r="AB1034" i="3"/>
  <c r="AB1035" i="3" l="1"/>
  <c r="Y1036" i="3"/>
  <c r="AB1036" i="3" l="1"/>
  <c r="Y1037" i="3"/>
  <c r="AB1037" i="3" l="1"/>
  <c r="Y1038" i="3"/>
  <c r="AB1038" i="3" l="1"/>
  <c r="Y1039" i="3"/>
  <c r="AB1039" i="3" l="1"/>
  <c r="Y1040" i="3"/>
  <c r="AB1040" i="3" l="1"/>
  <c r="Y1041" i="3"/>
  <c r="AB1041" i="3" l="1"/>
  <c r="Y1042" i="3"/>
  <c r="Y1043" i="3" l="1"/>
  <c r="AB1042" i="3"/>
  <c r="AB1043" i="3" l="1"/>
  <c r="Y1044" i="3"/>
  <c r="AB1044" i="3" l="1"/>
  <c r="Y1045" i="3"/>
  <c r="AB1045" i="3" l="1"/>
  <c r="Y1046" i="3"/>
  <c r="AB1046" i="3" l="1"/>
  <c r="Y1047" i="3"/>
  <c r="AB1047" i="3" l="1"/>
  <c r="Y1048" i="3"/>
  <c r="AB1048" i="3" l="1"/>
  <c r="Y1049" i="3"/>
  <c r="AB1049" i="3" l="1"/>
  <c r="Y1050" i="3"/>
  <c r="Y1051" i="3" l="1"/>
  <c r="AB1050" i="3"/>
  <c r="Y1052" i="3" l="1"/>
  <c r="AB1051" i="3"/>
  <c r="AB1052" i="3" l="1"/>
  <c r="Y1053" i="3"/>
  <c r="AB1053" i="3" l="1"/>
  <c r="Y1054" i="3"/>
  <c r="AB1054" i="3" l="1"/>
  <c r="Y1055" i="3"/>
  <c r="AB1055" i="3" l="1"/>
  <c r="Y1056" i="3"/>
  <c r="AB1056" i="3" l="1"/>
  <c r="Y1057" i="3"/>
  <c r="AB1057" i="3" l="1"/>
  <c r="Y1058" i="3"/>
  <c r="Y1059" i="3" l="1"/>
  <c r="AB1058" i="3"/>
  <c r="Y1060" i="3" l="1"/>
  <c r="AB1059" i="3"/>
  <c r="AB1060" i="3" l="1"/>
  <c r="Y1061" i="3"/>
  <c r="AB1061" i="3" l="1"/>
  <c r="Y1062" i="3"/>
  <c r="AB1062" i="3" l="1"/>
  <c r="Y1063" i="3"/>
  <c r="AB1063" i="3" l="1"/>
  <c r="Y1064" i="3"/>
  <c r="AB1064" i="3" l="1"/>
  <c r="Y1065" i="3"/>
  <c r="AB1065" i="3" l="1"/>
  <c r="Y1066" i="3"/>
  <c r="Y1067" i="3" l="1"/>
  <c r="AB1066" i="3"/>
  <c r="AB1067" i="3" l="1"/>
  <c r="Y1068" i="3"/>
  <c r="AB1068" i="3" l="1"/>
  <c r="Y1069" i="3"/>
  <c r="AB1069" i="3" l="1"/>
  <c r="Y1070" i="3"/>
  <c r="AB1070" i="3" l="1"/>
  <c r="Y1071" i="3"/>
  <c r="AB1071" i="3" l="1"/>
  <c r="Y1072" i="3"/>
  <c r="AB1072" i="3" l="1"/>
  <c r="Y1073" i="3"/>
  <c r="AB1073" i="3" l="1"/>
  <c r="Y1074" i="3"/>
  <c r="Y1075" i="3" l="1"/>
  <c r="AB1074" i="3"/>
  <c r="AB1075" i="3" l="1"/>
  <c r="Y1076" i="3"/>
  <c r="AB1076" i="3" l="1"/>
  <c r="Y1077" i="3"/>
  <c r="AB1077" i="3" l="1"/>
  <c r="Y1078" i="3"/>
  <c r="AB1078" i="3" l="1"/>
  <c r="Y1079" i="3"/>
  <c r="AB1079" i="3" l="1"/>
  <c r="Y1080" i="3"/>
  <c r="AB1080" i="3" l="1"/>
  <c r="Y1081" i="3"/>
  <c r="AB1081" i="3" l="1"/>
  <c r="Y1082" i="3"/>
  <c r="Y1083" i="3" l="1"/>
  <c r="AB1082" i="3"/>
  <c r="AB1083" i="3" l="1"/>
  <c r="Y1084" i="3"/>
  <c r="AB1084" i="3" l="1"/>
  <c r="Y1085" i="3"/>
  <c r="AB1085" i="3" l="1"/>
  <c r="Y1086" i="3"/>
  <c r="AB1086" i="3" l="1"/>
  <c r="Y1087" i="3"/>
  <c r="AB1087" i="3" l="1"/>
  <c r="Y1088" i="3"/>
  <c r="AB1088" i="3" l="1"/>
  <c r="Y1089" i="3"/>
  <c r="AB1089" i="3" l="1"/>
  <c r="Y1090" i="3"/>
  <c r="Y1091" i="3" l="1"/>
  <c r="AB1090" i="3"/>
  <c r="AB1091" i="3" l="1"/>
  <c r="Y1092" i="3"/>
  <c r="AB1092" i="3" l="1"/>
  <c r="Y1093" i="3"/>
  <c r="AB1093" i="3" l="1"/>
  <c r="Y1094" i="3"/>
  <c r="AB1094" i="3" l="1"/>
  <c r="Y1095" i="3"/>
  <c r="AB1095" i="3" l="1"/>
  <c r="Y1096" i="3"/>
  <c r="AB1096" i="3" l="1"/>
  <c r="Y1097" i="3"/>
  <c r="AB1097" i="3" l="1"/>
  <c r="Y1098" i="3"/>
  <c r="Y1099" i="3" l="1"/>
  <c r="AB1098" i="3"/>
  <c r="AB1099" i="3" l="1"/>
  <c r="Y1100" i="3"/>
  <c r="AB1100" i="3" l="1"/>
  <c r="Y1101" i="3"/>
  <c r="AB1101" i="3" l="1"/>
  <c r="Y1102" i="3"/>
  <c r="AB1102" i="3" l="1"/>
  <c r="Y1103" i="3"/>
  <c r="AB1103" i="3" l="1"/>
  <c r="Y1104" i="3"/>
  <c r="AB1104" i="3" l="1"/>
  <c r="Y1105" i="3"/>
  <c r="AB1105" i="3" l="1"/>
  <c r="Y1106" i="3"/>
  <c r="Y1107" i="3" l="1"/>
  <c r="AB1106" i="3"/>
  <c r="AB1107" i="3" l="1"/>
  <c r="Y1108" i="3"/>
  <c r="AB1108" i="3" l="1"/>
  <c r="Y1109" i="3"/>
  <c r="AB1109" i="3" l="1"/>
  <c r="Y1110" i="3"/>
  <c r="AB1110" i="3" l="1"/>
  <c r="Y1111" i="3"/>
  <c r="AB1111" i="3" l="1"/>
  <c r="Y1112" i="3"/>
  <c r="AB1112" i="3" l="1"/>
  <c r="Y1113" i="3"/>
  <c r="AB1113" i="3" l="1"/>
  <c r="Y1114" i="3"/>
  <c r="Y1115" i="3" l="1"/>
  <c r="AB1114" i="3"/>
  <c r="AB1115" i="3" l="1"/>
  <c r="Y1116" i="3"/>
  <c r="AB1116" i="3" l="1"/>
  <c r="Y1117" i="3"/>
  <c r="AB1117" i="3" l="1"/>
  <c r="Y1118" i="3"/>
  <c r="AB1118" i="3" l="1"/>
  <c r="Y1119" i="3"/>
  <c r="AB1119" i="3" l="1"/>
  <c r="Y1120" i="3"/>
  <c r="AB1120" i="3" l="1"/>
  <c r="Y1121" i="3"/>
  <c r="AB1121" i="3" l="1"/>
  <c r="Y1122" i="3"/>
  <c r="Y1123" i="3" l="1"/>
  <c r="AB1122" i="3"/>
  <c r="Y1124" i="3" l="1"/>
  <c r="AB1123" i="3"/>
  <c r="AB1124" i="3" l="1"/>
  <c r="Y1125" i="3"/>
  <c r="AB1125" i="3" l="1"/>
  <c r="Y1126" i="3"/>
  <c r="AB1126" i="3" l="1"/>
  <c r="Y1127" i="3"/>
  <c r="AB1127" i="3" l="1"/>
  <c r="Y1128" i="3"/>
  <c r="AB1128" i="3" l="1"/>
  <c r="Y1129" i="3"/>
  <c r="AB1129" i="3" l="1"/>
  <c r="Y1130" i="3"/>
  <c r="Y1131" i="3" l="1"/>
  <c r="AB1130" i="3"/>
  <c r="Y1132" i="3" l="1"/>
  <c r="AB1131" i="3"/>
  <c r="AB1132" i="3" l="1"/>
  <c r="Y1133" i="3"/>
  <c r="AB1133" i="3" l="1"/>
  <c r="Y1134" i="3"/>
  <c r="AB1134" i="3" l="1"/>
  <c r="Y1135" i="3"/>
  <c r="AB1135" i="3" l="1"/>
  <c r="Y1136" i="3"/>
  <c r="AB1136" i="3" l="1"/>
  <c r="Y1137" i="3"/>
  <c r="AB1137" i="3" l="1"/>
  <c r="Y1138" i="3"/>
  <c r="Y1139" i="3" l="1"/>
  <c r="AB1138" i="3"/>
  <c r="AB1139" i="3" l="1"/>
  <c r="Y1140" i="3"/>
  <c r="AB1140" i="3" l="1"/>
  <c r="Y1141" i="3"/>
  <c r="Y1142" i="3" l="1"/>
  <c r="AB1141" i="3"/>
  <c r="AB1142" i="3" l="1"/>
  <c r="Y1143" i="3"/>
  <c r="AB1143" i="3" l="1"/>
  <c r="Y1144" i="3"/>
  <c r="AB1144" i="3" l="1"/>
  <c r="Y1145" i="3"/>
  <c r="Y1146" i="3" l="1"/>
  <c r="AB1145" i="3"/>
  <c r="AB1146" i="3" l="1"/>
  <c r="Y1147" i="3"/>
  <c r="Y1148" i="3" l="1"/>
  <c r="AB1147" i="3"/>
  <c r="AB1148" i="3" l="1"/>
  <c r="Y1149" i="3"/>
  <c r="AB1149" i="3" l="1"/>
  <c r="Y1150" i="3"/>
  <c r="AB1150" i="3" l="1"/>
  <c r="Y1151" i="3"/>
  <c r="Y1152" i="3" l="1"/>
  <c r="AB1151" i="3"/>
  <c r="AB1152" i="3" l="1"/>
  <c r="Y1153" i="3"/>
  <c r="Y1154" i="3" l="1"/>
  <c r="AB1153" i="3"/>
  <c r="AB1154" i="3" l="1"/>
  <c r="Y1155" i="3"/>
  <c r="AB1155" i="3" l="1"/>
  <c r="Y1156" i="3"/>
  <c r="AB1156" i="3" l="1"/>
  <c r="Y1157" i="3"/>
  <c r="AB1157" i="3" l="1"/>
  <c r="Y1158" i="3"/>
  <c r="AB1158" i="3" l="1"/>
  <c r="Y1159" i="3"/>
  <c r="AB1159" i="3" l="1"/>
  <c r="Y1160" i="3"/>
  <c r="AB1160" i="3" l="1"/>
  <c r="Y1161" i="3"/>
  <c r="Y1162" i="3" l="1"/>
  <c r="AB1161" i="3"/>
  <c r="AB1162" i="3" l="1"/>
  <c r="Y1163" i="3"/>
  <c r="AB1163" i="3" l="1"/>
  <c r="Y1164" i="3"/>
  <c r="AB1164" i="3" l="1"/>
  <c r="Y1165" i="3"/>
  <c r="AB1165" i="3" l="1"/>
  <c r="Y1166" i="3"/>
  <c r="AB1166" i="3" l="1"/>
  <c r="Y1167" i="3"/>
  <c r="AB1167" i="3" l="1"/>
  <c r="Y1168" i="3"/>
  <c r="AB1168" i="3" l="1"/>
  <c r="Y1169" i="3"/>
  <c r="Y1170" i="3" l="1"/>
  <c r="AB1169" i="3"/>
  <c r="AB1170" i="3" l="1"/>
  <c r="Y1171" i="3"/>
  <c r="AB1171" i="3" l="1"/>
  <c r="Y1172" i="3"/>
  <c r="AB1172" i="3" l="1"/>
  <c r="Y1173" i="3"/>
  <c r="AB1173" i="3" l="1"/>
  <c r="Y1174" i="3"/>
  <c r="AB1174" i="3" l="1"/>
  <c r="Y1175" i="3"/>
  <c r="AB1175" i="3" l="1"/>
  <c r="Y1176" i="3"/>
  <c r="AB1176" i="3" l="1"/>
  <c r="Y1177" i="3"/>
  <c r="Y1178" i="3" l="1"/>
  <c r="AB1177" i="3"/>
  <c r="AB1178" i="3" l="1"/>
  <c r="Y1179" i="3"/>
  <c r="AB1179" i="3" l="1"/>
  <c r="Y1180" i="3"/>
  <c r="AB1180" i="3" l="1"/>
  <c r="Y1181" i="3"/>
  <c r="AB1181" i="3" l="1"/>
  <c r="Y1182" i="3"/>
  <c r="AB1182" i="3" l="1"/>
  <c r="Y1183" i="3"/>
  <c r="AB1183" i="3" l="1"/>
  <c r="Y1184" i="3"/>
  <c r="AB1184" i="3" l="1"/>
  <c r="Y1185" i="3"/>
  <c r="Y1186" i="3" l="1"/>
  <c r="AB1185" i="3"/>
  <c r="AB1186" i="3" l="1"/>
  <c r="Y1187" i="3"/>
  <c r="AB1187" i="3" l="1"/>
  <c r="Y1188" i="3"/>
  <c r="AB1188" i="3" l="1"/>
  <c r="Y1189" i="3"/>
  <c r="AB1189" i="3" l="1"/>
  <c r="Y1190" i="3"/>
  <c r="AB1190" i="3" l="1"/>
  <c r="Y1191" i="3"/>
  <c r="AB1191" i="3" l="1"/>
  <c r="Y1192" i="3"/>
  <c r="AB1192" i="3" l="1"/>
  <c r="Y1193" i="3"/>
  <c r="Y1194" i="3" l="1"/>
  <c r="AB1193" i="3"/>
  <c r="AB1194" i="3" l="1"/>
  <c r="Y1195" i="3"/>
  <c r="AB1195" i="3" l="1"/>
  <c r="Y1196" i="3"/>
  <c r="AB1196" i="3" l="1"/>
  <c r="Y1197" i="3"/>
  <c r="AB1197" i="3" l="1"/>
  <c r="Y1198" i="3"/>
  <c r="AB1198" i="3" l="1"/>
  <c r="Y1199" i="3"/>
  <c r="AB1199" i="3" l="1"/>
  <c r="Y1200" i="3"/>
  <c r="AB1200" i="3" l="1"/>
  <c r="Y1201" i="3"/>
  <c r="Y1202" i="3" l="1"/>
  <c r="AB1201" i="3"/>
  <c r="AB1202" i="3" l="1"/>
  <c r="Y1203" i="3"/>
  <c r="AB1203" i="3" l="1"/>
  <c r="Y1204" i="3"/>
  <c r="AB1204" i="3" l="1"/>
  <c r="Y1205" i="3"/>
  <c r="AB1205" i="3" l="1"/>
  <c r="Y1206" i="3"/>
  <c r="AB1206" i="3" l="1"/>
  <c r="Y1207" i="3"/>
  <c r="AB1207" i="3" l="1"/>
  <c r="Y1208" i="3"/>
  <c r="AB1208" i="3" l="1"/>
  <c r="Y1209" i="3"/>
  <c r="Y1210" i="3" l="1"/>
  <c r="AB1209" i="3"/>
  <c r="AB1210" i="3" l="1"/>
  <c r="Y1211" i="3"/>
  <c r="AB1211" i="3" l="1"/>
  <c r="Y1212" i="3"/>
  <c r="AB1212" i="3" l="1"/>
  <c r="Y1213" i="3"/>
  <c r="AB1213" i="3" l="1"/>
  <c r="Y1214" i="3"/>
  <c r="AB1214" i="3" l="1"/>
  <c r="Y1215" i="3"/>
  <c r="AB1215" i="3" l="1"/>
  <c r="Y1216" i="3"/>
  <c r="AB1216" i="3" l="1"/>
  <c r="Y1217" i="3"/>
  <c r="Y1218" i="3" l="1"/>
  <c r="AB1217" i="3"/>
  <c r="AB1218" i="3" l="1"/>
  <c r="Y1219" i="3"/>
  <c r="AB1219" i="3" l="1"/>
  <c r="Y1220" i="3"/>
  <c r="AB1220" i="3" l="1"/>
  <c r="Y1221" i="3"/>
  <c r="AB1221" i="3" l="1"/>
  <c r="Y1222" i="3"/>
  <c r="AB1222" i="3" l="1"/>
  <c r="Y1223" i="3"/>
  <c r="AB1223" i="3" l="1"/>
  <c r="Y1224" i="3"/>
  <c r="AB1224" i="3" l="1"/>
  <c r="Y1225" i="3"/>
  <c r="Y1226" i="3" l="1"/>
  <c r="AB1225" i="3"/>
  <c r="AB1226" i="3" l="1"/>
  <c r="Y1227" i="3"/>
  <c r="AB1227" i="3" l="1"/>
  <c r="Y1228" i="3"/>
  <c r="AB1228" i="3" l="1"/>
  <c r="Y1229" i="3"/>
  <c r="AB1229" i="3" l="1"/>
  <c r="Y1230" i="3"/>
  <c r="AB1230" i="3" l="1"/>
  <c r="Y1231" i="3"/>
  <c r="AB1231" i="3" l="1"/>
  <c r="Y1232" i="3"/>
  <c r="AB1232" i="3" l="1"/>
  <c r="Y1233" i="3"/>
  <c r="Y1234" i="3" l="1"/>
  <c r="AB1233" i="3"/>
  <c r="AB1234" i="3" l="1"/>
  <c r="Y1235" i="3"/>
  <c r="AB1235" i="3" l="1"/>
  <c r="Y1236" i="3"/>
  <c r="AB1236" i="3" l="1"/>
  <c r="Y1237" i="3"/>
  <c r="AB1237" i="3" l="1"/>
  <c r="Y1238" i="3"/>
  <c r="AB1238" i="3" l="1"/>
  <c r="Y1239" i="3"/>
  <c r="AB1239" i="3" l="1"/>
  <c r="Y1240" i="3"/>
  <c r="AB1240" i="3" l="1"/>
  <c r="Y1241" i="3"/>
  <c r="Y1242" i="3" l="1"/>
  <c r="AB1241" i="3"/>
  <c r="AB1242" i="3" l="1"/>
  <c r="Y1243" i="3"/>
  <c r="AB1243" i="3" l="1"/>
  <c r="Y1244" i="3"/>
  <c r="AB1244" i="3" l="1"/>
  <c r="Y1245" i="3"/>
  <c r="AB1245" i="3" l="1"/>
  <c r="Y1246" i="3"/>
  <c r="AB1246" i="3" l="1"/>
  <c r="Y1247" i="3"/>
  <c r="AB1247" i="3" l="1"/>
  <c r="Y1248" i="3"/>
  <c r="AB1248" i="3" l="1"/>
  <c r="Y1249" i="3"/>
  <c r="Y1250" i="3" l="1"/>
  <c r="AB1249" i="3"/>
  <c r="AB1250" i="3" l="1"/>
  <c r="Y1251" i="3"/>
  <c r="AB1251" i="3" l="1"/>
  <c r="Y1252" i="3"/>
  <c r="AB1252" i="3" l="1"/>
  <c r="Y1253" i="3"/>
  <c r="AB1253" i="3" l="1"/>
  <c r="Y1254" i="3"/>
  <c r="AB1254" i="3" l="1"/>
  <c r="Y1255" i="3"/>
  <c r="AB1255" i="3" l="1"/>
  <c r="Y1256" i="3"/>
  <c r="AB1256" i="3" l="1"/>
  <c r="Y1257" i="3"/>
  <c r="Y1258" i="3" l="1"/>
  <c r="AB1257" i="3"/>
  <c r="AB1258" i="3" l="1"/>
  <c r="Y1259" i="3"/>
  <c r="AB1259" i="3" l="1"/>
  <c r="Y1260" i="3"/>
  <c r="AB1260" i="3" l="1"/>
  <c r="Y1261" i="3"/>
  <c r="AB1261" i="3" l="1"/>
  <c r="Y1262" i="3"/>
  <c r="AB1262" i="3" l="1"/>
  <c r="Y1263" i="3"/>
  <c r="AB1263" i="3" l="1"/>
  <c r="Y1264" i="3"/>
  <c r="AB1264" i="3" l="1"/>
  <c r="Y1265" i="3"/>
  <c r="Y1266" i="3" l="1"/>
  <c r="AB1265" i="3"/>
  <c r="AB1266" i="3" l="1"/>
  <c r="Y1267" i="3"/>
  <c r="AB1267" i="3" l="1"/>
  <c r="Y1268" i="3"/>
  <c r="AB1268" i="3" l="1"/>
  <c r="Y1269" i="3"/>
  <c r="AB1269" i="3" l="1"/>
  <c r="Y1270" i="3"/>
  <c r="AB1270" i="3" l="1"/>
  <c r="Y1271" i="3"/>
  <c r="AB1271" i="3" l="1"/>
  <c r="Y1272" i="3"/>
  <c r="AB1272" i="3" l="1"/>
  <c r="Y1273" i="3"/>
  <c r="Y1274" i="3" l="1"/>
  <c r="AB1273" i="3"/>
  <c r="AB1274" i="3" l="1"/>
  <c r="Y1275" i="3"/>
  <c r="AB1275" i="3" l="1"/>
  <c r="Y1276" i="3"/>
  <c r="AB1276" i="3" l="1"/>
  <c r="Y1277" i="3"/>
  <c r="AB1277" i="3" l="1"/>
  <c r="Y1278" i="3"/>
  <c r="AB1278" i="3" l="1"/>
  <c r="Y1279" i="3"/>
  <c r="AB1279" i="3" l="1"/>
  <c r="Y1280" i="3"/>
  <c r="AB1280" i="3" l="1"/>
  <c r="Y1281" i="3"/>
  <c r="Y1282" i="3" l="1"/>
  <c r="AB1281" i="3"/>
  <c r="AB1282" i="3" l="1"/>
  <c r="Y1283" i="3"/>
  <c r="AB1283" i="3" l="1"/>
  <c r="Y1284" i="3"/>
  <c r="AB1284" i="3" l="1"/>
  <c r="Y1285" i="3"/>
  <c r="AB1285" i="3" l="1"/>
  <c r="Y1286" i="3"/>
  <c r="AB1286" i="3" l="1"/>
  <c r="Y1287" i="3"/>
  <c r="AB1287" i="3" l="1"/>
  <c r="Y1288" i="3"/>
  <c r="AB1288" i="3" l="1"/>
  <c r="Y1289" i="3"/>
  <c r="Y1290" i="3" l="1"/>
  <c r="AB1289" i="3"/>
  <c r="AB1290" i="3" l="1"/>
  <c r="Y1291" i="3"/>
  <c r="AB1291" i="3" l="1"/>
  <c r="Y1292" i="3"/>
  <c r="AB1292" i="3" l="1"/>
  <c r="Y1293" i="3"/>
  <c r="AB1293" i="3" l="1"/>
  <c r="Y1294" i="3"/>
  <c r="AB1294" i="3" l="1"/>
  <c r="Y1295" i="3"/>
  <c r="AB1295" i="3" l="1"/>
  <c r="Y1296" i="3"/>
  <c r="AB1296" i="3" l="1"/>
  <c r="Y1297" i="3"/>
  <c r="Y1298" i="3" l="1"/>
  <c r="AB1297" i="3"/>
  <c r="AB1298" i="3" l="1"/>
  <c r="Y1299" i="3"/>
  <c r="AB1299" i="3" l="1"/>
  <c r="Y1300" i="3"/>
  <c r="AB1300" i="3" l="1"/>
  <c r="Y1301" i="3"/>
  <c r="AB1301" i="3" l="1"/>
  <c r="Y1302" i="3"/>
  <c r="AB1302" i="3" l="1"/>
  <c r="Y1303" i="3"/>
  <c r="AB1303" i="3" l="1"/>
  <c r="Y1304" i="3"/>
  <c r="AB1304" i="3" l="1"/>
  <c r="Y1305" i="3"/>
  <c r="Y1306" i="3" l="1"/>
  <c r="AB1305" i="3"/>
  <c r="AB1306" i="3" l="1"/>
  <c r="Y1307" i="3"/>
  <c r="AB1307" i="3" l="1"/>
  <c r="Y1308" i="3"/>
  <c r="AB1308" i="3" l="1"/>
  <c r="Y1309" i="3"/>
  <c r="AB1309" i="3" l="1"/>
  <c r="Y1310" i="3"/>
  <c r="AB1310" i="3" l="1"/>
  <c r="Y1311" i="3"/>
  <c r="AB1311" i="3" l="1"/>
  <c r="Y1312" i="3"/>
  <c r="AB1312" i="3" l="1"/>
  <c r="Y1313" i="3"/>
  <c r="Y1314" i="3" l="1"/>
  <c r="AB1313" i="3"/>
  <c r="AB1314" i="3" l="1"/>
  <c r="Y1315" i="3"/>
  <c r="AB1315" i="3" l="1"/>
  <c r="Y1316" i="3"/>
  <c r="AB1316" i="3" l="1"/>
  <c r="Y1317" i="3"/>
  <c r="AB1317" i="3" l="1"/>
  <c r="Y1318" i="3"/>
  <c r="AB1318" i="3" l="1"/>
  <c r="Y1319" i="3"/>
  <c r="AB1319" i="3" l="1"/>
  <c r="Y1320" i="3"/>
  <c r="AB1320" i="3" l="1"/>
  <c r="Y1321" i="3"/>
  <c r="Y1322" i="3" l="1"/>
  <c r="AB1321" i="3"/>
  <c r="AB1322" i="3" l="1"/>
  <c r="Y1323" i="3"/>
  <c r="AB1323" i="3" l="1"/>
  <c r="Y1324" i="3"/>
  <c r="AB1324" i="3" l="1"/>
  <c r="Y1325" i="3"/>
  <c r="AB1325" i="3" l="1"/>
  <c r="Y1326" i="3"/>
  <c r="AB1326" i="3" l="1"/>
  <c r="Y1327" i="3"/>
  <c r="AB1327" i="3" l="1"/>
  <c r="Y1328" i="3"/>
  <c r="AB1328" i="3" l="1"/>
  <c r="Y1329" i="3"/>
  <c r="Y1330" i="3" l="1"/>
  <c r="AB1329" i="3"/>
  <c r="AB1330" i="3" l="1"/>
  <c r="Y1331" i="3"/>
  <c r="Y1332" i="3" l="1"/>
  <c r="AB1331" i="3"/>
  <c r="AB1332" i="3" l="1"/>
  <c r="Y1333" i="3"/>
  <c r="AB1333" i="3" l="1"/>
  <c r="Y1334" i="3"/>
  <c r="AB1334" i="3" l="1"/>
  <c r="Y1335" i="3"/>
  <c r="AB1335" i="3" l="1"/>
  <c r="Y1336" i="3"/>
  <c r="AB1336" i="3" l="1"/>
  <c r="Y1337" i="3"/>
  <c r="Y1338" i="3" l="1"/>
  <c r="AB1337" i="3"/>
  <c r="AB1338" i="3" l="1"/>
  <c r="Y1339" i="3"/>
  <c r="Y1340" i="3" l="1"/>
  <c r="AB1339" i="3"/>
  <c r="Y1341" i="3" l="1"/>
  <c r="AB1340" i="3"/>
  <c r="AB1341" i="3" l="1"/>
  <c r="Y1342" i="3"/>
  <c r="AB1342" i="3" l="1"/>
  <c r="Y1343" i="3"/>
  <c r="AB1343" i="3" l="1"/>
  <c r="Y1344" i="3"/>
  <c r="AB1344" i="3" l="1"/>
  <c r="Y1345" i="3"/>
  <c r="Y1346" i="3" l="1"/>
  <c r="AB1345" i="3"/>
  <c r="AB1346" i="3" l="1"/>
  <c r="Y1347" i="3"/>
  <c r="Y1348" i="3" l="1"/>
  <c r="AB1347" i="3"/>
  <c r="Y1349" i="3" l="1"/>
  <c r="AB1348" i="3"/>
  <c r="Y1350" i="3" l="1"/>
  <c r="AB1349" i="3"/>
  <c r="Y1351" i="3" l="1"/>
  <c r="AB1350" i="3"/>
  <c r="AB1351" i="3" l="1"/>
  <c r="Y1352" i="3"/>
  <c r="AB1352" i="3" l="1"/>
  <c r="Y1353" i="3"/>
  <c r="Y1354" i="3" l="1"/>
  <c r="AB1353" i="3"/>
  <c r="AB1354" i="3" l="1"/>
  <c r="Y1355" i="3"/>
  <c r="Y1356" i="3" l="1"/>
  <c r="AB1355" i="3"/>
  <c r="AB1356" i="3" l="1"/>
  <c r="Y1357" i="3"/>
  <c r="AB1357" i="3" l="1"/>
  <c r="Y1358" i="3"/>
  <c r="AB1358" i="3" l="1"/>
  <c r="Y1359" i="3"/>
  <c r="AB1359" i="3" l="1"/>
  <c r="Y1360" i="3"/>
  <c r="AB1360" i="3" l="1"/>
  <c r="Y1361" i="3"/>
  <c r="Y1362" i="3" l="1"/>
  <c r="AB1361" i="3"/>
  <c r="AB1362" i="3" l="1"/>
  <c r="Y1363" i="3"/>
  <c r="Y1364" i="3" l="1"/>
  <c r="AB1363" i="3"/>
  <c r="AB1364" i="3" l="1"/>
  <c r="Y1365" i="3"/>
  <c r="AB1365" i="3" l="1"/>
  <c r="Y1366" i="3"/>
  <c r="AB1366" i="3" l="1"/>
  <c r="Y1367" i="3"/>
  <c r="AB1367" i="3" l="1"/>
  <c r="Y1368" i="3"/>
  <c r="AB1368" i="3" l="1"/>
  <c r="Y1369" i="3"/>
  <c r="Y1370" i="3" l="1"/>
  <c r="AB1369" i="3"/>
  <c r="AB1370" i="3" l="1"/>
  <c r="Y1371" i="3"/>
  <c r="Y1372" i="3" l="1"/>
  <c r="AB1371" i="3"/>
  <c r="AB1372" i="3" l="1"/>
  <c r="Y1373" i="3"/>
  <c r="AB1373" i="3" l="1"/>
  <c r="Y1374" i="3"/>
  <c r="AB1374" i="3" l="1"/>
  <c r="Y1375" i="3"/>
  <c r="AB1375" i="3" l="1"/>
  <c r="Y1376" i="3"/>
  <c r="AB1376" i="3" l="1"/>
  <c r="Y1377" i="3"/>
  <c r="AB1377" i="3" l="1"/>
  <c r="Y1378" i="3"/>
  <c r="AB1378" i="3" l="1"/>
  <c r="Y1379" i="3"/>
  <c r="Y1380" i="3" l="1"/>
  <c r="AB1379" i="3"/>
  <c r="AB1380" i="3" l="1"/>
  <c r="Y1381" i="3"/>
  <c r="AB1381" i="3" l="1"/>
  <c r="Y1382" i="3"/>
  <c r="AB1382" i="3" l="1"/>
  <c r="Y1383" i="3"/>
  <c r="AB1383" i="3" l="1"/>
  <c r="Y1384" i="3"/>
  <c r="AB1384" i="3" l="1"/>
  <c r="Y1385" i="3"/>
  <c r="AB1385" i="3" l="1"/>
  <c r="Y1386" i="3"/>
  <c r="AB1386" i="3" l="1"/>
  <c r="Y1387" i="3"/>
  <c r="Y1388" i="3" l="1"/>
  <c r="AB1387" i="3"/>
  <c r="AB1388" i="3" l="1"/>
  <c r="Y1389" i="3"/>
  <c r="AB1389" i="3" l="1"/>
  <c r="Y1390" i="3"/>
  <c r="AB1390" i="3" l="1"/>
  <c r="Y1391" i="3"/>
  <c r="AB1391" i="3" l="1"/>
  <c r="Y1392" i="3"/>
  <c r="AB1392" i="3" l="1"/>
  <c r="Y1393" i="3"/>
  <c r="AB1393" i="3" l="1"/>
  <c r="Y1394" i="3"/>
  <c r="AB1394" i="3" l="1"/>
  <c r="Y1395" i="3"/>
  <c r="Y1396" i="3" l="1"/>
  <c r="AB1395" i="3"/>
  <c r="AB1396" i="3" l="1"/>
  <c r="Y1397" i="3"/>
  <c r="AB1397" i="3" l="1"/>
  <c r="Y1398" i="3"/>
  <c r="AB1398" i="3" l="1"/>
  <c r="Y1399" i="3"/>
  <c r="AB1399" i="3" l="1"/>
  <c r="Y1400" i="3"/>
  <c r="AB1400" i="3" l="1"/>
  <c r="Y1401" i="3"/>
  <c r="AB1401" i="3" l="1"/>
  <c r="Y1402" i="3"/>
  <c r="AB1402" i="3" l="1"/>
  <c r="Y1403" i="3"/>
  <c r="Y1404" i="3" l="1"/>
  <c r="AB1403" i="3"/>
  <c r="AB1404" i="3" l="1"/>
  <c r="Y1405" i="3"/>
  <c r="AB1405" i="3" l="1"/>
  <c r="Y1406" i="3"/>
  <c r="AB1406" i="3" l="1"/>
  <c r="Y1407" i="3"/>
  <c r="AB1407" i="3" l="1"/>
  <c r="Y1408" i="3"/>
  <c r="AB1408" i="3" l="1"/>
  <c r="Y1409" i="3"/>
  <c r="AB1409" i="3" l="1"/>
  <c r="Y1410" i="3"/>
  <c r="AB1410" i="3" l="1"/>
  <c r="Y1411" i="3"/>
  <c r="Y1412" i="3" l="1"/>
  <c r="AB1411" i="3"/>
  <c r="AB1412" i="3" l="1"/>
  <c r="Y1413" i="3"/>
  <c r="AB1413" i="3" l="1"/>
  <c r="Y1414" i="3"/>
  <c r="AB1414" i="3" l="1"/>
  <c r="Y1415" i="3"/>
  <c r="AB1415" i="3" l="1"/>
  <c r="Y1416" i="3"/>
  <c r="AB1416" i="3" l="1"/>
  <c r="Y1417" i="3"/>
  <c r="AB1417" i="3" l="1"/>
  <c r="Y1418" i="3"/>
  <c r="AB1418" i="3" l="1"/>
  <c r="Y1419" i="3"/>
  <c r="Y1420" i="3" l="1"/>
  <c r="AB1419" i="3"/>
  <c r="Y1421" i="3" l="1"/>
  <c r="AB1420" i="3"/>
  <c r="AB1421" i="3" l="1"/>
  <c r="Y1422" i="3"/>
  <c r="AB1422" i="3" l="1"/>
  <c r="Y1423" i="3"/>
  <c r="AB1423" i="3" l="1"/>
  <c r="Y1424" i="3"/>
  <c r="AB1424" i="3" l="1"/>
  <c r="Y1425" i="3"/>
  <c r="AB1425" i="3" l="1"/>
  <c r="Y1426" i="3"/>
  <c r="AB1426" i="3" l="1"/>
  <c r="Y1427" i="3"/>
  <c r="Y1428" i="3" l="1"/>
  <c r="AB1427" i="3"/>
  <c r="Y1429" i="3" l="1"/>
  <c r="AB1428" i="3"/>
  <c r="AB1429" i="3" l="1"/>
  <c r="Y1430" i="3"/>
  <c r="AB1430" i="3" l="1"/>
  <c r="Y1431" i="3"/>
  <c r="AB1431" i="3" l="1"/>
  <c r="Y1432" i="3"/>
  <c r="AB1432" i="3" l="1"/>
  <c r="Y1433" i="3"/>
  <c r="AB1433" i="3" l="1"/>
  <c r="Y1434" i="3"/>
  <c r="AB1434" i="3" l="1"/>
  <c r="Y1435" i="3"/>
  <c r="Y1436" i="3" l="1"/>
  <c r="AB1435" i="3"/>
  <c r="Y1437" i="3" l="1"/>
  <c r="AB1436" i="3"/>
  <c r="AB1437" i="3" l="1"/>
  <c r="Y1438" i="3"/>
  <c r="AB1438" i="3" l="1"/>
  <c r="Y1439" i="3"/>
  <c r="AB1439" i="3" l="1"/>
  <c r="Y1440" i="3"/>
  <c r="AB1440" i="3" l="1"/>
  <c r="Y1441" i="3"/>
  <c r="AB1441" i="3" l="1"/>
  <c r="Y1442" i="3"/>
  <c r="AB1442" i="3" l="1"/>
  <c r="Y1443" i="3"/>
  <c r="Y1444" i="3" l="1"/>
  <c r="AB1443" i="3"/>
  <c r="Y1445" i="3" l="1"/>
  <c r="AB1444" i="3"/>
  <c r="AB1445" i="3" l="1"/>
  <c r="Y1446" i="3"/>
  <c r="AB1446" i="3" l="1"/>
  <c r="Y1447" i="3"/>
  <c r="AB1447" i="3" l="1"/>
  <c r="Y1448" i="3"/>
  <c r="AB1448" i="3" l="1"/>
  <c r="Y1449" i="3"/>
  <c r="AB1449" i="3" l="1"/>
  <c r="Y1450" i="3"/>
  <c r="AB1450" i="3" l="1"/>
  <c r="Y1451" i="3"/>
  <c r="Y1452" i="3" l="1"/>
  <c r="AB1451" i="3"/>
  <c r="AB1452" i="3" l="1"/>
  <c r="Y1453" i="3"/>
  <c r="AB1453" i="3" l="1"/>
  <c r="Y1454" i="3"/>
  <c r="AB1454" i="3" l="1"/>
  <c r="Y1455" i="3"/>
  <c r="AB1455" i="3" l="1"/>
  <c r="Y1456" i="3"/>
  <c r="AB1456" i="3" l="1"/>
  <c r="Y1457" i="3"/>
  <c r="AB1457" i="3" l="1"/>
  <c r="Y1458" i="3"/>
  <c r="AB1458" i="3" l="1"/>
  <c r="Y1459" i="3"/>
  <c r="Y1460" i="3" l="1"/>
  <c r="AB1459" i="3"/>
  <c r="AB1460" i="3" l="1"/>
  <c r="Y1461" i="3"/>
  <c r="AB1461" i="3" l="1"/>
  <c r="Y1462" i="3"/>
  <c r="AB1462" i="3" l="1"/>
  <c r="Y1463" i="3"/>
  <c r="AB1463" i="3" l="1"/>
  <c r="Y1464" i="3"/>
  <c r="AB1464" i="3" l="1"/>
  <c r="Y1465" i="3"/>
  <c r="AB1465" i="3" l="1"/>
  <c r="Y1466" i="3"/>
  <c r="AB1466" i="3" l="1"/>
  <c r="Y1467" i="3"/>
  <c r="Y1468" i="3" l="1"/>
  <c r="AB1467" i="3"/>
  <c r="AB1468" i="3" l="1"/>
  <c r="Y1469" i="3"/>
  <c r="AB1469" i="3" l="1"/>
  <c r="Y1470" i="3"/>
  <c r="AB1470" i="3" l="1"/>
  <c r="Y1471" i="3"/>
  <c r="AB1471" i="3" l="1"/>
  <c r="Y1472" i="3"/>
  <c r="AB1472" i="3" l="1"/>
  <c r="Y1473" i="3"/>
  <c r="AB1473" i="3" l="1"/>
  <c r="Y1474" i="3"/>
  <c r="AB1474" i="3" l="1"/>
  <c r="Y1475" i="3"/>
  <c r="Y1476" i="3" l="1"/>
  <c r="AB1475" i="3"/>
  <c r="AB1476" i="3" l="1"/>
  <c r="Y1477" i="3"/>
  <c r="AB1477" i="3" l="1"/>
  <c r="Y1478" i="3"/>
  <c r="AB1478" i="3" l="1"/>
  <c r="Y1479" i="3"/>
  <c r="AB1479" i="3" l="1"/>
  <c r="Y1480" i="3"/>
  <c r="AB1480" i="3" l="1"/>
  <c r="Y1481" i="3"/>
  <c r="AB1481" i="3" l="1"/>
  <c r="Y1482" i="3"/>
  <c r="AB1482" i="3" l="1"/>
  <c r="Y1483" i="3"/>
  <c r="Y1484" i="3" l="1"/>
  <c r="AB1483" i="3"/>
  <c r="AB1484" i="3" l="1"/>
  <c r="Y1485" i="3"/>
  <c r="AB1485" i="3" l="1"/>
  <c r="Y1486" i="3"/>
  <c r="AB1486" i="3" l="1"/>
  <c r="Y1487" i="3"/>
  <c r="AB1487" i="3" l="1"/>
  <c r="Y1488" i="3"/>
  <c r="AB1488" i="3" l="1"/>
  <c r="Y1489" i="3"/>
  <c r="AB1489" i="3" l="1"/>
  <c r="Y1490" i="3"/>
  <c r="AB1490" i="3" l="1"/>
  <c r="Y1491" i="3"/>
  <c r="Y1492" i="3" l="1"/>
  <c r="AB1491" i="3"/>
  <c r="AB1492" i="3" l="1"/>
  <c r="Y1493" i="3"/>
  <c r="AB1493" i="3" l="1"/>
  <c r="Y1494" i="3"/>
  <c r="AB1494" i="3" l="1"/>
  <c r="Y1495" i="3"/>
  <c r="AB1495" i="3" l="1"/>
  <c r="Y1496" i="3"/>
  <c r="AB1496" i="3" l="1"/>
  <c r="Y1497" i="3"/>
  <c r="AB1497" i="3" l="1"/>
  <c r="Y1498" i="3"/>
  <c r="AB1498" i="3" l="1"/>
  <c r="Y1499" i="3"/>
  <c r="Y1500" i="3" l="1"/>
  <c r="AB1499" i="3"/>
  <c r="Y1501" i="3" l="1"/>
  <c r="AB1500" i="3"/>
  <c r="AB1501" i="3" l="1"/>
  <c r="Y1502" i="3"/>
  <c r="AB1502" i="3" l="1"/>
  <c r="Y1503" i="3"/>
  <c r="AB1503" i="3" l="1"/>
  <c r="Y1504" i="3"/>
  <c r="AB1504" i="3" l="1"/>
  <c r="Y1505" i="3"/>
  <c r="AB1505" i="3" l="1"/>
  <c r="Y1506" i="3"/>
  <c r="AB1506" i="3" l="1"/>
  <c r="Y1507" i="3"/>
  <c r="Y1508" i="3" l="1"/>
  <c r="AB1507" i="3"/>
  <c r="Y1509" i="3" l="1"/>
  <c r="AB1508" i="3"/>
  <c r="AB1509" i="3" l="1"/>
  <c r="Y1510" i="3"/>
  <c r="AB1510" i="3" l="1"/>
  <c r="Y1511" i="3"/>
  <c r="AB1511" i="3" l="1"/>
  <c r="Y1512" i="3"/>
  <c r="AB1512" i="3" l="1"/>
  <c r="Y1513" i="3"/>
  <c r="AB1513" i="3" l="1"/>
  <c r="Y1514" i="3"/>
  <c r="AB1514" i="3" l="1"/>
  <c r="Y1515" i="3"/>
  <c r="Y1516" i="3" l="1"/>
  <c r="AB1515" i="3"/>
  <c r="Y1517" i="3" l="1"/>
  <c r="AB1516" i="3"/>
  <c r="AB1517" i="3" l="1"/>
  <c r="Y1518" i="3"/>
  <c r="AB1518" i="3" l="1"/>
  <c r="Y1519" i="3"/>
  <c r="AB1519" i="3" l="1"/>
  <c r="Y1520" i="3"/>
  <c r="AB1520" i="3" l="1"/>
  <c r="Y1521" i="3"/>
  <c r="AB1521" i="3" l="1"/>
  <c r="Y1522" i="3"/>
  <c r="AB1522" i="3" l="1"/>
  <c r="Y1523" i="3"/>
  <c r="Y1524" i="3" l="1"/>
  <c r="AB1523" i="3"/>
  <c r="Y1525" i="3" l="1"/>
  <c r="AB1524" i="3"/>
  <c r="AB1525" i="3" l="1"/>
  <c r="Y1526" i="3"/>
  <c r="AB1526" i="3" l="1"/>
  <c r="Y1527" i="3"/>
  <c r="AB1527" i="3" l="1"/>
  <c r="Y1528" i="3"/>
  <c r="AB1528" i="3" l="1"/>
  <c r="Y1529" i="3"/>
  <c r="AB1529" i="3" l="1"/>
  <c r="Y1530" i="3"/>
  <c r="AB1530" i="3" l="1"/>
  <c r="Y1531" i="3"/>
  <c r="AB1531" i="3" l="1"/>
  <c r="Y1532" i="3"/>
  <c r="Y1533" i="3" l="1"/>
  <c r="AB1532" i="3"/>
  <c r="AB1533" i="3" l="1"/>
  <c r="Y1534" i="3"/>
  <c r="AB1534" i="3" l="1"/>
  <c r="Y1535" i="3"/>
  <c r="AB1535" i="3" l="1"/>
  <c r="Y1536" i="3"/>
  <c r="AB1536" i="3" l="1"/>
  <c r="Y1537" i="3"/>
  <c r="AB1537" i="3" l="1"/>
  <c r="Y1538" i="3"/>
  <c r="AB1538" i="3" l="1"/>
  <c r="Y1539" i="3"/>
  <c r="AB1539" i="3" l="1"/>
  <c r="Y1540" i="3"/>
  <c r="Y1541" i="3" l="1"/>
  <c r="AB1540" i="3"/>
  <c r="AB1541" i="3" l="1"/>
  <c r="Y1542" i="3"/>
  <c r="AB1542" i="3" l="1"/>
  <c r="Y1543" i="3"/>
  <c r="AB1543" i="3" l="1"/>
  <c r="Y1544" i="3"/>
  <c r="Y1545" i="3" l="1"/>
  <c r="AB1544" i="3"/>
  <c r="AB1545" i="3" l="1"/>
  <c r="Y1546" i="3"/>
  <c r="AB1546" i="3" l="1"/>
  <c r="Y1547" i="3"/>
  <c r="AB1547" i="3" l="1"/>
  <c r="Y1548" i="3"/>
  <c r="Y1549" i="3" l="1"/>
  <c r="AB1548" i="3"/>
  <c r="AB1549" i="3" l="1"/>
  <c r="Y1550" i="3"/>
  <c r="AB1550" i="3" l="1"/>
  <c r="Y1551" i="3"/>
  <c r="AB1551" i="3" l="1"/>
  <c r="Y1552" i="3"/>
  <c r="Y1553" i="3" l="1"/>
  <c r="AB1552" i="3"/>
  <c r="AB1553" i="3" l="1"/>
  <c r="Y1554" i="3"/>
  <c r="AB1554" i="3" l="1"/>
  <c r="Y1555" i="3"/>
  <c r="AB1555" i="3" l="1"/>
  <c r="Y1556" i="3"/>
  <c r="AB1556" i="3" l="1"/>
  <c r="Y1557" i="3"/>
  <c r="AB1557" i="3" l="1"/>
  <c r="Y1558" i="3"/>
  <c r="AB1558" i="3" l="1"/>
  <c r="Y1559" i="3"/>
  <c r="AB1559" i="3" l="1"/>
  <c r="Y1560" i="3"/>
  <c r="Y1561" i="3" l="1"/>
  <c r="AB1560" i="3"/>
  <c r="AB1561" i="3" l="1"/>
  <c r="Y1562" i="3"/>
  <c r="AB1562" i="3" l="1"/>
  <c r="Y1563" i="3"/>
  <c r="AB1563" i="3" l="1"/>
  <c r="Y1564" i="3"/>
  <c r="AB1564" i="3" l="1"/>
  <c r="Y1565" i="3"/>
  <c r="AB1565" i="3" l="1"/>
  <c r="Y1566" i="3"/>
  <c r="AB1566" i="3" l="1"/>
  <c r="Y1567" i="3"/>
  <c r="AB1567" i="3" l="1"/>
  <c r="Y1568" i="3"/>
  <c r="Y1569" i="3" l="1"/>
  <c r="AB1568" i="3"/>
  <c r="AB1569" i="3" l="1"/>
  <c r="Y1570" i="3"/>
  <c r="AB1570" i="3" l="1"/>
  <c r="Y1571" i="3"/>
  <c r="AB1571" i="3" l="1"/>
  <c r="Y1572" i="3"/>
  <c r="AB1572" i="3" l="1"/>
  <c r="Y1573" i="3"/>
  <c r="AB1573" i="3" l="1"/>
  <c r="Y1574" i="3"/>
  <c r="AB1574" i="3" l="1"/>
  <c r="Y1575" i="3"/>
  <c r="AB1575" i="3" l="1"/>
  <c r="Y1576" i="3"/>
  <c r="Y1577" i="3" l="1"/>
  <c r="AB1576" i="3"/>
  <c r="AB1577" i="3" l="1"/>
  <c r="Y1578" i="3"/>
  <c r="AB1578" i="3" l="1"/>
  <c r="Y1579" i="3"/>
  <c r="AB1579" i="3" l="1"/>
  <c r="Y1580" i="3"/>
  <c r="AB1580" i="3" l="1"/>
  <c r="Y1581" i="3"/>
  <c r="AB1581" i="3" l="1"/>
  <c r="Y1582" i="3"/>
  <c r="AB1582" i="3" l="1"/>
  <c r="Y1583" i="3"/>
  <c r="AB1583" i="3" l="1"/>
  <c r="Y1584" i="3"/>
  <c r="Y1585" i="3" l="1"/>
  <c r="AB1584" i="3"/>
  <c r="AB1585" i="3" l="1"/>
  <c r="Y1586" i="3"/>
  <c r="AB1586" i="3" l="1"/>
  <c r="Y1587" i="3"/>
  <c r="AB1587" i="3" l="1"/>
  <c r="Y1588" i="3"/>
  <c r="AB1588" i="3" l="1"/>
  <c r="Y1589" i="3"/>
  <c r="AB1589" i="3" l="1"/>
  <c r="Y1590" i="3"/>
  <c r="AB1590" i="3" l="1"/>
  <c r="Y1591" i="3"/>
  <c r="AB1591" i="3" l="1"/>
  <c r="Y1592" i="3"/>
  <c r="Y1593" i="3" l="1"/>
  <c r="AB1592" i="3"/>
  <c r="AB1593" i="3" l="1"/>
  <c r="Y1594" i="3"/>
  <c r="AB1594" i="3" l="1"/>
  <c r="Y1595" i="3"/>
  <c r="AB1595" i="3" l="1"/>
  <c r="Y1596" i="3"/>
  <c r="AB1596" i="3" l="1"/>
  <c r="Y1597" i="3"/>
  <c r="AB1597" i="3" l="1"/>
  <c r="Y1598" i="3"/>
  <c r="AB1598" i="3" l="1"/>
  <c r="Y1599" i="3"/>
  <c r="AB1599" i="3" l="1"/>
  <c r="Y1600" i="3"/>
  <c r="Y1601" i="3" l="1"/>
  <c r="AB1600" i="3"/>
  <c r="AB1601" i="3" l="1"/>
  <c r="Y1602" i="3"/>
  <c r="AB1602" i="3" l="1"/>
  <c r="Y1603" i="3"/>
  <c r="AB1603" i="3" l="1"/>
  <c r="Y1604" i="3"/>
  <c r="AB1604" i="3" l="1"/>
  <c r="Y1605" i="3"/>
  <c r="AB1605" i="3" l="1"/>
  <c r="Y1606" i="3"/>
  <c r="AB1606" i="3" l="1"/>
  <c r="Y1607" i="3"/>
  <c r="AB1607" i="3" l="1"/>
  <c r="Y1608" i="3"/>
  <c r="Y1609" i="3" l="1"/>
  <c r="AB1608" i="3"/>
  <c r="AB1609" i="3" l="1"/>
  <c r="Y1610" i="3"/>
  <c r="AB1610" i="3" l="1"/>
  <c r="Y1611" i="3"/>
  <c r="AB1611" i="3" l="1"/>
  <c r="Y1612" i="3"/>
  <c r="AB1612" i="3" l="1"/>
  <c r="Y1613" i="3"/>
  <c r="AB1613" i="3" l="1"/>
  <c r="Y1614" i="3"/>
  <c r="AB1614" i="3" l="1"/>
  <c r="Y1615" i="3"/>
  <c r="AB1615" i="3" l="1"/>
  <c r="Y1616" i="3"/>
  <c r="Y1617" i="3" l="1"/>
  <c r="AB1616" i="3"/>
  <c r="AB1617" i="3" l="1"/>
  <c r="Y1618" i="3"/>
  <c r="AB1618" i="3" l="1"/>
  <c r="Y1619" i="3"/>
  <c r="AB1619" i="3" l="1"/>
  <c r="Y1620" i="3"/>
  <c r="AB1620" i="3" l="1"/>
  <c r="Y1621" i="3"/>
  <c r="AB1621" i="3" l="1"/>
  <c r="Y1622" i="3"/>
  <c r="AB1622" i="3" l="1"/>
  <c r="Y1623" i="3"/>
  <c r="AB1623" i="3" l="1"/>
  <c r="Y1624" i="3"/>
  <c r="Y1625" i="3" l="1"/>
  <c r="AB1624" i="3"/>
  <c r="AB1625" i="3" l="1"/>
  <c r="Y1626" i="3"/>
  <c r="AB1626" i="3" l="1"/>
  <c r="Y1627" i="3"/>
  <c r="AB1627" i="3" l="1"/>
  <c r="Y1628" i="3"/>
  <c r="AB1628" i="3" l="1"/>
  <c r="Y1629" i="3"/>
  <c r="AB1629" i="3" l="1"/>
  <c r="Y1630" i="3"/>
  <c r="AB1630" i="3" l="1"/>
  <c r="Y1631" i="3"/>
  <c r="AB1631" i="3" l="1"/>
  <c r="Y1632" i="3"/>
  <c r="Y1633" i="3" l="1"/>
  <c r="AB1632" i="3"/>
  <c r="AB1633" i="3" l="1"/>
  <c r="Y1634" i="3"/>
  <c r="AB1634" i="3" l="1"/>
  <c r="Y1635" i="3"/>
  <c r="AB1635" i="3" l="1"/>
  <c r="Y1636" i="3"/>
  <c r="AB1636" i="3" l="1"/>
  <c r="Y1637" i="3"/>
  <c r="AB1637" i="3" l="1"/>
  <c r="Y1638" i="3"/>
  <c r="AB1638" i="3" l="1"/>
  <c r="Y1639" i="3"/>
  <c r="AB1639" i="3" l="1"/>
  <c r="Y1640" i="3"/>
  <c r="Y1641" i="3" l="1"/>
  <c r="AB1640" i="3"/>
  <c r="AB1641" i="3" l="1"/>
  <c r="Y1642" i="3"/>
  <c r="AB1642" i="3" l="1"/>
  <c r="Y1643" i="3"/>
  <c r="AB1643" i="3" l="1"/>
  <c r="Y1644" i="3"/>
  <c r="AB1644" i="3" l="1"/>
  <c r="Y1645" i="3"/>
  <c r="AB1645" i="3" l="1"/>
  <c r="Y1646" i="3"/>
  <c r="AB1646" i="3" l="1"/>
  <c r="Y1647" i="3"/>
  <c r="AB1647" i="3" l="1"/>
  <c r="Y1648" i="3"/>
  <c r="Y1649" i="3" l="1"/>
  <c r="AB1648" i="3"/>
  <c r="AB1649" i="3" l="1"/>
  <c r="Y1650" i="3"/>
  <c r="AB1650" i="3" l="1"/>
  <c r="Y1651" i="3"/>
  <c r="AB1651" i="3" l="1"/>
  <c r="Y1652" i="3"/>
  <c r="AB1652" i="3" l="1"/>
  <c r="Y1653" i="3"/>
  <c r="AB1653" i="3" l="1"/>
  <c r="Y1654" i="3"/>
  <c r="AB1654" i="3" l="1"/>
  <c r="Y1655" i="3"/>
  <c r="AB1655" i="3" l="1"/>
  <c r="Y1656" i="3"/>
  <c r="Y1657" i="3" l="1"/>
  <c r="AB1656" i="3"/>
  <c r="AB1657" i="3" l="1"/>
  <c r="Y1658" i="3"/>
  <c r="AB1658" i="3" l="1"/>
  <c r="Y1659" i="3"/>
  <c r="AB1659" i="3" l="1"/>
  <c r="Y1660" i="3"/>
  <c r="AB1660" i="3" l="1"/>
  <c r="Y1661" i="3"/>
  <c r="AB1661" i="3" l="1"/>
  <c r="Y1662" i="3"/>
  <c r="AB1662" i="3" l="1"/>
  <c r="Y1663" i="3"/>
  <c r="AB1663" i="3" l="1"/>
  <c r="Y1664" i="3"/>
  <c r="Y1665" i="3" l="1"/>
  <c r="AB1664" i="3"/>
  <c r="AB1665" i="3" l="1"/>
  <c r="Y1666" i="3"/>
  <c r="AB1666" i="3" l="1"/>
  <c r="Y1667" i="3"/>
  <c r="AB1667" i="3" l="1"/>
  <c r="Y1668" i="3"/>
  <c r="AB1668" i="3" l="1"/>
  <c r="Y1669" i="3"/>
  <c r="AB1669" i="3" l="1"/>
  <c r="Y1670" i="3"/>
  <c r="AB1670" i="3" l="1"/>
  <c r="Y1671" i="3"/>
  <c r="AB1671" i="3" l="1"/>
  <c r="Y1672" i="3"/>
  <c r="Y1673" i="3" l="1"/>
  <c r="AB1672" i="3"/>
  <c r="AB1673" i="3" l="1"/>
  <c r="Y1674" i="3"/>
  <c r="AB1674" i="3" l="1"/>
  <c r="Y1675" i="3"/>
  <c r="AB1675" i="3" l="1"/>
  <c r="Y1676" i="3"/>
  <c r="AB1676" i="3" l="1"/>
  <c r="Y1677" i="3"/>
  <c r="AB1677" i="3" l="1"/>
  <c r="Y1678" i="3"/>
  <c r="AB1678" i="3" l="1"/>
  <c r="Y1679" i="3"/>
  <c r="AB1679" i="3" l="1"/>
  <c r="Y1680" i="3"/>
  <c r="Y1681" i="3" l="1"/>
  <c r="AB1680" i="3"/>
  <c r="AB1681" i="3" l="1"/>
  <c r="Y1682" i="3"/>
  <c r="AB1682" i="3" l="1"/>
  <c r="Y1683" i="3"/>
  <c r="AB1683" i="3" l="1"/>
  <c r="Y1684" i="3"/>
  <c r="AB1684" i="3" l="1"/>
  <c r="Y1685" i="3"/>
  <c r="AB1685" i="3" l="1"/>
  <c r="Y1686" i="3"/>
  <c r="AB1686" i="3" l="1"/>
  <c r="Y1687" i="3"/>
  <c r="AB1687" i="3" l="1"/>
  <c r="Y1688" i="3"/>
  <c r="Y1689" i="3" l="1"/>
  <c r="AB1688" i="3"/>
  <c r="AB1689" i="3" l="1"/>
  <c r="Y1690" i="3"/>
  <c r="AB1690" i="3" l="1"/>
  <c r="Y1691" i="3"/>
  <c r="AB1691" i="3" l="1"/>
  <c r="Y1692" i="3"/>
  <c r="AB1692" i="3" l="1"/>
  <c r="Y1693" i="3"/>
  <c r="AB1693" i="3" l="1"/>
  <c r="Y1694" i="3"/>
  <c r="AB1694" i="3" l="1"/>
  <c r="Y1695" i="3"/>
  <c r="AB1695" i="3" l="1"/>
  <c r="Y1696" i="3"/>
  <c r="Y1697" i="3" l="1"/>
  <c r="AB1696" i="3"/>
  <c r="AB1697" i="3" l="1"/>
  <c r="Y1698" i="3"/>
  <c r="AB1698" i="3" l="1"/>
  <c r="Y1699" i="3"/>
  <c r="AB1699" i="3" l="1"/>
  <c r="Y1700" i="3"/>
  <c r="AB1700" i="3" l="1"/>
  <c r="Y1701" i="3"/>
  <c r="AB1701" i="3" l="1"/>
  <c r="Y1702" i="3"/>
  <c r="AB1702" i="3" l="1"/>
  <c r="Y1703" i="3"/>
  <c r="AB1703" i="3" l="1"/>
  <c r="Y1704" i="3"/>
  <c r="Y1705" i="3" l="1"/>
  <c r="AB1704" i="3"/>
  <c r="AB1705" i="3" l="1"/>
  <c r="Y1706" i="3"/>
  <c r="AB1706" i="3" l="1"/>
  <c r="Y1707" i="3"/>
  <c r="AB1707" i="3" l="1"/>
  <c r="Y1708" i="3"/>
  <c r="AB1708" i="3" l="1"/>
  <c r="Y1709" i="3"/>
  <c r="AB1709" i="3" l="1"/>
  <c r="Y1710" i="3"/>
  <c r="AB1710" i="3" l="1"/>
  <c r="Y1711" i="3"/>
  <c r="AB1711" i="3" l="1"/>
  <c r="Y1712" i="3"/>
  <c r="Y1713" i="3" l="1"/>
  <c r="AB1712" i="3"/>
  <c r="AB1713" i="3" l="1"/>
  <c r="Y1714" i="3"/>
  <c r="AB1714" i="3" l="1"/>
  <c r="Y1715" i="3"/>
  <c r="AB1715" i="3" l="1"/>
  <c r="Y1716" i="3"/>
  <c r="AB1716" i="3" l="1"/>
  <c r="Y1717" i="3"/>
  <c r="AB1717" i="3" l="1"/>
  <c r="Y1718" i="3"/>
  <c r="AB1718" i="3" l="1"/>
  <c r="Y1719" i="3"/>
  <c r="AB1719" i="3" l="1"/>
  <c r="Y1720" i="3"/>
  <c r="Y1721" i="3" l="1"/>
  <c r="AB1720" i="3"/>
  <c r="AB1721" i="3" l="1"/>
  <c r="Y1722" i="3"/>
  <c r="AB1722" i="3" l="1"/>
  <c r="Y1723" i="3"/>
  <c r="AB1723" i="3" l="1"/>
  <c r="Y1724" i="3"/>
  <c r="AB1724" i="3" l="1"/>
  <c r="Y1725" i="3"/>
  <c r="AB1725" i="3" l="1"/>
  <c r="Y1726" i="3"/>
  <c r="AB1726" i="3" l="1"/>
  <c r="Y1727" i="3"/>
  <c r="AB1727" i="3" l="1"/>
  <c r="Y1728" i="3"/>
  <c r="Y1729" i="3" l="1"/>
  <c r="AB1728" i="3"/>
  <c r="AB1729" i="3" l="1"/>
  <c r="Y1730" i="3"/>
  <c r="AB1730" i="3" l="1"/>
  <c r="Y1731" i="3"/>
  <c r="AB1731" i="3" l="1"/>
  <c r="Y1732" i="3"/>
  <c r="AB1732" i="3" l="1"/>
  <c r="Y1733" i="3"/>
  <c r="AB1733" i="3" l="1"/>
  <c r="Y1734" i="3"/>
  <c r="AB1734" i="3" l="1"/>
  <c r="Y1735" i="3"/>
  <c r="AB1735" i="3" l="1"/>
  <c r="Y1736" i="3"/>
  <c r="Y1737" i="3" l="1"/>
  <c r="AB1736" i="3"/>
  <c r="AB1737" i="3" l="1"/>
  <c r="Y1738" i="3"/>
  <c r="AB1738" i="3" l="1"/>
  <c r="Y1739" i="3"/>
  <c r="AB1739" i="3" l="1"/>
  <c r="Y1740" i="3"/>
  <c r="AB1740" i="3" l="1"/>
  <c r="Y1741" i="3"/>
  <c r="AB1741" i="3" l="1"/>
  <c r="Y1742" i="3"/>
  <c r="AB1742" i="3" l="1"/>
  <c r="Y1743" i="3"/>
  <c r="AB1743" i="3" l="1"/>
  <c r="Y1744" i="3"/>
  <c r="Y1745" i="3" l="1"/>
  <c r="AB1744" i="3"/>
  <c r="AB1745" i="3" l="1"/>
  <c r="Y1746" i="3"/>
  <c r="AB1746" i="3" l="1"/>
  <c r="Y1747" i="3"/>
  <c r="AB1747" i="3" l="1"/>
  <c r="Y1748" i="3"/>
  <c r="AB1748" i="3" l="1"/>
  <c r="Y1749" i="3"/>
  <c r="AB1749" i="3" l="1"/>
  <c r="Y1750" i="3"/>
  <c r="AB1750" i="3" s="1"/>
</calcChain>
</file>

<file path=xl/sharedStrings.xml><?xml version="1.0" encoding="utf-8"?>
<sst xmlns="http://schemas.openxmlformats.org/spreadsheetml/2006/main" count="28" uniqueCount="28">
  <si>
    <t>rotational_speed (rpm)</t>
  </si>
  <si>
    <t>bit_radius (inches)</t>
  </si>
  <si>
    <t>length_of_wear_flat (inches)</t>
  </si>
  <si>
    <t>mu (unitless)</t>
  </si>
  <si>
    <t>zeta (unitless)</t>
  </si>
  <si>
    <t>rock_intrinsic_energy (lbf/in²)</t>
  </si>
  <si>
    <t>max_contact_pressure (lbf/in²)</t>
  </si>
  <si>
    <t>rop (ft/hr)</t>
  </si>
  <si>
    <t>wob (lbf)</t>
  </si>
  <si>
    <t>tob (lbf·ft)</t>
  </si>
  <si>
    <t>dc (inches)</t>
  </si>
  <si>
    <t>alpha (degrees)</t>
  </si>
  <si>
    <t>beta (degrees)</t>
  </si>
  <si>
    <t>r (inches)</t>
  </si>
  <si>
    <t>nc (unitless)</t>
  </si>
  <si>
    <t>Rc (lbf/in²)</t>
  </si>
  <si>
    <t>Rp (lbf/in²)</t>
  </si>
  <si>
    <t>d (inches)</t>
  </si>
  <si>
    <t>sigma_c (lbf/in²)</t>
  </si>
  <si>
    <t>sigma_t (lbf/in²)</t>
  </si>
  <si>
    <t>w (inches)</t>
  </si>
  <si>
    <t>wob_total (lbf)</t>
  </si>
  <si>
    <t>k (unitless)</t>
  </si>
  <si>
    <t>A (inches²)</t>
  </si>
  <si>
    <t>sigma_0 (lbf/in²)</t>
  </si>
  <si>
    <t>theta_f (degrees)</t>
  </si>
  <si>
    <t>A_ch (inches²)</t>
  </si>
  <si>
    <t>bit_constant (unitless)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</si>
</sst>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0568-8B90-41C4-B877-2E1221EF6A77}">
  <dimension ref="A1:AB4"/>
  <sheetViews>
    <sheetView tabSelected="1" zoomScale="82" workbookViewId="0">
      <selection activeCell="C17" sqref="C17"/>
    </sheetView>
  </sheetViews>
  <sheetFormatPr defaultRowHeight="14.4" x14ac:dyDescent="0.3"/>
  <cols>
    <col min="1" max="1" width="20.6640625" bestFit="1" customWidth="1"/>
    <col min="2" max="2" width="16.5546875" bestFit="1" customWidth="1"/>
    <col min="3" max="3" width="25.5546875" bestFit="1" customWidth="1"/>
    <col min="4" max="4" width="11.88671875" bestFit="1" customWidth="1"/>
    <col min="5" max="5" width="12.5546875" bestFit="1" customWidth="1"/>
    <col min="6" max="6" width="26.5546875" bestFit="1" customWidth="1"/>
    <col min="7" max="7" width="27.5546875" bestFit="1" customWidth="1"/>
    <col min="8" max="8" width="9.6640625" bestFit="1" customWidth="1"/>
    <col min="9" max="9" width="8.6640625" bestFit="1" customWidth="1"/>
    <col min="10" max="10" width="12" bestFit="1" customWidth="1"/>
    <col min="11" max="11" width="10.109375" bestFit="1" customWidth="1"/>
    <col min="12" max="12" width="14.109375" bestFit="1" customWidth="1"/>
    <col min="13" max="13" width="13.21875" bestFit="1" customWidth="1"/>
    <col min="14" max="14" width="8.77734375" bestFit="1" customWidth="1"/>
    <col min="15" max="15" width="11.109375" bestFit="1" customWidth="1"/>
    <col min="16" max="16" width="10.109375" bestFit="1" customWidth="1"/>
    <col min="17" max="17" width="10.33203125" bestFit="1" customWidth="1"/>
    <col min="18" max="18" width="12" bestFit="1" customWidth="1"/>
    <col min="19" max="19" width="15" bestFit="1" customWidth="1"/>
    <col min="20" max="20" width="14.77734375" bestFit="1" customWidth="1"/>
    <col min="21" max="21" width="9.5546875" bestFit="1" customWidth="1"/>
    <col min="22" max="22" width="13.6640625" bestFit="1" customWidth="1"/>
    <col min="23" max="23" width="10.109375" bestFit="1" customWidth="1"/>
    <col min="24" max="24" width="12" bestFit="1" customWidth="1"/>
    <col min="25" max="25" width="15.109375" bestFit="1" customWidth="1"/>
    <col min="26" max="26" width="15.5546875" bestFit="1" customWidth="1"/>
    <col min="27" max="27" width="13.109375" bestFit="1" customWidth="1"/>
    <col min="28" max="28" width="19.88671875" bestFit="1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3">
      <c r="A2" s="3">
        <v>75.98</v>
      </c>
      <c r="B2" s="3">
        <v>6.125</v>
      </c>
      <c r="C2" s="3">
        <f>K2*SIN(PI()*L2/180)*(Sheet1!B600/1751)</f>
        <v>2.2438076649818374E-2</v>
      </c>
      <c r="D2" s="3">
        <v>0.9</v>
      </c>
      <c r="E2" s="3">
        <v>1</v>
      </c>
      <c r="F2" s="3">
        <f t="shared" ref="F2:F4" si="0">I2/(O2*PI()*((K2/2)^2)*SIN(PI()*L2/180))*2</f>
        <v>5368.4652049700135</v>
      </c>
      <c r="G2" s="3">
        <f t="shared" ref="G2:G4" si="1">I2*0.872</f>
        <v>6976</v>
      </c>
      <c r="H2" s="3">
        <v>41.17</v>
      </c>
      <c r="I2" s="3">
        <v>8000</v>
      </c>
      <c r="J2" s="3">
        <f t="shared" ref="J2:J4" si="2">F2*H2*(PI()*(B2)^2)/(A2*60)</f>
        <v>5714.030165667511</v>
      </c>
      <c r="K2" s="3">
        <v>0.62990000000000002</v>
      </c>
      <c r="L2" s="3">
        <v>12</v>
      </c>
      <c r="M2" s="3">
        <v>5</v>
      </c>
      <c r="N2" s="3">
        <v>6.125</v>
      </c>
      <c r="O2" s="3">
        <v>46</v>
      </c>
      <c r="P2" s="3">
        <v>580</v>
      </c>
      <c r="Q2" s="3">
        <f>P2/0.4</f>
        <v>1450</v>
      </c>
      <c r="R2" s="3">
        <f t="shared" ref="R2:R4" si="3">(H2*12/60)/(A2*O2)</f>
        <v>2.3558831271387206E-3</v>
      </c>
      <c r="S2" s="3">
        <v>41900</v>
      </c>
      <c r="T2" s="3">
        <v>1605</v>
      </c>
      <c r="U2" s="3">
        <v>0.62990000000000002</v>
      </c>
      <c r="V2" s="3">
        <v>8000</v>
      </c>
      <c r="W2" s="3">
        <v>0.9</v>
      </c>
      <c r="X2" s="3">
        <f t="shared" ref="X2:X4" si="4">R2*U2/7</f>
        <v>2.1199582596924003E-4</v>
      </c>
      <c r="Y2" s="3">
        <v>459.51276799999999</v>
      </c>
      <c r="Z2" s="3">
        <v>49</v>
      </c>
      <c r="AA2" s="3">
        <v>0</v>
      </c>
      <c r="AB2" s="3">
        <v>1</v>
      </c>
    </row>
    <row r="3" spans="1:28" x14ac:dyDescent="0.3">
      <c r="A3" s="3">
        <v>62.8</v>
      </c>
      <c r="B3" s="3">
        <v>6.125</v>
      </c>
      <c r="C3" s="3">
        <f>K3*SIN(PI()*L3/180)*(Sheet1!B601/1751)</f>
        <v>2.2475473444234742E-2</v>
      </c>
      <c r="D3" s="3">
        <v>0.9</v>
      </c>
      <c r="E3" s="3">
        <v>1</v>
      </c>
      <c r="F3" s="3">
        <f t="shared" si="0"/>
        <v>8797.5723546446097</v>
      </c>
      <c r="G3" s="3">
        <f t="shared" si="1"/>
        <v>11431.92</v>
      </c>
      <c r="H3" s="3">
        <v>103.71</v>
      </c>
      <c r="I3" s="3">
        <v>13110</v>
      </c>
      <c r="J3" s="3">
        <f t="shared" si="2"/>
        <v>28538.730232351289</v>
      </c>
      <c r="K3" s="3">
        <v>0.62990000000000002</v>
      </c>
      <c r="L3" s="3">
        <v>12</v>
      </c>
      <c r="M3" s="3">
        <v>5</v>
      </c>
      <c r="N3" s="3">
        <v>6.125</v>
      </c>
      <c r="O3" s="3">
        <v>46</v>
      </c>
      <c r="P3" s="3">
        <v>580</v>
      </c>
      <c r="Q3" s="3">
        <v>1450</v>
      </c>
      <c r="R3" s="3">
        <f t="shared" si="3"/>
        <v>7.1801440044309064E-3</v>
      </c>
      <c r="S3" s="3">
        <v>41900</v>
      </c>
      <c r="T3" s="3">
        <v>1605</v>
      </c>
      <c r="U3" s="3">
        <v>0.62990000000000002</v>
      </c>
      <c r="V3" s="3">
        <v>13110</v>
      </c>
      <c r="W3" s="3">
        <v>0.9</v>
      </c>
      <c r="X3" s="3">
        <f t="shared" si="4"/>
        <v>6.46110386913004E-4</v>
      </c>
      <c r="Y3" s="3">
        <v>459.98867200000001</v>
      </c>
      <c r="Z3" s="3">
        <v>49</v>
      </c>
      <c r="AA3" s="3">
        <v>0</v>
      </c>
      <c r="AB3" s="3">
        <v>1</v>
      </c>
    </row>
    <row r="4" spans="1:28" x14ac:dyDescent="0.3">
      <c r="A4" s="3">
        <v>79.52</v>
      </c>
      <c r="B4" s="3">
        <v>6.125</v>
      </c>
      <c r="C4" s="3">
        <f>K4*SIN(PI()*L4/180)*(Sheet1!B602/1751)</f>
        <v>2.2512870238651107E-2</v>
      </c>
      <c r="D4" s="3">
        <v>0.9</v>
      </c>
      <c r="E4" s="3">
        <v>1</v>
      </c>
      <c r="F4" s="3">
        <f t="shared" si="0"/>
        <v>4596.7483317555743</v>
      </c>
      <c r="G4" s="3">
        <f t="shared" si="1"/>
        <v>5973.2</v>
      </c>
      <c r="H4" s="3">
        <v>104.66</v>
      </c>
      <c r="I4" s="3">
        <v>6850</v>
      </c>
      <c r="J4" s="3">
        <f t="shared" si="2"/>
        <v>11884.088971298617</v>
      </c>
      <c r="K4" s="3">
        <v>0.62990000000000002</v>
      </c>
      <c r="L4" s="3">
        <v>12</v>
      </c>
      <c r="M4" s="3">
        <v>5</v>
      </c>
      <c r="N4" s="3">
        <v>6.125</v>
      </c>
      <c r="O4" s="3">
        <v>46</v>
      </c>
      <c r="P4" s="3">
        <v>580</v>
      </c>
      <c r="Q4" s="3">
        <v>1450</v>
      </c>
      <c r="R4" s="3">
        <f t="shared" si="3"/>
        <v>5.722377744729246E-3</v>
      </c>
      <c r="S4" s="3">
        <v>41900</v>
      </c>
      <c r="T4" s="3">
        <v>1605</v>
      </c>
      <c r="U4" s="3">
        <v>0.62990000000000002</v>
      </c>
      <c r="V4" s="3">
        <v>6850</v>
      </c>
      <c r="W4" s="3">
        <v>0.9</v>
      </c>
      <c r="X4" s="3">
        <f t="shared" si="4"/>
        <v>5.1493224877213598E-4</v>
      </c>
      <c r="Y4" s="3">
        <v>460.45542399999999</v>
      </c>
      <c r="Z4" s="3">
        <v>49</v>
      </c>
      <c r="AA4" s="3">
        <v>0</v>
      </c>
      <c r="AB4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56C2-7334-4CFA-A342-1FB3E5D57142}">
  <dimension ref="A1"/>
  <sheetViews>
    <sheetView workbookViewId="0">
      <selection sqref="A1:XFD400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BEADC-77B5-4DC1-A18C-8722AE259CA0}">
  <dimension ref="A1:D1752"/>
  <sheetViews>
    <sheetView topLeftCell="A586" workbookViewId="0">
      <selection activeCell="A600" sqref="A600"/>
    </sheetView>
  </sheetViews>
  <sheetFormatPr defaultRowHeight="14.4" x14ac:dyDescent="0.3"/>
  <sheetData>
    <row r="1" spans="1:4" x14ac:dyDescent="0.3">
      <c r="A1">
        <v>1</v>
      </c>
      <c r="B1">
        <v>0.5</v>
      </c>
      <c r="D1">
        <f>Sheet2!Y1-Sheet2!Y1751</f>
        <v>2.337191840533806E-2</v>
      </c>
    </row>
    <row r="2" spans="1:4" x14ac:dyDescent="0.3">
      <c r="A2">
        <v>2</v>
      </c>
      <c r="B2">
        <v>1</v>
      </c>
      <c r="D2">
        <f>D1/1750</f>
        <v>1.3355381945907463E-5</v>
      </c>
    </row>
    <row r="3" spans="1:4" x14ac:dyDescent="0.3">
      <c r="A3">
        <v>3</v>
      </c>
      <c r="B3">
        <v>1.5</v>
      </c>
      <c r="D3" s="2">
        <v>2.22589699098458E-5</v>
      </c>
    </row>
    <row r="4" spans="1:4" x14ac:dyDescent="0.3">
      <c r="A4">
        <v>4</v>
      </c>
      <c r="B4">
        <v>2</v>
      </c>
    </row>
    <row r="5" spans="1:4" x14ac:dyDescent="0.3">
      <c r="A5">
        <v>5</v>
      </c>
      <c r="B5">
        <v>2.5</v>
      </c>
    </row>
    <row r="6" spans="1:4" x14ac:dyDescent="0.3">
      <c r="A6">
        <v>6</v>
      </c>
      <c r="B6">
        <v>3</v>
      </c>
    </row>
    <row r="7" spans="1:4" x14ac:dyDescent="0.3">
      <c r="A7">
        <v>7</v>
      </c>
      <c r="B7">
        <v>3.5</v>
      </c>
    </row>
    <row r="8" spans="1:4" x14ac:dyDescent="0.3">
      <c r="A8">
        <v>8</v>
      </c>
      <c r="B8">
        <v>4</v>
      </c>
    </row>
    <row r="9" spans="1:4" x14ac:dyDescent="0.3">
      <c r="A9">
        <v>9</v>
      </c>
      <c r="B9">
        <v>4.5</v>
      </c>
    </row>
    <row r="10" spans="1:4" x14ac:dyDescent="0.3">
      <c r="A10">
        <v>10</v>
      </c>
      <c r="B10">
        <v>5</v>
      </c>
    </row>
    <row r="11" spans="1:4" x14ac:dyDescent="0.3">
      <c r="A11">
        <v>11</v>
      </c>
      <c r="B11">
        <v>5.5</v>
      </c>
    </row>
    <row r="12" spans="1:4" x14ac:dyDescent="0.3">
      <c r="A12">
        <v>12</v>
      </c>
      <c r="B12">
        <v>6</v>
      </c>
    </row>
    <row r="13" spans="1:4" x14ac:dyDescent="0.3">
      <c r="A13">
        <v>13</v>
      </c>
      <c r="B13">
        <v>6.5</v>
      </c>
    </row>
    <row r="14" spans="1:4" x14ac:dyDescent="0.3">
      <c r="A14">
        <v>14</v>
      </c>
      <c r="B14">
        <v>7</v>
      </c>
    </row>
    <row r="15" spans="1:4" x14ac:dyDescent="0.3">
      <c r="A15">
        <v>15</v>
      </c>
      <c r="B15">
        <v>7.5</v>
      </c>
    </row>
    <row r="16" spans="1:4" x14ac:dyDescent="0.3">
      <c r="A16">
        <v>16</v>
      </c>
      <c r="B16">
        <v>8</v>
      </c>
    </row>
    <row r="17" spans="1:2" x14ac:dyDescent="0.3">
      <c r="A17">
        <v>17</v>
      </c>
      <c r="B17">
        <v>8.5</v>
      </c>
    </row>
    <row r="18" spans="1:2" x14ac:dyDescent="0.3">
      <c r="A18">
        <v>18</v>
      </c>
      <c r="B18">
        <v>9</v>
      </c>
    </row>
    <row r="19" spans="1:2" x14ac:dyDescent="0.3">
      <c r="A19">
        <v>19</v>
      </c>
      <c r="B19">
        <v>9.5</v>
      </c>
    </row>
    <row r="20" spans="1:2" x14ac:dyDescent="0.3">
      <c r="A20">
        <v>20</v>
      </c>
      <c r="B20">
        <v>10</v>
      </c>
    </row>
    <row r="21" spans="1:2" x14ac:dyDescent="0.3">
      <c r="A21">
        <v>21</v>
      </c>
      <c r="B21">
        <v>10.5</v>
      </c>
    </row>
    <row r="22" spans="1:2" x14ac:dyDescent="0.3">
      <c r="A22">
        <v>22</v>
      </c>
      <c r="B22">
        <v>11</v>
      </c>
    </row>
    <row r="23" spans="1:2" x14ac:dyDescent="0.3">
      <c r="A23">
        <v>23</v>
      </c>
      <c r="B23">
        <v>11.5</v>
      </c>
    </row>
    <row r="24" spans="1:2" x14ac:dyDescent="0.3">
      <c r="A24">
        <v>24</v>
      </c>
      <c r="B24">
        <v>12</v>
      </c>
    </row>
    <row r="25" spans="1:2" x14ac:dyDescent="0.3">
      <c r="A25">
        <v>25</v>
      </c>
      <c r="B25">
        <v>12.5</v>
      </c>
    </row>
    <row r="26" spans="1:2" x14ac:dyDescent="0.3">
      <c r="A26">
        <v>26</v>
      </c>
      <c r="B26">
        <v>13</v>
      </c>
    </row>
    <row r="27" spans="1:2" x14ac:dyDescent="0.3">
      <c r="A27">
        <v>27</v>
      </c>
      <c r="B27">
        <v>13.5</v>
      </c>
    </row>
    <row r="28" spans="1:2" x14ac:dyDescent="0.3">
      <c r="A28">
        <v>28</v>
      </c>
      <c r="B28">
        <v>14</v>
      </c>
    </row>
    <row r="29" spans="1:2" x14ac:dyDescent="0.3">
      <c r="A29">
        <v>29</v>
      </c>
      <c r="B29">
        <v>14.5</v>
      </c>
    </row>
    <row r="30" spans="1:2" x14ac:dyDescent="0.3">
      <c r="A30">
        <v>30</v>
      </c>
      <c r="B30">
        <v>15</v>
      </c>
    </row>
    <row r="31" spans="1:2" x14ac:dyDescent="0.3">
      <c r="A31">
        <v>31</v>
      </c>
      <c r="B31">
        <v>15.5</v>
      </c>
    </row>
    <row r="32" spans="1:2" x14ac:dyDescent="0.3">
      <c r="A32">
        <v>32</v>
      </c>
      <c r="B32">
        <v>16</v>
      </c>
    </row>
    <row r="33" spans="1:2" x14ac:dyDescent="0.3">
      <c r="A33">
        <v>33</v>
      </c>
      <c r="B33">
        <v>16.5</v>
      </c>
    </row>
    <row r="34" spans="1:2" x14ac:dyDescent="0.3">
      <c r="A34">
        <v>34</v>
      </c>
      <c r="B34">
        <v>17</v>
      </c>
    </row>
    <row r="35" spans="1:2" x14ac:dyDescent="0.3">
      <c r="A35">
        <v>35</v>
      </c>
      <c r="B35">
        <v>17.5</v>
      </c>
    </row>
    <row r="36" spans="1:2" x14ac:dyDescent="0.3">
      <c r="A36">
        <v>36</v>
      </c>
      <c r="B36">
        <v>18</v>
      </c>
    </row>
    <row r="37" spans="1:2" x14ac:dyDescent="0.3">
      <c r="A37">
        <v>37</v>
      </c>
      <c r="B37">
        <v>18.5</v>
      </c>
    </row>
    <row r="38" spans="1:2" x14ac:dyDescent="0.3">
      <c r="A38">
        <v>38</v>
      </c>
      <c r="B38">
        <v>19</v>
      </c>
    </row>
    <row r="39" spans="1:2" x14ac:dyDescent="0.3">
      <c r="A39">
        <v>39</v>
      </c>
      <c r="B39">
        <v>19.5</v>
      </c>
    </row>
    <row r="40" spans="1:2" x14ac:dyDescent="0.3">
      <c r="A40">
        <v>40</v>
      </c>
      <c r="B40">
        <v>20</v>
      </c>
    </row>
    <row r="41" spans="1:2" x14ac:dyDescent="0.3">
      <c r="A41">
        <v>41</v>
      </c>
      <c r="B41">
        <v>20.5</v>
      </c>
    </row>
    <row r="42" spans="1:2" x14ac:dyDescent="0.3">
      <c r="A42">
        <v>42</v>
      </c>
      <c r="B42">
        <v>21</v>
      </c>
    </row>
    <row r="43" spans="1:2" x14ac:dyDescent="0.3">
      <c r="A43">
        <v>43</v>
      </c>
      <c r="B43">
        <v>21.5</v>
      </c>
    </row>
    <row r="44" spans="1:2" x14ac:dyDescent="0.3">
      <c r="A44">
        <v>44</v>
      </c>
      <c r="B44">
        <v>22</v>
      </c>
    </row>
    <row r="45" spans="1:2" x14ac:dyDescent="0.3">
      <c r="A45">
        <v>45</v>
      </c>
      <c r="B45">
        <v>22.5</v>
      </c>
    </row>
    <row r="46" spans="1:2" x14ac:dyDescent="0.3">
      <c r="A46">
        <v>46</v>
      </c>
      <c r="B46">
        <v>23</v>
      </c>
    </row>
    <row r="47" spans="1:2" x14ac:dyDescent="0.3">
      <c r="A47">
        <v>47</v>
      </c>
      <c r="B47">
        <v>23.5</v>
      </c>
    </row>
    <row r="48" spans="1:2" x14ac:dyDescent="0.3">
      <c r="A48">
        <v>48</v>
      </c>
      <c r="B48">
        <v>24</v>
      </c>
    </row>
    <row r="49" spans="1:2" x14ac:dyDescent="0.3">
      <c r="A49">
        <v>49</v>
      </c>
      <c r="B49">
        <v>24.5</v>
      </c>
    </row>
    <row r="50" spans="1:2" x14ac:dyDescent="0.3">
      <c r="A50">
        <v>50</v>
      </c>
      <c r="B50">
        <v>25</v>
      </c>
    </row>
    <row r="51" spans="1:2" x14ac:dyDescent="0.3">
      <c r="A51">
        <v>51</v>
      </c>
      <c r="B51">
        <v>25.5</v>
      </c>
    </row>
    <row r="52" spans="1:2" x14ac:dyDescent="0.3">
      <c r="A52">
        <v>52</v>
      </c>
      <c r="B52">
        <v>26</v>
      </c>
    </row>
    <row r="53" spans="1:2" x14ac:dyDescent="0.3">
      <c r="A53">
        <v>53</v>
      </c>
      <c r="B53">
        <v>26.5</v>
      </c>
    </row>
    <row r="54" spans="1:2" x14ac:dyDescent="0.3">
      <c r="A54">
        <v>54</v>
      </c>
      <c r="B54">
        <v>27</v>
      </c>
    </row>
    <row r="55" spans="1:2" x14ac:dyDescent="0.3">
      <c r="A55">
        <v>55</v>
      </c>
      <c r="B55">
        <v>27.5</v>
      </c>
    </row>
    <row r="56" spans="1:2" x14ac:dyDescent="0.3">
      <c r="A56">
        <v>56</v>
      </c>
      <c r="B56">
        <v>28</v>
      </c>
    </row>
    <row r="57" spans="1:2" x14ac:dyDescent="0.3">
      <c r="A57">
        <v>57</v>
      </c>
      <c r="B57">
        <v>28.5</v>
      </c>
    </row>
    <row r="58" spans="1:2" x14ac:dyDescent="0.3">
      <c r="A58">
        <v>58</v>
      </c>
      <c r="B58">
        <v>29</v>
      </c>
    </row>
    <row r="59" spans="1:2" x14ac:dyDescent="0.3">
      <c r="A59">
        <v>59</v>
      </c>
      <c r="B59">
        <v>29.5</v>
      </c>
    </row>
    <row r="60" spans="1:2" x14ac:dyDescent="0.3">
      <c r="A60">
        <v>60</v>
      </c>
      <c r="B60">
        <v>30</v>
      </c>
    </row>
    <row r="61" spans="1:2" x14ac:dyDescent="0.3">
      <c r="A61">
        <v>61</v>
      </c>
      <c r="B61">
        <v>30.5</v>
      </c>
    </row>
    <row r="62" spans="1:2" x14ac:dyDescent="0.3">
      <c r="A62">
        <v>62</v>
      </c>
      <c r="B62">
        <v>31</v>
      </c>
    </row>
    <row r="63" spans="1:2" x14ac:dyDescent="0.3">
      <c r="A63">
        <v>63</v>
      </c>
      <c r="B63">
        <v>31.5</v>
      </c>
    </row>
    <row r="64" spans="1:2" x14ac:dyDescent="0.3">
      <c r="A64">
        <v>64</v>
      </c>
      <c r="B64">
        <v>32</v>
      </c>
    </row>
    <row r="65" spans="1:2" x14ac:dyDescent="0.3">
      <c r="A65">
        <v>65</v>
      </c>
      <c r="B65">
        <v>32.5</v>
      </c>
    </row>
    <row r="66" spans="1:2" x14ac:dyDescent="0.3">
      <c r="A66">
        <v>66</v>
      </c>
      <c r="B66">
        <v>33</v>
      </c>
    </row>
    <row r="67" spans="1:2" x14ac:dyDescent="0.3">
      <c r="A67">
        <v>67</v>
      </c>
      <c r="B67">
        <v>33.5</v>
      </c>
    </row>
    <row r="68" spans="1:2" x14ac:dyDescent="0.3">
      <c r="A68">
        <v>68</v>
      </c>
      <c r="B68">
        <v>34</v>
      </c>
    </row>
    <row r="69" spans="1:2" x14ac:dyDescent="0.3">
      <c r="A69">
        <v>69</v>
      </c>
      <c r="B69">
        <v>34.5</v>
      </c>
    </row>
    <row r="70" spans="1:2" x14ac:dyDescent="0.3">
      <c r="A70">
        <v>70</v>
      </c>
      <c r="B70">
        <v>35</v>
      </c>
    </row>
    <row r="71" spans="1:2" x14ac:dyDescent="0.3">
      <c r="A71">
        <v>71</v>
      </c>
      <c r="B71">
        <v>35.5</v>
      </c>
    </row>
    <row r="72" spans="1:2" x14ac:dyDescent="0.3">
      <c r="A72">
        <v>72</v>
      </c>
      <c r="B72">
        <v>36</v>
      </c>
    </row>
    <row r="73" spans="1:2" x14ac:dyDescent="0.3">
      <c r="A73">
        <v>73</v>
      </c>
      <c r="B73">
        <v>36.5</v>
      </c>
    </row>
    <row r="74" spans="1:2" x14ac:dyDescent="0.3">
      <c r="A74">
        <v>74</v>
      </c>
      <c r="B74">
        <v>37</v>
      </c>
    </row>
    <row r="75" spans="1:2" x14ac:dyDescent="0.3">
      <c r="A75">
        <v>75</v>
      </c>
      <c r="B75">
        <v>37.5</v>
      </c>
    </row>
    <row r="76" spans="1:2" x14ac:dyDescent="0.3">
      <c r="A76">
        <v>76</v>
      </c>
      <c r="B76">
        <v>38</v>
      </c>
    </row>
    <row r="77" spans="1:2" x14ac:dyDescent="0.3">
      <c r="A77">
        <v>77</v>
      </c>
      <c r="B77">
        <v>38.5</v>
      </c>
    </row>
    <row r="78" spans="1:2" x14ac:dyDescent="0.3">
      <c r="A78">
        <v>78</v>
      </c>
      <c r="B78">
        <v>39</v>
      </c>
    </row>
    <row r="79" spans="1:2" x14ac:dyDescent="0.3">
      <c r="A79">
        <v>79</v>
      </c>
      <c r="B79">
        <v>39.5</v>
      </c>
    </row>
    <row r="80" spans="1:2" x14ac:dyDescent="0.3">
      <c r="A80">
        <v>80</v>
      </c>
      <c r="B80">
        <v>40</v>
      </c>
    </row>
    <row r="81" spans="1:2" x14ac:dyDescent="0.3">
      <c r="A81">
        <v>81</v>
      </c>
      <c r="B81">
        <v>40.5</v>
      </c>
    </row>
    <row r="82" spans="1:2" x14ac:dyDescent="0.3">
      <c r="A82">
        <v>82</v>
      </c>
      <c r="B82">
        <v>41</v>
      </c>
    </row>
    <row r="83" spans="1:2" x14ac:dyDescent="0.3">
      <c r="A83">
        <v>83</v>
      </c>
      <c r="B83">
        <v>41.5</v>
      </c>
    </row>
    <row r="84" spans="1:2" x14ac:dyDescent="0.3">
      <c r="A84">
        <v>84</v>
      </c>
      <c r="B84">
        <v>42</v>
      </c>
    </row>
    <row r="85" spans="1:2" x14ac:dyDescent="0.3">
      <c r="A85">
        <v>85</v>
      </c>
      <c r="B85">
        <v>42.5</v>
      </c>
    </row>
    <row r="86" spans="1:2" x14ac:dyDescent="0.3">
      <c r="A86">
        <v>86</v>
      </c>
      <c r="B86">
        <v>43</v>
      </c>
    </row>
    <row r="87" spans="1:2" x14ac:dyDescent="0.3">
      <c r="A87">
        <v>87</v>
      </c>
      <c r="B87">
        <v>43.5</v>
      </c>
    </row>
    <row r="88" spans="1:2" x14ac:dyDescent="0.3">
      <c r="A88">
        <v>88</v>
      </c>
      <c r="B88">
        <v>44</v>
      </c>
    </row>
    <row r="89" spans="1:2" x14ac:dyDescent="0.3">
      <c r="A89">
        <v>89</v>
      </c>
      <c r="B89">
        <v>44.5</v>
      </c>
    </row>
    <row r="90" spans="1:2" x14ac:dyDescent="0.3">
      <c r="A90">
        <v>90</v>
      </c>
      <c r="B90">
        <v>45</v>
      </c>
    </row>
    <row r="91" spans="1:2" x14ac:dyDescent="0.3">
      <c r="A91">
        <v>91</v>
      </c>
      <c r="B91">
        <v>45.5</v>
      </c>
    </row>
    <row r="92" spans="1:2" x14ac:dyDescent="0.3">
      <c r="A92">
        <v>92</v>
      </c>
      <c r="B92">
        <v>46</v>
      </c>
    </row>
    <row r="93" spans="1:2" x14ac:dyDescent="0.3">
      <c r="A93">
        <v>93</v>
      </c>
      <c r="B93">
        <v>46.5</v>
      </c>
    </row>
    <row r="94" spans="1:2" x14ac:dyDescent="0.3">
      <c r="A94">
        <v>94</v>
      </c>
      <c r="B94">
        <v>47</v>
      </c>
    </row>
    <row r="95" spans="1:2" x14ac:dyDescent="0.3">
      <c r="A95">
        <v>95</v>
      </c>
      <c r="B95">
        <v>47.5</v>
      </c>
    </row>
    <row r="96" spans="1:2" x14ac:dyDescent="0.3">
      <c r="A96">
        <v>96</v>
      </c>
      <c r="B96">
        <v>48</v>
      </c>
    </row>
    <row r="97" spans="1:2" x14ac:dyDescent="0.3">
      <c r="A97">
        <v>97</v>
      </c>
      <c r="B97">
        <v>48.5</v>
      </c>
    </row>
    <row r="98" spans="1:2" x14ac:dyDescent="0.3">
      <c r="A98">
        <v>98</v>
      </c>
      <c r="B98">
        <v>49</v>
      </c>
    </row>
    <row r="99" spans="1:2" x14ac:dyDescent="0.3">
      <c r="A99">
        <v>99</v>
      </c>
      <c r="B99">
        <v>49.5</v>
      </c>
    </row>
    <row r="100" spans="1:2" x14ac:dyDescent="0.3">
      <c r="A100">
        <v>100</v>
      </c>
      <c r="B100">
        <v>50</v>
      </c>
    </row>
    <row r="101" spans="1:2" x14ac:dyDescent="0.3">
      <c r="A101">
        <v>101</v>
      </c>
      <c r="B101">
        <v>50.5</v>
      </c>
    </row>
    <row r="102" spans="1:2" x14ac:dyDescent="0.3">
      <c r="A102">
        <v>102</v>
      </c>
      <c r="B102">
        <v>51</v>
      </c>
    </row>
    <row r="103" spans="1:2" x14ac:dyDescent="0.3">
      <c r="A103">
        <v>103</v>
      </c>
      <c r="B103">
        <v>51.5</v>
      </c>
    </row>
    <row r="104" spans="1:2" x14ac:dyDescent="0.3">
      <c r="A104">
        <v>104</v>
      </c>
      <c r="B104">
        <v>52</v>
      </c>
    </row>
    <row r="105" spans="1:2" x14ac:dyDescent="0.3">
      <c r="A105">
        <v>105</v>
      </c>
      <c r="B105">
        <v>52.5</v>
      </c>
    </row>
    <row r="106" spans="1:2" x14ac:dyDescent="0.3">
      <c r="A106">
        <v>106</v>
      </c>
      <c r="B106">
        <v>53</v>
      </c>
    </row>
    <row r="107" spans="1:2" x14ac:dyDescent="0.3">
      <c r="A107">
        <v>107</v>
      </c>
      <c r="B107">
        <v>53.5</v>
      </c>
    </row>
    <row r="108" spans="1:2" x14ac:dyDescent="0.3">
      <c r="A108">
        <v>108</v>
      </c>
      <c r="B108">
        <v>54</v>
      </c>
    </row>
    <row r="109" spans="1:2" x14ac:dyDescent="0.3">
      <c r="A109">
        <v>109</v>
      </c>
      <c r="B109">
        <v>54.5</v>
      </c>
    </row>
    <row r="110" spans="1:2" x14ac:dyDescent="0.3">
      <c r="A110">
        <v>110</v>
      </c>
      <c r="B110">
        <v>55</v>
      </c>
    </row>
    <row r="111" spans="1:2" x14ac:dyDescent="0.3">
      <c r="A111">
        <v>111</v>
      </c>
      <c r="B111">
        <v>55.5</v>
      </c>
    </row>
    <row r="112" spans="1:2" x14ac:dyDescent="0.3">
      <c r="A112">
        <v>112</v>
      </c>
      <c r="B112">
        <v>56</v>
      </c>
    </row>
    <row r="113" spans="1:2" x14ac:dyDescent="0.3">
      <c r="A113">
        <v>113</v>
      </c>
      <c r="B113">
        <v>56.5</v>
      </c>
    </row>
    <row r="114" spans="1:2" x14ac:dyDescent="0.3">
      <c r="A114">
        <v>114</v>
      </c>
      <c r="B114">
        <v>57</v>
      </c>
    </row>
    <row r="115" spans="1:2" x14ac:dyDescent="0.3">
      <c r="A115">
        <v>115</v>
      </c>
      <c r="B115">
        <v>57.5</v>
      </c>
    </row>
    <row r="116" spans="1:2" x14ac:dyDescent="0.3">
      <c r="A116">
        <v>116</v>
      </c>
      <c r="B116">
        <v>58</v>
      </c>
    </row>
    <row r="117" spans="1:2" x14ac:dyDescent="0.3">
      <c r="A117">
        <v>117</v>
      </c>
      <c r="B117">
        <v>58.5</v>
      </c>
    </row>
    <row r="118" spans="1:2" x14ac:dyDescent="0.3">
      <c r="A118">
        <v>118</v>
      </c>
      <c r="B118">
        <v>59</v>
      </c>
    </row>
    <row r="119" spans="1:2" x14ac:dyDescent="0.3">
      <c r="A119">
        <v>119</v>
      </c>
      <c r="B119">
        <v>59.5</v>
      </c>
    </row>
    <row r="120" spans="1:2" x14ac:dyDescent="0.3">
      <c r="A120">
        <v>120</v>
      </c>
      <c r="B120">
        <v>60</v>
      </c>
    </row>
    <row r="121" spans="1:2" x14ac:dyDescent="0.3">
      <c r="A121">
        <v>121</v>
      </c>
      <c r="B121">
        <v>60.5</v>
      </c>
    </row>
    <row r="122" spans="1:2" x14ac:dyDescent="0.3">
      <c r="A122">
        <v>122</v>
      </c>
      <c r="B122">
        <v>61</v>
      </c>
    </row>
    <row r="123" spans="1:2" x14ac:dyDescent="0.3">
      <c r="A123">
        <v>123</v>
      </c>
      <c r="B123">
        <v>61.5</v>
      </c>
    </row>
    <row r="124" spans="1:2" x14ac:dyDescent="0.3">
      <c r="A124">
        <v>124</v>
      </c>
      <c r="B124">
        <v>62</v>
      </c>
    </row>
    <row r="125" spans="1:2" x14ac:dyDescent="0.3">
      <c r="A125">
        <v>125</v>
      </c>
      <c r="B125">
        <v>62.5</v>
      </c>
    </row>
    <row r="126" spans="1:2" x14ac:dyDescent="0.3">
      <c r="A126">
        <v>126</v>
      </c>
      <c r="B126">
        <v>63</v>
      </c>
    </row>
    <row r="127" spans="1:2" x14ac:dyDescent="0.3">
      <c r="A127">
        <v>127</v>
      </c>
      <c r="B127">
        <v>63.5</v>
      </c>
    </row>
    <row r="128" spans="1:2" x14ac:dyDescent="0.3">
      <c r="A128">
        <v>128</v>
      </c>
      <c r="B128">
        <v>64</v>
      </c>
    </row>
    <row r="129" spans="1:2" x14ac:dyDescent="0.3">
      <c r="A129">
        <v>129</v>
      </c>
      <c r="B129">
        <v>64.5</v>
      </c>
    </row>
    <row r="130" spans="1:2" x14ac:dyDescent="0.3">
      <c r="A130">
        <v>130</v>
      </c>
      <c r="B130">
        <v>65</v>
      </c>
    </row>
    <row r="131" spans="1:2" x14ac:dyDescent="0.3">
      <c r="A131">
        <v>131</v>
      </c>
      <c r="B131">
        <v>65.5</v>
      </c>
    </row>
    <row r="132" spans="1:2" x14ac:dyDescent="0.3">
      <c r="A132">
        <v>132</v>
      </c>
      <c r="B132">
        <v>66</v>
      </c>
    </row>
    <row r="133" spans="1:2" x14ac:dyDescent="0.3">
      <c r="A133">
        <v>133</v>
      </c>
      <c r="B133">
        <v>66.5</v>
      </c>
    </row>
    <row r="134" spans="1:2" x14ac:dyDescent="0.3">
      <c r="A134">
        <v>134</v>
      </c>
      <c r="B134">
        <v>67</v>
      </c>
    </row>
    <row r="135" spans="1:2" x14ac:dyDescent="0.3">
      <c r="A135">
        <v>135</v>
      </c>
      <c r="B135">
        <v>67.5</v>
      </c>
    </row>
    <row r="136" spans="1:2" x14ac:dyDescent="0.3">
      <c r="A136">
        <v>136</v>
      </c>
      <c r="B136">
        <v>68</v>
      </c>
    </row>
    <row r="137" spans="1:2" x14ac:dyDescent="0.3">
      <c r="A137">
        <v>137</v>
      </c>
      <c r="B137">
        <v>68.5</v>
      </c>
    </row>
    <row r="138" spans="1:2" x14ac:dyDescent="0.3">
      <c r="A138">
        <v>138</v>
      </c>
      <c r="B138">
        <v>69</v>
      </c>
    </row>
    <row r="139" spans="1:2" x14ac:dyDescent="0.3">
      <c r="A139">
        <v>139</v>
      </c>
      <c r="B139">
        <v>69.5</v>
      </c>
    </row>
    <row r="140" spans="1:2" x14ac:dyDescent="0.3">
      <c r="A140">
        <v>140</v>
      </c>
      <c r="B140">
        <v>70</v>
      </c>
    </row>
    <row r="141" spans="1:2" x14ac:dyDescent="0.3">
      <c r="A141">
        <v>141</v>
      </c>
      <c r="B141">
        <v>70.5</v>
      </c>
    </row>
    <row r="142" spans="1:2" x14ac:dyDescent="0.3">
      <c r="A142">
        <v>142</v>
      </c>
      <c r="B142">
        <v>71</v>
      </c>
    </row>
    <row r="143" spans="1:2" x14ac:dyDescent="0.3">
      <c r="A143">
        <v>143</v>
      </c>
      <c r="B143">
        <v>71.5</v>
      </c>
    </row>
    <row r="144" spans="1:2" x14ac:dyDescent="0.3">
      <c r="A144">
        <v>144</v>
      </c>
      <c r="B144">
        <v>72</v>
      </c>
    </row>
    <row r="145" spans="1:2" x14ac:dyDescent="0.3">
      <c r="A145">
        <v>145</v>
      </c>
      <c r="B145">
        <v>72.5</v>
      </c>
    </row>
    <row r="146" spans="1:2" x14ac:dyDescent="0.3">
      <c r="A146">
        <v>146</v>
      </c>
      <c r="B146">
        <v>73</v>
      </c>
    </row>
    <row r="147" spans="1:2" x14ac:dyDescent="0.3">
      <c r="A147">
        <v>147</v>
      </c>
      <c r="B147">
        <v>73.5</v>
      </c>
    </row>
    <row r="148" spans="1:2" x14ac:dyDescent="0.3">
      <c r="A148">
        <v>148</v>
      </c>
      <c r="B148">
        <v>74</v>
      </c>
    </row>
    <row r="149" spans="1:2" x14ac:dyDescent="0.3">
      <c r="A149">
        <v>149</v>
      </c>
      <c r="B149">
        <v>74.5</v>
      </c>
    </row>
    <row r="150" spans="1:2" x14ac:dyDescent="0.3">
      <c r="A150">
        <v>150</v>
      </c>
      <c r="B150">
        <v>75</v>
      </c>
    </row>
    <row r="151" spans="1:2" x14ac:dyDescent="0.3">
      <c r="A151">
        <v>151</v>
      </c>
      <c r="B151">
        <v>75.5</v>
      </c>
    </row>
    <row r="152" spans="1:2" x14ac:dyDescent="0.3">
      <c r="A152">
        <v>152</v>
      </c>
      <c r="B152">
        <v>76</v>
      </c>
    </row>
    <row r="153" spans="1:2" x14ac:dyDescent="0.3">
      <c r="A153">
        <v>153</v>
      </c>
      <c r="B153">
        <v>76.5</v>
      </c>
    </row>
    <row r="154" spans="1:2" x14ac:dyDescent="0.3">
      <c r="A154">
        <v>154</v>
      </c>
      <c r="B154">
        <v>77</v>
      </c>
    </row>
    <row r="155" spans="1:2" x14ac:dyDescent="0.3">
      <c r="A155">
        <v>155</v>
      </c>
      <c r="B155">
        <v>77.5</v>
      </c>
    </row>
    <row r="156" spans="1:2" x14ac:dyDescent="0.3">
      <c r="A156">
        <v>156</v>
      </c>
      <c r="B156">
        <v>78</v>
      </c>
    </row>
    <row r="157" spans="1:2" x14ac:dyDescent="0.3">
      <c r="A157">
        <v>157</v>
      </c>
      <c r="B157">
        <v>78.5</v>
      </c>
    </row>
    <row r="158" spans="1:2" x14ac:dyDescent="0.3">
      <c r="A158">
        <v>158</v>
      </c>
      <c r="B158">
        <v>79</v>
      </c>
    </row>
    <row r="159" spans="1:2" x14ac:dyDescent="0.3">
      <c r="A159">
        <v>159</v>
      </c>
      <c r="B159">
        <v>79.5</v>
      </c>
    </row>
    <row r="160" spans="1:2" x14ac:dyDescent="0.3">
      <c r="A160">
        <v>160</v>
      </c>
      <c r="B160">
        <v>80</v>
      </c>
    </row>
    <row r="161" spans="1:2" x14ac:dyDescent="0.3">
      <c r="A161">
        <v>161</v>
      </c>
      <c r="B161">
        <v>80.5</v>
      </c>
    </row>
    <row r="162" spans="1:2" x14ac:dyDescent="0.3">
      <c r="A162">
        <v>162</v>
      </c>
      <c r="B162">
        <v>81</v>
      </c>
    </row>
    <row r="163" spans="1:2" x14ac:dyDescent="0.3">
      <c r="A163">
        <v>163</v>
      </c>
      <c r="B163">
        <v>81.5</v>
      </c>
    </row>
    <row r="164" spans="1:2" x14ac:dyDescent="0.3">
      <c r="A164">
        <v>164</v>
      </c>
      <c r="B164">
        <v>82</v>
      </c>
    </row>
    <row r="165" spans="1:2" x14ac:dyDescent="0.3">
      <c r="A165">
        <v>165</v>
      </c>
      <c r="B165">
        <v>82.5</v>
      </c>
    </row>
    <row r="166" spans="1:2" x14ac:dyDescent="0.3">
      <c r="A166">
        <v>166</v>
      </c>
      <c r="B166">
        <v>83</v>
      </c>
    </row>
    <row r="167" spans="1:2" x14ac:dyDescent="0.3">
      <c r="A167">
        <v>167</v>
      </c>
      <c r="B167">
        <v>83.5</v>
      </c>
    </row>
    <row r="168" spans="1:2" x14ac:dyDescent="0.3">
      <c r="A168">
        <v>168</v>
      </c>
      <c r="B168">
        <v>84</v>
      </c>
    </row>
    <row r="169" spans="1:2" x14ac:dyDescent="0.3">
      <c r="A169">
        <v>169</v>
      </c>
      <c r="B169">
        <v>84.5</v>
      </c>
    </row>
    <row r="170" spans="1:2" x14ac:dyDescent="0.3">
      <c r="A170">
        <v>170</v>
      </c>
      <c r="B170">
        <v>85</v>
      </c>
    </row>
    <row r="171" spans="1:2" x14ac:dyDescent="0.3">
      <c r="A171">
        <v>171</v>
      </c>
      <c r="B171">
        <v>85.5</v>
      </c>
    </row>
    <row r="172" spans="1:2" x14ac:dyDescent="0.3">
      <c r="A172">
        <v>172</v>
      </c>
      <c r="B172">
        <v>86</v>
      </c>
    </row>
    <row r="173" spans="1:2" x14ac:dyDescent="0.3">
      <c r="A173">
        <v>173</v>
      </c>
      <c r="B173">
        <v>86.5</v>
      </c>
    </row>
    <row r="174" spans="1:2" x14ac:dyDescent="0.3">
      <c r="A174">
        <v>174</v>
      </c>
      <c r="B174">
        <v>87</v>
      </c>
    </row>
    <row r="175" spans="1:2" x14ac:dyDescent="0.3">
      <c r="A175">
        <v>175</v>
      </c>
      <c r="B175">
        <v>87.5</v>
      </c>
    </row>
    <row r="176" spans="1:2" x14ac:dyDescent="0.3">
      <c r="A176">
        <v>176</v>
      </c>
      <c r="B176">
        <v>88</v>
      </c>
    </row>
    <row r="177" spans="1:2" x14ac:dyDescent="0.3">
      <c r="A177">
        <v>177</v>
      </c>
      <c r="B177">
        <v>88.5</v>
      </c>
    </row>
    <row r="178" spans="1:2" x14ac:dyDescent="0.3">
      <c r="A178">
        <v>178</v>
      </c>
      <c r="B178">
        <v>89</v>
      </c>
    </row>
    <row r="179" spans="1:2" x14ac:dyDescent="0.3">
      <c r="A179">
        <v>179</v>
      </c>
      <c r="B179">
        <v>89.5</v>
      </c>
    </row>
    <row r="180" spans="1:2" x14ac:dyDescent="0.3">
      <c r="A180">
        <v>180</v>
      </c>
      <c r="B180">
        <v>90</v>
      </c>
    </row>
    <row r="181" spans="1:2" x14ac:dyDescent="0.3">
      <c r="A181">
        <v>181</v>
      </c>
      <c r="B181">
        <v>90.5</v>
      </c>
    </row>
    <row r="182" spans="1:2" x14ac:dyDescent="0.3">
      <c r="A182">
        <v>182</v>
      </c>
      <c r="B182">
        <v>91</v>
      </c>
    </row>
    <row r="183" spans="1:2" x14ac:dyDescent="0.3">
      <c r="A183">
        <v>183</v>
      </c>
      <c r="B183">
        <v>91.5</v>
      </c>
    </row>
    <row r="184" spans="1:2" x14ac:dyDescent="0.3">
      <c r="A184">
        <v>184</v>
      </c>
      <c r="B184">
        <v>92</v>
      </c>
    </row>
    <row r="185" spans="1:2" x14ac:dyDescent="0.3">
      <c r="A185">
        <v>185</v>
      </c>
      <c r="B185">
        <v>92.5</v>
      </c>
    </row>
    <row r="186" spans="1:2" x14ac:dyDescent="0.3">
      <c r="A186">
        <v>186</v>
      </c>
      <c r="B186">
        <v>93</v>
      </c>
    </row>
    <row r="187" spans="1:2" x14ac:dyDescent="0.3">
      <c r="A187">
        <v>187</v>
      </c>
      <c r="B187">
        <v>93.5</v>
      </c>
    </row>
    <row r="188" spans="1:2" x14ac:dyDescent="0.3">
      <c r="A188">
        <v>188</v>
      </c>
      <c r="B188">
        <v>94</v>
      </c>
    </row>
    <row r="189" spans="1:2" x14ac:dyDescent="0.3">
      <c r="A189">
        <v>189</v>
      </c>
      <c r="B189">
        <v>94.5</v>
      </c>
    </row>
    <row r="190" spans="1:2" x14ac:dyDescent="0.3">
      <c r="A190">
        <v>190</v>
      </c>
      <c r="B190">
        <v>95</v>
      </c>
    </row>
    <row r="191" spans="1:2" x14ac:dyDescent="0.3">
      <c r="A191">
        <v>191</v>
      </c>
      <c r="B191">
        <v>95.5</v>
      </c>
    </row>
    <row r="192" spans="1:2" x14ac:dyDescent="0.3">
      <c r="A192">
        <v>192</v>
      </c>
      <c r="B192">
        <v>96</v>
      </c>
    </row>
    <row r="193" spans="1:2" x14ac:dyDescent="0.3">
      <c r="A193">
        <v>193</v>
      </c>
      <c r="B193">
        <v>96.5</v>
      </c>
    </row>
    <row r="194" spans="1:2" x14ac:dyDescent="0.3">
      <c r="A194">
        <v>194</v>
      </c>
      <c r="B194">
        <v>97</v>
      </c>
    </row>
    <row r="195" spans="1:2" x14ac:dyDescent="0.3">
      <c r="A195">
        <v>195</v>
      </c>
      <c r="B195">
        <v>97.5</v>
      </c>
    </row>
    <row r="196" spans="1:2" x14ac:dyDescent="0.3">
      <c r="A196">
        <v>196</v>
      </c>
      <c r="B196">
        <v>98</v>
      </c>
    </row>
    <row r="197" spans="1:2" x14ac:dyDescent="0.3">
      <c r="A197">
        <v>197</v>
      </c>
      <c r="B197">
        <v>98.5</v>
      </c>
    </row>
    <row r="198" spans="1:2" x14ac:dyDescent="0.3">
      <c r="A198">
        <v>198</v>
      </c>
      <c r="B198">
        <v>99</v>
      </c>
    </row>
    <row r="199" spans="1:2" x14ac:dyDescent="0.3">
      <c r="A199">
        <v>199</v>
      </c>
      <c r="B199">
        <v>99.5</v>
      </c>
    </row>
    <row r="200" spans="1:2" x14ac:dyDescent="0.3">
      <c r="A200">
        <v>200</v>
      </c>
      <c r="B200">
        <v>100</v>
      </c>
    </row>
    <row r="201" spans="1:2" x14ac:dyDescent="0.3">
      <c r="A201">
        <v>201</v>
      </c>
      <c r="B201">
        <v>100.5</v>
      </c>
    </row>
    <row r="202" spans="1:2" x14ac:dyDescent="0.3">
      <c r="A202">
        <v>202</v>
      </c>
      <c r="B202">
        <v>101</v>
      </c>
    </row>
    <row r="203" spans="1:2" x14ac:dyDescent="0.3">
      <c r="A203">
        <v>203</v>
      </c>
      <c r="B203">
        <v>101.5</v>
      </c>
    </row>
    <row r="204" spans="1:2" x14ac:dyDescent="0.3">
      <c r="A204">
        <v>204</v>
      </c>
      <c r="B204">
        <v>102</v>
      </c>
    </row>
    <row r="205" spans="1:2" x14ac:dyDescent="0.3">
      <c r="A205">
        <v>205</v>
      </c>
      <c r="B205">
        <v>102.5</v>
      </c>
    </row>
    <row r="206" spans="1:2" x14ac:dyDescent="0.3">
      <c r="A206">
        <v>206</v>
      </c>
      <c r="B206">
        <v>103</v>
      </c>
    </row>
    <row r="207" spans="1:2" x14ac:dyDescent="0.3">
      <c r="A207">
        <v>207</v>
      </c>
      <c r="B207">
        <v>103.5</v>
      </c>
    </row>
    <row r="208" spans="1:2" x14ac:dyDescent="0.3">
      <c r="A208">
        <v>208</v>
      </c>
      <c r="B208">
        <v>104</v>
      </c>
    </row>
    <row r="209" spans="1:2" x14ac:dyDescent="0.3">
      <c r="A209">
        <v>209</v>
      </c>
      <c r="B209">
        <v>104.5</v>
      </c>
    </row>
    <row r="210" spans="1:2" x14ac:dyDescent="0.3">
      <c r="A210">
        <v>210</v>
      </c>
      <c r="B210">
        <v>105</v>
      </c>
    </row>
    <row r="211" spans="1:2" x14ac:dyDescent="0.3">
      <c r="A211">
        <v>211</v>
      </c>
      <c r="B211">
        <v>105.5</v>
      </c>
    </row>
    <row r="212" spans="1:2" x14ac:dyDescent="0.3">
      <c r="A212">
        <v>212</v>
      </c>
      <c r="B212">
        <v>106</v>
      </c>
    </row>
    <row r="213" spans="1:2" x14ac:dyDescent="0.3">
      <c r="A213">
        <v>213</v>
      </c>
      <c r="B213">
        <v>106.5</v>
      </c>
    </row>
    <row r="214" spans="1:2" x14ac:dyDescent="0.3">
      <c r="A214">
        <v>214</v>
      </c>
      <c r="B214">
        <v>107</v>
      </c>
    </row>
    <row r="215" spans="1:2" x14ac:dyDescent="0.3">
      <c r="A215">
        <v>215</v>
      </c>
      <c r="B215">
        <v>107.5</v>
      </c>
    </row>
    <row r="216" spans="1:2" x14ac:dyDescent="0.3">
      <c r="A216">
        <v>216</v>
      </c>
      <c r="B216">
        <v>108</v>
      </c>
    </row>
    <row r="217" spans="1:2" x14ac:dyDescent="0.3">
      <c r="A217">
        <v>217</v>
      </c>
      <c r="B217">
        <v>108.5</v>
      </c>
    </row>
    <row r="218" spans="1:2" x14ac:dyDescent="0.3">
      <c r="A218">
        <v>218</v>
      </c>
      <c r="B218">
        <v>109</v>
      </c>
    </row>
    <row r="219" spans="1:2" x14ac:dyDescent="0.3">
      <c r="A219">
        <v>219</v>
      </c>
      <c r="B219">
        <v>109.5</v>
      </c>
    </row>
    <row r="220" spans="1:2" x14ac:dyDescent="0.3">
      <c r="A220">
        <v>220</v>
      </c>
      <c r="B220">
        <v>110</v>
      </c>
    </row>
    <row r="221" spans="1:2" x14ac:dyDescent="0.3">
      <c r="A221">
        <v>221</v>
      </c>
      <c r="B221">
        <v>110.5</v>
      </c>
    </row>
    <row r="222" spans="1:2" x14ac:dyDescent="0.3">
      <c r="A222">
        <v>222</v>
      </c>
      <c r="B222">
        <v>111</v>
      </c>
    </row>
    <row r="223" spans="1:2" x14ac:dyDescent="0.3">
      <c r="A223">
        <v>223</v>
      </c>
      <c r="B223">
        <v>111.5</v>
      </c>
    </row>
    <row r="224" spans="1:2" x14ac:dyDescent="0.3">
      <c r="A224">
        <v>224</v>
      </c>
      <c r="B224">
        <v>112</v>
      </c>
    </row>
    <row r="225" spans="1:2" x14ac:dyDescent="0.3">
      <c r="A225">
        <v>225</v>
      </c>
      <c r="B225">
        <v>112.5</v>
      </c>
    </row>
    <row r="226" spans="1:2" x14ac:dyDescent="0.3">
      <c r="A226">
        <v>226</v>
      </c>
      <c r="B226">
        <v>113</v>
      </c>
    </row>
    <row r="227" spans="1:2" x14ac:dyDescent="0.3">
      <c r="A227">
        <v>227</v>
      </c>
      <c r="B227">
        <v>113.5</v>
      </c>
    </row>
    <row r="228" spans="1:2" x14ac:dyDescent="0.3">
      <c r="A228">
        <v>228</v>
      </c>
      <c r="B228">
        <v>114</v>
      </c>
    </row>
    <row r="229" spans="1:2" x14ac:dyDescent="0.3">
      <c r="A229">
        <v>229</v>
      </c>
      <c r="B229">
        <v>114.5</v>
      </c>
    </row>
    <row r="230" spans="1:2" x14ac:dyDescent="0.3">
      <c r="A230">
        <v>230</v>
      </c>
      <c r="B230">
        <v>115</v>
      </c>
    </row>
    <row r="231" spans="1:2" x14ac:dyDescent="0.3">
      <c r="A231">
        <v>231</v>
      </c>
      <c r="B231">
        <v>115.5</v>
      </c>
    </row>
    <row r="232" spans="1:2" x14ac:dyDescent="0.3">
      <c r="A232">
        <v>232</v>
      </c>
      <c r="B232">
        <v>116</v>
      </c>
    </row>
    <row r="233" spans="1:2" x14ac:dyDescent="0.3">
      <c r="A233">
        <v>233</v>
      </c>
      <c r="B233">
        <v>116.5</v>
      </c>
    </row>
    <row r="234" spans="1:2" x14ac:dyDescent="0.3">
      <c r="A234">
        <v>234</v>
      </c>
      <c r="B234">
        <v>117</v>
      </c>
    </row>
    <row r="235" spans="1:2" x14ac:dyDescent="0.3">
      <c r="A235">
        <v>235</v>
      </c>
      <c r="B235">
        <v>117.5</v>
      </c>
    </row>
    <row r="236" spans="1:2" x14ac:dyDescent="0.3">
      <c r="A236">
        <v>236</v>
      </c>
      <c r="B236">
        <v>118</v>
      </c>
    </row>
    <row r="237" spans="1:2" x14ac:dyDescent="0.3">
      <c r="A237">
        <v>237</v>
      </c>
      <c r="B237">
        <v>118.5</v>
      </c>
    </row>
    <row r="238" spans="1:2" x14ac:dyDescent="0.3">
      <c r="A238">
        <v>238</v>
      </c>
      <c r="B238">
        <v>119</v>
      </c>
    </row>
    <row r="239" spans="1:2" x14ac:dyDescent="0.3">
      <c r="A239">
        <v>239</v>
      </c>
      <c r="B239">
        <v>119.5</v>
      </c>
    </row>
    <row r="240" spans="1:2" x14ac:dyDescent="0.3">
      <c r="A240">
        <v>240</v>
      </c>
      <c r="B240">
        <v>120</v>
      </c>
    </row>
    <row r="241" spans="1:2" x14ac:dyDescent="0.3">
      <c r="A241">
        <v>241</v>
      </c>
      <c r="B241">
        <v>120.5</v>
      </c>
    </row>
    <row r="242" spans="1:2" x14ac:dyDescent="0.3">
      <c r="A242">
        <v>242</v>
      </c>
      <c r="B242">
        <v>121</v>
      </c>
    </row>
    <row r="243" spans="1:2" x14ac:dyDescent="0.3">
      <c r="A243">
        <v>243</v>
      </c>
      <c r="B243">
        <v>121.5</v>
      </c>
    </row>
    <row r="244" spans="1:2" x14ac:dyDescent="0.3">
      <c r="A244">
        <v>244</v>
      </c>
      <c r="B244">
        <v>122</v>
      </c>
    </row>
    <row r="245" spans="1:2" x14ac:dyDescent="0.3">
      <c r="A245">
        <v>245</v>
      </c>
      <c r="B245">
        <v>122.5</v>
      </c>
    </row>
    <row r="246" spans="1:2" x14ac:dyDescent="0.3">
      <c r="A246">
        <v>246</v>
      </c>
      <c r="B246">
        <v>123</v>
      </c>
    </row>
    <row r="247" spans="1:2" x14ac:dyDescent="0.3">
      <c r="A247">
        <v>247</v>
      </c>
      <c r="B247">
        <v>123.5</v>
      </c>
    </row>
    <row r="248" spans="1:2" x14ac:dyDescent="0.3">
      <c r="A248">
        <v>248</v>
      </c>
      <c r="B248">
        <v>124</v>
      </c>
    </row>
    <row r="249" spans="1:2" x14ac:dyDescent="0.3">
      <c r="A249">
        <v>249</v>
      </c>
      <c r="B249">
        <v>124.5</v>
      </c>
    </row>
    <row r="250" spans="1:2" x14ac:dyDescent="0.3">
      <c r="A250">
        <v>250</v>
      </c>
      <c r="B250">
        <v>125</v>
      </c>
    </row>
    <row r="251" spans="1:2" x14ac:dyDescent="0.3">
      <c r="A251">
        <v>251</v>
      </c>
      <c r="B251">
        <v>125.5</v>
      </c>
    </row>
    <row r="252" spans="1:2" x14ac:dyDescent="0.3">
      <c r="A252">
        <v>252</v>
      </c>
      <c r="B252">
        <v>126</v>
      </c>
    </row>
    <row r="253" spans="1:2" x14ac:dyDescent="0.3">
      <c r="A253">
        <v>253</v>
      </c>
      <c r="B253">
        <v>126.5</v>
      </c>
    </row>
    <row r="254" spans="1:2" x14ac:dyDescent="0.3">
      <c r="A254">
        <v>254</v>
      </c>
      <c r="B254">
        <v>127</v>
      </c>
    </row>
    <row r="255" spans="1:2" x14ac:dyDescent="0.3">
      <c r="A255">
        <v>255</v>
      </c>
      <c r="B255">
        <v>127.5</v>
      </c>
    </row>
    <row r="256" spans="1:2" x14ac:dyDescent="0.3">
      <c r="A256">
        <v>256</v>
      </c>
      <c r="B256">
        <v>128</v>
      </c>
    </row>
    <row r="257" spans="1:2" x14ac:dyDescent="0.3">
      <c r="A257">
        <v>257</v>
      </c>
      <c r="B257">
        <v>128.5</v>
      </c>
    </row>
    <row r="258" spans="1:2" x14ac:dyDescent="0.3">
      <c r="A258">
        <v>258</v>
      </c>
      <c r="B258">
        <v>129</v>
      </c>
    </row>
    <row r="259" spans="1:2" x14ac:dyDescent="0.3">
      <c r="A259">
        <v>259</v>
      </c>
      <c r="B259">
        <v>129.5</v>
      </c>
    </row>
    <row r="260" spans="1:2" x14ac:dyDescent="0.3">
      <c r="A260">
        <v>260</v>
      </c>
      <c r="B260">
        <v>130</v>
      </c>
    </row>
    <row r="261" spans="1:2" x14ac:dyDescent="0.3">
      <c r="A261">
        <v>261</v>
      </c>
      <c r="B261">
        <v>130.5</v>
      </c>
    </row>
    <row r="262" spans="1:2" x14ac:dyDescent="0.3">
      <c r="A262">
        <v>262</v>
      </c>
      <c r="B262">
        <v>131</v>
      </c>
    </row>
    <row r="263" spans="1:2" x14ac:dyDescent="0.3">
      <c r="A263">
        <v>263</v>
      </c>
      <c r="B263">
        <v>131.5</v>
      </c>
    </row>
    <row r="264" spans="1:2" x14ac:dyDescent="0.3">
      <c r="A264">
        <v>264</v>
      </c>
      <c r="B264">
        <v>132</v>
      </c>
    </row>
    <row r="265" spans="1:2" x14ac:dyDescent="0.3">
      <c r="A265">
        <v>265</v>
      </c>
      <c r="B265">
        <v>132.5</v>
      </c>
    </row>
    <row r="266" spans="1:2" x14ac:dyDescent="0.3">
      <c r="A266">
        <v>266</v>
      </c>
      <c r="B266">
        <v>133</v>
      </c>
    </row>
    <row r="267" spans="1:2" x14ac:dyDescent="0.3">
      <c r="A267">
        <v>267</v>
      </c>
      <c r="B267">
        <v>133.5</v>
      </c>
    </row>
    <row r="268" spans="1:2" x14ac:dyDescent="0.3">
      <c r="A268">
        <v>268</v>
      </c>
      <c r="B268">
        <v>134</v>
      </c>
    </row>
    <row r="269" spans="1:2" x14ac:dyDescent="0.3">
      <c r="A269">
        <v>269</v>
      </c>
      <c r="B269">
        <v>134.5</v>
      </c>
    </row>
    <row r="270" spans="1:2" x14ac:dyDescent="0.3">
      <c r="A270">
        <v>270</v>
      </c>
      <c r="B270">
        <v>135</v>
      </c>
    </row>
    <row r="271" spans="1:2" x14ac:dyDescent="0.3">
      <c r="A271">
        <v>271</v>
      </c>
      <c r="B271">
        <v>135.5</v>
      </c>
    </row>
    <row r="272" spans="1:2" x14ac:dyDescent="0.3">
      <c r="A272">
        <v>272</v>
      </c>
      <c r="B272">
        <v>136</v>
      </c>
    </row>
    <row r="273" spans="1:2" x14ac:dyDescent="0.3">
      <c r="A273">
        <v>273</v>
      </c>
      <c r="B273">
        <v>136.5</v>
      </c>
    </row>
    <row r="274" spans="1:2" x14ac:dyDescent="0.3">
      <c r="A274">
        <v>274</v>
      </c>
      <c r="B274">
        <v>137</v>
      </c>
    </row>
    <row r="275" spans="1:2" x14ac:dyDescent="0.3">
      <c r="A275">
        <v>275</v>
      </c>
      <c r="B275">
        <v>137.5</v>
      </c>
    </row>
    <row r="276" spans="1:2" x14ac:dyDescent="0.3">
      <c r="A276">
        <v>276</v>
      </c>
      <c r="B276">
        <v>138</v>
      </c>
    </row>
    <row r="277" spans="1:2" x14ac:dyDescent="0.3">
      <c r="A277">
        <v>277</v>
      </c>
      <c r="B277">
        <v>138.5</v>
      </c>
    </row>
    <row r="278" spans="1:2" x14ac:dyDescent="0.3">
      <c r="A278">
        <v>278</v>
      </c>
      <c r="B278">
        <v>139</v>
      </c>
    </row>
    <row r="279" spans="1:2" x14ac:dyDescent="0.3">
      <c r="A279">
        <v>279</v>
      </c>
      <c r="B279">
        <v>139.5</v>
      </c>
    </row>
    <row r="280" spans="1:2" x14ac:dyDescent="0.3">
      <c r="A280">
        <v>280</v>
      </c>
      <c r="B280">
        <v>140</v>
      </c>
    </row>
    <row r="281" spans="1:2" x14ac:dyDescent="0.3">
      <c r="A281">
        <v>281</v>
      </c>
      <c r="B281">
        <v>140.5</v>
      </c>
    </row>
    <row r="282" spans="1:2" x14ac:dyDescent="0.3">
      <c r="A282">
        <v>282</v>
      </c>
      <c r="B282">
        <v>141</v>
      </c>
    </row>
    <row r="283" spans="1:2" x14ac:dyDescent="0.3">
      <c r="A283">
        <v>283</v>
      </c>
      <c r="B283">
        <v>141.5</v>
      </c>
    </row>
    <row r="284" spans="1:2" x14ac:dyDescent="0.3">
      <c r="A284">
        <v>284</v>
      </c>
      <c r="B284">
        <v>142</v>
      </c>
    </row>
    <row r="285" spans="1:2" x14ac:dyDescent="0.3">
      <c r="A285">
        <v>285</v>
      </c>
      <c r="B285">
        <v>142.5</v>
      </c>
    </row>
    <row r="286" spans="1:2" x14ac:dyDescent="0.3">
      <c r="A286">
        <v>286</v>
      </c>
      <c r="B286">
        <v>143</v>
      </c>
    </row>
    <row r="287" spans="1:2" x14ac:dyDescent="0.3">
      <c r="A287">
        <v>287</v>
      </c>
      <c r="B287">
        <v>143.5</v>
      </c>
    </row>
    <row r="288" spans="1:2" x14ac:dyDescent="0.3">
      <c r="A288">
        <v>288</v>
      </c>
      <c r="B288">
        <v>144</v>
      </c>
    </row>
    <row r="289" spans="1:2" x14ac:dyDescent="0.3">
      <c r="A289">
        <v>289</v>
      </c>
      <c r="B289">
        <v>144.5</v>
      </c>
    </row>
    <row r="290" spans="1:2" x14ac:dyDescent="0.3">
      <c r="A290">
        <v>290</v>
      </c>
      <c r="B290">
        <v>145</v>
      </c>
    </row>
    <row r="291" spans="1:2" x14ac:dyDescent="0.3">
      <c r="A291">
        <v>291</v>
      </c>
      <c r="B291">
        <v>145.5</v>
      </c>
    </row>
    <row r="292" spans="1:2" x14ac:dyDescent="0.3">
      <c r="A292">
        <v>292</v>
      </c>
      <c r="B292">
        <v>146</v>
      </c>
    </row>
    <row r="293" spans="1:2" x14ac:dyDescent="0.3">
      <c r="A293">
        <v>293</v>
      </c>
      <c r="B293">
        <v>146.5</v>
      </c>
    </row>
    <row r="294" spans="1:2" x14ac:dyDescent="0.3">
      <c r="A294">
        <v>294</v>
      </c>
      <c r="B294">
        <v>147</v>
      </c>
    </row>
    <row r="295" spans="1:2" x14ac:dyDescent="0.3">
      <c r="A295">
        <v>295</v>
      </c>
      <c r="B295">
        <v>147.5</v>
      </c>
    </row>
    <row r="296" spans="1:2" x14ac:dyDescent="0.3">
      <c r="A296">
        <v>296</v>
      </c>
      <c r="B296">
        <v>148</v>
      </c>
    </row>
    <row r="297" spans="1:2" x14ac:dyDescent="0.3">
      <c r="A297">
        <v>297</v>
      </c>
      <c r="B297">
        <v>148.5</v>
      </c>
    </row>
    <row r="298" spans="1:2" x14ac:dyDescent="0.3">
      <c r="A298">
        <v>298</v>
      </c>
      <c r="B298">
        <v>149</v>
      </c>
    </row>
    <row r="299" spans="1:2" x14ac:dyDescent="0.3">
      <c r="A299">
        <v>299</v>
      </c>
      <c r="B299">
        <v>149.5</v>
      </c>
    </row>
    <row r="300" spans="1:2" x14ac:dyDescent="0.3">
      <c r="A300">
        <v>300</v>
      </c>
      <c r="B300">
        <v>150</v>
      </c>
    </row>
    <row r="301" spans="1:2" x14ac:dyDescent="0.3">
      <c r="A301">
        <v>301</v>
      </c>
      <c r="B301">
        <v>150.5</v>
      </c>
    </row>
    <row r="302" spans="1:2" x14ac:dyDescent="0.3">
      <c r="A302">
        <v>302</v>
      </c>
      <c r="B302">
        <v>151</v>
      </c>
    </row>
    <row r="303" spans="1:2" x14ac:dyDescent="0.3">
      <c r="A303">
        <v>303</v>
      </c>
      <c r="B303">
        <v>151.5</v>
      </c>
    </row>
    <row r="304" spans="1:2" x14ac:dyDescent="0.3">
      <c r="A304">
        <v>304</v>
      </c>
      <c r="B304">
        <v>152</v>
      </c>
    </row>
    <row r="305" spans="1:2" x14ac:dyDescent="0.3">
      <c r="A305">
        <v>305</v>
      </c>
      <c r="B305">
        <v>152.5</v>
      </c>
    </row>
    <row r="306" spans="1:2" x14ac:dyDescent="0.3">
      <c r="A306">
        <v>306</v>
      </c>
      <c r="B306">
        <v>153</v>
      </c>
    </row>
    <row r="307" spans="1:2" x14ac:dyDescent="0.3">
      <c r="A307">
        <v>307</v>
      </c>
      <c r="B307">
        <v>153.5</v>
      </c>
    </row>
    <row r="308" spans="1:2" x14ac:dyDescent="0.3">
      <c r="A308">
        <v>308</v>
      </c>
      <c r="B308">
        <v>154</v>
      </c>
    </row>
    <row r="309" spans="1:2" x14ac:dyDescent="0.3">
      <c r="A309">
        <v>309</v>
      </c>
      <c r="B309">
        <v>154.5</v>
      </c>
    </row>
    <row r="310" spans="1:2" x14ac:dyDescent="0.3">
      <c r="A310">
        <v>310</v>
      </c>
      <c r="B310">
        <v>155</v>
      </c>
    </row>
    <row r="311" spans="1:2" x14ac:dyDescent="0.3">
      <c r="A311">
        <v>311</v>
      </c>
      <c r="B311">
        <v>155.5</v>
      </c>
    </row>
    <row r="312" spans="1:2" x14ac:dyDescent="0.3">
      <c r="A312">
        <v>312</v>
      </c>
      <c r="B312">
        <v>156</v>
      </c>
    </row>
    <row r="313" spans="1:2" x14ac:dyDescent="0.3">
      <c r="A313">
        <v>313</v>
      </c>
      <c r="B313">
        <v>156.5</v>
      </c>
    </row>
    <row r="314" spans="1:2" x14ac:dyDescent="0.3">
      <c r="A314">
        <v>314</v>
      </c>
      <c r="B314">
        <v>157</v>
      </c>
    </row>
    <row r="315" spans="1:2" x14ac:dyDescent="0.3">
      <c r="A315">
        <v>315</v>
      </c>
      <c r="B315">
        <v>157.5</v>
      </c>
    </row>
    <row r="316" spans="1:2" x14ac:dyDescent="0.3">
      <c r="A316">
        <v>316</v>
      </c>
      <c r="B316">
        <v>158</v>
      </c>
    </row>
    <row r="317" spans="1:2" x14ac:dyDescent="0.3">
      <c r="A317">
        <v>317</v>
      </c>
      <c r="B317">
        <v>158.5</v>
      </c>
    </row>
    <row r="318" spans="1:2" x14ac:dyDescent="0.3">
      <c r="A318">
        <v>318</v>
      </c>
      <c r="B318">
        <v>159</v>
      </c>
    </row>
    <row r="319" spans="1:2" x14ac:dyDescent="0.3">
      <c r="A319">
        <v>319</v>
      </c>
      <c r="B319">
        <v>159.5</v>
      </c>
    </row>
    <row r="320" spans="1:2" x14ac:dyDescent="0.3">
      <c r="A320">
        <v>320</v>
      </c>
      <c r="B320">
        <v>160</v>
      </c>
    </row>
    <row r="321" spans="1:2" x14ac:dyDescent="0.3">
      <c r="A321">
        <v>321</v>
      </c>
      <c r="B321">
        <v>160.5</v>
      </c>
    </row>
    <row r="322" spans="1:2" x14ac:dyDescent="0.3">
      <c r="A322">
        <v>322</v>
      </c>
      <c r="B322">
        <v>161</v>
      </c>
    </row>
    <row r="323" spans="1:2" x14ac:dyDescent="0.3">
      <c r="A323">
        <v>323</v>
      </c>
      <c r="B323">
        <v>161.5</v>
      </c>
    </row>
    <row r="324" spans="1:2" x14ac:dyDescent="0.3">
      <c r="A324">
        <v>324</v>
      </c>
      <c r="B324">
        <v>162</v>
      </c>
    </row>
    <row r="325" spans="1:2" x14ac:dyDescent="0.3">
      <c r="A325">
        <v>325</v>
      </c>
      <c r="B325">
        <v>162.5</v>
      </c>
    </row>
    <row r="326" spans="1:2" x14ac:dyDescent="0.3">
      <c r="A326">
        <v>326</v>
      </c>
      <c r="B326">
        <v>163</v>
      </c>
    </row>
    <row r="327" spans="1:2" x14ac:dyDescent="0.3">
      <c r="A327">
        <v>327</v>
      </c>
      <c r="B327">
        <v>163.5</v>
      </c>
    </row>
    <row r="328" spans="1:2" x14ac:dyDescent="0.3">
      <c r="A328">
        <v>328</v>
      </c>
      <c r="B328">
        <v>164</v>
      </c>
    </row>
    <row r="329" spans="1:2" x14ac:dyDescent="0.3">
      <c r="A329">
        <v>329</v>
      </c>
      <c r="B329">
        <v>164.5</v>
      </c>
    </row>
    <row r="330" spans="1:2" x14ac:dyDescent="0.3">
      <c r="A330">
        <v>330</v>
      </c>
      <c r="B330">
        <v>165</v>
      </c>
    </row>
    <row r="331" spans="1:2" x14ac:dyDescent="0.3">
      <c r="A331">
        <v>331</v>
      </c>
      <c r="B331">
        <v>165.5</v>
      </c>
    </row>
    <row r="332" spans="1:2" x14ac:dyDescent="0.3">
      <c r="A332">
        <v>332</v>
      </c>
      <c r="B332">
        <v>166</v>
      </c>
    </row>
    <row r="333" spans="1:2" x14ac:dyDescent="0.3">
      <c r="A333">
        <v>333</v>
      </c>
      <c r="B333">
        <v>166.5</v>
      </c>
    </row>
    <row r="334" spans="1:2" x14ac:dyDescent="0.3">
      <c r="A334">
        <v>334</v>
      </c>
      <c r="B334">
        <v>167</v>
      </c>
    </row>
    <row r="335" spans="1:2" x14ac:dyDescent="0.3">
      <c r="A335">
        <v>335</v>
      </c>
      <c r="B335">
        <v>167.5</v>
      </c>
    </row>
    <row r="336" spans="1:2" x14ac:dyDescent="0.3">
      <c r="A336">
        <v>336</v>
      </c>
      <c r="B336">
        <v>168</v>
      </c>
    </row>
    <row r="337" spans="1:2" x14ac:dyDescent="0.3">
      <c r="A337">
        <v>337</v>
      </c>
      <c r="B337">
        <v>168.5</v>
      </c>
    </row>
    <row r="338" spans="1:2" x14ac:dyDescent="0.3">
      <c r="A338">
        <v>338</v>
      </c>
      <c r="B338">
        <v>169</v>
      </c>
    </row>
    <row r="339" spans="1:2" x14ac:dyDescent="0.3">
      <c r="A339">
        <v>339</v>
      </c>
      <c r="B339">
        <v>169.5</v>
      </c>
    </row>
    <row r="340" spans="1:2" x14ac:dyDescent="0.3">
      <c r="A340">
        <v>340</v>
      </c>
      <c r="B340">
        <v>170</v>
      </c>
    </row>
    <row r="341" spans="1:2" x14ac:dyDescent="0.3">
      <c r="A341">
        <v>341</v>
      </c>
      <c r="B341">
        <v>170.5</v>
      </c>
    </row>
    <row r="342" spans="1:2" x14ac:dyDescent="0.3">
      <c r="A342">
        <v>342</v>
      </c>
      <c r="B342">
        <v>171</v>
      </c>
    </row>
    <row r="343" spans="1:2" x14ac:dyDescent="0.3">
      <c r="A343">
        <v>343</v>
      </c>
      <c r="B343">
        <v>171.5</v>
      </c>
    </row>
    <row r="344" spans="1:2" x14ac:dyDescent="0.3">
      <c r="A344">
        <v>344</v>
      </c>
      <c r="B344">
        <v>172</v>
      </c>
    </row>
    <row r="345" spans="1:2" x14ac:dyDescent="0.3">
      <c r="A345">
        <v>345</v>
      </c>
      <c r="B345">
        <v>172.5</v>
      </c>
    </row>
    <row r="346" spans="1:2" x14ac:dyDescent="0.3">
      <c r="A346">
        <v>346</v>
      </c>
      <c r="B346">
        <v>173</v>
      </c>
    </row>
    <row r="347" spans="1:2" x14ac:dyDescent="0.3">
      <c r="A347">
        <v>347</v>
      </c>
      <c r="B347">
        <v>173.5</v>
      </c>
    </row>
    <row r="348" spans="1:2" x14ac:dyDescent="0.3">
      <c r="A348">
        <v>348</v>
      </c>
      <c r="B348">
        <v>174</v>
      </c>
    </row>
    <row r="349" spans="1:2" x14ac:dyDescent="0.3">
      <c r="A349">
        <v>349</v>
      </c>
      <c r="B349">
        <v>174.5</v>
      </c>
    </row>
    <row r="350" spans="1:2" x14ac:dyDescent="0.3">
      <c r="A350">
        <v>350</v>
      </c>
      <c r="B350">
        <v>175</v>
      </c>
    </row>
    <row r="351" spans="1:2" x14ac:dyDescent="0.3">
      <c r="A351">
        <v>351</v>
      </c>
      <c r="B351">
        <v>175.5</v>
      </c>
    </row>
    <row r="352" spans="1:2" x14ac:dyDescent="0.3">
      <c r="A352">
        <v>352</v>
      </c>
      <c r="B352">
        <v>176</v>
      </c>
    </row>
    <row r="353" spans="1:2" x14ac:dyDescent="0.3">
      <c r="A353">
        <v>353</v>
      </c>
      <c r="B353">
        <v>176.5</v>
      </c>
    </row>
    <row r="354" spans="1:2" x14ac:dyDescent="0.3">
      <c r="A354">
        <v>354</v>
      </c>
      <c r="B354">
        <v>177</v>
      </c>
    </row>
    <row r="355" spans="1:2" x14ac:dyDescent="0.3">
      <c r="A355">
        <v>355</v>
      </c>
      <c r="B355">
        <v>177.5</v>
      </c>
    </row>
    <row r="356" spans="1:2" x14ac:dyDescent="0.3">
      <c r="A356">
        <v>356</v>
      </c>
      <c r="B356">
        <v>178</v>
      </c>
    </row>
    <row r="357" spans="1:2" x14ac:dyDescent="0.3">
      <c r="A357">
        <v>357</v>
      </c>
      <c r="B357">
        <v>178.5</v>
      </c>
    </row>
    <row r="358" spans="1:2" x14ac:dyDescent="0.3">
      <c r="A358">
        <v>358</v>
      </c>
      <c r="B358">
        <v>179</v>
      </c>
    </row>
    <row r="359" spans="1:2" x14ac:dyDescent="0.3">
      <c r="A359">
        <v>359</v>
      </c>
      <c r="B359">
        <v>179.5</v>
      </c>
    </row>
    <row r="360" spans="1:2" x14ac:dyDescent="0.3">
      <c r="A360">
        <v>360</v>
      </c>
      <c r="B360">
        <v>180</v>
      </c>
    </row>
    <row r="361" spans="1:2" x14ac:dyDescent="0.3">
      <c r="A361">
        <v>361</v>
      </c>
      <c r="B361">
        <v>180.5</v>
      </c>
    </row>
    <row r="362" spans="1:2" x14ac:dyDescent="0.3">
      <c r="A362">
        <v>362</v>
      </c>
      <c r="B362">
        <v>181</v>
      </c>
    </row>
    <row r="363" spans="1:2" x14ac:dyDescent="0.3">
      <c r="A363">
        <v>363</v>
      </c>
      <c r="B363">
        <v>181.5</v>
      </c>
    </row>
    <row r="364" spans="1:2" x14ac:dyDescent="0.3">
      <c r="A364">
        <v>364</v>
      </c>
      <c r="B364">
        <v>182</v>
      </c>
    </row>
    <row r="365" spans="1:2" x14ac:dyDescent="0.3">
      <c r="A365">
        <v>365</v>
      </c>
      <c r="B365">
        <v>182.5</v>
      </c>
    </row>
    <row r="366" spans="1:2" x14ac:dyDescent="0.3">
      <c r="A366">
        <v>366</v>
      </c>
      <c r="B366">
        <v>183</v>
      </c>
    </row>
    <row r="367" spans="1:2" x14ac:dyDescent="0.3">
      <c r="A367">
        <v>367</v>
      </c>
      <c r="B367">
        <v>183.5</v>
      </c>
    </row>
    <row r="368" spans="1:2" x14ac:dyDescent="0.3">
      <c r="A368">
        <v>368</v>
      </c>
      <c r="B368">
        <v>184</v>
      </c>
    </row>
    <row r="369" spans="1:2" x14ac:dyDescent="0.3">
      <c r="A369">
        <v>369</v>
      </c>
      <c r="B369">
        <v>184.5</v>
      </c>
    </row>
    <row r="370" spans="1:2" x14ac:dyDescent="0.3">
      <c r="A370">
        <v>370</v>
      </c>
      <c r="B370">
        <v>185</v>
      </c>
    </row>
    <row r="371" spans="1:2" x14ac:dyDescent="0.3">
      <c r="A371">
        <v>371</v>
      </c>
      <c r="B371">
        <v>185.5</v>
      </c>
    </row>
    <row r="372" spans="1:2" x14ac:dyDescent="0.3">
      <c r="A372">
        <v>372</v>
      </c>
      <c r="B372">
        <v>186</v>
      </c>
    </row>
    <row r="373" spans="1:2" x14ac:dyDescent="0.3">
      <c r="A373">
        <v>373</v>
      </c>
      <c r="B373">
        <v>186.5</v>
      </c>
    </row>
    <row r="374" spans="1:2" x14ac:dyDescent="0.3">
      <c r="A374">
        <v>374</v>
      </c>
      <c r="B374">
        <v>187</v>
      </c>
    </row>
    <row r="375" spans="1:2" x14ac:dyDescent="0.3">
      <c r="A375">
        <v>375</v>
      </c>
      <c r="B375">
        <v>187.5</v>
      </c>
    </row>
    <row r="376" spans="1:2" x14ac:dyDescent="0.3">
      <c r="A376">
        <v>376</v>
      </c>
      <c r="B376">
        <v>188</v>
      </c>
    </row>
    <row r="377" spans="1:2" x14ac:dyDescent="0.3">
      <c r="A377">
        <v>377</v>
      </c>
      <c r="B377">
        <v>188.5</v>
      </c>
    </row>
    <row r="378" spans="1:2" x14ac:dyDescent="0.3">
      <c r="A378">
        <v>378</v>
      </c>
      <c r="B378">
        <v>189</v>
      </c>
    </row>
    <row r="379" spans="1:2" x14ac:dyDescent="0.3">
      <c r="A379">
        <v>379</v>
      </c>
      <c r="B379">
        <v>189.5</v>
      </c>
    </row>
    <row r="380" spans="1:2" x14ac:dyDescent="0.3">
      <c r="A380">
        <v>380</v>
      </c>
      <c r="B380">
        <v>190</v>
      </c>
    </row>
    <row r="381" spans="1:2" x14ac:dyDescent="0.3">
      <c r="A381">
        <v>381</v>
      </c>
      <c r="B381">
        <v>190.5</v>
      </c>
    </row>
    <row r="382" spans="1:2" x14ac:dyDescent="0.3">
      <c r="A382">
        <v>382</v>
      </c>
      <c r="B382">
        <v>191</v>
      </c>
    </row>
    <row r="383" spans="1:2" x14ac:dyDescent="0.3">
      <c r="A383">
        <v>383</v>
      </c>
      <c r="B383">
        <v>191.5</v>
      </c>
    </row>
    <row r="384" spans="1:2" x14ac:dyDescent="0.3">
      <c r="A384">
        <v>384</v>
      </c>
      <c r="B384">
        <v>192</v>
      </c>
    </row>
    <row r="385" spans="1:2" x14ac:dyDescent="0.3">
      <c r="A385">
        <v>385</v>
      </c>
      <c r="B385">
        <v>192.5</v>
      </c>
    </row>
    <row r="386" spans="1:2" x14ac:dyDescent="0.3">
      <c r="A386">
        <v>386</v>
      </c>
      <c r="B386">
        <v>193</v>
      </c>
    </row>
    <row r="387" spans="1:2" x14ac:dyDescent="0.3">
      <c r="A387">
        <v>387</v>
      </c>
      <c r="B387">
        <v>193.5</v>
      </c>
    </row>
    <row r="388" spans="1:2" x14ac:dyDescent="0.3">
      <c r="A388">
        <v>388</v>
      </c>
      <c r="B388">
        <v>194</v>
      </c>
    </row>
    <row r="389" spans="1:2" x14ac:dyDescent="0.3">
      <c r="A389">
        <v>389</v>
      </c>
      <c r="B389">
        <v>194.5</v>
      </c>
    </row>
    <row r="390" spans="1:2" x14ac:dyDescent="0.3">
      <c r="A390">
        <v>390</v>
      </c>
      <c r="B390">
        <v>195</v>
      </c>
    </row>
    <row r="391" spans="1:2" x14ac:dyDescent="0.3">
      <c r="A391">
        <v>391</v>
      </c>
      <c r="B391">
        <v>195.5</v>
      </c>
    </row>
    <row r="392" spans="1:2" x14ac:dyDescent="0.3">
      <c r="A392">
        <v>392</v>
      </c>
      <c r="B392">
        <v>196</v>
      </c>
    </row>
    <row r="393" spans="1:2" x14ac:dyDescent="0.3">
      <c r="A393">
        <v>393</v>
      </c>
      <c r="B393">
        <v>196.5</v>
      </c>
    </row>
    <row r="394" spans="1:2" x14ac:dyDescent="0.3">
      <c r="A394">
        <v>394</v>
      </c>
      <c r="B394">
        <v>197</v>
      </c>
    </row>
    <row r="395" spans="1:2" x14ac:dyDescent="0.3">
      <c r="A395">
        <v>395</v>
      </c>
      <c r="B395">
        <v>197.5</v>
      </c>
    </row>
    <row r="396" spans="1:2" x14ac:dyDescent="0.3">
      <c r="A396">
        <v>396</v>
      </c>
      <c r="B396">
        <v>198</v>
      </c>
    </row>
    <row r="397" spans="1:2" x14ac:dyDescent="0.3">
      <c r="A397">
        <v>397</v>
      </c>
      <c r="B397">
        <v>198.5</v>
      </c>
    </row>
    <row r="398" spans="1:2" x14ac:dyDescent="0.3">
      <c r="A398">
        <v>398</v>
      </c>
      <c r="B398">
        <v>199</v>
      </c>
    </row>
    <row r="399" spans="1:2" x14ac:dyDescent="0.3">
      <c r="A399">
        <v>399</v>
      </c>
      <c r="B399">
        <v>199.5</v>
      </c>
    </row>
    <row r="400" spans="1:2" x14ac:dyDescent="0.3">
      <c r="A400">
        <v>400</v>
      </c>
      <c r="B400">
        <v>200</v>
      </c>
    </row>
    <row r="401" spans="1:2" x14ac:dyDescent="0.3">
      <c r="A401">
        <v>401</v>
      </c>
      <c r="B401">
        <v>200.5</v>
      </c>
    </row>
    <row r="402" spans="1:2" x14ac:dyDescent="0.3">
      <c r="A402">
        <v>402</v>
      </c>
      <c r="B402">
        <v>201</v>
      </c>
    </row>
    <row r="403" spans="1:2" x14ac:dyDescent="0.3">
      <c r="A403">
        <v>403</v>
      </c>
      <c r="B403">
        <v>201.5</v>
      </c>
    </row>
    <row r="404" spans="1:2" x14ac:dyDescent="0.3">
      <c r="A404">
        <v>404</v>
      </c>
      <c r="B404">
        <v>202</v>
      </c>
    </row>
    <row r="405" spans="1:2" x14ac:dyDescent="0.3">
      <c r="A405">
        <v>405</v>
      </c>
      <c r="B405">
        <v>202.5</v>
      </c>
    </row>
    <row r="406" spans="1:2" x14ac:dyDescent="0.3">
      <c r="A406">
        <v>406</v>
      </c>
      <c r="B406">
        <v>203</v>
      </c>
    </row>
    <row r="407" spans="1:2" x14ac:dyDescent="0.3">
      <c r="A407">
        <v>407</v>
      </c>
      <c r="B407">
        <v>203.5</v>
      </c>
    </row>
    <row r="408" spans="1:2" x14ac:dyDescent="0.3">
      <c r="A408">
        <v>408</v>
      </c>
      <c r="B408">
        <v>204</v>
      </c>
    </row>
    <row r="409" spans="1:2" x14ac:dyDescent="0.3">
      <c r="A409">
        <v>409</v>
      </c>
      <c r="B409">
        <v>204.5</v>
      </c>
    </row>
    <row r="410" spans="1:2" x14ac:dyDescent="0.3">
      <c r="A410">
        <v>410</v>
      </c>
      <c r="B410">
        <v>205</v>
      </c>
    </row>
    <row r="411" spans="1:2" x14ac:dyDescent="0.3">
      <c r="A411">
        <v>411</v>
      </c>
      <c r="B411">
        <v>205.5</v>
      </c>
    </row>
    <row r="412" spans="1:2" x14ac:dyDescent="0.3">
      <c r="A412">
        <v>412</v>
      </c>
      <c r="B412">
        <v>206</v>
      </c>
    </row>
    <row r="413" spans="1:2" x14ac:dyDescent="0.3">
      <c r="A413">
        <v>413</v>
      </c>
      <c r="B413">
        <v>206.5</v>
      </c>
    </row>
    <row r="414" spans="1:2" x14ac:dyDescent="0.3">
      <c r="A414">
        <v>414</v>
      </c>
      <c r="B414">
        <v>207</v>
      </c>
    </row>
    <row r="415" spans="1:2" x14ac:dyDescent="0.3">
      <c r="A415">
        <v>415</v>
      </c>
      <c r="B415">
        <v>207.5</v>
      </c>
    </row>
    <row r="416" spans="1:2" x14ac:dyDescent="0.3">
      <c r="A416">
        <v>416</v>
      </c>
      <c r="B416">
        <v>208</v>
      </c>
    </row>
    <row r="417" spans="1:2" x14ac:dyDescent="0.3">
      <c r="A417">
        <v>417</v>
      </c>
      <c r="B417">
        <v>208.5</v>
      </c>
    </row>
    <row r="418" spans="1:2" x14ac:dyDescent="0.3">
      <c r="A418">
        <v>418</v>
      </c>
      <c r="B418">
        <v>209</v>
      </c>
    </row>
    <row r="419" spans="1:2" x14ac:dyDescent="0.3">
      <c r="A419">
        <v>419</v>
      </c>
      <c r="B419">
        <v>209.5</v>
      </c>
    </row>
    <row r="420" spans="1:2" x14ac:dyDescent="0.3">
      <c r="A420">
        <v>420</v>
      </c>
      <c r="B420">
        <v>210</v>
      </c>
    </row>
    <row r="421" spans="1:2" x14ac:dyDescent="0.3">
      <c r="A421">
        <v>421</v>
      </c>
      <c r="B421">
        <v>210.5</v>
      </c>
    </row>
    <row r="422" spans="1:2" x14ac:dyDescent="0.3">
      <c r="A422">
        <v>422</v>
      </c>
      <c r="B422">
        <v>211</v>
      </c>
    </row>
    <row r="423" spans="1:2" x14ac:dyDescent="0.3">
      <c r="A423">
        <v>423</v>
      </c>
      <c r="B423">
        <v>211.5</v>
      </c>
    </row>
    <row r="424" spans="1:2" x14ac:dyDescent="0.3">
      <c r="A424">
        <v>424</v>
      </c>
      <c r="B424">
        <v>212</v>
      </c>
    </row>
    <row r="425" spans="1:2" x14ac:dyDescent="0.3">
      <c r="A425">
        <v>425</v>
      </c>
      <c r="B425">
        <v>212.5</v>
      </c>
    </row>
    <row r="426" spans="1:2" x14ac:dyDescent="0.3">
      <c r="A426">
        <v>426</v>
      </c>
      <c r="B426">
        <v>213</v>
      </c>
    </row>
    <row r="427" spans="1:2" x14ac:dyDescent="0.3">
      <c r="A427">
        <v>427</v>
      </c>
      <c r="B427">
        <v>213.5</v>
      </c>
    </row>
    <row r="428" spans="1:2" x14ac:dyDescent="0.3">
      <c r="A428">
        <v>428</v>
      </c>
      <c r="B428">
        <v>214</v>
      </c>
    </row>
    <row r="429" spans="1:2" x14ac:dyDescent="0.3">
      <c r="A429">
        <v>429</v>
      </c>
      <c r="B429">
        <v>214.5</v>
      </c>
    </row>
    <row r="430" spans="1:2" x14ac:dyDescent="0.3">
      <c r="A430">
        <v>430</v>
      </c>
      <c r="B430">
        <v>215</v>
      </c>
    </row>
    <row r="431" spans="1:2" x14ac:dyDescent="0.3">
      <c r="A431">
        <v>431</v>
      </c>
      <c r="B431">
        <v>215.5</v>
      </c>
    </row>
    <row r="432" spans="1:2" x14ac:dyDescent="0.3">
      <c r="A432">
        <v>432</v>
      </c>
      <c r="B432">
        <v>216</v>
      </c>
    </row>
    <row r="433" spans="1:2" x14ac:dyDescent="0.3">
      <c r="A433">
        <v>433</v>
      </c>
      <c r="B433">
        <v>216.5</v>
      </c>
    </row>
    <row r="434" spans="1:2" x14ac:dyDescent="0.3">
      <c r="A434">
        <v>434</v>
      </c>
      <c r="B434">
        <v>217</v>
      </c>
    </row>
    <row r="435" spans="1:2" x14ac:dyDescent="0.3">
      <c r="A435">
        <v>435</v>
      </c>
      <c r="B435">
        <v>217.5</v>
      </c>
    </row>
    <row r="436" spans="1:2" x14ac:dyDescent="0.3">
      <c r="A436">
        <v>436</v>
      </c>
      <c r="B436">
        <v>218</v>
      </c>
    </row>
    <row r="437" spans="1:2" x14ac:dyDescent="0.3">
      <c r="A437">
        <v>437</v>
      </c>
      <c r="B437">
        <v>218.5</v>
      </c>
    </row>
    <row r="438" spans="1:2" x14ac:dyDescent="0.3">
      <c r="A438">
        <v>438</v>
      </c>
      <c r="B438">
        <v>219</v>
      </c>
    </row>
    <row r="439" spans="1:2" x14ac:dyDescent="0.3">
      <c r="A439">
        <v>439</v>
      </c>
      <c r="B439">
        <v>219.5</v>
      </c>
    </row>
    <row r="440" spans="1:2" x14ac:dyDescent="0.3">
      <c r="A440">
        <v>440</v>
      </c>
      <c r="B440">
        <v>220</v>
      </c>
    </row>
    <row r="441" spans="1:2" x14ac:dyDescent="0.3">
      <c r="A441">
        <v>441</v>
      </c>
      <c r="B441">
        <v>220.5</v>
      </c>
    </row>
    <row r="442" spans="1:2" x14ac:dyDescent="0.3">
      <c r="A442">
        <v>442</v>
      </c>
      <c r="B442">
        <v>221</v>
      </c>
    </row>
    <row r="443" spans="1:2" x14ac:dyDescent="0.3">
      <c r="A443">
        <v>443</v>
      </c>
      <c r="B443">
        <v>221.5</v>
      </c>
    </row>
    <row r="444" spans="1:2" x14ac:dyDescent="0.3">
      <c r="A444">
        <v>444</v>
      </c>
      <c r="B444">
        <v>222</v>
      </c>
    </row>
    <row r="445" spans="1:2" x14ac:dyDescent="0.3">
      <c r="A445">
        <v>445</v>
      </c>
      <c r="B445">
        <v>222.5</v>
      </c>
    </row>
    <row r="446" spans="1:2" x14ac:dyDescent="0.3">
      <c r="A446">
        <v>446</v>
      </c>
      <c r="B446">
        <v>223</v>
      </c>
    </row>
    <row r="447" spans="1:2" x14ac:dyDescent="0.3">
      <c r="A447">
        <v>447</v>
      </c>
      <c r="B447">
        <v>223.5</v>
      </c>
    </row>
    <row r="448" spans="1:2" x14ac:dyDescent="0.3">
      <c r="A448">
        <v>448</v>
      </c>
      <c r="B448">
        <v>224</v>
      </c>
    </row>
    <row r="449" spans="1:2" x14ac:dyDescent="0.3">
      <c r="A449">
        <v>449</v>
      </c>
      <c r="B449">
        <v>224.5</v>
      </c>
    </row>
    <row r="450" spans="1:2" x14ac:dyDescent="0.3">
      <c r="A450">
        <v>450</v>
      </c>
      <c r="B450">
        <v>225</v>
      </c>
    </row>
    <row r="451" spans="1:2" x14ac:dyDescent="0.3">
      <c r="A451">
        <v>451</v>
      </c>
      <c r="B451">
        <v>225.5</v>
      </c>
    </row>
    <row r="452" spans="1:2" x14ac:dyDescent="0.3">
      <c r="A452">
        <v>452</v>
      </c>
      <c r="B452">
        <v>226</v>
      </c>
    </row>
    <row r="453" spans="1:2" x14ac:dyDescent="0.3">
      <c r="A453">
        <v>453</v>
      </c>
      <c r="B453">
        <v>226.5</v>
      </c>
    </row>
    <row r="454" spans="1:2" x14ac:dyDescent="0.3">
      <c r="A454">
        <v>454</v>
      </c>
      <c r="B454">
        <v>227</v>
      </c>
    </row>
    <row r="455" spans="1:2" x14ac:dyDescent="0.3">
      <c r="A455">
        <v>455</v>
      </c>
      <c r="B455">
        <v>227.5</v>
      </c>
    </row>
    <row r="456" spans="1:2" x14ac:dyDescent="0.3">
      <c r="A456">
        <v>456</v>
      </c>
      <c r="B456">
        <v>228</v>
      </c>
    </row>
    <row r="457" spans="1:2" x14ac:dyDescent="0.3">
      <c r="A457">
        <v>457</v>
      </c>
      <c r="B457">
        <v>228.5</v>
      </c>
    </row>
    <row r="458" spans="1:2" x14ac:dyDescent="0.3">
      <c r="A458">
        <v>458</v>
      </c>
      <c r="B458">
        <v>229</v>
      </c>
    </row>
    <row r="459" spans="1:2" x14ac:dyDescent="0.3">
      <c r="A459">
        <v>459</v>
      </c>
      <c r="B459">
        <v>229.5</v>
      </c>
    </row>
    <row r="460" spans="1:2" x14ac:dyDescent="0.3">
      <c r="A460">
        <v>460</v>
      </c>
      <c r="B460">
        <v>230</v>
      </c>
    </row>
    <row r="461" spans="1:2" x14ac:dyDescent="0.3">
      <c r="A461">
        <v>461</v>
      </c>
      <c r="B461">
        <v>230.5</v>
      </c>
    </row>
    <row r="462" spans="1:2" x14ac:dyDescent="0.3">
      <c r="A462">
        <v>462</v>
      </c>
      <c r="B462">
        <v>231</v>
      </c>
    </row>
    <row r="463" spans="1:2" x14ac:dyDescent="0.3">
      <c r="A463">
        <v>463</v>
      </c>
      <c r="B463">
        <v>231.5</v>
      </c>
    </row>
    <row r="464" spans="1:2" x14ac:dyDescent="0.3">
      <c r="A464">
        <v>464</v>
      </c>
      <c r="B464">
        <v>232</v>
      </c>
    </row>
    <row r="465" spans="1:2" x14ac:dyDescent="0.3">
      <c r="A465">
        <v>465</v>
      </c>
      <c r="B465">
        <v>232.5</v>
      </c>
    </row>
    <row r="466" spans="1:2" x14ac:dyDescent="0.3">
      <c r="A466">
        <v>466</v>
      </c>
      <c r="B466">
        <v>233</v>
      </c>
    </row>
    <row r="467" spans="1:2" x14ac:dyDescent="0.3">
      <c r="A467">
        <v>467</v>
      </c>
      <c r="B467">
        <v>233.5</v>
      </c>
    </row>
    <row r="468" spans="1:2" x14ac:dyDescent="0.3">
      <c r="A468">
        <v>468</v>
      </c>
      <c r="B468">
        <v>234</v>
      </c>
    </row>
    <row r="469" spans="1:2" x14ac:dyDescent="0.3">
      <c r="A469">
        <v>469</v>
      </c>
      <c r="B469">
        <v>234.5</v>
      </c>
    </row>
    <row r="470" spans="1:2" x14ac:dyDescent="0.3">
      <c r="A470">
        <v>470</v>
      </c>
      <c r="B470">
        <v>235</v>
      </c>
    </row>
    <row r="471" spans="1:2" x14ac:dyDescent="0.3">
      <c r="A471">
        <v>471</v>
      </c>
      <c r="B471">
        <v>235.5</v>
      </c>
    </row>
    <row r="472" spans="1:2" x14ac:dyDescent="0.3">
      <c r="A472">
        <v>472</v>
      </c>
      <c r="B472">
        <v>236</v>
      </c>
    </row>
    <row r="473" spans="1:2" x14ac:dyDescent="0.3">
      <c r="A473">
        <v>473</v>
      </c>
      <c r="B473">
        <v>236.5</v>
      </c>
    </row>
    <row r="474" spans="1:2" x14ac:dyDescent="0.3">
      <c r="A474">
        <v>474</v>
      </c>
      <c r="B474">
        <v>237</v>
      </c>
    </row>
    <row r="475" spans="1:2" x14ac:dyDescent="0.3">
      <c r="A475">
        <v>475</v>
      </c>
      <c r="B475">
        <v>237.5</v>
      </c>
    </row>
    <row r="476" spans="1:2" x14ac:dyDescent="0.3">
      <c r="A476">
        <v>476</v>
      </c>
      <c r="B476">
        <v>238</v>
      </c>
    </row>
    <row r="477" spans="1:2" x14ac:dyDescent="0.3">
      <c r="A477">
        <v>477</v>
      </c>
      <c r="B477">
        <v>238.5</v>
      </c>
    </row>
    <row r="478" spans="1:2" x14ac:dyDescent="0.3">
      <c r="A478">
        <v>478</v>
      </c>
      <c r="B478">
        <v>239</v>
      </c>
    </row>
    <row r="479" spans="1:2" x14ac:dyDescent="0.3">
      <c r="A479">
        <v>479</v>
      </c>
      <c r="B479">
        <v>239.5</v>
      </c>
    </row>
    <row r="480" spans="1:2" x14ac:dyDescent="0.3">
      <c r="A480">
        <v>480</v>
      </c>
      <c r="B480">
        <v>240</v>
      </c>
    </row>
    <row r="481" spans="1:2" x14ac:dyDescent="0.3">
      <c r="A481">
        <v>481</v>
      </c>
      <c r="B481">
        <v>240.5</v>
      </c>
    </row>
    <row r="482" spans="1:2" x14ac:dyDescent="0.3">
      <c r="A482">
        <v>482</v>
      </c>
      <c r="B482">
        <v>241</v>
      </c>
    </row>
    <row r="483" spans="1:2" x14ac:dyDescent="0.3">
      <c r="A483">
        <v>483</v>
      </c>
      <c r="B483">
        <v>241.5</v>
      </c>
    </row>
    <row r="484" spans="1:2" x14ac:dyDescent="0.3">
      <c r="A484">
        <v>484</v>
      </c>
      <c r="B484">
        <v>242</v>
      </c>
    </row>
    <row r="485" spans="1:2" x14ac:dyDescent="0.3">
      <c r="A485">
        <v>485</v>
      </c>
      <c r="B485">
        <v>242.5</v>
      </c>
    </row>
    <row r="486" spans="1:2" x14ac:dyDescent="0.3">
      <c r="A486">
        <v>486</v>
      </c>
      <c r="B486">
        <v>243</v>
      </c>
    </row>
    <row r="487" spans="1:2" x14ac:dyDescent="0.3">
      <c r="A487">
        <v>487</v>
      </c>
      <c r="B487">
        <v>243.5</v>
      </c>
    </row>
    <row r="488" spans="1:2" x14ac:dyDescent="0.3">
      <c r="A488">
        <v>488</v>
      </c>
      <c r="B488">
        <v>244</v>
      </c>
    </row>
    <row r="489" spans="1:2" x14ac:dyDescent="0.3">
      <c r="A489">
        <v>489</v>
      </c>
      <c r="B489">
        <v>244.5</v>
      </c>
    </row>
    <row r="490" spans="1:2" x14ac:dyDescent="0.3">
      <c r="A490">
        <v>490</v>
      </c>
      <c r="B490">
        <v>245</v>
      </c>
    </row>
    <row r="491" spans="1:2" x14ac:dyDescent="0.3">
      <c r="A491">
        <v>491</v>
      </c>
      <c r="B491">
        <v>245.5</v>
      </c>
    </row>
    <row r="492" spans="1:2" x14ac:dyDescent="0.3">
      <c r="A492">
        <v>492</v>
      </c>
      <c r="B492">
        <v>246</v>
      </c>
    </row>
    <row r="493" spans="1:2" x14ac:dyDescent="0.3">
      <c r="A493">
        <v>493</v>
      </c>
      <c r="B493">
        <v>246.5</v>
      </c>
    </row>
    <row r="494" spans="1:2" x14ac:dyDescent="0.3">
      <c r="A494">
        <v>494</v>
      </c>
      <c r="B494">
        <v>247</v>
      </c>
    </row>
    <row r="495" spans="1:2" x14ac:dyDescent="0.3">
      <c r="A495">
        <v>495</v>
      </c>
      <c r="B495">
        <v>247.5</v>
      </c>
    </row>
    <row r="496" spans="1:2" x14ac:dyDescent="0.3">
      <c r="A496">
        <v>496</v>
      </c>
      <c r="B496">
        <v>248</v>
      </c>
    </row>
    <row r="497" spans="1:2" x14ac:dyDescent="0.3">
      <c r="A497">
        <v>497</v>
      </c>
      <c r="B497">
        <v>248.5</v>
      </c>
    </row>
    <row r="498" spans="1:2" x14ac:dyDescent="0.3">
      <c r="A498">
        <v>498</v>
      </c>
      <c r="B498">
        <v>249</v>
      </c>
    </row>
    <row r="499" spans="1:2" x14ac:dyDescent="0.3">
      <c r="A499">
        <v>499</v>
      </c>
      <c r="B499">
        <v>249.5</v>
      </c>
    </row>
    <row r="500" spans="1:2" x14ac:dyDescent="0.3">
      <c r="A500">
        <v>500</v>
      </c>
      <c r="B500">
        <v>250</v>
      </c>
    </row>
    <row r="501" spans="1:2" x14ac:dyDescent="0.3">
      <c r="A501">
        <v>501</v>
      </c>
      <c r="B501">
        <v>250.5</v>
      </c>
    </row>
    <row r="502" spans="1:2" x14ac:dyDescent="0.3">
      <c r="A502">
        <v>502</v>
      </c>
      <c r="B502">
        <v>251</v>
      </c>
    </row>
    <row r="503" spans="1:2" x14ac:dyDescent="0.3">
      <c r="A503">
        <v>503</v>
      </c>
      <c r="B503">
        <v>251.5</v>
      </c>
    </row>
    <row r="504" spans="1:2" x14ac:dyDescent="0.3">
      <c r="A504">
        <v>504</v>
      </c>
      <c r="B504">
        <v>252</v>
      </c>
    </row>
    <row r="505" spans="1:2" x14ac:dyDescent="0.3">
      <c r="A505">
        <v>505</v>
      </c>
      <c r="B505">
        <v>252.5</v>
      </c>
    </row>
    <row r="506" spans="1:2" x14ac:dyDescent="0.3">
      <c r="A506">
        <v>506</v>
      </c>
      <c r="B506">
        <v>253</v>
      </c>
    </row>
    <row r="507" spans="1:2" x14ac:dyDescent="0.3">
      <c r="A507">
        <v>507</v>
      </c>
      <c r="B507">
        <v>253.5</v>
      </c>
    </row>
    <row r="508" spans="1:2" x14ac:dyDescent="0.3">
      <c r="A508">
        <v>508</v>
      </c>
      <c r="B508">
        <v>254</v>
      </c>
    </row>
    <row r="509" spans="1:2" x14ac:dyDescent="0.3">
      <c r="A509">
        <v>509</v>
      </c>
      <c r="B509">
        <v>254.5</v>
      </c>
    </row>
    <row r="510" spans="1:2" x14ac:dyDescent="0.3">
      <c r="A510">
        <v>510</v>
      </c>
      <c r="B510">
        <v>255</v>
      </c>
    </row>
    <row r="511" spans="1:2" x14ac:dyDescent="0.3">
      <c r="A511">
        <v>511</v>
      </c>
      <c r="B511">
        <v>255.5</v>
      </c>
    </row>
    <row r="512" spans="1:2" x14ac:dyDescent="0.3">
      <c r="A512">
        <v>512</v>
      </c>
      <c r="B512">
        <v>256</v>
      </c>
    </row>
    <row r="513" spans="1:2" x14ac:dyDescent="0.3">
      <c r="A513">
        <v>513</v>
      </c>
      <c r="B513">
        <v>256.5</v>
      </c>
    </row>
    <row r="514" spans="1:2" x14ac:dyDescent="0.3">
      <c r="A514">
        <v>514</v>
      </c>
      <c r="B514">
        <v>257</v>
      </c>
    </row>
    <row r="515" spans="1:2" x14ac:dyDescent="0.3">
      <c r="A515">
        <v>515</v>
      </c>
      <c r="B515">
        <v>257.5</v>
      </c>
    </row>
    <row r="516" spans="1:2" x14ac:dyDescent="0.3">
      <c r="A516">
        <v>516</v>
      </c>
      <c r="B516">
        <v>258</v>
      </c>
    </row>
    <row r="517" spans="1:2" x14ac:dyDescent="0.3">
      <c r="A517">
        <v>517</v>
      </c>
      <c r="B517">
        <v>258.5</v>
      </c>
    </row>
    <row r="518" spans="1:2" x14ac:dyDescent="0.3">
      <c r="A518">
        <v>518</v>
      </c>
      <c r="B518">
        <v>259</v>
      </c>
    </row>
    <row r="519" spans="1:2" x14ac:dyDescent="0.3">
      <c r="A519">
        <v>519</v>
      </c>
      <c r="B519">
        <v>259.5</v>
      </c>
    </row>
    <row r="520" spans="1:2" x14ac:dyDescent="0.3">
      <c r="A520">
        <v>520</v>
      </c>
      <c r="B520">
        <v>260</v>
      </c>
    </row>
    <row r="521" spans="1:2" x14ac:dyDescent="0.3">
      <c r="A521">
        <v>521</v>
      </c>
      <c r="B521">
        <v>260.5</v>
      </c>
    </row>
    <row r="522" spans="1:2" x14ac:dyDescent="0.3">
      <c r="A522">
        <v>522</v>
      </c>
      <c r="B522">
        <v>261</v>
      </c>
    </row>
    <row r="523" spans="1:2" x14ac:dyDescent="0.3">
      <c r="A523">
        <v>523</v>
      </c>
      <c r="B523">
        <v>261.5</v>
      </c>
    </row>
    <row r="524" spans="1:2" x14ac:dyDescent="0.3">
      <c r="A524">
        <v>524</v>
      </c>
      <c r="B524">
        <v>262</v>
      </c>
    </row>
    <row r="525" spans="1:2" x14ac:dyDescent="0.3">
      <c r="A525">
        <v>525</v>
      </c>
      <c r="B525">
        <v>262.5</v>
      </c>
    </row>
    <row r="526" spans="1:2" x14ac:dyDescent="0.3">
      <c r="A526">
        <v>526</v>
      </c>
      <c r="B526">
        <v>263</v>
      </c>
    </row>
    <row r="527" spans="1:2" x14ac:dyDescent="0.3">
      <c r="A527">
        <v>527</v>
      </c>
      <c r="B527">
        <v>263.5</v>
      </c>
    </row>
    <row r="528" spans="1:2" x14ac:dyDescent="0.3">
      <c r="A528">
        <v>528</v>
      </c>
      <c r="B528">
        <v>264</v>
      </c>
    </row>
    <row r="529" spans="1:2" x14ac:dyDescent="0.3">
      <c r="A529">
        <v>529</v>
      </c>
      <c r="B529">
        <v>264.5</v>
      </c>
    </row>
    <row r="530" spans="1:2" x14ac:dyDescent="0.3">
      <c r="A530">
        <v>530</v>
      </c>
      <c r="B530">
        <v>265</v>
      </c>
    </row>
    <row r="531" spans="1:2" x14ac:dyDescent="0.3">
      <c r="A531">
        <v>531</v>
      </c>
      <c r="B531">
        <v>265.5</v>
      </c>
    </row>
    <row r="532" spans="1:2" x14ac:dyDescent="0.3">
      <c r="A532">
        <v>532</v>
      </c>
      <c r="B532">
        <v>266</v>
      </c>
    </row>
    <row r="533" spans="1:2" x14ac:dyDescent="0.3">
      <c r="A533">
        <v>533</v>
      </c>
      <c r="B533">
        <v>266.5</v>
      </c>
    </row>
    <row r="534" spans="1:2" x14ac:dyDescent="0.3">
      <c r="A534">
        <v>534</v>
      </c>
      <c r="B534">
        <v>267</v>
      </c>
    </row>
    <row r="535" spans="1:2" x14ac:dyDescent="0.3">
      <c r="A535">
        <v>535</v>
      </c>
      <c r="B535">
        <v>267.5</v>
      </c>
    </row>
    <row r="536" spans="1:2" x14ac:dyDescent="0.3">
      <c r="A536">
        <v>536</v>
      </c>
      <c r="B536">
        <v>268</v>
      </c>
    </row>
    <row r="537" spans="1:2" x14ac:dyDescent="0.3">
      <c r="A537">
        <v>537</v>
      </c>
      <c r="B537">
        <v>268.5</v>
      </c>
    </row>
    <row r="538" spans="1:2" x14ac:dyDescent="0.3">
      <c r="A538">
        <v>538</v>
      </c>
      <c r="B538">
        <v>269</v>
      </c>
    </row>
    <row r="539" spans="1:2" x14ac:dyDescent="0.3">
      <c r="A539">
        <v>539</v>
      </c>
      <c r="B539">
        <v>269.5</v>
      </c>
    </row>
    <row r="540" spans="1:2" x14ac:dyDescent="0.3">
      <c r="A540">
        <v>540</v>
      </c>
      <c r="B540">
        <v>270</v>
      </c>
    </row>
    <row r="541" spans="1:2" x14ac:dyDescent="0.3">
      <c r="A541">
        <v>541</v>
      </c>
      <c r="B541">
        <v>270.5</v>
      </c>
    </row>
    <row r="542" spans="1:2" x14ac:dyDescent="0.3">
      <c r="A542">
        <v>542</v>
      </c>
      <c r="B542">
        <v>271</v>
      </c>
    </row>
    <row r="543" spans="1:2" x14ac:dyDescent="0.3">
      <c r="A543">
        <v>543</v>
      </c>
      <c r="B543">
        <v>271.5</v>
      </c>
    </row>
    <row r="544" spans="1:2" x14ac:dyDescent="0.3">
      <c r="A544">
        <v>544</v>
      </c>
      <c r="B544">
        <v>272</v>
      </c>
    </row>
    <row r="545" spans="1:2" x14ac:dyDescent="0.3">
      <c r="A545">
        <v>545</v>
      </c>
      <c r="B545">
        <v>272.5</v>
      </c>
    </row>
    <row r="546" spans="1:2" x14ac:dyDescent="0.3">
      <c r="A546">
        <v>546</v>
      </c>
      <c r="B546">
        <v>273</v>
      </c>
    </row>
    <row r="547" spans="1:2" x14ac:dyDescent="0.3">
      <c r="A547">
        <v>547</v>
      </c>
      <c r="B547">
        <v>273.5</v>
      </c>
    </row>
    <row r="548" spans="1:2" x14ac:dyDescent="0.3">
      <c r="A548">
        <v>548</v>
      </c>
      <c r="B548">
        <v>274</v>
      </c>
    </row>
    <row r="549" spans="1:2" x14ac:dyDescent="0.3">
      <c r="A549">
        <v>549</v>
      </c>
      <c r="B549">
        <v>274.5</v>
      </c>
    </row>
    <row r="550" spans="1:2" x14ac:dyDescent="0.3">
      <c r="A550">
        <v>550</v>
      </c>
      <c r="B550">
        <v>275</v>
      </c>
    </row>
    <row r="551" spans="1:2" x14ac:dyDescent="0.3">
      <c r="A551">
        <v>551</v>
      </c>
      <c r="B551">
        <v>275.5</v>
      </c>
    </row>
    <row r="552" spans="1:2" x14ac:dyDescent="0.3">
      <c r="A552">
        <v>552</v>
      </c>
      <c r="B552">
        <v>276</v>
      </c>
    </row>
    <row r="553" spans="1:2" x14ac:dyDescent="0.3">
      <c r="A553">
        <v>553</v>
      </c>
      <c r="B553">
        <v>276.5</v>
      </c>
    </row>
    <row r="554" spans="1:2" x14ac:dyDescent="0.3">
      <c r="A554">
        <v>554</v>
      </c>
      <c r="B554">
        <v>277</v>
      </c>
    </row>
    <row r="555" spans="1:2" x14ac:dyDescent="0.3">
      <c r="A555">
        <v>555</v>
      </c>
      <c r="B555">
        <v>277.5</v>
      </c>
    </row>
    <row r="556" spans="1:2" x14ac:dyDescent="0.3">
      <c r="A556">
        <v>556</v>
      </c>
      <c r="B556">
        <v>278</v>
      </c>
    </row>
    <row r="557" spans="1:2" x14ac:dyDescent="0.3">
      <c r="A557">
        <v>557</v>
      </c>
      <c r="B557">
        <v>278.5</v>
      </c>
    </row>
    <row r="558" spans="1:2" x14ac:dyDescent="0.3">
      <c r="A558">
        <v>558</v>
      </c>
      <c r="B558">
        <v>279</v>
      </c>
    </row>
    <row r="559" spans="1:2" x14ac:dyDescent="0.3">
      <c r="A559">
        <v>559</v>
      </c>
      <c r="B559">
        <v>279.5</v>
      </c>
    </row>
    <row r="560" spans="1:2" x14ac:dyDescent="0.3">
      <c r="A560">
        <v>560</v>
      </c>
      <c r="B560">
        <v>280</v>
      </c>
    </row>
    <row r="561" spans="1:2" x14ac:dyDescent="0.3">
      <c r="A561">
        <v>561</v>
      </c>
      <c r="B561">
        <v>280.5</v>
      </c>
    </row>
    <row r="562" spans="1:2" x14ac:dyDescent="0.3">
      <c r="A562">
        <v>562</v>
      </c>
      <c r="B562">
        <v>281</v>
      </c>
    </row>
    <row r="563" spans="1:2" x14ac:dyDescent="0.3">
      <c r="A563">
        <v>563</v>
      </c>
      <c r="B563">
        <v>281.5</v>
      </c>
    </row>
    <row r="564" spans="1:2" x14ac:dyDescent="0.3">
      <c r="A564">
        <v>564</v>
      </c>
      <c r="B564">
        <v>282</v>
      </c>
    </row>
    <row r="565" spans="1:2" x14ac:dyDescent="0.3">
      <c r="A565">
        <v>565</v>
      </c>
      <c r="B565">
        <v>282.5</v>
      </c>
    </row>
    <row r="566" spans="1:2" x14ac:dyDescent="0.3">
      <c r="A566">
        <v>566</v>
      </c>
      <c r="B566">
        <v>283</v>
      </c>
    </row>
    <row r="567" spans="1:2" x14ac:dyDescent="0.3">
      <c r="A567">
        <v>567</v>
      </c>
      <c r="B567">
        <v>283.5</v>
      </c>
    </row>
    <row r="568" spans="1:2" x14ac:dyDescent="0.3">
      <c r="A568">
        <v>568</v>
      </c>
      <c r="B568">
        <v>284</v>
      </c>
    </row>
    <row r="569" spans="1:2" x14ac:dyDescent="0.3">
      <c r="A569">
        <v>569</v>
      </c>
      <c r="B569">
        <v>284.5</v>
      </c>
    </row>
    <row r="570" spans="1:2" x14ac:dyDescent="0.3">
      <c r="A570">
        <v>570</v>
      </c>
      <c r="B570">
        <v>285</v>
      </c>
    </row>
    <row r="571" spans="1:2" x14ac:dyDescent="0.3">
      <c r="A571">
        <v>571</v>
      </c>
      <c r="B571">
        <v>285.5</v>
      </c>
    </row>
    <row r="572" spans="1:2" x14ac:dyDescent="0.3">
      <c r="A572">
        <v>572</v>
      </c>
      <c r="B572">
        <v>286</v>
      </c>
    </row>
    <row r="573" spans="1:2" x14ac:dyDescent="0.3">
      <c r="A573">
        <v>573</v>
      </c>
      <c r="B573">
        <v>286.5</v>
      </c>
    </row>
    <row r="574" spans="1:2" x14ac:dyDescent="0.3">
      <c r="A574">
        <v>574</v>
      </c>
      <c r="B574">
        <v>287</v>
      </c>
    </row>
    <row r="575" spans="1:2" x14ac:dyDescent="0.3">
      <c r="A575">
        <v>575</v>
      </c>
      <c r="B575">
        <v>287.5</v>
      </c>
    </row>
    <row r="576" spans="1:2" x14ac:dyDescent="0.3">
      <c r="A576">
        <v>576</v>
      </c>
      <c r="B576">
        <v>288</v>
      </c>
    </row>
    <row r="577" spans="1:2" x14ac:dyDescent="0.3">
      <c r="A577">
        <v>577</v>
      </c>
      <c r="B577">
        <v>288.5</v>
      </c>
    </row>
    <row r="578" spans="1:2" x14ac:dyDescent="0.3">
      <c r="A578">
        <v>578</v>
      </c>
      <c r="B578">
        <v>289</v>
      </c>
    </row>
    <row r="579" spans="1:2" x14ac:dyDescent="0.3">
      <c r="A579">
        <v>579</v>
      </c>
      <c r="B579">
        <v>289.5</v>
      </c>
    </row>
    <row r="580" spans="1:2" x14ac:dyDescent="0.3">
      <c r="A580">
        <v>580</v>
      </c>
      <c r="B580">
        <v>290</v>
      </c>
    </row>
    <row r="581" spans="1:2" x14ac:dyDescent="0.3">
      <c r="A581">
        <v>581</v>
      </c>
      <c r="B581">
        <v>290.5</v>
      </c>
    </row>
    <row r="582" spans="1:2" x14ac:dyDescent="0.3">
      <c r="A582">
        <v>582</v>
      </c>
      <c r="B582">
        <v>291</v>
      </c>
    </row>
    <row r="583" spans="1:2" x14ac:dyDescent="0.3">
      <c r="A583">
        <v>583</v>
      </c>
      <c r="B583">
        <v>291.5</v>
      </c>
    </row>
    <row r="584" spans="1:2" x14ac:dyDescent="0.3">
      <c r="A584">
        <v>584</v>
      </c>
      <c r="B584">
        <v>292</v>
      </c>
    </row>
    <row r="585" spans="1:2" x14ac:dyDescent="0.3">
      <c r="A585">
        <v>585</v>
      </c>
      <c r="B585">
        <v>292.5</v>
      </c>
    </row>
    <row r="586" spans="1:2" x14ac:dyDescent="0.3">
      <c r="A586">
        <v>586</v>
      </c>
      <c r="B586">
        <v>293</v>
      </c>
    </row>
    <row r="587" spans="1:2" x14ac:dyDescent="0.3">
      <c r="A587">
        <v>587</v>
      </c>
      <c r="B587">
        <v>293.5</v>
      </c>
    </row>
    <row r="588" spans="1:2" x14ac:dyDescent="0.3">
      <c r="A588">
        <v>588</v>
      </c>
      <c r="B588">
        <v>294</v>
      </c>
    </row>
    <row r="589" spans="1:2" x14ac:dyDescent="0.3">
      <c r="A589">
        <v>589</v>
      </c>
      <c r="B589">
        <v>294.5</v>
      </c>
    </row>
    <row r="590" spans="1:2" x14ac:dyDescent="0.3">
      <c r="A590">
        <v>590</v>
      </c>
      <c r="B590">
        <v>295</v>
      </c>
    </row>
    <row r="591" spans="1:2" x14ac:dyDescent="0.3">
      <c r="A591">
        <v>591</v>
      </c>
      <c r="B591">
        <v>295.5</v>
      </c>
    </row>
    <row r="592" spans="1:2" x14ac:dyDescent="0.3">
      <c r="A592">
        <v>592</v>
      </c>
      <c r="B592">
        <v>296</v>
      </c>
    </row>
    <row r="593" spans="1:2" x14ac:dyDescent="0.3">
      <c r="A593">
        <v>593</v>
      </c>
      <c r="B593">
        <v>296.5</v>
      </c>
    </row>
    <row r="594" spans="1:2" x14ac:dyDescent="0.3">
      <c r="A594">
        <v>594</v>
      </c>
      <c r="B594">
        <v>297</v>
      </c>
    </row>
    <row r="595" spans="1:2" x14ac:dyDescent="0.3">
      <c r="A595">
        <v>595</v>
      </c>
      <c r="B595">
        <v>297.5</v>
      </c>
    </row>
    <row r="596" spans="1:2" x14ac:dyDescent="0.3">
      <c r="A596">
        <v>596</v>
      </c>
      <c r="B596">
        <v>298</v>
      </c>
    </row>
    <row r="597" spans="1:2" x14ac:dyDescent="0.3">
      <c r="A597">
        <v>597</v>
      </c>
      <c r="B597">
        <v>298.5</v>
      </c>
    </row>
    <row r="598" spans="1:2" x14ac:dyDescent="0.3">
      <c r="A598">
        <v>598</v>
      </c>
      <c r="B598">
        <v>299</v>
      </c>
    </row>
    <row r="599" spans="1:2" x14ac:dyDescent="0.3">
      <c r="A599">
        <v>599</v>
      </c>
      <c r="B599">
        <v>299.5</v>
      </c>
    </row>
    <row r="600" spans="1:2" x14ac:dyDescent="0.3">
      <c r="A600">
        <v>600</v>
      </c>
      <c r="B600">
        <v>300</v>
      </c>
    </row>
    <row r="601" spans="1:2" x14ac:dyDescent="0.3">
      <c r="A601">
        <v>601</v>
      </c>
      <c r="B601">
        <v>300.5</v>
      </c>
    </row>
    <row r="602" spans="1:2" x14ac:dyDescent="0.3">
      <c r="A602">
        <v>602</v>
      </c>
      <c r="B602">
        <v>301</v>
      </c>
    </row>
    <row r="603" spans="1:2" x14ac:dyDescent="0.3">
      <c r="A603">
        <v>603</v>
      </c>
      <c r="B603">
        <v>301.5</v>
      </c>
    </row>
    <row r="604" spans="1:2" x14ac:dyDescent="0.3">
      <c r="A604">
        <v>604</v>
      </c>
      <c r="B604">
        <v>302</v>
      </c>
    </row>
    <row r="605" spans="1:2" x14ac:dyDescent="0.3">
      <c r="A605">
        <v>605</v>
      </c>
      <c r="B605">
        <v>302.5</v>
      </c>
    </row>
    <row r="606" spans="1:2" x14ac:dyDescent="0.3">
      <c r="A606">
        <v>606</v>
      </c>
      <c r="B606">
        <v>303</v>
      </c>
    </row>
    <row r="607" spans="1:2" x14ac:dyDescent="0.3">
      <c r="A607">
        <v>607</v>
      </c>
      <c r="B607">
        <v>303.5</v>
      </c>
    </row>
    <row r="608" spans="1:2" x14ac:dyDescent="0.3">
      <c r="A608">
        <v>608</v>
      </c>
      <c r="B608">
        <v>304</v>
      </c>
    </row>
    <row r="609" spans="1:2" x14ac:dyDescent="0.3">
      <c r="A609">
        <v>609</v>
      </c>
      <c r="B609">
        <v>304.5</v>
      </c>
    </row>
    <row r="610" spans="1:2" x14ac:dyDescent="0.3">
      <c r="A610">
        <v>610</v>
      </c>
      <c r="B610">
        <v>305</v>
      </c>
    </row>
    <row r="611" spans="1:2" x14ac:dyDescent="0.3">
      <c r="A611">
        <v>611</v>
      </c>
      <c r="B611">
        <v>305.5</v>
      </c>
    </row>
    <row r="612" spans="1:2" x14ac:dyDescent="0.3">
      <c r="A612">
        <v>612</v>
      </c>
      <c r="B612">
        <v>306</v>
      </c>
    </row>
    <row r="613" spans="1:2" x14ac:dyDescent="0.3">
      <c r="A613">
        <v>613</v>
      </c>
      <c r="B613">
        <v>306.5</v>
      </c>
    </row>
    <row r="614" spans="1:2" x14ac:dyDescent="0.3">
      <c r="A614">
        <v>614</v>
      </c>
      <c r="B614">
        <v>307</v>
      </c>
    </row>
    <row r="615" spans="1:2" x14ac:dyDescent="0.3">
      <c r="A615">
        <v>615</v>
      </c>
      <c r="B615">
        <v>307.5</v>
      </c>
    </row>
    <row r="616" spans="1:2" x14ac:dyDescent="0.3">
      <c r="A616">
        <v>616</v>
      </c>
      <c r="B616">
        <v>308</v>
      </c>
    </row>
    <row r="617" spans="1:2" x14ac:dyDescent="0.3">
      <c r="A617">
        <v>617</v>
      </c>
      <c r="B617">
        <v>308.5</v>
      </c>
    </row>
    <row r="618" spans="1:2" x14ac:dyDescent="0.3">
      <c r="A618">
        <v>618</v>
      </c>
      <c r="B618">
        <v>309</v>
      </c>
    </row>
    <row r="619" spans="1:2" x14ac:dyDescent="0.3">
      <c r="A619">
        <v>619</v>
      </c>
      <c r="B619">
        <v>309.5</v>
      </c>
    </row>
    <row r="620" spans="1:2" x14ac:dyDescent="0.3">
      <c r="A620">
        <v>620</v>
      </c>
      <c r="B620">
        <v>310</v>
      </c>
    </row>
    <row r="621" spans="1:2" x14ac:dyDescent="0.3">
      <c r="A621">
        <v>621</v>
      </c>
      <c r="B621">
        <v>310.5</v>
      </c>
    </row>
    <row r="622" spans="1:2" x14ac:dyDescent="0.3">
      <c r="A622">
        <v>622</v>
      </c>
      <c r="B622">
        <v>311</v>
      </c>
    </row>
    <row r="623" spans="1:2" x14ac:dyDescent="0.3">
      <c r="A623">
        <v>623</v>
      </c>
      <c r="B623">
        <v>311.5</v>
      </c>
    </row>
    <row r="624" spans="1:2" x14ac:dyDescent="0.3">
      <c r="A624">
        <v>624</v>
      </c>
      <c r="B624">
        <v>312</v>
      </c>
    </row>
    <row r="625" spans="1:2" x14ac:dyDescent="0.3">
      <c r="A625">
        <v>625</v>
      </c>
      <c r="B625">
        <v>312.5</v>
      </c>
    </row>
    <row r="626" spans="1:2" x14ac:dyDescent="0.3">
      <c r="A626">
        <v>626</v>
      </c>
      <c r="B626">
        <v>313</v>
      </c>
    </row>
    <row r="627" spans="1:2" x14ac:dyDescent="0.3">
      <c r="A627">
        <v>627</v>
      </c>
      <c r="B627">
        <v>313.5</v>
      </c>
    </row>
    <row r="628" spans="1:2" x14ac:dyDescent="0.3">
      <c r="A628">
        <v>628</v>
      </c>
      <c r="B628">
        <v>314</v>
      </c>
    </row>
    <row r="629" spans="1:2" x14ac:dyDescent="0.3">
      <c r="A629">
        <v>629</v>
      </c>
      <c r="B629">
        <v>314.5</v>
      </c>
    </row>
    <row r="630" spans="1:2" x14ac:dyDescent="0.3">
      <c r="A630">
        <v>630</v>
      </c>
      <c r="B630">
        <v>315</v>
      </c>
    </row>
    <row r="631" spans="1:2" x14ac:dyDescent="0.3">
      <c r="A631">
        <v>631</v>
      </c>
      <c r="B631">
        <v>315.5</v>
      </c>
    </row>
    <row r="632" spans="1:2" x14ac:dyDescent="0.3">
      <c r="A632">
        <v>632</v>
      </c>
      <c r="B632">
        <v>316</v>
      </c>
    </row>
    <row r="633" spans="1:2" x14ac:dyDescent="0.3">
      <c r="A633">
        <v>633</v>
      </c>
      <c r="B633">
        <v>316.5</v>
      </c>
    </row>
    <row r="634" spans="1:2" x14ac:dyDescent="0.3">
      <c r="A634">
        <v>634</v>
      </c>
      <c r="B634">
        <v>317</v>
      </c>
    </row>
    <row r="635" spans="1:2" x14ac:dyDescent="0.3">
      <c r="A635">
        <v>635</v>
      </c>
      <c r="B635">
        <v>317.5</v>
      </c>
    </row>
    <row r="636" spans="1:2" x14ac:dyDescent="0.3">
      <c r="A636">
        <v>636</v>
      </c>
      <c r="B636">
        <v>318</v>
      </c>
    </row>
    <row r="637" spans="1:2" x14ac:dyDescent="0.3">
      <c r="A637">
        <v>637</v>
      </c>
      <c r="B637">
        <v>318.5</v>
      </c>
    </row>
    <row r="638" spans="1:2" x14ac:dyDescent="0.3">
      <c r="A638">
        <v>638</v>
      </c>
      <c r="B638">
        <v>319</v>
      </c>
    </row>
    <row r="639" spans="1:2" x14ac:dyDescent="0.3">
      <c r="A639">
        <v>639</v>
      </c>
      <c r="B639">
        <v>319.5</v>
      </c>
    </row>
    <row r="640" spans="1:2" x14ac:dyDescent="0.3">
      <c r="A640">
        <v>640</v>
      </c>
      <c r="B640">
        <v>320</v>
      </c>
    </row>
    <row r="641" spans="1:2" x14ac:dyDescent="0.3">
      <c r="A641">
        <v>641</v>
      </c>
      <c r="B641">
        <v>320.5</v>
      </c>
    </row>
    <row r="642" spans="1:2" x14ac:dyDescent="0.3">
      <c r="A642">
        <v>642</v>
      </c>
      <c r="B642">
        <v>321</v>
      </c>
    </row>
    <row r="643" spans="1:2" x14ac:dyDescent="0.3">
      <c r="A643">
        <v>643</v>
      </c>
      <c r="B643">
        <v>321.5</v>
      </c>
    </row>
    <row r="644" spans="1:2" x14ac:dyDescent="0.3">
      <c r="A644">
        <v>644</v>
      </c>
      <c r="B644">
        <v>322</v>
      </c>
    </row>
    <row r="645" spans="1:2" x14ac:dyDescent="0.3">
      <c r="A645">
        <v>645</v>
      </c>
      <c r="B645">
        <v>322.5</v>
      </c>
    </row>
    <row r="646" spans="1:2" x14ac:dyDescent="0.3">
      <c r="A646">
        <v>646</v>
      </c>
      <c r="B646">
        <v>323</v>
      </c>
    </row>
    <row r="647" spans="1:2" x14ac:dyDescent="0.3">
      <c r="A647">
        <v>647</v>
      </c>
      <c r="B647">
        <v>323.5</v>
      </c>
    </row>
    <row r="648" spans="1:2" x14ac:dyDescent="0.3">
      <c r="A648">
        <v>648</v>
      </c>
      <c r="B648">
        <v>324</v>
      </c>
    </row>
    <row r="649" spans="1:2" x14ac:dyDescent="0.3">
      <c r="A649">
        <v>649</v>
      </c>
      <c r="B649">
        <v>324.5</v>
      </c>
    </row>
    <row r="650" spans="1:2" x14ac:dyDescent="0.3">
      <c r="A650">
        <v>650</v>
      </c>
      <c r="B650">
        <v>325</v>
      </c>
    </row>
    <row r="651" spans="1:2" x14ac:dyDescent="0.3">
      <c r="A651">
        <v>651</v>
      </c>
      <c r="B651">
        <v>325.5</v>
      </c>
    </row>
    <row r="652" spans="1:2" x14ac:dyDescent="0.3">
      <c r="A652">
        <v>652</v>
      </c>
      <c r="B652">
        <v>326</v>
      </c>
    </row>
    <row r="653" spans="1:2" x14ac:dyDescent="0.3">
      <c r="A653">
        <v>653</v>
      </c>
      <c r="B653">
        <v>326.5</v>
      </c>
    </row>
    <row r="654" spans="1:2" x14ac:dyDescent="0.3">
      <c r="A654">
        <v>654</v>
      </c>
      <c r="B654">
        <v>327</v>
      </c>
    </row>
    <row r="655" spans="1:2" x14ac:dyDescent="0.3">
      <c r="A655">
        <v>655</v>
      </c>
      <c r="B655">
        <v>327.5</v>
      </c>
    </row>
    <row r="656" spans="1:2" x14ac:dyDescent="0.3">
      <c r="A656">
        <v>656</v>
      </c>
      <c r="B656">
        <v>328</v>
      </c>
    </row>
    <row r="657" spans="1:2" x14ac:dyDescent="0.3">
      <c r="A657">
        <v>657</v>
      </c>
      <c r="B657">
        <v>328.5</v>
      </c>
    </row>
    <row r="658" spans="1:2" x14ac:dyDescent="0.3">
      <c r="A658">
        <v>658</v>
      </c>
      <c r="B658">
        <v>329</v>
      </c>
    </row>
    <row r="659" spans="1:2" x14ac:dyDescent="0.3">
      <c r="A659">
        <v>659</v>
      </c>
      <c r="B659">
        <v>329.5</v>
      </c>
    </row>
    <row r="660" spans="1:2" x14ac:dyDescent="0.3">
      <c r="A660">
        <v>660</v>
      </c>
      <c r="B660">
        <v>330</v>
      </c>
    </row>
    <row r="661" spans="1:2" x14ac:dyDescent="0.3">
      <c r="A661">
        <v>661</v>
      </c>
      <c r="B661">
        <v>330.5</v>
      </c>
    </row>
    <row r="662" spans="1:2" x14ac:dyDescent="0.3">
      <c r="A662">
        <v>662</v>
      </c>
      <c r="B662">
        <v>331</v>
      </c>
    </row>
    <row r="663" spans="1:2" x14ac:dyDescent="0.3">
      <c r="A663">
        <v>663</v>
      </c>
      <c r="B663">
        <v>331.5</v>
      </c>
    </row>
    <row r="664" spans="1:2" x14ac:dyDescent="0.3">
      <c r="A664">
        <v>664</v>
      </c>
      <c r="B664">
        <v>332</v>
      </c>
    </row>
    <row r="665" spans="1:2" x14ac:dyDescent="0.3">
      <c r="A665">
        <v>665</v>
      </c>
      <c r="B665">
        <v>332.5</v>
      </c>
    </row>
    <row r="666" spans="1:2" x14ac:dyDescent="0.3">
      <c r="A666">
        <v>666</v>
      </c>
      <c r="B666">
        <v>333</v>
      </c>
    </row>
    <row r="667" spans="1:2" x14ac:dyDescent="0.3">
      <c r="A667">
        <v>667</v>
      </c>
      <c r="B667">
        <v>333.5</v>
      </c>
    </row>
    <row r="668" spans="1:2" x14ac:dyDescent="0.3">
      <c r="A668">
        <v>668</v>
      </c>
      <c r="B668">
        <v>334</v>
      </c>
    </row>
    <row r="669" spans="1:2" x14ac:dyDescent="0.3">
      <c r="A669">
        <v>669</v>
      </c>
      <c r="B669">
        <v>334.5</v>
      </c>
    </row>
    <row r="670" spans="1:2" x14ac:dyDescent="0.3">
      <c r="A670">
        <v>670</v>
      </c>
      <c r="B670">
        <v>335</v>
      </c>
    </row>
    <row r="671" spans="1:2" x14ac:dyDescent="0.3">
      <c r="A671">
        <v>671</v>
      </c>
      <c r="B671">
        <v>335.5</v>
      </c>
    </row>
    <row r="672" spans="1:2" x14ac:dyDescent="0.3">
      <c r="A672">
        <v>672</v>
      </c>
      <c r="B672">
        <v>336</v>
      </c>
    </row>
    <row r="673" spans="1:2" x14ac:dyDescent="0.3">
      <c r="A673">
        <v>673</v>
      </c>
      <c r="B673">
        <v>336.5</v>
      </c>
    </row>
    <row r="674" spans="1:2" x14ac:dyDescent="0.3">
      <c r="A674">
        <v>674</v>
      </c>
      <c r="B674">
        <v>337</v>
      </c>
    </row>
    <row r="675" spans="1:2" x14ac:dyDescent="0.3">
      <c r="A675">
        <v>675</v>
      </c>
      <c r="B675">
        <v>337.5</v>
      </c>
    </row>
    <row r="676" spans="1:2" x14ac:dyDescent="0.3">
      <c r="A676">
        <v>676</v>
      </c>
      <c r="B676">
        <v>338</v>
      </c>
    </row>
    <row r="677" spans="1:2" x14ac:dyDescent="0.3">
      <c r="A677">
        <v>677</v>
      </c>
      <c r="B677">
        <v>338.5</v>
      </c>
    </row>
    <row r="678" spans="1:2" x14ac:dyDescent="0.3">
      <c r="A678">
        <v>678</v>
      </c>
      <c r="B678">
        <v>339</v>
      </c>
    </row>
    <row r="679" spans="1:2" x14ac:dyDescent="0.3">
      <c r="A679">
        <v>679</v>
      </c>
      <c r="B679">
        <v>339.5</v>
      </c>
    </row>
    <row r="680" spans="1:2" x14ac:dyDescent="0.3">
      <c r="A680">
        <v>680</v>
      </c>
      <c r="B680">
        <v>340</v>
      </c>
    </row>
    <row r="681" spans="1:2" x14ac:dyDescent="0.3">
      <c r="A681">
        <v>681</v>
      </c>
      <c r="B681">
        <v>340.5</v>
      </c>
    </row>
    <row r="682" spans="1:2" x14ac:dyDescent="0.3">
      <c r="A682">
        <v>682</v>
      </c>
      <c r="B682">
        <v>341</v>
      </c>
    </row>
    <row r="683" spans="1:2" x14ac:dyDescent="0.3">
      <c r="A683">
        <v>683</v>
      </c>
      <c r="B683">
        <v>341.5</v>
      </c>
    </row>
    <row r="684" spans="1:2" x14ac:dyDescent="0.3">
      <c r="A684">
        <v>684</v>
      </c>
      <c r="B684">
        <v>342</v>
      </c>
    </row>
    <row r="685" spans="1:2" x14ac:dyDescent="0.3">
      <c r="A685">
        <v>685</v>
      </c>
      <c r="B685">
        <v>342.5</v>
      </c>
    </row>
    <row r="686" spans="1:2" x14ac:dyDescent="0.3">
      <c r="A686">
        <v>686</v>
      </c>
      <c r="B686">
        <v>343</v>
      </c>
    </row>
    <row r="687" spans="1:2" x14ac:dyDescent="0.3">
      <c r="A687">
        <v>687</v>
      </c>
      <c r="B687">
        <v>343.5</v>
      </c>
    </row>
    <row r="688" spans="1:2" x14ac:dyDescent="0.3">
      <c r="A688">
        <v>688</v>
      </c>
      <c r="B688">
        <v>344</v>
      </c>
    </row>
    <row r="689" spans="1:2" x14ac:dyDescent="0.3">
      <c r="A689">
        <v>689</v>
      </c>
      <c r="B689">
        <v>344.5</v>
      </c>
    </row>
    <row r="690" spans="1:2" x14ac:dyDescent="0.3">
      <c r="A690">
        <v>690</v>
      </c>
      <c r="B690">
        <v>345</v>
      </c>
    </row>
    <row r="691" spans="1:2" x14ac:dyDescent="0.3">
      <c r="A691">
        <v>691</v>
      </c>
      <c r="B691">
        <v>345.5</v>
      </c>
    </row>
    <row r="692" spans="1:2" x14ac:dyDescent="0.3">
      <c r="A692">
        <v>692</v>
      </c>
      <c r="B692">
        <v>346</v>
      </c>
    </row>
    <row r="693" spans="1:2" x14ac:dyDescent="0.3">
      <c r="A693">
        <v>693</v>
      </c>
      <c r="B693">
        <v>346.5</v>
      </c>
    </row>
    <row r="694" spans="1:2" x14ac:dyDescent="0.3">
      <c r="A694">
        <v>694</v>
      </c>
      <c r="B694">
        <v>347</v>
      </c>
    </row>
    <row r="695" spans="1:2" x14ac:dyDescent="0.3">
      <c r="A695">
        <v>695</v>
      </c>
      <c r="B695">
        <v>347.5</v>
      </c>
    </row>
    <row r="696" spans="1:2" x14ac:dyDescent="0.3">
      <c r="A696">
        <v>696</v>
      </c>
      <c r="B696">
        <v>348</v>
      </c>
    </row>
    <row r="697" spans="1:2" x14ac:dyDescent="0.3">
      <c r="A697">
        <v>697</v>
      </c>
      <c r="B697">
        <v>348.5</v>
      </c>
    </row>
    <row r="698" spans="1:2" x14ac:dyDescent="0.3">
      <c r="A698">
        <v>698</v>
      </c>
      <c r="B698">
        <v>349</v>
      </c>
    </row>
    <row r="699" spans="1:2" x14ac:dyDescent="0.3">
      <c r="A699">
        <v>699</v>
      </c>
      <c r="B699">
        <v>349.5</v>
      </c>
    </row>
    <row r="700" spans="1:2" x14ac:dyDescent="0.3">
      <c r="A700">
        <v>700</v>
      </c>
      <c r="B700">
        <v>350</v>
      </c>
    </row>
    <row r="701" spans="1:2" x14ac:dyDescent="0.3">
      <c r="A701">
        <v>701</v>
      </c>
      <c r="B701">
        <v>350.5</v>
      </c>
    </row>
    <row r="702" spans="1:2" x14ac:dyDescent="0.3">
      <c r="A702">
        <v>702</v>
      </c>
      <c r="B702">
        <v>351</v>
      </c>
    </row>
    <row r="703" spans="1:2" x14ac:dyDescent="0.3">
      <c r="A703">
        <v>703</v>
      </c>
      <c r="B703">
        <v>351.5</v>
      </c>
    </row>
    <row r="704" spans="1:2" x14ac:dyDescent="0.3">
      <c r="A704">
        <v>704</v>
      </c>
      <c r="B704">
        <v>352</v>
      </c>
    </row>
    <row r="705" spans="1:2" x14ac:dyDescent="0.3">
      <c r="A705">
        <v>705</v>
      </c>
      <c r="B705">
        <v>352.5</v>
      </c>
    </row>
    <row r="706" spans="1:2" x14ac:dyDescent="0.3">
      <c r="A706">
        <v>706</v>
      </c>
      <c r="B706">
        <v>353</v>
      </c>
    </row>
    <row r="707" spans="1:2" x14ac:dyDescent="0.3">
      <c r="A707">
        <v>707</v>
      </c>
      <c r="B707">
        <v>353.5</v>
      </c>
    </row>
    <row r="708" spans="1:2" x14ac:dyDescent="0.3">
      <c r="A708">
        <v>708</v>
      </c>
      <c r="B708">
        <v>354</v>
      </c>
    </row>
    <row r="709" spans="1:2" x14ac:dyDescent="0.3">
      <c r="A709">
        <v>709</v>
      </c>
      <c r="B709">
        <v>354.5</v>
      </c>
    </row>
    <row r="710" spans="1:2" x14ac:dyDescent="0.3">
      <c r="A710">
        <v>710</v>
      </c>
      <c r="B710">
        <v>355</v>
      </c>
    </row>
    <row r="711" spans="1:2" x14ac:dyDescent="0.3">
      <c r="A711">
        <v>711</v>
      </c>
      <c r="B711">
        <v>355.5</v>
      </c>
    </row>
    <row r="712" spans="1:2" x14ac:dyDescent="0.3">
      <c r="A712">
        <v>712</v>
      </c>
      <c r="B712">
        <v>356</v>
      </c>
    </row>
    <row r="713" spans="1:2" x14ac:dyDescent="0.3">
      <c r="A713">
        <v>713</v>
      </c>
      <c r="B713">
        <v>356.5</v>
      </c>
    </row>
    <row r="714" spans="1:2" x14ac:dyDescent="0.3">
      <c r="A714">
        <v>714</v>
      </c>
      <c r="B714">
        <v>357</v>
      </c>
    </row>
    <row r="715" spans="1:2" x14ac:dyDescent="0.3">
      <c r="A715">
        <v>715</v>
      </c>
      <c r="B715">
        <v>357.5</v>
      </c>
    </row>
    <row r="716" spans="1:2" x14ac:dyDescent="0.3">
      <c r="A716">
        <v>716</v>
      </c>
      <c r="B716">
        <v>358</v>
      </c>
    </row>
    <row r="717" spans="1:2" x14ac:dyDescent="0.3">
      <c r="A717">
        <v>717</v>
      </c>
      <c r="B717">
        <v>358.5</v>
      </c>
    </row>
    <row r="718" spans="1:2" x14ac:dyDescent="0.3">
      <c r="A718">
        <v>718</v>
      </c>
      <c r="B718">
        <v>359</v>
      </c>
    </row>
    <row r="719" spans="1:2" x14ac:dyDescent="0.3">
      <c r="A719">
        <v>719</v>
      </c>
      <c r="B719">
        <v>359.5</v>
      </c>
    </row>
    <row r="720" spans="1:2" x14ac:dyDescent="0.3">
      <c r="A720">
        <v>720</v>
      </c>
      <c r="B720">
        <v>360</v>
      </c>
    </row>
    <row r="721" spans="1:2" x14ac:dyDescent="0.3">
      <c r="A721">
        <v>721</v>
      </c>
      <c r="B721">
        <v>360.5</v>
      </c>
    </row>
    <row r="722" spans="1:2" x14ac:dyDescent="0.3">
      <c r="A722">
        <v>722</v>
      </c>
      <c r="B722">
        <v>361</v>
      </c>
    </row>
    <row r="723" spans="1:2" x14ac:dyDescent="0.3">
      <c r="A723">
        <v>723</v>
      </c>
      <c r="B723">
        <v>361.5</v>
      </c>
    </row>
    <row r="724" spans="1:2" x14ac:dyDescent="0.3">
      <c r="A724">
        <v>724</v>
      </c>
      <c r="B724">
        <v>362</v>
      </c>
    </row>
    <row r="725" spans="1:2" x14ac:dyDescent="0.3">
      <c r="A725">
        <v>725</v>
      </c>
      <c r="B725">
        <v>362.5</v>
      </c>
    </row>
    <row r="726" spans="1:2" x14ac:dyDescent="0.3">
      <c r="A726">
        <v>726</v>
      </c>
      <c r="B726">
        <v>363</v>
      </c>
    </row>
    <row r="727" spans="1:2" x14ac:dyDescent="0.3">
      <c r="A727">
        <v>727</v>
      </c>
      <c r="B727">
        <v>363.5</v>
      </c>
    </row>
    <row r="728" spans="1:2" x14ac:dyDescent="0.3">
      <c r="A728">
        <v>728</v>
      </c>
      <c r="B728">
        <v>364</v>
      </c>
    </row>
    <row r="729" spans="1:2" x14ac:dyDescent="0.3">
      <c r="A729">
        <v>729</v>
      </c>
      <c r="B729">
        <v>364.5</v>
      </c>
    </row>
    <row r="730" spans="1:2" x14ac:dyDescent="0.3">
      <c r="A730">
        <v>730</v>
      </c>
      <c r="B730">
        <v>365</v>
      </c>
    </row>
    <row r="731" spans="1:2" x14ac:dyDescent="0.3">
      <c r="A731">
        <v>731</v>
      </c>
      <c r="B731">
        <v>365.5</v>
      </c>
    </row>
    <row r="732" spans="1:2" x14ac:dyDescent="0.3">
      <c r="A732">
        <v>732</v>
      </c>
      <c r="B732">
        <v>366</v>
      </c>
    </row>
    <row r="733" spans="1:2" x14ac:dyDescent="0.3">
      <c r="A733">
        <v>733</v>
      </c>
      <c r="B733">
        <v>366.5</v>
      </c>
    </row>
    <row r="734" spans="1:2" x14ac:dyDescent="0.3">
      <c r="A734">
        <v>734</v>
      </c>
      <c r="B734">
        <v>367</v>
      </c>
    </row>
    <row r="735" spans="1:2" x14ac:dyDescent="0.3">
      <c r="A735">
        <v>735</v>
      </c>
      <c r="B735">
        <v>367.5</v>
      </c>
    </row>
    <row r="736" spans="1:2" x14ac:dyDescent="0.3">
      <c r="A736">
        <v>736</v>
      </c>
      <c r="B736">
        <v>368</v>
      </c>
    </row>
    <row r="737" spans="1:2" x14ac:dyDescent="0.3">
      <c r="A737">
        <v>737</v>
      </c>
      <c r="B737">
        <v>368.5</v>
      </c>
    </row>
    <row r="738" spans="1:2" x14ac:dyDescent="0.3">
      <c r="A738">
        <v>738</v>
      </c>
      <c r="B738">
        <v>369</v>
      </c>
    </row>
    <row r="739" spans="1:2" x14ac:dyDescent="0.3">
      <c r="A739">
        <v>739</v>
      </c>
      <c r="B739">
        <v>369.5</v>
      </c>
    </row>
    <row r="740" spans="1:2" x14ac:dyDescent="0.3">
      <c r="A740">
        <v>740</v>
      </c>
      <c r="B740">
        <v>370</v>
      </c>
    </row>
    <row r="741" spans="1:2" x14ac:dyDescent="0.3">
      <c r="A741">
        <v>741</v>
      </c>
      <c r="B741">
        <v>370.5</v>
      </c>
    </row>
    <row r="742" spans="1:2" x14ac:dyDescent="0.3">
      <c r="A742">
        <v>742</v>
      </c>
      <c r="B742">
        <v>371</v>
      </c>
    </row>
    <row r="743" spans="1:2" x14ac:dyDescent="0.3">
      <c r="A743">
        <v>743</v>
      </c>
      <c r="B743">
        <v>371.5</v>
      </c>
    </row>
    <row r="744" spans="1:2" x14ac:dyDescent="0.3">
      <c r="A744">
        <v>744</v>
      </c>
      <c r="B744">
        <v>372</v>
      </c>
    </row>
    <row r="745" spans="1:2" x14ac:dyDescent="0.3">
      <c r="A745">
        <v>745</v>
      </c>
      <c r="B745">
        <v>372.5</v>
      </c>
    </row>
    <row r="746" spans="1:2" x14ac:dyDescent="0.3">
      <c r="A746">
        <v>746</v>
      </c>
      <c r="B746">
        <v>373</v>
      </c>
    </row>
    <row r="747" spans="1:2" x14ac:dyDescent="0.3">
      <c r="A747">
        <v>747</v>
      </c>
      <c r="B747">
        <v>373.5</v>
      </c>
    </row>
    <row r="748" spans="1:2" x14ac:dyDescent="0.3">
      <c r="A748">
        <v>748</v>
      </c>
      <c r="B748">
        <v>374</v>
      </c>
    </row>
    <row r="749" spans="1:2" x14ac:dyDescent="0.3">
      <c r="A749">
        <v>749</v>
      </c>
      <c r="B749">
        <v>374.5</v>
      </c>
    </row>
    <row r="750" spans="1:2" x14ac:dyDescent="0.3">
      <c r="A750">
        <v>750</v>
      </c>
      <c r="B750">
        <v>375</v>
      </c>
    </row>
    <row r="751" spans="1:2" x14ac:dyDescent="0.3">
      <c r="A751">
        <v>751</v>
      </c>
      <c r="B751">
        <v>375.5</v>
      </c>
    </row>
    <row r="752" spans="1:2" x14ac:dyDescent="0.3">
      <c r="A752">
        <v>752</v>
      </c>
      <c r="B752">
        <v>376</v>
      </c>
    </row>
    <row r="753" spans="1:2" x14ac:dyDescent="0.3">
      <c r="A753">
        <v>753</v>
      </c>
      <c r="B753">
        <v>376.5</v>
      </c>
    </row>
    <row r="754" spans="1:2" x14ac:dyDescent="0.3">
      <c r="A754">
        <v>754</v>
      </c>
      <c r="B754">
        <v>377</v>
      </c>
    </row>
    <row r="755" spans="1:2" x14ac:dyDescent="0.3">
      <c r="A755">
        <v>755</v>
      </c>
      <c r="B755">
        <v>377.5</v>
      </c>
    </row>
    <row r="756" spans="1:2" x14ac:dyDescent="0.3">
      <c r="A756">
        <v>756</v>
      </c>
      <c r="B756">
        <v>378</v>
      </c>
    </row>
    <row r="757" spans="1:2" x14ac:dyDescent="0.3">
      <c r="A757">
        <v>757</v>
      </c>
      <c r="B757">
        <v>378.5</v>
      </c>
    </row>
    <row r="758" spans="1:2" x14ac:dyDescent="0.3">
      <c r="A758">
        <v>758</v>
      </c>
      <c r="B758">
        <v>379</v>
      </c>
    </row>
    <row r="759" spans="1:2" x14ac:dyDescent="0.3">
      <c r="A759">
        <v>759</v>
      </c>
      <c r="B759">
        <v>379.5</v>
      </c>
    </row>
    <row r="760" spans="1:2" x14ac:dyDescent="0.3">
      <c r="A760">
        <v>760</v>
      </c>
      <c r="B760">
        <v>380</v>
      </c>
    </row>
    <row r="761" spans="1:2" x14ac:dyDescent="0.3">
      <c r="A761">
        <v>761</v>
      </c>
      <c r="B761">
        <v>380.5</v>
      </c>
    </row>
    <row r="762" spans="1:2" x14ac:dyDescent="0.3">
      <c r="A762">
        <v>762</v>
      </c>
      <c r="B762">
        <v>381</v>
      </c>
    </row>
    <row r="763" spans="1:2" x14ac:dyDescent="0.3">
      <c r="A763">
        <v>763</v>
      </c>
      <c r="B763">
        <v>381.5</v>
      </c>
    </row>
    <row r="764" spans="1:2" x14ac:dyDescent="0.3">
      <c r="A764">
        <v>764</v>
      </c>
      <c r="B764">
        <v>382</v>
      </c>
    </row>
    <row r="765" spans="1:2" x14ac:dyDescent="0.3">
      <c r="A765">
        <v>765</v>
      </c>
      <c r="B765">
        <v>382.5</v>
      </c>
    </row>
    <row r="766" spans="1:2" x14ac:dyDescent="0.3">
      <c r="A766">
        <v>766</v>
      </c>
      <c r="B766">
        <v>383</v>
      </c>
    </row>
    <row r="767" spans="1:2" x14ac:dyDescent="0.3">
      <c r="A767">
        <v>767</v>
      </c>
      <c r="B767">
        <v>383.5</v>
      </c>
    </row>
    <row r="768" spans="1:2" x14ac:dyDescent="0.3">
      <c r="A768">
        <v>768</v>
      </c>
      <c r="B768">
        <v>384</v>
      </c>
    </row>
    <row r="769" spans="1:2" x14ac:dyDescent="0.3">
      <c r="A769">
        <v>769</v>
      </c>
      <c r="B769">
        <v>384.5</v>
      </c>
    </row>
    <row r="770" spans="1:2" x14ac:dyDescent="0.3">
      <c r="A770">
        <v>770</v>
      </c>
      <c r="B770">
        <v>385</v>
      </c>
    </row>
    <row r="771" spans="1:2" x14ac:dyDescent="0.3">
      <c r="A771">
        <v>771</v>
      </c>
      <c r="B771">
        <v>385.5</v>
      </c>
    </row>
    <row r="772" spans="1:2" x14ac:dyDescent="0.3">
      <c r="A772">
        <v>772</v>
      </c>
      <c r="B772">
        <v>386</v>
      </c>
    </row>
    <row r="773" spans="1:2" x14ac:dyDescent="0.3">
      <c r="A773">
        <v>773</v>
      </c>
      <c r="B773">
        <v>386.5</v>
      </c>
    </row>
    <row r="774" spans="1:2" x14ac:dyDescent="0.3">
      <c r="A774">
        <v>774</v>
      </c>
      <c r="B774">
        <v>387</v>
      </c>
    </row>
    <row r="775" spans="1:2" x14ac:dyDescent="0.3">
      <c r="A775">
        <v>775</v>
      </c>
      <c r="B775">
        <v>387.5</v>
      </c>
    </row>
    <row r="776" spans="1:2" x14ac:dyDescent="0.3">
      <c r="A776">
        <v>776</v>
      </c>
      <c r="B776">
        <v>388</v>
      </c>
    </row>
    <row r="777" spans="1:2" x14ac:dyDescent="0.3">
      <c r="A777">
        <v>777</v>
      </c>
      <c r="B777">
        <v>388.5</v>
      </c>
    </row>
    <row r="778" spans="1:2" x14ac:dyDescent="0.3">
      <c r="A778">
        <v>778</v>
      </c>
      <c r="B778">
        <v>389</v>
      </c>
    </row>
    <row r="779" spans="1:2" x14ac:dyDescent="0.3">
      <c r="A779">
        <v>779</v>
      </c>
      <c r="B779">
        <v>389.5</v>
      </c>
    </row>
    <row r="780" spans="1:2" x14ac:dyDescent="0.3">
      <c r="A780">
        <v>780</v>
      </c>
      <c r="B780">
        <v>390</v>
      </c>
    </row>
    <row r="781" spans="1:2" x14ac:dyDescent="0.3">
      <c r="A781">
        <v>781</v>
      </c>
      <c r="B781">
        <v>390.5</v>
      </c>
    </row>
    <row r="782" spans="1:2" x14ac:dyDescent="0.3">
      <c r="A782">
        <v>782</v>
      </c>
      <c r="B782">
        <v>391</v>
      </c>
    </row>
    <row r="783" spans="1:2" x14ac:dyDescent="0.3">
      <c r="A783">
        <v>783</v>
      </c>
      <c r="B783">
        <v>391.5</v>
      </c>
    </row>
    <row r="784" spans="1:2" x14ac:dyDescent="0.3">
      <c r="A784">
        <v>784</v>
      </c>
      <c r="B784">
        <v>392</v>
      </c>
    </row>
    <row r="785" spans="1:2" x14ac:dyDescent="0.3">
      <c r="A785">
        <v>785</v>
      </c>
      <c r="B785">
        <v>392.5</v>
      </c>
    </row>
    <row r="786" spans="1:2" x14ac:dyDescent="0.3">
      <c r="A786">
        <v>786</v>
      </c>
      <c r="B786">
        <v>393</v>
      </c>
    </row>
    <row r="787" spans="1:2" x14ac:dyDescent="0.3">
      <c r="A787">
        <v>787</v>
      </c>
      <c r="B787">
        <v>393.5</v>
      </c>
    </row>
    <row r="788" spans="1:2" x14ac:dyDescent="0.3">
      <c r="A788">
        <v>788</v>
      </c>
      <c r="B788">
        <v>394</v>
      </c>
    </row>
    <row r="789" spans="1:2" x14ac:dyDescent="0.3">
      <c r="A789">
        <v>789</v>
      </c>
      <c r="B789">
        <v>394.5</v>
      </c>
    </row>
    <row r="790" spans="1:2" x14ac:dyDescent="0.3">
      <c r="A790">
        <v>790</v>
      </c>
      <c r="B790">
        <v>395</v>
      </c>
    </row>
    <row r="791" spans="1:2" x14ac:dyDescent="0.3">
      <c r="A791">
        <v>791</v>
      </c>
      <c r="B791">
        <v>395.5</v>
      </c>
    </row>
    <row r="792" spans="1:2" x14ac:dyDescent="0.3">
      <c r="A792">
        <v>792</v>
      </c>
      <c r="B792">
        <v>396</v>
      </c>
    </row>
    <row r="793" spans="1:2" x14ac:dyDescent="0.3">
      <c r="A793">
        <v>793</v>
      </c>
      <c r="B793">
        <v>396.5</v>
      </c>
    </row>
    <row r="794" spans="1:2" x14ac:dyDescent="0.3">
      <c r="A794">
        <v>794</v>
      </c>
      <c r="B794">
        <v>397</v>
      </c>
    </row>
    <row r="795" spans="1:2" x14ac:dyDescent="0.3">
      <c r="A795">
        <v>795</v>
      </c>
      <c r="B795">
        <v>397.5</v>
      </c>
    </row>
    <row r="796" spans="1:2" x14ac:dyDescent="0.3">
      <c r="A796">
        <v>796</v>
      </c>
      <c r="B796">
        <v>398</v>
      </c>
    </row>
    <row r="797" spans="1:2" x14ac:dyDescent="0.3">
      <c r="A797">
        <v>797</v>
      </c>
      <c r="B797">
        <v>398.5</v>
      </c>
    </row>
    <row r="798" spans="1:2" x14ac:dyDescent="0.3">
      <c r="A798">
        <v>798</v>
      </c>
      <c r="B798">
        <v>399</v>
      </c>
    </row>
    <row r="799" spans="1:2" x14ac:dyDescent="0.3">
      <c r="A799">
        <v>799</v>
      </c>
      <c r="B799">
        <v>399.5</v>
      </c>
    </row>
    <row r="800" spans="1:2" x14ac:dyDescent="0.3">
      <c r="A800">
        <v>800</v>
      </c>
      <c r="B800">
        <v>400</v>
      </c>
    </row>
    <row r="801" spans="1:2" x14ac:dyDescent="0.3">
      <c r="A801">
        <v>801</v>
      </c>
      <c r="B801">
        <v>400.5</v>
      </c>
    </row>
    <row r="802" spans="1:2" x14ac:dyDescent="0.3">
      <c r="A802">
        <v>802</v>
      </c>
      <c r="B802">
        <v>401</v>
      </c>
    </row>
    <row r="803" spans="1:2" x14ac:dyDescent="0.3">
      <c r="A803">
        <v>803</v>
      </c>
      <c r="B803">
        <v>401.5</v>
      </c>
    </row>
    <row r="804" spans="1:2" x14ac:dyDescent="0.3">
      <c r="A804">
        <v>804</v>
      </c>
      <c r="B804">
        <v>402</v>
      </c>
    </row>
    <row r="805" spans="1:2" x14ac:dyDescent="0.3">
      <c r="A805">
        <v>805</v>
      </c>
      <c r="B805">
        <v>402.5</v>
      </c>
    </row>
    <row r="806" spans="1:2" x14ac:dyDescent="0.3">
      <c r="A806">
        <v>806</v>
      </c>
      <c r="B806">
        <v>403</v>
      </c>
    </row>
    <row r="807" spans="1:2" x14ac:dyDescent="0.3">
      <c r="A807">
        <v>807</v>
      </c>
      <c r="B807">
        <v>403.5</v>
      </c>
    </row>
    <row r="808" spans="1:2" x14ac:dyDescent="0.3">
      <c r="A808">
        <v>808</v>
      </c>
      <c r="B808">
        <v>404</v>
      </c>
    </row>
    <row r="809" spans="1:2" x14ac:dyDescent="0.3">
      <c r="A809">
        <v>809</v>
      </c>
      <c r="B809">
        <v>404.5</v>
      </c>
    </row>
    <row r="810" spans="1:2" x14ac:dyDescent="0.3">
      <c r="A810">
        <v>810</v>
      </c>
      <c r="B810">
        <v>405</v>
      </c>
    </row>
    <row r="811" spans="1:2" x14ac:dyDescent="0.3">
      <c r="A811">
        <v>811</v>
      </c>
      <c r="B811">
        <v>405.5</v>
      </c>
    </row>
    <row r="812" spans="1:2" x14ac:dyDescent="0.3">
      <c r="A812">
        <v>812</v>
      </c>
      <c r="B812">
        <v>406</v>
      </c>
    </row>
    <row r="813" spans="1:2" x14ac:dyDescent="0.3">
      <c r="A813">
        <v>813</v>
      </c>
      <c r="B813">
        <v>406.5</v>
      </c>
    </row>
    <row r="814" spans="1:2" x14ac:dyDescent="0.3">
      <c r="A814">
        <v>814</v>
      </c>
      <c r="B814">
        <v>407</v>
      </c>
    </row>
    <row r="815" spans="1:2" x14ac:dyDescent="0.3">
      <c r="A815">
        <v>815</v>
      </c>
      <c r="B815">
        <v>407.5</v>
      </c>
    </row>
    <row r="816" spans="1:2" x14ac:dyDescent="0.3">
      <c r="A816">
        <v>816</v>
      </c>
      <c r="B816">
        <v>408</v>
      </c>
    </row>
    <row r="817" spans="1:2" x14ac:dyDescent="0.3">
      <c r="A817">
        <v>817</v>
      </c>
      <c r="B817">
        <v>408.5</v>
      </c>
    </row>
    <row r="818" spans="1:2" x14ac:dyDescent="0.3">
      <c r="A818">
        <v>818</v>
      </c>
      <c r="B818">
        <v>409</v>
      </c>
    </row>
    <row r="819" spans="1:2" x14ac:dyDescent="0.3">
      <c r="A819">
        <v>819</v>
      </c>
      <c r="B819">
        <v>409.5</v>
      </c>
    </row>
    <row r="820" spans="1:2" x14ac:dyDescent="0.3">
      <c r="A820">
        <v>820</v>
      </c>
      <c r="B820">
        <v>410</v>
      </c>
    </row>
    <row r="821" spans="1:2" x14ac:dyDescent="0.3">
      <c r="A821">
        <v>821</v>
      </c>
      <c r="B821">
        <v>410.5</v>
      </c>
    </row>
    <row r="822" spans="1:2" x14ac:dyDescent="0.3">
      <c r="A822">
        <v>822</v>
      </c>
      <c r="B822">
        <v>411</v>
      </c>
    </row>
    <row r="823" spans="1:2" x14ac:dyDescent="0.3">
      <c r="A823">
        <v>823</v>
      </c>
      <c r="B823">
        <v>411.5</v>
      </c>
    </row>
    <row r="824" spans="1:2" x14ac:dyDescent="0.3">
      <c r="A824">
        <v>824</v>
      </c>
      <c r="B824">
        <v>412</v>
      </c>
    </row>
    <row r="825" spans="1:2" x14ac:dyDescent="0.3">
      <c r="A825">
        <v>825</v>
      </c>
      <c r="B825">
        <v>412.5</v>
      </c>
    </row>
    <row r="826" spans="1:2" x14ac:dyDescent="0.3">
      <c r="A826">
        <v>826</v>
      </c>
      <c r="B826">
        <v>413</v>
      </c>
    </row>
    <row r="827" spans="1:2" x14ac:dyDescent="0.3">
      <c r="A827">
        <v>827</v>
      </c>
      <c r="B827">
        <v>413.5</v>
      </c>
    </row>
    <row r="828" spans="1:2" x14ac:dyDescent="0.3">
      <c r="A828">
        <v>828</v>
      </c>
      <c r="B828">
        <v>414</v>
      </c>
    </row>
    <row r="829" spans="1:2" x14ac:dyDescent="0.3">
      <c r="A829">
        <v>829</v>
      </c>
      <c r="B829">
        <v>414.5</v>
      </c>
    </row>
    <row r="830" spans="1:2" x14ac:dyDescent="0.3">
      <c r="A830">
        <v>830</v>
      </c>
      <c r="B830">
        <v>415</v>
      </c>
    </row>
    <row r="831" spans="1:2" x14ac:dyDescent="0.3">
      <c r="A831">
        <v>831</v>
      </c>
      <c r="B831">
        <v>415.5</v>
      </c>
    </row>
    <row r="832" spans="1:2" x14ac:dyDescent="0.3">
      <c r="A832">
        <v>832</v>
      </c>
      <c r="B832">
        <v>416</v>
      </c>
    </row>
    <row r="833" spans="1:2" x14ac:dyDescent="0.3">
      <c r="A833">
        <v>833</v>
      </c>
      <c r="B833">
        <v>416.5</v>
      </c>
    </row>
    <row r="834" spans="1:2" x14ac:dyDescent="0.3">
      <c r="A834">
        <v>834</v>
      </c>
      <c r="B834">
        <v>417</v>
      </c>
    </row>
    <row r="835" spans="1:2" x14ac:dyDescent="0.3">
      <c r="A835">
        <v>835</v>
      </c>
      <c r="B835">
        <v>417.5</v>
      </c>
    </row>
    <row r="836" spans="1:2" x14ac:dyDescent="0.3">
      <c r="A836">
        <v>836</v>
      </c>
      <c r="B836">
        <v>418</v>
      </c>
    </row>
    <row r="837" spans="1:2" x14ac:dyDescent="0.3">
      <c r="A837">
        <v>837</v>
      </c>
      <c r="B837">
        <v>418.5</v>
      </c>
    </row>
    <row r="838" spans="1:2" x14ac:dyDescent="0.3">
      <c r="A838">
        <v>838</v>
      </c>
      <c r="B838">
        <v>419</v>
      </c>
    </row>
    <row r="839" spans="1:2" x14ac:dyDescent="0.3">
      <c r="A839">
        <v>839</v>
      </c>
      <c r="B839">
        <v>419.5</v>
      </c>
    </row>
    <row r="840" spans="1:2" x14ac:dyDescent="0.3">
      <c r="A840">
        <v>840</v>
      </c>
      <c r="B840">
        <v>420</v>
      </c>
    </row>
    <row r="841" spans="1:2" x14ac:dyDescent="0.3">
      <c r="A841">
        <v>841</v>
      </c>
      <c r="B841">
        <v>420.5</v>
      </c>
    </row>
    <row r="842" spans="1:2" x14ac:dyDescent="0.3">
      <c r="A842">
        <v>842</v>
      </c>
      <c r="B842">
        <v>421</v>
      </c>
    </row>
    <row r="843" spans="1:2" x14ac:dyDescent="0.3">
      <c r="A843">
        <v>843</v>
      </c>
      <c r="B843">
        <v>421.5</v>
      </c>
    </row>
    <row r="844" spans="1:2" x14ac:dyDescent="0.3">
      <c r="A844">
        <v>844</v>
      </c>
      <c r="B844">
        <v>422</v>
      </c>
    </row>
    <row r="845" spans="1:2" x14ac:dyDescent="0.3">
      <c r="A845">
        <v>845</v>
      </c>
      <c r="B845">
        <v>422.5</v>
      </c>
    </row>
    <row r="846" spans="1:2" x14ac:dyDescent="0.3">
      <c r="A846">
        <v>846</v>
      </c>
      <c r="B846">
        <v>423</v>
      </c>
    </row>
    <row r="847" spans="1:2" x14ac:dyDescent="0.3">
      <c r="A847">
        <v>847</v>
      </c>
      <c r="B847">
        <v>423.5</v>
      </c>
    </row>
    <row r="848" spans="1:2" x14ac:dyDescent="0.3">
      <c r="A848">
        <v>848</v>
      </c>
      <c r="B848">
        <v>424</v>
      </c>
    </row>
    <row r="849" spans="1:2" x14ac:dyDescent="0.3">
      <c r="A849">
        <v>849</v>
      </c>
      <c r="B849">
        <v>424.5</v>
      </c>
    </row>
    <row r="850" spans="1:2" x14ac:dyDescent="0.3">
      <c r="A850">
        <v>850</v>
      </c>
      <c r="B850">
        <v>425</v>
      </c>
    </row>
    <row r="851" spans="1:2" x14ac:dyDescent="0.3">
      <c r="A851">
        <v>851</v>
      </c>
      <c r="B851">
        <v>425.5</v>
      </c>
    </row>
    <row r="852" spans="1:2" x14ac:dyDescent="0.3">
      <c r="A852">
        <v>852</v>
      </c>
      <c r="B852">
        <v>426</v>
      </c>
    </row>
    <row r="853" spans="1:2" x14ac:dyDescent="0.3">
      <c r="A853">
        <v>853</v>
      </c>
      <c r="B853">
        <v>426.5</v>
      </c>
    </row>
    <row r="854" spans="1:2" x14ac:dyDescent="0.3">
      <c r="A854">
        <v>854</v>
      </c>
      <c r="B854">
        <v>427</v>
      </c>
    </row>
    <row r="855" spans="1:2" x14ac:dyDescent="0.3">
      <c r="A855">
        <v>855</v>
      </c>
      <c r="B855">
        <v>427.5</v>
      </c>
    </row>
    <row r="856" spans="1:2" x14ac:dyDescent="0.3">
      <c r="A856">
        <v>856</v>
      </c>
      <c r="B856">
        <v>428</v>
      </c>
    </row>
    <row r="857" spans="1:2" x14ac:dyDescent="0.3">
      <c r="A857">
        <v>857</v>
      </c>
      <c r="B857">
        <v>428.5</v>
      </c>
    </row>
    <row r="858" spans="1:2" x14ac:dyDescent="0.3">
      <c r="A858">
        <v>858</v>
      </c>
      <c r="B858">
        <v>429</v>
      </c>
    </row>
    <row r="859" spans="1:2" x14ac:dyDescent="0.3">
      <c r="A859">
        <v>859</v>
      </c>
      <c r="B859">
        <v>429.5</v>
      </c>
    </row>
    <row r="860" spans="1:2" x14ac:dyDescent="0.3">
      <c r="A860">
        <v>860</v>
      </c>
      <c r="B860">
        <v>430</v>
      </c>
    </row>
    <row r="861" spans="1:2" x14ac:dyDescent="0.3">
      <c r="A861">
        <v>861</v>
      </c>
      <c r="B861">
        <v>430.5</v>
      </c>
    </row>
    <row r="862" spans="1:2" x14ac:dyDescent="0.3">
      <c r="A862">
        <v>862</v>
      </c>
      <c r="B862">
        <v>431</v>
      </c>
    </row>
    <row r="863" spans="1:2" x14ac:dyDescent="0.3">
      <c r="A863">
        <v>863</v>
      </c>
      <c r="B863">
        <v>431.5</v>
      </c>
    </row>
    <row r="864" spans="1:2" x14ac:dyDescent="0.3">
      <c r="A864">
        <v>864</v>
      </c>
      <c r="B864">
        <v>432</v>
      </c>
    </row>
    <row r="865" spans="1:2" x14ac:dyDescent="0.3">
      <c r="A865">
        <v>865</v>
      </c>
      <c r="B865">
        <v>432.5</v>
      </c>
    </row>
    <row r="866" spans="1:2" x14ac:dyDescent="0.3">
      <c r="A866">
        <v>866</v>
      </c>
      <c r="B866">
        <v>433</v>
      </c>
    </row>
    <row r="867" spans="1:2" x14ac:dyDescent="0.3">
      <c r="A867">
        <v>867</v>
      </c>
      <c r="B867">
        <v>433.5</v>
      </c>
    </row>
    <row r="868" spans="1:2" x14ac:dyDescent="0.3">
      <c r="A868">
        <v>868</v>
      </c>
      <c r="B868">
        <v>434</v>
      </c>
    </row>
    <row r="869" spans="1:2" x14ac:dyDescent="0.3">
      <c r="A869">
        <v>869</v>
      </c>
      <c r="B869">
        <v>434.5</v>
      </c>
    </row>
    <row r="870" spans="1:2" x14ac:dyDescent="0.3">
      <c r="A870">
        <v>870</v>
      </c>
      <c r="B870">
        <v>435</v>
      </c>
    </row>
    <row r="871" spans="1:2" x14ac:dyDescent="0.3">
      <c r="A871">
        <v>871</v>
      </c>
      <c r="B871">
        <v>435.5</v>
      </c>
    </row>
    <row r="872" spans="1:2" x14ac:dyDescent="0.3">
      <c r="A872">
        <v>872</v>
      </c>
      <c r="B872">
        <v>436</v>
      </c>
    </row>
    <row r="873" spans="1:2" x14ac:dyDescent="0.3">
      <c r="A873">
        <v>873</v>
      </c>
      <c r="B873">
        <v>436.5</v>
      </c>
    </row>
    <row r="874" spans="1:2" x14ac:dyDescent="0.3">
      <c r="A874">
        <v>874</v>
      </c>
      <c r="B874">
        <v>437</v>
      </c>
    </row>
    <row r="875" spans="1:2" x14ac:dyDescent="0.3">
      <c r="A875">
        <v>875</v>
      </c>
      <c r="B875">
        <v>437.5</v>
      </c>
    </row>
    <row r="876" spans="1:2" x14ac:dyDescent="0.3">
      <c r="A876">
        <v>876</v>
      </c>
      <c r="B876">
        <v>438</v>
      </c>
    </row>
    <row r="877" spans="1:2" x14ac:dyDescent="0.3">
      <c r="A877">
        <v>877</v>
      </c>
      <c r="B877">
        <v>438.5</v>
      </c>
    </row>
    <row r="878" spans="1:2" x14ac:dyDescent="0.3">
      <c r="A878">
        <v>878</v>
      </c>
      <c r="B878">
        <v>439</v>
      </c>
    </row>
    <row r="879" spans="1:2" x14ac:dyDescent="0.3">
      <c r="A879">
        <v>879</v>
      </c>
      <c r="B879">
        <v>439.5</v>
      </c>
    </row>
    <row r="880" spans="1:2" x14ac:dyDescent="0.3">
      <c r="A880">
        <v>880</v>
      </c>
      <c r="B880">
        <v>440</v>
      </c>
    </row>
    <row r="881" spans="1:2" x14ac:dyDescent="0.3">
      <c r="A881">
        <v>881</v>
      </c>
      <c r="B881">
        <v>440.5</v>
      </c>
    </row>
    <row r="882" spans="1:2" x14ac:dyDescent="0.3">
      <c r="A882">
        <v>882</v>
      </c>
      <c r="B882">
        <v>441</v>
      </c>
    </row>
    <row r="883" spans="1:2" x14ac:dyDescent="0.3">
      <c r="A883">
        <v>883</v>
      </c>
      <c r="B883">
        <v>441.5</v>
      </c>
    </row>
    <row r="884" spans="1:2" x14ac:dyDescent="0.3">
      <c r="A884">
        <v>884</v>
      </c>
      <c r="B884">
        <v>442</v>
      </c>
    </row>
    <row r="885" spans="1:2" x14ac:dyDescent="0.3">
      <c r="A885">
        <v>885</v>
      </c>
      <c r="B885">
        <v>442.5</v>
      </c>
    </row>
    <row r="886" spans="1:2" x14ac:dyDescent="0.3">
      <c r="A886">
        <v>886</v>
      </c>
      <c r="B886">
        <v>443</v>
      </c>
    </row>
    <row r="887" spans="1:2" x14ac:dyDescent="0.3">
      <c r="A887">
        <v>887</v>
      </c>
      <c r="B887">
        <v>443.5</v>
      </c>
    </row>
    <row r="888" spans="1:2" x14ac:dyDescent="0.3">
      <c r="A888">
        <v>888</v>
      </c>
      <c r="B888">
        <v>444</v>
      </c>
    </row>
    <row r="889" spans="1:2" x14ac:dyDescent="0.3">
      <c r="A889">
        <v>889</v>
      </c>
      <c r="B889">
        <v>444.5</v>
      </c>
    </row>
    <row r="890" spans="1:2" x14ac:dyDescent="0.3">
      <c r="A890">
        <v>890</v>
      </c>
      <c r="B890">
        <v>445</v>
      </c>
    </row>
    <row r="891" spans="1:2" x14ac:dyDescent="0.3">
      <c r="A891">
        <v>891</v>
      </c>
      <c r="B891">
        <v>445.5</v>
      </c>
    </row>
    <row r="892" spans="1:2" x14ac:dyDescent="0.3">
      <c r="A892">
        <v>892</v>
      </c>
      <c r="B892">
        <v>446</v>
      </c>
    </row>
    <row r="893" spans="1:2" x14ac:dyDescent="0.3">
      <c r="A893">
        <v>893</v>
      </c>
      <c r="B893">
        <v>446.5</v>
      </c>
    </row>
    <row r="894" spans="1:2" x14ac:dyDescent="0.3">
      <c r="A894">
        <v>894</v>
      </c>
      <c r="B894">
        <v>447</v>
      </c>
    </row>
    <row r="895" spans="1:2" x14ac:dyDescent="0.3">
      <c r="A895">
        <v>895</v>
      </c>
      <c r="B895">
        <v>447.5</v>
      </c>
    </row>
    <row r="896" spans="1:2" x14ac:dyDescent="0.3">
      <c r="A896">
        <v>896</v>
      </c>
      <c r="B896">
        <v>448</v>
      </c>
    </row>
    <row r="897" spans="1:2" x14ac:dyDescent="0.3">
      <c r="A897">
        <v>897</v>
      </c>
      <c r="B897">
        <v>448.5</v>
      </c>
    </row>
    <row r="898" spans="1:2" x14ac:dyDescent="0.3">
      <c r="A898">
        <v>898</v>
      </c>
      <c r="B898">
        <v>449</v>
      </c>
    </row>
    <row r="899" spans="1:2" x14ac:dyDescent="0.3">
      <c r="A899">
        <v>899</v>
      </c>
      <c r="B899">
        <v>449.5</v>
      </c>
    </row>
    <row r="900" spans="1:2" x14ac:dyDescent="0.3">
      <c r="A900">
        <v>900</v>
      </c>
      <c r="B900">
        <v>450</v>
      </c>
    </row>
    <row r="901" spans="1:2" x14ac:dyDescent="0.3">
      <c r="A901">
        <v>901</v>
      </c>
      <c r="B901">
        <v>450.5</v>
      </c>
    </row>
    <row r="902" spans="1:2" x14ac:dyDescent="0.3">
      <c r="A902">
        <v>902</v>
      </c>
      <c r="B902">
        <v>451</v>
      </c>
    </row>
    <row r="903" spans="1:2" x14ac:dyDescent="0.3">
      <c r="A903">
        <v>903</v>
      </c>
      <c r="B903">
        <v>451.5</v>
      </c>
    </row>
    <row r="904" spans="1:2" x14ac:dyDescent="0.3">
      <c r="A904">
        <v>904</v>
      </c>
      <c r="B904">
        <v>452</v>
      </c>
    </row>
    <row r="905" spans="1:2" x14ac:dyDescent="0.3">
      <c r="A905">
        <v>905</v>
      </c>
      <c r="B905">
        <v>452.5</v>
      </c>
    </row>
    <row r="906" spans="1:2" x14ac:dyDescent="0.3">
      <c r="A906">
        <v>906</v>
      </c>
      <c r="B906">
        <v>453</v>
      </c>
    </row>
    <row r="907" spans="1:2" x14ac:dyDescent="0.3">
      <c r="A907">
        <v>907</v>
      </c>
      <c r="B907">
        <v>453.5</v>
      </c>
    </row>
    <row r="908" spans="1:2" x14ac:dyDescent="0.3">
      <c r="A908">
        <v>908</v>
      </c>
      <c r="B908">
        <v>454</v>
      </c>
    </row>
    <row r="909" spans="1:2" x14ac:dyDescent="0.3">
      <c r="A909">
        <v>909</v>
      </c>
      <c r="B909">
        <v>454.5</v>
      </c>
    </row>
    <row r="910" spans="1:2" x14ac:dyDescent="0.3">
      <c r="A910">
        <v>910</v>
      </c>
      <c r="B910">
        <v>455</v>
      </c>
    </row>
    <row r="911" spans="1:2" x14ac:dyDescent="0.3">
      <c r="A911">
        <v>911</v>
      </c>
      <c r="B911">
        <v>455.5</v>
      </c>
    </row>
    <row r="912" spans="1:2" x14ac:dyDescent="0.3">
      <c r="A912">
        <v>912</v>
      </c>
      <c r="B912">
        <v>456</v>
      </c>
    </row>
    <row r="913" spans="1:2" x14ac:dyDescent="0.3">
      <c r="A913">
        <v>913</v>
      </c>
      <c r="B913">
        <v>456.5</v>
      </c>
    </row>
    <row r="914" spans="1:2" x14ac:dyDescent="0.3">
      <c r="A914">
        <v>914</v>
      </c>
      <c r="B914">
        <v>457</v>
      </c>
    </row>
    <row r="915" spans="1:2" x14ac:dyDescent="0.3">
      <c r="A915">
        <v>915</v>
      </c>
      <c r="B915">
        <v>457.5</v>
      </c>
    </row>
    <row r="916" spans="1:2" x14ac:dyDescent="0.3">
      <c r="A916">
        <v>916</v>
      </c>
      <c r="B916">
        <v>458</v>
      </c>
    </row>
    <row r="917" spans="1:2" x14ac:dyDescent="0.3">
      <c r="A917">
        <v>917</v>
      </c>
      <c r="B917">
        <v>458.5</v>
      </c>
    </row>
    <row r="918" spans="1:2" x14ac:dyDescent="0.3">
      <c r="A918">
        <v>918</v>
      </c>
      <c r="B918">
        <v>459</v>
      </c>
    </row>
    <row r="919" spans="1:2" x14ac:dyDescent="0.3">
      <c r="A919">
        <v>919</v>
      </c>
      <c r="B919">
        <v>459.5</v>
      </c>
    </row>
    <row r="920" spans="1:2" x14ac:dyDescent="0.3">
      <c r="A920">
        <v>920</v>
      </c>
      <c r="B920">
        <v>460</v>
      </c>
    </row>
    <row r="921" spans="1:2" x14ac:dyDescent="0.3">
      <c r="A921">
        <v>921</v>
      </c>
      <c r="B921">
        <v>460.5</v>
      </c>
    </row>
    <row r="922" spans="1:2" x14ac:dyDescent="0.3">
      <c r="A922">
        <v>922</v>
      </c>
      <c r="B922">
        <v>461</v>
      </c>
    </row>
    <row r="923" spans="1:2" x14ac:dyDescent="0.3">
      <c r="A923">
        <v>923</v>
      </c>
      <c r="B923">
        <v>461.5</v>
      </c>
    </row>
    <row r="924" spans="1:2" x14ac:dyDescent="0.3">
      <c r="A924">
        <v>924</v>
      </c>
      <c r="B924">
        <v>462</v>
      </c>
    </row>
    <row r="925" spans="1:2" x14ac:dyDescent="0.3">
      <c r="A925">
        <v>925</v>
      </c>
      <c r="B925">
        <v>462.5</v>
      </c>
    </row>
    <row r="926" spans="1:2" x14ac:dyDescent="0.3">
      <c r="A926">
        <v>926</v>
      </c>
      <c r="B926">
        <v>463</v>
      </c>
    </row>
    <row r="927" spans="1:2" x14ac:dyDescent="0.3">
      <c r="A927">
        <v>927</v>
      </c>
      <c r="B927">
        <v>463.5</v>
      </c>
    </row>
    <row r="928" spans="1:2" x14ac:dyDescent="0.3">
      <c r="A928">
        <v>928</v>
      </c>
      <c r="B928">
        <v>464</v>
      </c>
    </row>
    <row r="929" spans="1:2" x14ac:dyDescent="0.3">
      <c r="A929">
        <v>929</v>
      </c>
      <c r="B929">
        <v>464.5</v>
      </c>
    </row>
    <row r="930" spans="1:2" x14ac:dyDescent="0.3">
      <c r="A930">
        <v>930</v>
      </c>
      <c r="B930">
        <v>465</v>
      </c>
    </row>
    <row r="931" spans="1:2" x14ac:dyDescent="0.3">
      <c r="A931">
        <v>931</v>
      </c>
      <c r="B931">
        <v>465.5</v>
      </c>
    </row>
    <row r="932" spans="1:2" x14ac:dyDescent="0.3">
      <c r="A932">
        <v>932</v>
      </c>
      <c r="B932">
        <v>466</v>
      </c>
    </row>
    <row r="933" spans="1:2" x14ac:dyDescent="0.3">
      <c r="A933">
        <v>933</v>
      </c>
      <c r="B933">
        <v>466.5</v>
      </c>
    </row>
    <row r="934" spans="1:2" x14ac:dyDescent="0.3">
      <c r="A934">
        <v>934</v>
      </c>
      <c r="B934">
        <v>467</v>
      </c>
    </row>
    <row r="935" spans="1:2" x14ac:dyDescent="0.3">
      <c r="A935">
        <v>935</v>
      </c>
      <c r="B935">
        <v>467.5</v>
      </c>
    </row>
    <row r="936" spans="1:2" x14ac:dyDescent="0.3">
      <c r="A936">
        <v>936</v>
      </c>
      <c r="B936">
        <v>468</v>
      </c>
    </row>
    <row r="937" spans="1:2" x14ac:dyDescent="0.3">
      <c r="A937">
        <v>937</v>
      </c>
      <c r="B937">
        <v>468.5</v>
      </c>
    </row>
    <row r="938" spans="1:2" x14ac:dyDescent="0.3">
      <c r="A938">
        <v>938</v>
      </c>
      <c r="B938">
        <v>469</v>
      </c>
    </row>
    <row r="939" spans="1:2" x14ac:dyDescent="0.3">
      <c r="A939">
        <v>939</v>
      </c>
      <c r="B939">
        <v>469.5</v>
      </c>
    </row>
    <row r="940" spans="1:2" x14ac:dyDescent="0.3">
      <c r="A940">
        <v>940</v>
      </c>
      <c r="B940">
        <v>470</v>
      </c>
    </row>
    <row r="941" spans="1:2" x14ac:dyDescent="0.3">
      <c r="A941">
        <v>941</v>
      </c>
      <c r="B941">
        <v>470.5</v>
      </c>
    </row>
    <row r="942" spans="1:2" x14ac:dyDescent="0.3">
      <c r="A942">
        <v>942</v>
      </c>
      <c r="B942">
        <v>471</v>
      </c>
    </row>
    <row r="943" spans="1:2" x14ac:dyDescent="0.3">
      <c r="A943">
        <v>943</v>
      </c>
      <c r="B943">
        <v>471.5</v>
      </c>
    </row>
    <row r="944" spans="1:2" x14ac:dyDescent="0.3">
      <c r="A944">
        <v>944</v>
      </c>
      <c r="B944">
        <v>472</v>
      </c>
    </row>
    <row r="945" spans="1:2" x14ac:dyDescent="0.3">
      <c r="A945">
        <v>945</v>
      </c>
      <c r="B945">
        <v>472.5</v>
      </c>
    </row>
    <row r="946" spans="1:2" x14ac:dyDescent="0.3">
      <c r="A946">
        <v>946</v>
      </c>
      <c r="B946">
        <v>473</v>
      </c>
    </row>
    <row r="947" spans="1:2" x14ac:dyDescent="0.3">
      <c r="A947">
        <v>947</v>
      </c>
      <c r="B947">
        <v>473.5</v>
      </c>
    </row>
    <row r="948" spans="1:2" x14ac:dyDescent="0.3">
      <c r="A948">
        <v>948</v>
      </c>
      <c r="B948">
        <v>474</v>
      </c>
    </row>
    <row r="949" spans="1:2" x14ac:dyDescent="0.3">
      <c r="A949">
        <v>949</v>
      </c>
      <c r="B949">
        <v>474.5</v>
      </c>
    </row>
    <row r="950" spans="1:2" x14ac:dyDescent="0.3">
      <c r="A950">
        <v>950</v>
      </c>
      <c r="B950">
        <v>475</v>
      </c>
    </row>
    <row r="951" spans="1:2" x14ac:dyDescent="0.3">
      <c r="A951">
        <v>951</v>
      </c>
      <c r="B951">
        <v>475.5</v>
      </c>
    </row>
    <row r="952" spans="1:2" x14ac:dyDescent="0.3">
      <c r="A952">
        <v>952</v>
      </c>
      <c r="B952">
        <v>476</v>
      </c>
    </row>
    <row r="953" spans="1:2" x14ac:dyDescent="0.3">
      <c r="A953">
        <v>953</v>
      </c>
      <c r="B953">
        <v>476.5</v>
      </c>
    </row>
    <row r="954" spans="1:2" x14ac:dyDescent="0.3">
      <c r="A954">
        <v>954</v>
      </c>
      <c r="B954">
        <v>477</v>
      </c>
    </row>
    <row r="955" spans="1:2" x14ac:dyDescent="0.3">
      <c r="A955">
        <v>955</v>
      </c>
      <c r="B955">
        <v>477.5</v>
      </c>
    </row>
    <row r="956" spans="1:2" x14ac:dyDescent="0.3">
      <c r="A956">
        <v>956</v>
      </c>
      <c r="B956">
        <v>478</v>
      </c>
    </row>
    <row r="957" spans="1:2" x14ac:dyDescent="0.3">
      <c r="A957">
        <v>957</v>
      </c>
      <c r="B957">
        <v>478.5</v>
      </c>
    </row>
    <row r="958" spans="1:2" x14ac:dyDescent="0.3">
      <c r="A958">
        <v>958</v>
      </c>
      <c r="B958">
        <v>479</v>
      </c>
    </row>
    <row r="959" spans="1:2" x14ac:dyDescent="0.3">
      <c r="A959">
        <v>959</v>
      </c>
      <c r="B959">
        <v>479.5</v>
      </c>
    </row>
    <row r="960" spans="1:2" x14ac:dyDescent="0.3">
      <c r="A960">
        <v>960</v>
      </c>
      <c r="B960">
        <v>480</v>
      </c>
    </row>
    <row r="961" spans="1:2" x14ac:dyDescent="0.3">
      <c r="A961">
        <v>961</v>
      </c>
      <c r="B961">
        <v>480.5</v>
      </c>
    </row>
    <row r="962" spans="1:2" x14ac:dyDescent="0.3">
      <c r="A962">
        <v>962</v>
      </c>
      <c r="B962">
        <v>481</v>
      </c>
    </row>
    <row r="963" spans="1:2" x14ac:dyDescent="0.3">
      <c r="A963">
        <v>963</v>
      </c>
      <c r="B963">
        <v>481.5</v>
      </c>
    </row>
    <row r="964" spans="1:2" x14ac:dyDescent="0.3">
      <c r="A964">
        <v>964</v>
      </c>
      <c r="B964">
        <v>482</v>
      </c>
    </row>
    <row r="965" spans="1:2" x14ac:dyDescent="0.3">
      <c r="A965">
        <v>965</v>
      </c>
      <c r="B965">
        <v>482.5</v>
      </c>
    </row>
    <row r="966" spans="1:2" x14ac:dyDescent="0.3">
      <c r="A966">
        <v>966</v>
      </c>
      <c r="B966">
        <v>483</v>
      </c>
    </row>
    <row r="967" spans="1:2" x14ac:dyDescent="0.3">
      <c r="A967">
        <v>967</v>
      </c>
      <c r="B967">
        <v>483.5</v>
      </c>
    </row>
    <row r="968" spans="1:2" x14ac:dyDescent="0.3">
      <c r="A968">
        <v>968</v>
      </c>
      <c r="B968">
        <v>484</v>
      </c>
    </row>
    <row r="969" spans="1:2" x14ac:dyDescent="0.3">
      <c r="A969">
        <v>969</v>
      </c>
      <c r="B969">
        <v>484.5</v>
      </c>
    </row>
    <row r="970" spans="1:2" x14ac:dyDescent="0.3">
      <c r="A970">
        <v>970</v>
      </c>
      <c r="B970">
        <v>485</v>
      </c>
    </row>
    <row r="971" spans="1:2" x14ac:dyDescent="0.3">
      <c r="A971">
        <v>971</v>
      </c>
      <c r="B971">
        <v>485.5</v>
      </c>
    </row>
    <row r="972" spans="1:2" x14ac:dyDescent="0.3">
      <c r="A972">
        <v>972</v>
      </c>
      <c r="B972">
        <v>486</v>
      </c>
    </row>
    <row r="973" spans="1:2" x14ac:dyDescent="0.3">
      <c r="A973">
        <v>973</v>
      </c>
      <c r="B973">
        <v>486.5</v>
      </c>
    </row>
    <row r="974" spans="1:2" x14ac:dyDescent="0.3">
      <c r="A974">
        <v>974</v>
      </c>
      <c r="B974">
        <v>487</v>
      </c>
    </row>
    <row r="975" spans="1:2" x14ac:dyDescent="0.3">
      <c r="A975">
        <v>975</v>
      </c>
      <c r="B975">
        <v>487.5</v>
      </c>
    </row>
    <row r="976" spans="1:2" x14ac:dyDescent="0.3">
      <c r="A976">
        <v>976</v>
      </c>
      <c r="B976">
        <v>488</v>
      </c>
    </row>
    <row r="977" spans="1:2" x14ac:dyDescent="0.3">
      <c r="A977">
        <v>977</v>
      </c>
      <c r="B977">
        <v>488.5</v>
      </c>
    </row>
    <row r="978" spans="1:2" x14ac:dyDescent="0.3">
      <c r="A978">
        <v>978</v>
      </c>
      <c r="B978">
        <v>489</v>
      </c>
    </row>
    <row r="979" spans="1:2" x14ac:dyDescent="0.3">
      <c r="A979">
        <v>979</v>
      </c>
      <c r="B979">
        <v>489.5</v>
      </c>
    </row>
    <row r="980" spans="1:2" x14ac:dyDescent="0.3">
      <c r="A980">
        <v>980</v>
      </c>
      <c r="B980">
        <v>490</v>
      </c>
    </row>
    <row r="981" spans="1:2" x14ac:dyDescent="0.3">
      <c r="A981">
        <v>981</v>
      </c>
      <c r="B981">
        <v>490.5</v>
      </c>
    </row>
    <row r="982" spans="1:2" x14ac:dyDescent="0.3">
      <c r="A982">
        <v>982</v>
      </c>
      <c r="B982">
        <v>491</v>
      </c>
    </row>
    <row r="983" spans="1:2" x14ac:dyDescent="0.3">
      <c r="A983">
        <v>983</v>
      </c>
      <c r="B983">
        <v>491.5</v>
      </c>
    </row>
    <row r="984" spans="1:2" x14ac:dyDescent="0.3">
      <c r="A984">
        <v>984</v>
      </c>
      <c r="B984">
        <v>492</v>
      </c>
    </row>
    <row r="985" spans="1:2" x14ac:dyDescent="0.3">
      <c r="A985">
        <v>985</v>
      </c>
      <c r="B985">
        <v>492.5</v>
      </c>
    </row>
    <row r="986" spans="1:2" x14ac:dyDescent="0.3">
      <c r="A986">
        <v>986</v>
      </c>
      <c r="B986">
        <v>493</v>
      </c>
    </row>
    <row r="987" spans="1:2" x14ac:dyDescent="0.3">
      <c r="A987">
        <v>987</v>
      </c>
      <c r="B987">
        <v>493.5</v>
      </c>
    </row>
    <row r="988" spans="1:2" x14ac:dyDescent="0.3">
      <c r="A988">
        <v>988</v>
      </c>
      <c r="B988">
        <v>494</v>
      </c>
    </row>
    <row r="989" spans="1:2" x14ac:dyDescent="0.3">
      <c r="A989">
        <v>989</v>
      </c>
      <c r="B989">
        <v>494.5</v>
      </c>
    </row>
    <row r="990" spans="1:2" x14ac:dyDescent="0.3">
      <c r="A990">
        <v>990</v>
      </c>
      <c r="B990">
        <v>495</v>
      </c>
    </row>
    <row r="991" spans="1:2" x14ac:dyDescent="0.3">
      <c r="A991">
        <v>991</v>
      </c>
      <c r="B991">
        <v>495.5</v>
      </c>
    </row>
    <row r="992" spans="1:2" x14ac:dyDescent="0.3">
      <c r="A992">
        <v>992</v>
      </c>
      <c r="B992">
        <v>496</v>
      </c>
    </row>
    <row r="993" spans="1:2" x14ac:dyDescent="0.3">
      <c r="A993">
        <v>993</v>
      </c>
      <c r="B993">
        <v>496.5</v>
      </c>
    </row>
    <row r="994" spans="1:2" x14ac:dyDescent="0.3">
      <c r="A994">
        <v>994</v>
      </c>
      <c r="B994">
        <v>497</v>
      </c>
    </row>
    <row r="995" spans="1:2" x14ac:dyDescent="0.3">
      <c r="A995">
        <v>995</v>
      </c>
      <c r="B995">
        <v>497.5</v>
      </c>
    </row>
    <row r="996" spans="1:2" x14ac:dyDescent="0.3">
      <c r="A996">
        <v>996</v>
      </c>
      <c r="B996">
        <v>498</v>
      </c>
    </row>
    <row r="997" spans="1:2" x14ac:dyDescent="0.3">
      <c r="A997">
        <v>997</v>
      </c>
      <c r="B997">
        <v>498.5</v>
      </c>
    </row>
    <row r="998" spans="1:2" x14ac:dyDescent="0.3">
      <c r="A998">
        <v>998</v>
      </c>
      <c r="B998">
        <v>499</v>
      </c>
    </row>
    <row r="999" spans="1:2" x14ac:dyDescent="0.3">
      <c r="A999">
        <v>999</v>
      </c>
      <c r="B999">
        <v>499.5</v>
      </c>
    </row>
    <row r="1000" spans="1:2" x14ac:dyDescent="0.3">
      <c r="A1000">
        <v>1000</v>
      </c>
      <c r="B1000">
        <v>500</v>
      </c>
    </row>
    <row r="1001" spans="1:2" x14ac:dyDescent="0.3">
      <c r="A1001">
        <v>1001</v>
      </c>
      <c r="B1001">
        <v>500.5</v>
      </c>
    </row>
    <row r="1002" spans="1:2" x14ac:dyDescent="0.3">
      <c r="A1002">
        <v>1002</v>
      </c>
      <c r="B1002">
        <v>501</v>
      </c>
    </row>
    <row r="1003" spans="1:2" x14ac:dyDescent="0.3">
      <c r="A1003">
        <v>1003</v>
      </c>
      <c r="B1003">
        <v>501.5</v>
      </c>
    </row>
    <row r="1004" spans="1:2" x14ac:dyDescent="0.3">
      <c r="A1004">
        <v>1004</v>
      </c>
      <c r="B1004">
        <v>502</v>
      </c>
    </row>
    <row r="1005" spans="1:2" x14ac:dyDescent="0.3">
      <c r="A1005">
        <v>1005</v>
      </c>
      <c r="B1005">
        <v>502.5</v>
      </c>
    </row>
    <row r="1006" spans="1:2" x14ac:dyDescent="0.3">
      <c r="A1006">
        <v>1006</v>
      </c>
      <c r="B1006">
        <v>503</v>
      </c>
    </row>
    <row r="1007" spans="1:2" x14ac:dyDescent="0.3">
      <c r="A1007">
        <v>1007</v>
      </c>
      <c r="B1007">
        <v>503.5</v>
      </c>
    </row>
    <row r="1008" spans="1:2" x14ac:dyDescent="0.3">
      <c r="A1008">
        <v>1008</v>
      </c>
      <c r="B1008">
        <v>504</v>
      </c>
    </row>
    <row r="1009" spans="1:2" x14ac:dyDescent="0.3">
      <c r="A1009">
        <v>1009</v>
      </c>
      <c r="B1009">
        <v>504.5</v>
      </c>
    </row>
    <row r="1010" spans="1:2" x14ac:dyDescent="0.3">
      <c r="A1010">
        <v>1010</v>
      </c>
      <c r="B1010">
        <v>505</v>
      </c>
    </row>
    <row r="1011" spans="1:2" x14ac:dyDescent="0.3">
      <c r="A1011">
        <v>1011</v>
      </c>
      <c r="B1011">
        <v>505.5</v>
      </c>
    </row>
    <row r="1012" spans="1:2" x14ac:dyDescent="0.3">
      <c r="A1012">
        <v>1012</v>
      </c>
      <c r="B1012">
        <v>506</v>
      </c>
    </row>
    <row r="1013" spans="1:2" x14ac:dyDescent="0.3">
      <c r="A1013">
        <v>1013</v>
      </c>
      <c r="B1013">
        <v>506.5</v>
      </c>
    </row>
    <row r="1014" spans="1:2" x14ac:dyDescent="0.3">
      <c r="A1014">
        <v>1014</v>
      </c>
      <c r="B1014">
        <v>507</v>
      </c>
    </row>
    <row r="1015" spans="1:2" x14ac:dyDescent="0.3">
      <c r="A1015">
        <v>1015</v>
      </c>
      <c r="B1015">
        <v>507.5</v>
      </c>
    </row>
    <row r="1016" spans="1:2" x14ac:dyDescent="0.3">
      <c r="A1016">
        <v>1016</v>
      </c>
      <c r="B1016">
        <v>508</v>
      </c>
    </row>
    <row r="1017" spans="1:2" x14ac:dyDescent="0.3">
      <c r="A1017">
        <v>1017</v>
      </c>
      <c r="B1017">
        <v>508.5</v>
      </c>
    </row>
    <row r="1018" spans="1:2" x14ac:dyDescent="0.3">
      <c r="A1018">
        <v>1018</v>
      </c>
      <c r="B1018">
        <v>509</v>
      </c>
    </row>
    <row r="1019" spans="1:2" x14ac:dyDescent="0.3">
      <c r="A1019">
        <v>1019</v>
      </c>
      <c r="B1019">
        <v>509.5</v>
      </c>
    </row>
    <row r="1020" spans="1:2" x14ac:dyDescent="0.3">
      <c r="A1020">
        <v>1020</v>
      </c>
      <c r="B1020">
        <v>510</v>
      </c>
    </row>
    <row r="1021" spans="1:2" x14ac:dyDescent="0.3">
      <c r="A1021">
        <v>1021</v>
      </c>
      <c r="B1021">
        <v>510.5</v>
      </c>
    </row>
    <row r="1022" spans="1:2" x14ac:dyDescent="0.3">
      <c r="A1022">
        <v>1022</v>
      </c>
      <c r="B1022">
        <v>511</v>
      </c>
    </row>
    <row r="1023" spans="1:2" x14ac:dyDescent="0.3">
      <c r="A1023">
        <v>1023</v>
      </c>
      <c r="B1023">
        <v>511.5</v>
      </c>
    </row>
    <row r="1024" spans="1:2" x14ac:dyDescent="0.3">
      <c r="A1024">
        <v>1024</v>
      </c>
      <c r="B1024">
        <v>512</v>
      </c>
    </row>
    <row r="1025" spans="1:2" x14ac:dyDescent="0.3">
      <c r="A1025">
        <v>1025</v>
      </c>
      <c r="B1025">
        <v>512.5</v>
      </c>
    </row>
    <row r="1026" spans="1:2" x14ac:dyDescent="0.3">
      <c r="A1026">
        <v>1026</v>
      </c>
      <c r="B1026">
        <v>513</v>
      </c>
    </row>
    <row r="1027" spans="1:2" x14ac:dyDescent="0.3">
      <c r="A1027">
        <v>1027</v>
      </c>
      <c r="B1027">
        <v>513.5</v>
      </c>
    </row>
    <row r="1028" spans="1:2" x14ac:dyDescent="0.3">
      <c r="A1028">
        <v>1028</v>
      </c>
      <c r="B1028">
        <v>514</v>
      </c>
    </row>
    <row r="1029" spans="1:2" x14ac:dyDescent="0.3">
      <c r="A1029">
        <v>1029</v>
      </c>
      <c r="B1029">
        <v>514.5</v>
      </c>
    </row>
    <row r="1030" spans="1:2" x14ac:dyDescent="0.3">
      <c r="A1030">
        <v>1030</v>
      </c>
      <c r="B1030">
        <v>515</v>
      </c>
    </row>
    <row r="1031" spans="1:2" x14ac:dyDescent="0.3">
      <c r="A1031">
        <v>1031</v>
      </c>
      <c r="B1031">
        <v>515.5</v>
      </c>
    </row>
    <row r="1032" spans="1:2" x14ac:dyDescent="0.3">
      <c r="A1032">
        <v>1032</v>
      </c>
      <c r="B1032">
        <v>516</v>
      </c>
    </row>
    <row r="1033" spans="1:2" x14ac:dyDescent="0.3">
      <c r="A1033">
        <v>1033</v>
      </c>
      <c r="B1033">
        <v>516.5</v>
      </c>
    </row>
    <row r="1034" spans="1:2" x14ac:dyDescent="0.3">
      <c r="A1034">
        <v>1034</v>
      </c>
      <c r="B1034">
        <v>517</v>
      </c>
    </row>
    <row r="1035" spans="1:2" x14ac:dyDescent="0.3">
      <c r="A1035">
        <v>1035</v>
      </c>
      <c r="B1035">
        <v>517.5</v>
      </c>
    </row>
    <row r="1036" spans="1:2" x14ac:dyDescent="0.3">
      <c r="A1036">
        <v>1036</v>
      </c>
      <c r="B1036">
        <v>518</v>
      </c>
    </row>
    <row r="1037" spans="1:2" x14ac:dyDescent="0.3">
      <c r="A1037">
        <v>1037</v>
      </c>
      <c r="B1037">
        <v>518.5</v>
      </c>
    </row>
    <row r="1038" spans="1:2" x14ac:dyDescent="0.3">
      <c r="A1038">
        <v>1038</v>
      </c>
      <c r="B1038">
        <v>519</v>
      </c>
    </row>
    <row r="1039" spans="1:2" x14ac:dyDescent="0.3">
      <c r="A1039">
        <v>1039</v>
      </c>
      <c r="B1039">
        <v>519.5</v>
      </c>
    </row>
    <row r="1040" spans="1:2" x14ac:dyDescent="0.3">
      <c r="A1040">
        <v>1040</v>
      </c>
      <c r="B1040">
        <v>520</v>
      </c>
    </row>
    <row r="1041" spans="1:2" x14ac:dyDescent="0.3">
      <c r="A1041">
        <v>1041</v>
      </c>
      <c r="B1041">
        <v>520.5</v>
      </c>
    </row>
    <row r="1042" spans="1:2" x14ac:dyDescent="0.3">
      <c r="A1042">
        <v>1042</v>
      </c>
      <c r="B1042">
        <v>521</v>
      </c>
    </row>
    <row r="1043" spans="1:2" x14ac:dyDescent="0.3">
      <c r="A1043">
        <v>1043</v>
      </c>
      <c r="B1043">
        <v>521.5</v>
      </c>
    </row>
    <row r="1044" spans="1:2" x14ac:dyDescent="0.3">
      <c r="A1044">
        <v>1044</v>
      </c>
      <c r="B1044">
        <v>522</v>
      </c>
    </row>
    <row r="1045" spans="1:2" x14ac:dyDescent="0.3">
      <c r="A1045">
        <v>1045</v>
      </c>
      <c r="B1045">
        <v>522.5</v>
      </c>
    </row>
    <row r="1046" spans="1:2" x14ac:dyDescent="0.3">
      <c r="A1046">
        <v>1046</v>
      </c>
      <c r="B1046">
        <v>523</v>
      </c>
    </row>
    <row r="1047" spans="1:2" x14ac:dyDescent="0.3">
      <c r="A1047">
        <v>1047</v>
      </c>
      <c r="B1047">
        <v>523.5</v>
      </c>
    </row>
    <row r="1048" spans="1:2" x14ac:dyDescent="0.3">
      <c r="A1048">
        <v>1048</v>
      </c>
      <c r="B1048">
        <v>524</v>
      </c>
    </row>
    <row r="1049" spans="1:2" x14ac:dyDescent="0.3">
      <c r="A1049">
        <v>1049</v>
      </c>
      <c r="B1049">
        <v>524.5</v>
      </c>
    </row>
    <row r="1050" spans="1:2" x14ac:dyDescent="0.3">
      <c r="A1050">
        <v>1050</v>
      </c>
      <c r="B1050">
        <v>525</v>
      </c>
    </row>
    <row r="1051" spans="1:2" x14ac:dyDescent="0.3">
      <c r="A1051">
        <v>1051</v>
      </c>
      <c r="B1051">
        <v>525.5</v>
      </c>
    </row>
    <row r="1052" spans="1:2" x14ac:dyDescent="0.3">
      <c r="A1052">
        <v>1052</v>
      </c>
      <c r="B1052">
        <v>526</v>
      </c>
    </row>
    <row r="1053" spans="1:2" x14ac:dyDescent="0.3">
      <c r="A1053">
        <v>1053</v>
      </c>
      <c r="B1053">
        <v>526.5</v>
      </c>
    </row>
    <row r="1054" spans="1:2" x14ac:dyDescent="0.3">
      <c r="A1054">
        <v>1054</v>
      </c>
      <c r="B1054">
        <v>527</v>
      </c>
    </row>
    <row r="1055" spans="1:2" x14ac:dyDescent="0.3">
      <c r="A1055">
        <v>1055</v>
      </c>
      <c r="B1055">
        <v>527.5</v>
      </c>
    </row>
    <row r="1056" spans="1:2" x14ac:dyDescent="0.3">
      <c r="A1056">
        <v>1056</v>
      </c>
      <c r="B1056">
        <v>528</v>
      </c>
    </row>
    <row r="1057" spans="1:2" x14ac:dyDescent="0.3">
      <c r="A1057">
        <v>1057</v>
      </c>
      <c r="B1057">
        <v>528.5</v>
      </c>
    </row>
    <row r="1058" spans="1:2" x14ac:dyDescent="0.3">
      <c r="A1058">
        <v>1058</v>
      </c>
      <c r="B1058">
        <v>529</v>
      </c>
    </row>
    <row r="1059" spans="1:2" x14ac:dyDescent="0.3">
      <c r="A1059">
        <v>1059</v>
      </c>
      <c r="B1059">
        <v>529.5</v>
      </c>
    </row>
    <row r="1060" spans="1:2" x14ac:dyDescent="0.3">
      <c r="A1060">
        <v>1060</v>
      </c>
      <c r="B1060">
        <v>530</v>
      </c>
    </row>
    <row r="1061" spans="1:2" x14ac:dyDescent="0.3">
      <c r="A1061">
        <v>1061</v>
      </c>
      <c r="B1061">
        <v>530.5</v>
      </c>
    </row>
    <row r="1062" spans="1:2" x14ac:dyDescent="0.3">
      <c r="A1062">
        <v>1062</v>
      </c>
      <c r="B1062">
        <v>531</v>
      </c>
    </row>
    <row r="1063" spans="1:2" x14ac:dyDescent="0.3">
      <c r="A1063">
        <v>1063</v>
      </c>
      <c r="B1063">
        <v>531.5</v>
      </c>
    </row>
    <row r="1064" spans="1:2" x14ac:dyDescent="0.3">
      <c r="A1064">
        <v>1064</v>
      </c>
      <c r="B1064">
        <v>532</v>
      </c>
    </row>
    <row r="1065" spans="1:2" x14ac:dyDescent="0.3">
      <c r="A1065">
        <v>1065</v>
      </c>
      <c r="B1065">
        <v>532.5</v>
      </c>
    </row>
    <row r="1066" spans="1:2" x14ac:dyDescent="0.3">
      <c r="A1066">
        <v>1066</v>
      </c>
      <c r="B1066">
        <v>533</v>
      </c>
    </row>
    <row r="1067" spans="1:2" x14ac:dyDescent="0.3">
      <c r="A1067">
        <v>1067</v>
      </c>
      <c r="B1067">
        <v>533.5</v>
      </c>
    </row>
    <row r="1068" spans="1:2" x14ac:dyDescent="0.3">
      <c r="A1068">
        <v>1068</v>
      </c>
      <c r="B1068">
        <v>534</v>
      </c>
    </row>
    <row r="1069" spans="1:2" x14ac:dyDescent="0.3">
      <c r="A1069">
        <v>1069</v>
      </c>
      <c r="B1069">
        <v>534.5</v>
      </c>
    </row>
    <row r="1070" spans="1:2" x14ac:dyDescent="0.3">
      <c r="A1070">
        <v>1070</v>
      </c>
      <c r="B1070">
        <v>535</v>
      </c>
    </row>
    <row r="1071" spans="1:2" x14ac:dyDescent="0.3">
      <c r="A1071">
        <v>1071</v>
      </c>
      <c r="B1071">
        <v>535.5</v>
      </c>
    </row>
    <row r="1072" spans="1:2" x14ac:dyDescent="0.3">
      <c r="A1072">
        <v>1072</v>
      </c>
      <c r="B1072">
        <v>536</v>
      </c>
    </row>
    <row r="1073" spans="1:2" x14ac:dyDescent="0.3">
      <c r="A1073">
        <v>1073</v>
      </c>
      <c r="B1073">
        <v>536.5</v>
      </c>
    </row>
    <row r="1074" spans="1:2" x14ac:dyDescent="0.3">
      <c r="A1074">
        <v>1074</v>
      </c>
      <c r="B1074">
        <v>537</v>
      </c>
    </row>
    <row r="1075" spans="1:2" x14ac:dyDescent="0.3">
      <c r="A1075">
        <v>1075</v>
      </c>
      <c r="B1075">
        <v>537.5</v>
      </c>
    </row>
    <row r="1076" spans="1:2" x14ac:dyDescent="0.3">
      <c r="A1076">
        <v>1076</v>
      </c>
      <c r="B1076">
        <v>538</v>
      </c>
    </row>
    <row r="1077" spans="1:2" x14ac:dyDescent="0.3">
      <c r="A1077">
        <v>1077</v>
      </c>
      <c r="B1077">
        <v>538.5</v>
      </c>
    </row>
    <row r="1078" spans="1:2" x14ac:dyDescent="0.3">
      <c r="A1078">
        <v>1078</v>
      </c>
      <c r="B1078">
        <v>539</v>
      </c>
    </row>
    <row r="1079" spans="1:2" x14ac:dyDescent="0.3">
      <c r="A1079">
        <v>1079</v>
      </c>
      <c r="B1079">
        <v>539.5</v>
      </c>
    </row>
    <row r="1080" spans="1:2" x14ac:dyDescent="0.3">
      <c r="A1080">
        <v>1080</v>
      </c>
      <c r="B1080">
        <v>540</v>
      </c>
    </row>
    <row r="1081" spans="1:2" x14ac:dyDescent="0.3">
      <c r="A1081">
        <v>1081</v>
      </c>
      <c r="B1081">
        <v>540.5</v>
      </c>
    </row>
    <row r="1082" spans="1:2" x14ac:dyDescent="0.3">
      <c r="A1082">
        <v>1082</v>
      </c>
      <c r="B1082">
        <v>541</v>
      </c>
    </row>
    <row r="1083" spans="1:2" x14ac:dyDescent="0.3">
      <c r="A1083">
        <v>1083</v>
      </c>
      <c r="B1083">
        <v>541.5</v>
      </c>
    </row>
    <row r="1084" spans="1:2" x14ac:dyDescent="0.3">
      <c r="A1084">
        <v>1084</v>
      </c>
      <c r="B1084">
        <v>542</v>
      </c>
    </row>
    <row r="1085" spans="1:2" x14ac:dyDescent="0.3">
      <c r="A1085">
        <v>1085</v>
      </c>
      <c r="B1085">
        <v>542.5</v>
      </c>
    </row>
    <row r="1086" spans="1:2" x14ac:dyDescent="0.3">
      <c r="A1086">
        <v>1086</v>
      </c>
      <c r="B1086">
        <v>543</v>
      </c>
    </row>
    <row r="1087" spans="1:2" x14ac:dyDescent="0.3">
      <c r="A1087">
        <v>1087</v>
      </c>
      <c r="B1087">
        <v>543.5</v>
      </c>
    </row>
    <row r="1088" spans="1:2" x14ac:dyDescent="0.3">
      <c r="A1088">
        <v>1088</v>
      </c>
      <c r="B1088">
        <v>544</v>
      </c>
    </row>
    <row r="1089" spans="1:2" x14ac:dyDescent="0.3">
      <c r="A1089">
        <v>1089</v>
      </c>
      <c r="B1089">
        <v>544.5</v>
      </c>
    </row>
    <row r="1090" spans="1:2" x14ac:dyDescent="0.3">
      <c r="A1090">
        <v>1090</v>
      </c>
      <c r="B1090">
        <v>545</v>
      </c>
    </row>
    <row r="1091" spans="1:2" x14ac:dyDescent="0.3">
      <c r="A1091">
        <v>1091</v>
      </c>
      <c r="B1091">
        <v>545.5</v>
      </c>
    </row>
    <row r="1092" spans="1:2" x14ac:dyDescent="0.3">
      <c r="A1092">
        <v>1092</v>
      </c>
      <c r="B1092">
        <v>546</v>
      </c>
    </row>
    <row r="1093" spans="1:2" x14ac:dyDescent="0.3">
      <c r="A1093">
        <v>1093</v>
      </c>
      <c r="B1093">
        <v>546.5</v>
      </c>
    </row>
    <row r="1094" spans="1:2" x14ac:dyDescent="0.3">
      <c r="A1094">
        <v>1094</v>
      </c>
      <c r="B1094">
        <v>547</v>
      </c>
    </row>
    <row r="1095" spans="1:2" x14ac:dyDescent="0.3">
      <c r="A1095">
        <v>1095</v>
      </c>
      <c r="B1095">
        <v>547.5</v>
      </c>
    </row>
    <row r="1096" spans="1:2" x14ac:dyDescent="0.3">
      <c r="A1096">
        <v>1096</v>
      </c>
      <c r="B1096">
        <v>548</v>
      </c>
    </row>
    <row r="1097" spans="1:2" x14ac:dyDescent="0.3">
      <c r="A1097">
        <v>1097</v>
      </c>
      <c r="B1097">
        <v>548.5</v>
      </c>
    </row>
    <row r="1098" spans="1:2" x14ac:dyDescent="0.3">
      <c r="A1098">
        <v>1098</v>
      </c>
      <c r="B1098">
        <v>549</v>
      </c>
    </row>
    <row r="1099" spans="1:2" x14ac:dyDescent="0.3">
      <c r="A1099">
        <v>1099</v>
      </c>
      <c r="B1099">
        <v>549.5</v>
      </c>
    </row>
    <row r="1100" spans="1:2" x14ac:dyDescent="0.3">
      <c r="A1100">
        <v>1100</v>
      </c>
      <c r="B1100">
        <v>550</v>
      </c>
    </row>
    <row r="1101" spans="1:2" x14ac:dyDescent="0.3">
      <c r="A1101">
        <v>1101</v>
      </c>
      <c r="B1101">
        <v>550.5</v>
      </c>
    </row>
    <row r="1102" spans="1:2" x14ac:dyDescent="0.3">
      <c r="A1102">
        <v>1102</v>
      </c>
      <c r="B1102">
        <v>551</v>
      </c>
    </row>
    <row r="1103" spans="1:2" x14ac:dyDescent="0.3">
      <c r="A1103">
        <v>1103</v>
      </c>
      <c r="B1103">
        <v>551.5</v>
      </c>
    </row>
    <row r="1104" spans="1:2" x14ac:dyDescent="0.3">
      <c r="A1104">
        <v>1104</v>
      </c>
      <c r="B1104">
        <v>552</v>
      </c>
    </row>
    <row r="1105" spans="1:2" x14ac:dyDescent="0.3">
      <c r="A1105">
        <v>1105</v>
      </c>
      <c r="B1105">
        <v>552.5</v>
      </c>
    </row>
    <row r="1106" spans="1:2" x14ac:dyDescent="0.3">
      <c r="A1106">
        <v>1106</v>
      </c>
      <c r="B1106">
        <v>553</v>
      </c>
    </row>
    <row r="1107" spans="1:2" x14ac:dyDescent="0.3">
      <c r="A1107">
        <v>1107</v>
      </c>
      <c r="B1107">
        <v>553.5</v>
      </c>
    </row>
    <row r="1108" spans="1:2" x14ac:dyDescent="0.3">
      <c r="A1108">
        <v>1108</v>
      </c>
      <c r="B1108">
        <v>554</v>
      </c>
    </row>
    <row r="1109" spans="1:2" x14ac:dyDescent="0.3">
      <c r="A1109">
        <v>1109</v>
      </c>
      <c r="B1109">
        <v>554.5</v>
      </c>
    </row>
    <row r="1110" spans="1:2" x14ac:dyDescent="0.3">
      <c r="A1110">
        <v>1110</v>
      </c>
      <c r="B1110">
        <v>555</v>
      </c>
    </row>
    <row r="1111" spans="1:2" x14ac:dyDescent="0.3">
      <c r="A1111">
        <v>1111</v>
      </c>
      <c r="B1111">
        <v>555.5</v>
      </c>
    </row>
    <row r="1112" spans="1:2" x14ac:dyDescent="0.3">
      <c r="A1112">
        <v>1112</v>
      </c>
      <c r="B1112">
        <v>556</v>
      </c>
    </row>
    <row r="1113" spans="1:2" x14ac:dyDescent="0.3">
      <c r="A1113">
        <v>1113</v>
      </c>
      <c r="B1113">
        <v>556.5</v>
      </c>
    </row>
    <row r="1114" spans="1:2" x14ac:dyDescent="0.3">
      <c r="A1114">
        <v>1114</v>
      </c>
      <c r="B1114">
        <v>557</v>
      </c>
    </row>
    <row r="1115" spans="1:2" x14ac:dyDescent="0.3">
      <c r="A1115">
        <v>1115</v>
      </c>
      <c r="B1115">
        <v>557.5</v>
      </c>
    </row>
    <row r="1116" spans="1:2" x14ac:dyDescent="0.3">
      <c r="A1116">
        <v>1116</v>
      </c>
      <c r="B1116">
        <v>558</v>
      </c>
    </row>
    <row r="1117" spans="1:2" x14ac:dyDescent="0.3">
      <c r="A1117">
        <v>1117</v>
      </c>
      <c r="B1117">
        <v>558.5</v>
      </c>
    </row>
    <row r="1118" spans="1:2" x14ac:dyDescent="0.3">
      <c r="A1118">
        <v>1118</v>
      </c>
      <c r="B1118">
        <v>559</v>
      </c>
    </row>
    <row r="1119" spans="1:2" x14ac:dyDescent="0.3">
      <c r="A1119">
        <v>1119</v>
      </c>
      <c r="B1119">
        <v>559.5</v>
      </c>
    </row>
    <row r="1120" spans="1:2" x14ac:dyDescent="0.3">
      <c r="A1120">
        <v>1120</v>
      </c>
      <c r="B1120">
        <v>560</v>
      </c>
    </row>
    <row r="1121" spans="1:2" x14ac:dyDescent="0.3">
      <c r="A1121">
        <v>1121</v>
      </c>
      <c r="B1121">
        <v>560.5</v>
      </c>
    </row>
    <row r="1122" spans="1:2" x14ac:dyDescent="0.3">
      <c r="A1122">
        <v>1122</v>
      </c>
      <c r="B1122">
        <v>561</v>
      </c>
    </row>
    <row r="1123" spans="1:2" x14ac:dyDescent="0.3">
      <c r="A1123">
        <v>1123</v>
      </c>
      <c r="B1123">
        <v>561.5</v>
      </c>
    </row>
    <row r="1124" spans="1:2" x14ac:dyDescent="0.3">
      <c r="A1124">
        <v>1124</v>
      </c>
      <c r="B1124">
        <v>562</v>
      </c>
    </row>
    <row r="1125" spans="1:2" x14ac:dyDescent="0.3">
      <c r="A1125">
        <v>1125</v>
      </c>
      <c r="B1125">
        <v>562.5</v>
      </c>
    </row>
    <row r="1126" spans="1:2" x14ac:dyDescent="0.3">
      <c r="A1126">
        <v>1126</v>
      </c>
      <c r="B1126">
        <v>563</v>
      </c>
    </row>
    <row r="1127" spans="1:2" x14ac:dyDescent="0.3">
      <c r="A1127">
        <v>1127</v>
      </c>
      <c r="B1127">
        <v>563.5</v>
      </c>
    </row>
    <row r="1128" spans="1:2" x14ac:dyDescent="0.3">
      <c r="A1128">
        <v>1128</v>
      </c>
      <c r="B1128">
        <v>564</v>
      </c>
    </row>
    <row r="1129" spans="1:2" x14ac:dyDescent="0.3">
      <c r="A1129">
        <v>1129</v>
      </c>
      <c r="B1129">
        <v>564.5</v>
      </c>
    </row>
    <row r="1130" spans="1:2" x14ac:dyDescent="0.3">
      <c r="A1130">
        <v>1130</v>
      </c>
      <c r="B1130">
        <v>565</v>
      </c>
    </row>
    <row r="1131" spans="1:2" x14ac:dyDescent="0.3">
      <c r="A1131">
        <v>1131</v>
      </c>
      <c r="B1131">
        <v>565.5</v>
      </c>
    </row>
    <row r="1132" spans="1:2" x14ac:dyDescent="0.3">
      <c r="A1132">
        <v>1132</v>
      </c>
      <c r="B1132">
        <v>566</v>
      </c>
    </row>
    <row r="1133" spans="1:2" x14ac:dyDescent="0.3">
      <c r="A1133">
        <v>1133</v>
      </c>
      <c r="B1133">
        <v>566.5</v>
      </c>
    </row>
    <row r="1134" spans="1:2" x14ac:dyDescent="0.3">
      <c r="A1134">
        <v>1134</v>
      </c>
      <c r="B1134">
        <v>567</v>
      </c>
    </row>
    <row r="1135" spans="1:2" x14ac:dyDescent="0.3">
      <c r="A1135">
        <v>1135</v>
      </c>
      <c r="B1135">
        <v>567.5</v>
      </c>
    </row>
    <row r="1136" spans="1:2" x14ac:dyDescent="0.3">
      <c r="A1136">
        <v>1136</v>
      </c>
      <c r="B1136">
        <v>568</v>
      </c>
    </row>
    <row r="1137" spans="1:2" x14ac:dyDescent="0.3">
      <c r="A1137">
        <v>1137</v>
      </c>
      <c r="B1137">
        <v>568.5</v>
      </c>
    </row>
    <row r="1138" spans="1:2" x14ac:dyDescent="0.3">
      <c r="A1138">
        <v>1138</v>
      </c>
      <c r="B1138">
        <v>569</v>
      </c>
    </row>
    <row r="1139" spans="1:2" x14ac:dyDescent="0.3">
      <c r="A1139">
        <v>1139</v>
      </c>
      <c r="B1139">
        <v>569.5</v>
      </c>
    </row>
    <row r="1140" spans="1:2" x14ac:dyDescent="0.3">
      <c r="A1140">
        <v>1140</v>
      </c>
      <c r="B1140">
        <v>570</v>
      </c>
    </row>
    <row r="1141" spans="1:2" x14ac:dyDescent="0.3">
      <c r="A1141">
        <v>1141</v>
      </c>
      <c r="B1141">
        <v>570.5</v>
      </c>
    </row>
    <row r="1142" spans="1:2" x14ac:dyDescent="0.3">
      <c r="A1142">
        <v>1142</v>
      </c>
      <c r="B1142">
        <v>571</v>
      </c>
    </row>
    <row r="1143" spans="1:2" x14ac:dyDescent="0.3">
      <c r="A1143">
        <v>1143</v>
      </c>
      <c r="B1143">
        <v>571.5</v>
      </c>
    </row>
    <row r="1144" spans="1:2" x14ac:dyDescent="0.3">
      <c r="A1144">
        <v>1144</v>
      </c>
      <c r="B1144">
        <v>572</v>
      </c>
    </row>
    <row r="1145" spans="1:2" x14ac:dyDescent="0.3">
      <c r="A1145">
        <v>1145</v>
      </c>
      <c r="B1145">
        <v>572.5</v>
      </c>
    </row>
    <row r="1146" spans="1:2" x14ac:dyDescent="0.3">
      <c r="A1146">
        <v>1146</v>
      </c>
      <c r="B1146">
        <v>573</v>
      </c>
    </row>
    <row r="1147" spans="1:2" x14ac:dyDescent="0.3">
      <c r="A1147">
        <v>1147</v>
      </c>
      <c r="B1147">
        <v>573.5</v>
      </c>
    </row>
    <row r="1148" spans="1:2" x14ac:dyDescent="0.3">
      <c r="A1148">
        <v>1148</v>
      </c>
      <c r="B1148">
        <v>574</v>
      </c>
    </row>
    <row r="1149" spans="1:2" x14ac:dyDescent="0.3">
      <c r="A1149">
        <v>1149</v>
      </c>
      <c r="B1149">
        <v>574.5</v>
      </c>
    </row>
    <row r="1150" spans="1:2" x14ac:dyDescent="0.3">
      <c r="A1150">
        <v>1150</v>
      </c>
      <c r="B1150">
        <v>575</v>
      </c>
    </row>
    <row r="1151" spans="1:2" x14ac:dyDescent="0.3">
      <c r="A1151">
        <v>1151</v>
      </c>
      <c r="B1151">
        <v>575.5</v>
      </c>
    </row>
    <row r="1152" spans="1:2" x14ac:dyDescent="0.3">
      <c r="A1152">
        <v>1152</v>
      </c>
      <c r="B1152">
        <v>576</v>
      </c>
    </row>
    <row r="1153" spans="1:2" x14ac:dyDescent="0.3">
      <c r="A1153">
        <v>1153</v>
      </c>
      <c r="B1153">
        <v>576.5</v>
      </c>
    </row>
    <row r="1154" spans="1:2" x14ac:dyDescent="0.3">
      <c r="A1154">
        <v>1154</v>
      </c>
      <c r="B1154">
        <v>577</v>
      </c>
    </row>
    <row r="1155" spans="1:2" x14ac:dyDescent="0.3">
      <c r="A1155">
        <v>1155</v>
      </c>
      <c r="B1155">
        <v>577.5</v>
      </c>
    </row>
    <row r="1156" spans="1:2" x14ac:dyDescent="0.3">
      <c r="A1156">
        <v>1156</v>
      </c>
      <c r="B1156">
        <v>578</v>
      </c>
    </row>
    <row r="1157" spans="1:2" x14ac:dyDescent="0.3">
      <c r="A1157">
        <v>1157</v>
      </c>
      <c r="B1157">
        <v>578.5</v>
      </c>
    </row>
    <row r="1158" spans="1:2" x14ac:dyDescent="0.3">
      <c r="A1158">
        <v>1158</v>
      </c>
      <c r="B1158">
        <v>579</v>
      </c>
    </row>
    <row r="1159" spans="1:2" x14ac:dyDescent="0.3">
      <c r="A1159">
        <v>1159</v>
      </c>
      <c r="B1159">
        <v>579.5</v>
      </c>
    </row>
    <row r="1160" spans="1:2" x14ac:dyDescent="0.3">
      <c r="A1160">
        <v>1160</v>
      </c>
      <c r="B1160">
        <v>580</v>
      </c>
    </row>
    <row r="1161" spans="1:2" x14ac:dyDescent="0.3">
      <c r="A1161">
        <v>1161</v>
      </c>
      <c r="B1161">
        <v>580.5</v>
      </c>
    </row>
    <row r="1162" spans="1:2" x14ac:dyDescent="0.3">
      <c r="A1162">
        <v>1162</v>
      </c>
      <c r="B1162">
        <v>581</v>
      </c>
    </row>
    <row r="1163" spans="1:2" x14ac:dyDescent="0.3">
      <c r="A1163">
        <v>1163</v>
      </c>
      <c r="B1163">
        <v>581.5</v>
      </c>
    </row>
    <row r="1164" spans="1:2" x14ac:dyDescent="0.3">
      <c r="A1164">
        <v>1164</v>
      </c>
      <c r="B1164">
        <v>582</v>
      </c>
    </row>
    <row r="1165" spans="1:2" x14ac:dyDescent="0.3">
      <c r="A1165">
        <v>1165</v>
      </c>
      <c r="B1165">
        <v>582.5</v>
      </c>
    </row>
    <row r="1166" spans="1:2" x14ac:dyDescent="0.3">
      <c r="A1166">
        <v>1166</v>
      </c>
      <c r="B1166">
        <v>583</v>
      </c>
    </row>
    <row r="1167" spans="1:2" x14ac:dyDescent="0.3">
      <c r="A1167">
        <v>1167</v>
      </c>
      <c r="B1167">
        <v>583.5</v>
      </c>
    </row>
    <row r="1168" spans="1:2" x14ac:dyDescent="0.3">
      <c r="A1168">
        <v>1168</v>
      </c>
      <c r="B1168">
        <v>584</v>
      </c>
    </row>
    <row r="1169" spans="1:2" x14ac:dyDescent="0.3">
      <c r="A1169">
        <v>1169</v>
      </c>
      <c r="B1169">
        <v>584.5</v>
      </c>
    </row>
    <row r="1170" spans="1:2" x14ac:dyDescent="0.3">
      <c r="A1170">
        <v>1170</v>
      </c>
      <c r="B1170">
        <v>585</v>
      </c>
    </row>
    <row r="1171" spans="1:2" x14ac:dyDescent="0.3">
      <c r="A1171">
        <v>1171</v>
      </c>
      <c r="B1171">
        <v>585.5</v>
      </c>
    </row>
    <row r="1172" spans="1:2" x14ac:dyDescent="0.3">
      <c r="A1172">
        <v>1172</v>
      </c>
      <c r="B1172">
        <v>586</v>
      </c>
    </row>
    <row r="1173" spans="1:2" x14ac:dyDescent="0.3">
      <c r="A1173">
        <v>1173</v>
      </c>
      <c r="B1173">
        <v>586.5</v>
      </c>
    </row>
    <row r="1174" spans="1:2" x14ac:dyDescent="0.3">
      <c r="A1174">
        <v>1174</v>
      </c>
      <c r="B1174">
        <v>587</v>
      </c>
    </row>
    <row r="1175" spans="1:2" x14ac:dyDescent="0.3">
      <c r="A1175">
        <v>1175</v>
      </c>
      <c r="B1175">
        <v>587.5</v>
      </c>
    </row>
    <row r="1176" spans="1:2" x14ac:dyDescent="0.3">
      <c r="A1176">
        <v>1176</v>
      </c>
      <c r="B1176">
        <v>588</v>
      </c>
    </row>
    <row r="1177" spans="1:2" x14ac:dyDescent="0.3">
      <c r="A1177">
        <v>1177</v>
      </c>
      <c r="B1177">
        <v>588.5</v>
      </c>
    </row>
    <row r="1178" spans="1:2" x14ac:dyDescent="0.3">
      <c r="A1178">
        <v>1178</v>
      </c>
      <c r="B1178">
        <v>589</v>
      </c>
    </row>
    <row r="1179" spans="1:2" x14ac:dyDescent="0.3">
      <c r="A1179">
        <v>1179</v>
      </c>
      <c r="B1179">
        <v>589.5</v>
      </c>
    </row>
    <row r="1180" spans="1:2" x14ac:dyDescent="0.3">
      <c r="A1180">
        <v>1180</v>
      </c>
      <c r="B1180">
        <v>590</v>
      </c>
    </row>
    <row r="1181" spans="1:2" x14ac:dyDescent="0.3">
      <c r="A1181">
        <v>1181</v>
      </c>
      <c r="B1181">
        <v>590.5</v>
      </c>
    </row>
    <row r="1182" spans="1:2" x14ac:dyDescent="0.3">
      <c r="A1182">
        <v>1182</v>
      </c>
      <c r="B1182">
        <v>591</v>
      </c>
    </row>
    <row r="1183" spans="1:2" x14ac:dyDescent="0.3">
      <c r="A1183">
        <v>1183</v>
      </c>
      <c r="B1183">
        <v>591.5</v>
      </c>
    </row>
    <row r="1184" spans="1:2" x14ac:dyDescent="0.3">
      <c r="A1184">
        <v>1184</v>
      </c>
      <c r="B1184">
        <v>592</v>
      </c>
    </row>
    <row r="1185" spans="1:2" x14ac:dyDescent="0.3">
      <c r="A1185">
        <v>1185</v>
      </c>
      <c r="B1185">
        <v>592.5</v>
      </c>
    </row>
    <row r="1186" spans="1:2" x14ac:dyDescent="0.3">
      <c r="A1186">
        <v>1186</v>
      </c>
      <c r="B1186">
        <v>593</v>
      </c>
    </row>
    <row r="1187" spans="1:2" x14ac:dyDescent="0.3">
      <c r="A1187">
        <v>1187</v>
      </c>
      <c r="B1187">
        <v>593.5</v>
      </c>
    </row>
    <row r="1188" spans="1:2" x14ac:dyDescent="0.3">
      <c r="A1188">
        <v>1188</v>
      </c>
      <c r="B1188">
        <v>594</v>
      </c>
    </row>
    <row r="1189" spans="1:2" x14ac:dyDescent="0.3">
      <c r="A1189">
        <v>1189</v>
      </c>
      <c r="B1189">
        <v>594.5</v>
      </c>
    </row>
    <row r="1190" spans="1:2" x14ac:dyDescent="0.3">
      <c r="A1190">
        <v>1190</v>
      </c>
      <c r="B1190">
        <v>595</v>
      </c>
    </row>
    <row r="1191" spans="1:2" x14ac:dyDescent="0.3">
      <c r="A1191">
        <v>1191</v>
      </c>
      <c r="B1191">
        <v>595.5</v>
      </c>
    </row>
    <row r="1192" spans="1:2" x14ac:dyDescent="0.3">
      <c r="A1192">
        <v>1192</v>
      </c>
      <c r="B1192">
        <v>596</v>
      </c>
    </row>
    <row r="1193" spans="1:2" x14ac:dyDescent="0.3">
      <c r="A1193">
        <v>1193</v>
      </c>
      <c r="B1193">
        <v>596.5</v>
      </c>
    </row>
    <row r="1194" spans="1:2" x14ac:dyDescent="0.3">
      <c r="A1194">
        <v>1194</v>
      </c>
      <c r="B1194">
        <v>597</v>
      </c>
    </row>
    <row r="1195" spans="1:2" x14ac:dyDescent="0.3">
      <c r="A1195">
        <v>1195</v>
      </c>
      <c r="B1195">
        <v>597.5</v>
      </c>
    </row>
    <row r="1196" spans="1:2" x14ac:dyDescent="0.3">
      <c r="A1196">
        <v>1196</v>
      </c>
      <c r="B1196">
        <v>598</v>
      </c>
    </row>
    <row r="1197" spans="1:2" x14ac:dyDescent="0.3">
      <c r="A1197">
        <v>1197</v>
      </c>
      <c r="B1197">
        <v>598.5</v>
      </c>
    </row>
    <row r="1198" spans="1:2" x14ac:dyDescent="0.3">
      <c r="A1198">
        <v>1198</v>
      </c>
      <c r="B1198">
        <v>599</v>
      </c>
    </row>
    <row r="1199" spans="1:2" x14ac:dyDescent="0.3">
      <c r="A1199">
        <v>1199</v>
      </c>
      <c r="B1199">
        <v>599.5</v>
      </c>
    </row>
    <row r="1200" spans="1:2" x14ac:dyDescent="0.3">
      <c r="A1200">
        <v>1200</v>
      </c>
      <c r="B1200">
        <v>600</v>
      </c>
    </row>
    <row r="1201" spans="1:2" x14ac:dyDescent="0.3">
      <c r="A1201">
        <v>1201</v>
      </c>
      <c r="B1201">
        <v>600.5</v>
      </c>
    </row>
    <row r="1202" spans="1:2" x14ac:dyDescent="0.3">
      <c r="A1202">
        <v>1202</v>
      </c>
      <c r="B1202">
        <v>601</v>
      </c>
    </row>
    <row r="1203" spans="1:2" x14ac:dyDescent="0.3">
      <c r="A1203">
        <v>1203</v>
      </c>
      <c r="B1203">
        <v>601.5</v>
      </c>
    </row>
    <row r="1204" spans="1:2" x14ac:dyDescent="0.3">
      <c r="A1204">
        <v>1204</v>
      </c>
      <c r="B1204">
        <v>602</v>
      </c>
    </row>
    <row r="1205" spans="1:2" x14ac:dyDescent="0.3">
      <c r="A1205">
        <v>1205</v>
      </c>
      <c r="B1205">
        <v>602.5</v>
      </c>
    </row>
    <row r="1206" spans="1:2" x14ac:dyDescent="0.3">
      <c r="A1206">
        <v>1206</v>
      </c>
      <c r="B1206">
        <v>603</v>
      </c>
    </row>
    <row r="1207" spans="1:2" x14ac:dyDescent="0.3">
      <c r="A1207">
        <v>1207</v>
      </c>
      <c r="B1207">
        <v>603.5</v>
      </c>
    </row>
    <row r="1208" spans="1:2" x14ac:dyDescent="0.3">
      <c r="A1208">
        <v>1208</v>
      </c>
      <c r="B1208">
        <v>604</v>
      </c>
    </row>
    <row r="1209" spans="1:2" x14ac:dyDescent="0.3">
      <c r="A1209">
        <v>1209</v>
      </c>
      <c r="B1209">
        <v>604.5</v>
      </c>
    </row>
    <row r="1210" spans="1:2" x14ac:dyDescent="0.3">
      <c r="A1210">
        <v>1210</v>
      </c>
      <c r="B1210">
        <v>605</v>
      </c>
    </row>
    <row r="1211" spans="1:2" x14ac:dyDescent="0.3">
      <c r="A1211">
        <v>1211</v>
      </c>
      <c r="B1211">
        <v>605.5</v>
      </c>
    </row>
    <row r="1212" spans="1:2" x14ac:dyDescent="0.3">
      <c r="A1212">
        <v>1212</v>
      </c>
      <c r="B1212">
        <v>606</v>
      </c>
    </row>
    <row r="1213" spans="1:2" x14ac:dyDescent="0.3">
      <c r="A1213">
        <v>1213</v>
      </c>
      <c r="B1213">
        <v>606.5</v>
      </c>
    </row>
    <row r="1214" spans="1:2" x14ac:dyDescent="0.3">
      <c r="A1214">
        <v>1214</v>
      </c>
      <c r="B1214">
        <v>607</v>
      </c>
    </row>
    <row r="1215" spans="1:2" x14ac:dyDescent="0.3">
      <c r="A1215">
        <v>1215</v>
      </c>
      <c r="B1215">
        <v>607.5</v>
      </c>
    </row>
    <row r="1216" spans="1:2" x14ac:dyDescent="0.3">
      <c r="A1216">
        <v>1216</v>
      </c>
      <c r="B1216">
        <v>608</v>
      </c>
    </row>
    <row r="1217" spans="1:2" x14ac:dyDescent="0.3">
      <c r="A1217">
        <v>1217</v>
      </c>
      <c r="B1217">
        <v>608.5</v>
      </c>
    </row>
    <row r="1218" spans="1:2" x14ac:dyDescent="0.3">
      <c r="A1218">
        <v>1218</v>
      </c>
      <c r="B1218">
        <v>609</v>
      </c>
    </row>
    <row r="1219" spans="1:2" x14ac:dyDescent="0.3">
      <c r="A1219">
        <v>1219</v>
      </c>
      <c r="B1219">
        <v>609.5</v>
      </c>
    </row>
    <row r="1220" spans="1:2" x14ac:dyDescent="0.3">
      <c r="A1220">
        <v>1220</v>
      </c>
      <c r="B1220">
        <v>610</v>
      </c>
    </row>
    <row r="1221" spans="1:2" x14ac:dyDescent="0.3">
      <c r="A1221">
        <v>1221</v>
      </c>
      <c r="B1221">
        <v>610.5</v>
      </c>
    </row>
    <row r="1222" spans="1:2" x14ac:dyDescent="0.3">
      <c r="A1222">
        <v>1222</v>
      </c>
      <c r="B1222">
        <v>611</v>
      </c>
    </row>
    <row r="1223" spans="1:2" x14ac:dyDescent="0.3">
      <c r="A1223">
        <v>1223</v>
      </c>
      <c r="B1223">
        <v>611.5</v>
      </c>
    </row>
    <row r="1224" spans="1:2" x14ac:dyDescent="0.3">
      <c r="A1224">
        <v>1224</v>
      </c>
      <c r="B1224">
        <v>612</v>
      </c>
    </row>
    <row r="1225" spans="1:2" x14ac:dyDescent="0.3">
      <c r="A1225">
        <v>1225</v>
      </c>
      <c r="B1225">
        <v>612.5</v>
      </c>
    </row>
    <row r="1226" spans="1:2" x14ac:dyDescent="0.3">
      <c r="A1226">
        <v>1226</v>
      </c>
      <c r="B1226">
        <v>613</v>
      </c>
    </row>
    <row r="1227" spans="1:2" x14ac:dyDescent="0.3">
      <c r="A1227">
        <v>1227</v>
      </c>
      <c r="B1227">
        <v>613.5</v>
      </c>
    </row>
    <row r="1228" spans="1:2" x14ac:dyDescent="0.3">
      <c r="A1228">
        <v>1228</v>
      </c>
      <c r="B1228">
        <v>614</v>
      </c>
    </row>
    <row r="1229" spans="1:2" x14ac:dyDescent="0.3">
      <c r="A1229">
        <v>1229</v>
      </c>
      <c r="B1229">
        <v>614.5</v>
      </c>
    </row>
    <row r="1230" spans="1:2" x14ac:dyDescent="0.3">
      <c r="A1230">
        <v>1230</v>
      </c>
      <c r="B1230">
        <v>615</v>
      </c>
    </row>
    <row r="1231" spans="1:2" x14ac:dyDescent="0.3">
      <c r="A1231">
        <v>1231</v>
      </c>
      <c r="B1231">
        <v>615.5</v>
      </c>
    </row>
    <row r="1232" spans="1:2" x14ac:dyDescent="0.3">
      <c r="A1232">
        <v>1232</v>
      </c>
      <c r="B1232">
        <v>616</v>
      </c>
    </row>
    <row r="1233" spans="1:2" x14ac:dyDescent="0.3">
      <c r="A1233">
        <v>1233</v>
      </c>
      <c r="B1233">
        <v>616.5</v>
      </c>
    </row>
    <row r="1234" spans="1:2" x14ac:dyDescent="0.3">
      <c r="A1234">
        <v>1234</v>
      </c>
      <c r="B1234">
        <v>617</v>
      </c>
    </row>
    <row r="1235" spans="1:2" x14ac:dyDescent="0.3">
      <c r="A1235">
        <v>1235</v>
      </c>
      <c r="B1235">
        <v>617.5</v>
      </c>
    </row>
    <row r="1236" spans="1:2" x14ac:dyDescent="0.3">
      <c r="A1236">
        <v>1236</v>
      </c>
      <c r="B1236">
        <v>618</v>
      </c>
    </row>
    <row r="1237" spans="1:2" x14ac:dyDescent="0.3">
      <c r="A1237">
        <v>1237</v>
      </c>
      <c r="B1237">
        <v>618.5</v>
      </c>
    </row>
    <row r="1238" spans="1:2" x14ac:dyDescent="0.3">
      <c r="A1238">
        <v>1238</v>
      </c>
      <c r="B1238">
        <v>619</v>
      </c>
    </row>
    <row r="1239" spans="1:2" x14ac:dyDescent="0.3">
      <c r="A1239">
        <v>1239</v>
      </c>
      <c r="B1239">
        <v>619.5</v>
      </c>
    </row>
    <row r="1240" spans="1:2" x14ac:dyDescent="0.3">
      <c r="A1240">
        <v>1240</v>
      </c>
      <c r="B1240">
        <v>620</v>
      </c>
    </row>
    <row r="1241" spans="1:2" x14ac:dyDescent="0.3">
      <c r="A1241">
        <v>1241</v>
      </c>
      <c r="B1241">
        <v>620.5</v>
      </c>
    </row>
    <row r="1242" spans="1:2" x14ac:dyDescent="0.3">
      <c r="A1242">
        <v>1242</v>
      </c>
      <c r="B1242">
        <v>621</v>
      </c>
    </row>
    <row r="1243" spans="1:2" x14ac:dyDescent="0.3">
      <c r="A1243">
        <v>1243</v>
      </c>
      <c r="B1243">
        <v>621.5</v>
      </c>
    </row>
    <row r="1244" spans="1:2" x14ac:dyDescent="0.3">
      <c r="A1244">
        <v>1244</v>
      </c>
      <c r="B1244">
        <v>622</v>
      </c>
    </row>
    <row r="1245" spans="1:2" x14ac:dyDescent="0.3">
      <c r="A1245">
        <v>1245</v>
      </c>
      <c r="B1245">
        <v>622.5</v>
      </c>
    </row>
    <row r="1246" spans="1:2" x14ac:dyDescent="0.3">
      <c r="A1246">
        <v>1246</v>
      </c>
      <c r="B1246">
        <v>623</v>
      </c>
    </row>
    <row r="1247" spans="1:2" x14ac:dyDescent="0.3">
      <c r="A1247">
        <v>1247</v>
      </c>
      <c r="B1247">
        <v>623.5</v>
      </c>
    </row>
    <row r="1248" spans="1:2" x14ac:dyDescent="0.3">
      <c r="A1248">
        <v>1248</v>
      </c>
      <c r="B1248">
        <v>624</v>
      </c>
    </row>
    <row r="1249" spans="1:2" x14ac:dyDescent="0.3">
      <c r="A1249">
        <v>1249</v>
      </c>
      <c r="B1249">
        <v>624.5</v>
      </c>
    </row>
    <row r="1250" spans="1:2" x14ac:dyDescent="0.3">
      <c r="A1250">
        <v>1250</v>
      </c>
      <c r="B1250">
        <v>625</v>
      </c>
    </row>
    <row r="1251" spans="1:2" x14ac:dyDescent="0.3">
      <c r="A1251">
        <v>1251</v>
      </c>
      <c r="B1251">
        <v>625.5</v>
      </c>
    </row>
    <row r="1252" spans="1:2" x14ac:dyDescent="0.3">
      <c r="A1252">
        <v>1252</v>
      </c>
      <c r="B1252">
        <v>626</v>
      </c>
    </row>
    <row r="1253" spans="1:2" x14ac:dyDescent="0.3">
      <c r="A1253">
        <v>1253</v>
      </c>
      <c r="B1253">
        <v>626.5</v>
      </c>
    </row>
    <row r="1254" spans="1:2" x14ac:dyDescent="0.3">
      <c r="A1254">
        <v>1254</v>
      </c>
      <c r="B1254">
        <v>627</v>
      </c>
    </row>
    <row r="1255" spans="1:2" x14ac:dyDescent="0.3">
      <c r="A1255">
        <v>1255</v>
      </c>
      <c r="B1255">
        <v>627.5</v>
      </c>
    </row>
    <row r="1256" spans="1:2" x14ac:dyDescent="0.3">
      <c r="A1256">
        <v>1256</v>
      </c>
      <c r="B1256">
        <v>628</v>
      </c>
    </row>
    <row r="1257" spans="1:2" x14ac:dyDescent="0.3">
      <c r="A1257">
        <v>1257</v>
      </c>
      <c r="B1257">
        <v>628.5</v>
      </c>
    </row>
    <row r="1258" spans="1:2" x14ac:dyDescent="0.3">
      <c r="A1258">
        <v>1258</v>
      </c>
      <c r="B1258">
        <v>629</v>
      </c>
    </row>
    <row r="1259" spans="1:2" x14ac:dyDescent="0.3">
      <c r="A1259">
        <v>1259</v>
      </c>
      <c r="B1259">
        <v>629.5</v>
      </c>
    </row>
    <row r="1260" spans="1:2" x14ac:dyDescent="0.3">
      <c r="A1260">
        <v>1260</v>
      </c>
      <c r="B1260">
        <v>630</v>
      </c>
    </row>
    <row r="1261" spans="1:2" x14ac:dyDescent="0.3">
      <c r="A1261">
        <v>1261</v>
      </c>
      <c r="B1261">
        <v>630.5</v>
      </c>
    </row>
    <row r="1262" spans="1:2" x14ac:dyDescent="0.3">
      <c r="A1262">
        <v>1262</v>
      </c>
      <c r="B1262">
        <v>631</v>
      </c>
    </row>
    <row r="1263" spans="1:2" x14ac:dyDescent="0.3">
      <c r="A1263">
        <v>1263</v>
      </c>
      <c r="B1263">
        <v>631.5</v>
      </c>
    </row>
    <row r="1264" spans="1:2" x14ac:dyDescent="0.3">
      <c r="A1264">
        <v>1264</v>
      </c>
      <c r="B1264">
        <v>632</v>
      </c>
    </row>
    <row r="1265" spans="1:2" x14ac:dyDescent="0.3">
      <c r="A1265">
        <v>1265</v>
      </c>
      <c r="B1265">
        <v>632.5</v>
      </c>
    </row>
    <row r="1266" spans="1:2" x14ac:dyDescent="0.3">
      <c r="A1266">
        <v>1266</v>
      </c>
      <c r="B1266">
        <v>633</v>
      </c>
    </row>
    <row r="1267" spans="1:2" x14ac:dyDescent="0.3">
      <c r="A1267">
        <v>1267</v>
      </c>
      <c r="B1267">
        <v>633.5</v>
      </c>
    </row>
    <row r="1268" spans="1:2" x14ac:dyDescent="0.3">
      <c r="A1268">
        <v>1268</v>
      </c>
      <c r="B1268">
        <v>634</v>
      </c>
    </row>
    <row r="1269" spans="1:2" x14ac:dyDescent="0.3">
      <c r="A1269">
        <v>1269</v>
      </c>
      <c r="B1269">
        <v>634.5</v>
      </c>
    </row>
    <row r="1270" spans="1:2" x14ac:dyDescent="0.3">
      <c r="A1270">
        <v>1270</v>
      </c>
      <c r="B1270">
        <v>635</v>
      </c>
    </row>
    <row r="1271" spans="1:2" x14ac:dyDescent="0.3">
      <c r="A1271">
        <v>1271</v>
      </c>
      <c r="B1271">
        <v>635.5</v>
      </c>
    </row>
    <row r="1272" spans="1:2" x14ac:dyDescent="0.3">
      <c r="A1272">
        <v>1272</v>
      </c>
      <c r="B1272">
        <v>636</v>
      </c>
    </row>
    <row r="1273" spans="1:2" x14ac:dyDescent="0.3">
      <c r="A1273">
        <v>1273</v>
      </c>
      <c r="B1273">
        <v>636.5</v>
      </c>
    </row>
    <row r="1274" spans="1:2" x14ac:dyDescent="0.3">
      <c r="A1274">
        <v>1274</v>
      </c>
      <c r="B1274">
        <v>637</v>
      </c>
    </row>
    <row r="1275" spans="1:2" x14ac:dyDescent="0.3">
      <c r="A1275">
        <v>1275</v>
      </c>
      <c r="B1275">
        <v>637.5</v>
      </c>
    </row>
    <row r="1276" spans="1:2" x14ac:dyDescent="0.3">
      <c r="A1276">
        <v>1276</v>
      </c>
      <c r="B1276">
        <v>638</v>
      </c>
    </row>
    <row r="1277" spans="1:2" x14ac:dyDescent="0.3">
      <c r="A1277">
        <v>1277</v>
      </c>
      <c r="B1277">
        <v>638.5</v>
      </c>
    </row>
    <row r="1278" spans="1:2" x14ac:dyDescent="0.3">
      <c r="A1278">
        <v>1278</v>
      </c>
      <c r="B1278">
        <v>639</v>
      </c>
    </row>
    <row r="1279" spans="1:2" x14ac:dyDescent="0.3">
      <c r="A1279">
        <v>1279</v>
      </c>
      <c r="B1279">
        <v>639.5</v>
      </c>
    </row>
    <row r="1280" spans="1:2" x14ac:dyDescent="0.3">
      <c r="A1280">
        <v>1280</v>
      </c>
      <c r="B1280">
        <v>640</v>
      </c>
    </row>
    <row r="1281" spans="1:2" x14ac:dyDescent="0.3">
      <c r="A1281">
        <v>1281</v>
      </c>
      <c r="B1281">
        <v>640.5</v>
      </c>
    </row>
    <row r="1282" spans="1:2" x14ac:dyDescent="0.3">
      <c r="A1282">
        <v>1282</v>
      </c>
      <c r="B1282">
        <v>641</v>
      </c>
    </row>
    <row r="1283" spans="1:2" x14ac:dyDescent="0.3">
      <c r="A1283">
        <v>1283</v>
      </c>
      <c r="B1283">
        <v>641.5</v>
      </c>
    </row>
    <row r="1284" spans="1:2" x14ac:dyDescent="0.3">
      <c r="A1284">
        <v>1284</v>
      </c>
      <c r="B1284">
        <v>642</v>
      </c>
    </row>
    <row r="1285" spans="1:2" x14ac:dyDescent="0.3">
      <c r="A1285">
        <v>1285</v>
      </c>
      <c r="B1285">
        <v>642.5</v>
      </c>
    </row>
    <row r="1286" spans="1:2" x14ac:dyDescent="0.3">
      <c r="A1286">
        <v>1286</v>
      </c>
      <c r="B1286">
        <v>643</v>
      </c>
    </row>
    <row r="1287" spans="1:2" x14ac:dyDescent="0.3">
      <c r="A1287">
        <v>1287</v>
      </c>
      <c r="B1287">
        <v>643.5</v>
      </c>
    </row>
    <row r="1288" spans="1:2" x14ac:dyDescent="0.3">
      <c r="A1288">
        <v>1288</v>
      </c>
      <c r="B1288">
        <v>644</v>
      </c>
    </row>
    <row r="1289" spans="1:2" x14ac:dyDescent="0.3">
      <c r="A1289">
        <v>1289</v>
      </c>
      <c r="B1289">
        <v>644.5</v>
      </c>
    </row>
    <row r="1290" spans="1:2" x14ac:dyDescent="0.3">
      <c r="A1290">
        <v>1290</v>
      </c>
      <c r="B1290">
        <v>645</v>
      </c>
    </row>
    <row r="1291" spans="1:2" x14ac:dyDescent="0.3">
      <c r="A1291">
        <v>1291</v>
      </c>
      <c r="B1291">
        <v>645.5</v>
      </c>
    </row>
    <row r="1292" spans="1:2" x14ac:dyDescent="0.3">
      <c r="A1292">
        <v>1292</v>
      </c>
      <c r="B1292">
        <v>646</v>
      </c>
    </row>
    <row r="1293" spans="1:2" x14ac:dyDescent="0.3">
      <c r="A1293">
        <v>1293</v>
      </c>
      <c r="B1293">
        <v>646.5</v>
      </c>
    </row>
    <row r="1294" spans="1:2" x14ac:dyDescent="0.3">
      <c r="A1294">
        <v>1294</v>
      </c>
      <c r="B1294">
        <v>647</v>
      </c>
    </row>
    <row r="1295" spans="1:2" x14ac:dyDescent="0.3">
      <c r="A1295">
        <v>1295</v>
      </c>
      <c r="B1295">
        <v>647.5</v>
      </c>
    </row>
    <row r="1296" spans="1:2" x14ac:dyDescent="0.3">
      <c r="A1296">
        <v>1296</v>
      </c>
      <c r="B1296">
        <v>648</v>
      </c>
    </row>
    <row r="1297" spans="1:2" x14ac:dyDescent="0.3">
      <c r="A1297">
        <v>1297</v>
      </c>
      <c r="B1297">
        <v>648.5</v>
      </c>
    </row>
    <row r="1298" spans="1:2" x14ac:dyDescent="0.3">
      <c r="A1298">
        <v>1298</v>
      </c>
      <c r="B1298">
        <v>649</v>
      </c>
    </row>
    <row r="1299" spans="1:2" x14ac:dyDescent="0.3">
      <c r="A1299">
        <v>1299</v>
      </c>
      <c r="B1299">
        <v>649.5</v>
      </c>
    </row>
    <row r="1300" spans="1:2" x14ac:dyDescent="0.3">
      <c r="A1300">
        <v>1300</v>
      </c>
      <c r="B1300">
        <v>650</v>
      </c>
    </row>
    <row r="1301" spans="1:2" x14ac:dyDescent="0.3">
      <c r="A1301">
        <v>1301</v>
      </c>
      <c r="B1301">
        <v>650.5</v>
      </c>
    </row>
    <row r="1302" spans="1:2" x14ac:dyDescent="0.3">
      <c r="A1302">
        <v>1302</v>
      </c>
      <c r="B1302">
        <v>651</v>
      </c>
    </row>
    <row r="1303" spans="1:2" x14ac:dyDescent="0.3">
      <c r="A1303">
        <v>1303</v>
      </c>
      <c r="B1303">
        <v>651.5</v>
      </c>
    </row>
    <row r="1304" spans="1:2" x14ac:dyDescent="0.3">
      <c r="A1304">
        <v>1304</v>
      </c>
      <c r="B1304">
        <v>652</v>
      </c>
    </row>
    <row r="1305" spans="1:2" x14ac:dyDescent="0.3">
      <c r="A1305">
        <v>1305</v>
      </c>
      <c r="B1305">
        <v>652.5</v>
      </c>
    </row>
    <row r="1306" spans="1:2" x14ac:dyDescent="0.3">
      <c r="A1306">
        <v>1306</v>
      </c>
      <c r="B1306">
        <v>653</v>
      </c>
    </row>
    <row r="1307" spans="1:2" x14ac:dyDescent="0.3">
      <c r="A1307">
        <v>1307</v>
      </c>
      <c r="B1307">
        <v>653.5</v>
      </c>
    </row>
    <row r="1308" spans="1:2" x14ac:dyDescent="0.3">
      <c r="A1308">
        <v>1308</v>
      </c>
      <c r="B1308">
        <v>654</v>
      </c>
    </row>
    <row r="1309" spans="1:2" x14ac:dyDescent="0.3">
      <c r="A1309">
        <v>1309</v>
      </c>
      <c r="B1309">
        <v>654.5</v>
      </c>
    </row>
    <row r="1310" spans="1:2" x14ac:dyDescent="0.3">
      <c r="A1310">
        <v>1310</v>
      </c>
      <c r="B1310">
        <v>655</v>
      </c>
    </row>
    <row r="1311" spans="1:2" x14ac:dyDescent="0.3">
      <c r="A1311">
        <v>1311</v>
      </c>
      <c r="B1311">
        <v>655.5</v>
      </c>
    </row>
    <row r="1312" spans="1:2" x14ac:dyDescent="0.3">
      <c r="A1312">
        <v>1312</v>
      </c>
      <c r="B1312">
        <v>656</v>
      </c>
    </row>
    <row r="1313" spans="1:2" x14ac:dyDescent="0.3">
      <c r="A1313">
        <v>1313</v>
      </c>
      <c r="B1313">
        <v>656.5</v>
      </c>
    </row>
    <row r="1314" spans="1:2" x14ac:dyDescent="0.3">
      <c r="A1314">
        <v>1314</v>
      </c>
      <c r="B1314">
        <v>657</v>
      </c>
    </row>
    <row r="1315" spans="1:2" x14ac:dyDescent="0.3">
      <c r="A1315">
        <v>1315</v>
      </c>
      <c r="B1315">
        <v>657.5</v>
      </c>
    </row>
    <row r="1316" spans="1:2" x14ac:dyDescent="0.3">
      <c r="A1316">
        <v>1316</v>
      </c>
      <c r="B1316">
        <v>658</v>
      </c>
    </row>
    <row r="1317" spans="1:2" x14ac:dyDescent="0.3">
      <c r="A1317">
        <v>1317</v>
      </c>
      <c r="B1317">
        <v>658.5</v>
      </c>
    </row>
    <row r="1318" spans="1:2" x14ac:dyDescent="0.3">
      <c r="A1318">
        <v>1318</v>
      </c>
      <c r="B1318">
        <v>659</v>
      </c>
    </row>
    <row r="1319" spans="1:2" x14ac:dyDescent="0.3">
      <c r="A1319">
        <v>1319</v>
      </c>
      <c r="B1319">
        <v>659.5</v>
      </c>
    </row>
    <row r="1320" spans="1:2" x14ac:dyDescent="0.3">
      <c r="A1320">
        <v>1320</v>
      </c>
      <c r="B1320">
        <v>660</v>
      </c>
    </row>
    <row r="1321" spans="1:2" x14ac:dyDescent="0.3">
      <c r="A1321">
        <v>1321</v>
      </c>
      <c r="B1321">
        <v>660.5</v>
      </c>
    </row>
    <row r="1322" spans="1:2" x14ac:dyDescent="0.3">
      <c r="A1322">
        <v>1322</v>
      </c>
      <c r="B1322">
        <v>661</v>
      </c>
    </row>
    <row r="1323" spans="1:2" x14ac:dyDescent="0.3">
      <c r="A1323">
        <v>1323</v>
      </c>
      <c r="B1323">
        <v>661.5</v>
      </c>
    </row>
    <row r="1324" spans="1:2" x14ac:dyDescent="0.3">
      <c r="A1324">
        <v>1324</v>
      </c>
      <c r="B1324">
        <v>662</v>
      </c>
    </row>
    <row r="1325" spans="1:2" x14ac:dyDescent="0.3">
      <c r="A1325">
        <v>1325</v>
      </c>
      <c r="B1325">
        <v>662.5</v>
      </c>
    </row>
    <row r="1326" spans="1:2" x14ac:dyDescent="0.3">
      <c r="A1326">
        <v>1326</v>
      </c>
      <c r="B1326">
        <v>663</v>
      </c>
    </row>
    <row r="1327" spans="1:2" x14ac:dyDescent="0.3">
      <c r="A1327">
        <v>1327</v>
      </c>
      <c r="B1327">
        <v>663.5</v>
      </c>
    </row>
    <row r="1328" spans="1:2" x14ac:dyDescent="0.3">
      <c r="A1328">
        <v>1328</v>
      </c>
      <c r="B1328">
        <v>664</v>
      </c>
    </row>
    <row r="1329" spans="1:2" x14ac:dyDescent="0.3">
      <c r="A1329">
        <v>1329</v>
      </c>
      <c r="B1329">
        <v>664.5</v>
      </c>
    </row>
    <row r="1330" spans="1:2" x14ac:dyDescent="0.3">
      <c r="A1330">
        <v>1330</v>
      </c>
      <c r="B1330">
        <v>665</v>
      </c>
    </row>
    <row r="1331" spans="1:2" x14ac:dyDescent="0.3">
      <c r="A1331">
        <v>1331</v>
      </c>
      <c r="B1331">
        <v>665.5</v>
      </c>
    </row>
    <row r="1332" spans="1:2" x14ac:dyDescent="0.3">
      <c r="A1332">
        <v>1332</v>
      </c>
      <c r="B1332">
        <v>666</v>
      </c>
    </row>
    <row r="1333" spans="1:2" x14ac:dyDescent="0.3">
      <c r="A1333">
        <v>1333</v>
      </c>
      <c r="B1333">
        <v>666.5</v>
      </c>
    </row>
    <row r="1334" spans="1:2" x14ac:dyDescent="0.3">
      <c r="A1334">
        <v>1334</v>
      </c>
      <c r="B1334">
        <v>667</v>
      </c>
    </row>
    <row r="1335" spans="1:2" x14ac:dyDescent="0.3">
      <c r="A1335">
        <v>1335</v>
      </c>
      <c r="B1335">
        <v>667.5</v>
      </c>
    </row>
    <row r="1336" spans="1:2" x14ac:dyDescent="0.3">
      <c r="A1336">
        <v>1336</v>
      </c>
      <c r="B1336">
        <v>668</v>
      </c>
    </row>
    <row r="1337" spans="1:2" x14ac:dyDescent="0.3">
      <c r="A1337">
        <v>1337</v>
      </c>
      <c r="B1337">
        <v>668.5</v>
      </c>
    </row>
    <row r="1338" spans="1:2" x14ac:dyDescent="0.3">
      <c r="A1338">
        <v>1338</v>
      </c>
      <c r="B1338">
        <v>669</v>
      </c>
    </row>
    <row r="1339" spans="1:2" x14ac:dyDescent="0.3">
      <c r="A1339">
        <v>1339</v>
      </c>
      <c r="B1339">
        <v>669.5</v>
      </c>
    </row>
    <row r="1340" spans="1:2" x14ac:dyDescent="0.3">
      <c r="A1340">
        <v>1340</v>
      </c>
      <c r="B1340">
        <v>670</v>
      </c>
    </row>
    <row r="1341" spans="1:2" x14ac:dyDescent="0.3">
      <c r="A1341">
        <v>1341</v>
      </c>
      <c r="B1341">
        <v>670.5</v>
      </c>
    </row>
    <row r="1342" spans="1:2" x14ac:dyDescent="0.3">
      <c r="A1342">
        <v>1342</v>
      </c>
      <c r="B1342">
        <v>671</v>
      </c>
    </row>
    <row r="1343" spans="1:2" x14ac:dyDescent="0.3">
      <c r="A1343">
        <v>1343</v>
      </c>
      <c r="B1343">
        <v>671.5</v>
      </c>
    </row>
    <row r="1344" spans="1:2" x14ac:dyDescent="0.3">
      <c r="A1344">
        <v>1344</v>
      </c>
      <c r="B1344">
        <v>672</v>
      </c>
    </row>
    <row r="1345" spans="1:2" x14ac:dyDescent="0.3">
      <c r="A1345">
        <v>1345</v>
      </c>
      <c r="B1345">
        <v>672.5</v>
      </c>
    </row>
    <row r="1346" spans="1:2" x14ac:dyDescent="0.3">
      <c r="A1346">
        <v>1346</v>
      </c>
      <c r="B1346">
        <v>673</v>
      </c>
    </row>
    <row r="1347" spans="1:2" x14ac:dyDescent="0.3">
      <c r="A1347">
        <v>1347</v>
      </c>
      <c r="B1347">
        <v>673.5</v>
      </c>
    </row>
    <row r="1348" spans="1:2" x14ac:dyDescent="0.3">
      <c r="A1348">
        <v>1348</v>
      </c>
      <c r="B1348">
        <v>674</v>
      </c>
    </row>
    <row r="1349" spans="1:2" x14ac:dyDescent="0.3">
      <c r="A1349">
        <v>1349</v>
      </c>
      <c r="B1349">
        <v>674.5</v>
      </c>
    </row>
    <row r="1350" spans="1:2" x14ac:dyDescent="0.3">
      <c r="A1350">
        <v>1350</v>
      </c>
      <c r="B1350">
        <v>675</v>
      </c>
    </row>
    <row r="1351" spans="1:2" x14ac:dyDescent="0.3">
      <c r="A1351">
        <v>1351</v>
      </c>
      <c r="B1351">
        <v>675.5</v>
      </c>
    </row>
    <row r="1352" spans="1:2" x14ac:dyDescent="0.3">
      <c r="A1352">
        <v>1352</v>
      </c>
      <c r="B1352">
        <v>676</v>
      </c>
    </row>
    <row r="1353" spans="1:2" x14ac:dyDescent="0.3">
      <c r="A1353">
        <v>1353</v>
      </c>
      <c r="B1353">
        <v>676.5</v>
      </c>
    </row>
    <row r="1354" spans="1:2" x14ac:dyDescent="0.3">
      <c r="A1354">
        <v>1354</v>
      </c>
      <c r="B1354">
        <v>677</v>
      </c>
    </row>
    <row r="1355" spans="1:2" x14ac:dyDescent="0.3">
      <c r="A1355">
        <v>1355</v>
      </c>
      <c r="B1355">
        <v>677.5</v>
      </c>
    </row>
    <row r="1356" spans="1:2" x14ac:dyDescent="0.3">
      <c r="A1356">
        <v>1356</v>
      </c>
      <c r="B1356">
        <v>678</v>
      </c>
    </row>
    <row r="1357" spans="1:2" x14ac:dyDescent="0.3">
      <c r="A1357">
        <v>1357</v>
      </c>
      <c r="B1357">
        <v>678.5</v>
      </c>
    </row>
    <row r="1358" spans="1:2" x14ac:dyDescent="0.3">
      <c r="A1358">
        <v>1358</v>
      </c>
      <c r="B1358">
        <v>679</v>
      </c>
    </row>
    <row r="1359" spans="1:2" x14ac:dyDescent="0.3">
      <c r="A1359">
        <v>1359</v>
      </c>
      <c r="B1359">
        <v>679.5</v>
      </c>
    </row>
    <row r="1360" spans="1:2" x14ac:dyDescent="0.3">
      <c r="A1360">
        <v>1360</v>
      </c>
      <c r="B1360">
        <v>680</v>
      </c>
    </row>
    <row r="1361" spans="1:2" x14ac:dyDescent="0.3">
      <c r="A1361">
        <v>1361</v>
      </c>
      <c r="B1361">
        <v>680.5</v>
      </c>
    </row>
    <row r="1362" spans="1:2" x14ac:dyDescent="0.3">
      <c r="A1362">
        <v>1362</v>
      </c>
      <c r="B1362">
        <v>681</v>
      </c>
    </row>
    <row r="1363" spans="1:2" x14ac:dyDescent="0.3">
      <c r="A1363">
        <v>1363</v>
      </c>
      <c r="B1363">
        <v>681.5</v>
      </c>
    </row>
    <row r="1364" spans="1:2" x14ac:dyDescent="0.3">
      <c r="A1364">
        <v>1364</v>
      </c>
      <c r="B1364">
        <v>682</v>
      </c>
    </row>
    <row r="1365" spans="1:2" x14ac:dyDescent="0.3">
      <c r="A1365">
        <v>1365</v>
      </c>
      <c r="B1365">
        <v>682.5</v>
      </c>
    </row>
    <row r="1366" spans="1:2" x14ac:dyDescent="0.3">
      <c r="A1366">
        <v>1366</v>
      </c>
      <c r="B1366">
        <v>683</v>
      </c>
    </row>
    <row r="1367" spans="1:2" x14ac:dyDescent="0.3">
      <c r="A1367">
        <v>1367</v>
      </c>
      <c r="B1367">
        <v>683.5</v>
      </c>
    </row>
    <row r="1368" spans="1:2" x14ac:dyDescent="0.3">
      <c r="A1368">
        <v>1368</v>
      </c>
      <c r="B1368">
        <v>684</v>
      </c>
    </row>
    <row r="1369" spans="1:2" x14ac:dyDescent="0.3">
      <c r="A1369">
        <v>1369</v>
      </c>
      <c r="B1369">
        <v>684.5</v>
      </c>
    </row>
    <row r="1370" spans="1:2" x14ac:dyDescent="0.3">
      <c r="A1370">
        <v>1370</v>
      </c>
      <c r="B1370">
        <v>685</v>
      </c>
    </row>
    <row r="1371" spans="1:2" x14ac:dyDescent="0.3">
      <c r="A1371">
        <v>1371</v>
      </c>
      <c r="B1371">
        <v>685.5</v>
      </c>
    </row>
    <row r="1372" spans="1:2" x14ac:dyDescent="0.3">
      <c r="A1372">
        <v>1372</v>
      </c>
      <c r="B1372">
        <v>686</v>
      </c>
    </row>
    <row r="1373" spans="1:2" x14ac:dyDescent="0.3">
      <c r="A1373">
        <v>1373</v>
      </c>
      <c r="B1373">
        <v>686.5</v>
      </c>
    </row>
    <row r="1374" spans="1:2" x14ac:dyDescent="0.3">
      <c r="A1374">
        <v>1374</v>
      </c>
      <c r="B1374">
        <v>687</v>
      </c>
    </row>
    <row r="1375" spans="1:2" x14ac:dyDescent="0.3">
      <c r="A1375">
        <v>1375</v>
      </c>
      <c r="B1375">
        <v>687.5</v>
      </c>
    </row>
    <row r="1376" spans="1:2" x14ac:dyDescent="0.3">
      <c r="A1376">
        <v>1376</v>
      </c>
      <c r="B1376">
        <v>688</v>
      </c>
    </row>
    <row r="1377" spans="1:2" x14ac:dyDescent="0.3">
      <c r="A1377">
        <v>1377</v>
      </c>
      <c r="B1377">
        <v>688.5</v>
      </c>
    </row>
    <row r="1378" spans="1:2" x14ac:dyDescent="0.3">
      <c r="A1378">
        <v>1378</v>
      </c>
      <c r="B1378">
        <v>689</v>
      </c>
    </row>
    <row r="1379" spans="1:2" x14ac:dyDescent="0.3">
      <c r="A1379">
        <v>1379</v>
      </c>
      <c r="B1379">
        <v>689.5</v>
      </c>
    </row>
    <row r="1380" spans="1:2" x14ac:dyDescent="0.3">
      <c r="A1380">
        <v>1380</v>
      </c>
      <c r="B1380">
        <v>690</v>
      </c>
    </row>
    <row r="1381" spans="1:2" x14ac:dyDescent="0.3">
      <c r="A1381">
        <v>1381</v>
      </c>
      <c r="B1381">
        <v>690.5</v>
      </c>
    </row>
    <row r="1382" spans="1:2" x14ac:dyDescent="0.3">
      <c r="A1382">
        <v>1382</v>
      </c>
      <c r="B1382">
        <v>691</v>
      </c>
    </row>
    <row r="1383" spans="1:2" x14ac:dyDescent="0.3">
      <c r="A1383">
        <v>1383</v>
      </c>
      <c r="B1383">
        <v>691.5</v>
      </c>
    </row>
    <row r="1384" spans="1:2" x14ac:dyDescent="0.3">
      <c r="A1384">
        <v>1384</v>
      </c>
      <c r="B1384">
        <v>692</v>
      </c>
    </row>
    <row r="1385" spans="1:2" x14ac:dyDescent="0.3">
      <c r="A1385">
        <v>1385</v>
      </c>
      <c r="B1385">
        <v>692.5</v>
      </c>
    </row>
    <row r="1386" spans="1:2" x14ac:dyDescent="0.3">
      <c r="A1386">
        <v>1386</v>
      </c>
      <c r="B1386">
        <v>693</v>
      </c>
    </row>
    <row r="1387" spans="1:2" x14ac:dyDescent="0.3">
      <c r="A1387">
        <v>1387</v>
      </c>
      <c r="B1387">
        <v>693.5</v>
      </c>
    </row>
    <row r="1388" spans="1:2" x14ac:dyDescent="0.3">
      <c r="A1388">
        <v>1388</v>
      </c>
      <c r="B1388">
        <v>694</v>
      </c>
    </row>
    <row r="1389" spans="1:2" x14ac:dyDescent="0.3">
      <c r="A1389">
        <v>1389</v>
      </c>
      <c r="B1389">
        <v>694.5</v>
      </c>
    </row>
    <row r="1390" spans="1:2" x14ac:dyDescent="0.3">
      <c r="A1390">
        <v>1390</v>
      </c>
      <c r="B1390">
        <v>695</v>
      </c>
    </row>
    <row r="1391" spans="1:2" x14ac:dyDescent="0.3">
      <c r="A1391">
        <v>1391</v>
      </c>
      <c r="B1391">
        <v>695.5</v>
      </c>
    </row>
    <row r="1392" spans="1:2" x14ac:dyDescent="0.3">
      <c r="A1392">
        <v>1392</v>
      </c>
      <c r="B1392">
        <v>696</v>
      </c>
    </row>
    <row r="1393" spans="1:2" x14ac:dyDescent="0.3">
      <c r="A1393">
        <v>1393</v>
      </c>
      <c r="B1393">
        <v>696.5</v>
      </c>
    </row>
    <row r="1394" spans="1:2" x14ac:dyDescent="0.3">
      <c r="A1394">
        <v>1394</v>
      </c>
      <c r="B1394">
        <v>697</v>
      </c>
    </row>
    <row r="1395" spans="1:2" x14ac:dyDescent="0.3">
      <c r="A1395">
        <v>1395</v>
      </c>
      <c r="B1395">
        <v>697.5</v>
      </c>
    </row>
    <row r="1396" spans="1:2" x14ac:dyDescent="0.3">
      <c r="A1396">
        <v>1396</v>
      </c>
      <c r="B1396">
        <v>698</v>
      </c>
    </row>
    <row r="1397" spans="1:2" x14ac:dyDescent="0.3">
      <c r="A1397">
        <v>1397</v>
      </c>
      <c r="B1397">
        <v>698.5</v>
      </c>
    </row>
    <row r="1398" spans="1:2" x14ac:dyDescent="0.3">
      <c r="A1398">
        <v>1398</v>
      </c>
      <c r="B1398">
        <v>699</v>
      </c>
    </row>
    <row r="1399" spans="1:2" x14ac:dyDescent="0.3">
      <c r="A1399">
        <v>1399</v>
      </c>
      <c r="B1399">
        <v>699.5</v>
      </c>
    </row>
    <row r="1400" spans="1:2" x14ac:dyDescent="0.3">
      <c r="A1400">
        <v>1400</v>
      </c>
      <c r="B1400">
        <v>700</v>
      </c>
    </row>
    <row r="1401" spans="1:2" x14ac:dyDescent="0.3">
      <c r="A1401">
        <v>1401</v>
      </c>
      <c r="B1401">
        <v>700.5</v>
      </c>
    </row>
    <row r="1402" spans="1:2" x14ac:dyDescent="0.3">
      <c r="A1402">
        <v>1402</v>
      </c>
      <c r="B1402">
        <v>701</v>
      </c>
    </row>
    <row r="1403" spans="1:2" x14ac:dyDescent="0.3">
      <c r="A1403">
        <v>1403</v>
      </c>
      <c r="B1403">
        <v>701.5</v>
      </c>
    </row>
    <row r="1404" spans="1:2" x14ac:dyDescent="0.3">
      <c r="A1404">
        <v>1404</v>
      </c>
      <c r="B1404">
        <v>702</v>
      </c>
    </row>
    <row r="1405" spans="1:2" x14ac:dyDescent="0.3">
      <c r="A1405">
        <v>1405</v>
      </c>
      <c r="B1405">
        <v>702.5</v>
      </c>
    </row>
    <row r="1406" spans="1:2" x14ac:dyDescent="0.3">
      <c r="A1406">
        <v>1406</v>
      </c>
      <c r="B1406">
        <v>703</v>
      </c>
    </row>
    <row r="1407" spans="1:2" x14ac:dyDescent="0.3">
      <c r="A1407">
        <v>1407</v>
      </c>
      <c r="B1407">
        <v>703.5</v>
      </c>
    </row>
    <row r="1408" spans="1:2" x14ac:dyDescent="0.3">
      <c r="A1408">
        <v>1408</v>
      </c>
      <c r="B1408">
        <v>704</v>
      </c>
    </row>
    <row r="1409" spans="1:2" x14ac:dyDescent="0.3">
      <c r="A1409">
        <v>1409</v>
      </c>
      <c r="B1409">
        <v>704.5</v>
      </c>
    </row>
    <row r="1410" spans="1:2" x14ac:dyDescent="0.3">
      <c r="A1410">
        <v>1410</v>
      </c>
      <c r="B1410">
        <v>705</v>
      </c>
    </row>
    <row r="1411" spans="1:2" x14ac:dyDescent="0.3">
      <c r="A1411">
        <v>1411</v>
      </c>
      <c r="B1411">
        <v>705.5</v>
      </c>
    </row>
    <row r="1412" spans="1:2" x14ac:dyDescent="0.3">
      <c r="A1412">
        <v>1412</v>
      </c>
      <c r="B1412">
        <v>706</v>
      </c>
    </row>
    <row r="1413" spans="1:2" x14ac:dyDescent="0.3">
      <c r="A1413">
        <v>1413</v>
      </c>
      <c r="B1413">
        <v>706.5</v>
      </c>
    </row>
    <row r="1414" spans="1:2" x14ac:dyDescent="0.3">
      <c r="A1414">
        <v>1414</v>
      </c>
      <c r="B1414">
        <v>707</v>
      </c>
    </row>
    <row r="1415" spans="1:2" x14ac:dyDescent="0.3">
      <c r="A1415">
        <v>1415</v>
      </c>
      <c r="B1415">
        <v>707.5</v>
      </c>
    </row>
    <row r="1416" spans="1:2" x14ac:dyDescent="0.3">
      <c r="A1416">
        <v>1416</v>
      </c>
      <c r="B1416">
        <v>708</v>
      </c>
    </row>
    <row r="1417" spans="1:2" x14ac:dyDescent="0.3">
      <c r="A1417">
        <v>1417</v>
      </c>
      <c r="B1417">
        <v>708.5</v>
      </c>
    </row>
    <row r="1418" spans="1:2" x14ac:dyDescent="0.3">
      <c r="A1418">
        <v>1418</v>
      </c>
      <c r="B1418">
        <v>709</v>
      </c>
    </row>
    <row r="1419" spans="1:2" x14ac:dyDescent="0.3">
      <c r="A1419">
        <v>1419</v>
      </c>
      <c r="B1419">
        <v>709.5</v>
      </c>
    </row>
    <row r="1420" spans="1:2" x14ac:dyDescent="0.3">
      <c r="A1420">
        <v>1420</v>
      </c>
      <c r="B1420">
        <v>710</v>
      </c>
    </row>
    <row r="1421" spans="1:2" x14ac:dyDescent="0.3">
      <c r="A1421">
        <v>1421</v>
      </c>
      <c r="B1421">
        <v>710.5</v>
      </c>
    </row>
    <row r="1422" spans="1:2" x14ac:dyDescent="0.3">
      <c r="A1422">
        <v>1422</v>
      </c>
      <c r="B1422">
        <v>711</v>
      </c>
    </row>
    <row r="1423" spans="1:2" x14ac:dyDescent="0.3">
      <c r="A1423">
        <v>1423</v>
      </c>
      <c r="B1423">
        <v>711.5</v>
      </c>
    </row>
    <row r="1424" spans="1:2" x14ac:dyDescent="0.3">
      <c r="A1424">
        <v>1424</v>
      </c>
      <c r="B1424">
        <v>712</v>
      </c>
    </row>
    <row r="1425" spans="1:2" x14ac:dyDescent="0.3">
      <c r="A1425">
        <v>1425</v>
      </c>
      <c r="B1425">
        <v>712.5</v>
      </c>
    </row>
    <row r="1426" spans="1:2" x14ac:dyDescent="0.3">
      <c r="A1426">
        <v>1426</v>
      </c>
      <c r="B1426">
        <v>713</v>
      </c>
    </row>
    <row r="1427" spans="1:2" x14ac:dyDescent="0.3">
      <c r="A1427">
        <v>1427</v>
      </c>
      <c r="B1427">
        <v>713.5</v>
      </c>
    </row>
    <row r="1428" spans="1:2" x14ac:dyDescent="0.3">
      <c r="A1428">
        <v>1428</v>
      </c>
      <c r="B1428">
        <v>714</v>
      </c>
    </row>
    <row r="1429" spans="1:2" x14ac:dyDescent="0.3">
      <c r="A1429">
        <v>1429</v>
      </c>
      <c r="B1429">
        <v>714.5</v>
      </c>
    </row>
    <row r="1430" spans="1:2" x14ac:dyDescent="0.3">
      <c r="A1430">
        <v>1430</v>
      </c>
      <c r="B1430">
        <v>715</v>
      </c>
    </row>
    <row r="1431" spans="1:2" x14ac:dyDescent="0.3">
      <c r="A1431">
        <v>1431</v>
      </c>
      <c r="B1431">
        <v>715.5</v>
      </c>
    </row>
    <row r="1432" spans="1:2" x14ac:dyDescent="0.3">
      <c r="A1432">
        <v>1432</v>
      </c>
      <c r="B1432">
        <v>716</v>
      </c>
    </row>
    <row r="1433" spans="1:2" x14ac:dyDescent="0.3">
      <c r="A1433">
        <v>1433</v>
      </c>
      <c r="B1433">
        <v>716.5</v>
      </c>
    </row>
    <row r="1434" spans="1:2" x14ac:dyDescent="0.3">
      <c r="A1434">
        <v>1434</v>
      </c>
      <c r="B1434">
        <v>717</v>
      </c>
    </row>
    <row r="1435" spans="1:2" x14ac:dyDescent="0.3">
      <c r="A1435">
        <v>1435</v>
      </c>
      <c r="B1435">
        <v>717.5</v>
      </c>
    </row>
    <row r="1436" spans="1:2" x14ac:dyDescent="0.3">
      <c r="A1436">
        <v>1436</v>
      </c>
      <c r="B1436">
        <v>718</v>
      </c>
    </row>
    <row r="1437" spans="1:2" x14ac:dyDescent="0.3">
      <c r="A1437">
        <v>1437</v>
      </c>
      <c r="B1437">
        <v>718.5</v>
      </c>
    </row>
    <row r="1438" spans="1:2" x14ac:dyDescent="0.3">
      <c r="A1438">
        <v>1438</v>
      </c>
      <c r="B1438">
        <v>719</v>
      </c>
    </row>
    <row r="1439" spans="1:2" x14ac:dyDescent="0.3">
      <c r="A1439">
        <v>1439</v>
      </c>
      <c r="B1439">
        <v>719.5</v>
      </c>
    </row>
    <row r="1440" spans="1:2" x14ac:dyDescent="0.3">
      <c r="A1440">
        <v>1440</v>
      </c>
      <c r="B1440">
        <v>720</v>
      </c>
    </row>
    <row r="1441" spans="1:2" x14ac:dyDescent="0.3">
      <c r="A1441">
        <v>1441</v>
      </c>
      <c r="B1441">
        <v>720.5</v>
      </c>
    </row>
    <row r="1442" spans="1:2" x14ac:dyDescent="0.3">
      <c r="A1442">
        <v>1442</v>
      </c>
      <c r="B1442">
        <v>721</v>
      </c>
    </row>
    <row r="1443" spans="1:2" x14ac:dyDescent="0.3">
      <c r="A1443">
        <v>1443</v>
      </c>
      <c r="B1443">
        <v>721.5</v>
      </c>
    </row>
    <row r="1444" spans="1:2" x14ac:dyDescent="0.3">
      <c r="A1444">
        <v>1444</v>
      </c>
      <c r="B1444">
        <v>722</v>
      </c>
    </row>
    <row r="1445" spans="1:2" x14ac:dyDescent="0.3">
      <c r="A1445">
        <v>1445</v>
      </c>
      <c r="B1445">
        <v>722.5</v>
      </c>
    </row>
    <row r="1446" spans="1:2" x14ac:dyDescent="0.3">
      <c r="A1446">
        <v>1446</v>
      </c>
      <c r="B1446">
        <v>723</v>
      </c>
    </row>
    <row r="1447" spans="1:2" x14ac:dyDescent="0.3">
      <c r="A1447">
        <v>1447</v>
      </c>
      <c r="B1447">
        <v>723.5</v>
      </c>
    </row>
    <row r="1448" spans="1:2" x14ac:dyDescent="0.3">
      <c r="A1448">
        <v>1448</v>
      </c>
      <c r="B1448">
        <v>724</v>
      </c>
    </row>
    <row r="1449" spans="1:2" x14ac:dyDescent="0.3">
      <c r="A1449">
        <v>1449</v>
      </c>
      <c r="B1449">
        <v>724.5</v>
      </c>
    </row>
    <row r="1450" spans="1:2" x14ac:dyDescent="0.3">
      <c r="A1450">
        <v>1450</v>
      </c>
      <c r="B1450">
        <v>725</v>
      </c>
    </row>
    <row r="1451" spans="1:2" x14ac:dyDescent="0.3">
      <c r="A1451">
        <v>1451</v>
      </c>
      <c r="B1451">
        <v>725.5</v>
      </c>
    </row>
    <row r="1452" spans="1:2" x14ac:dyDescent="0.3">
      <c r="A1452">
        <v>1452</v>
      </c>
      <c r="B1452">
        <v>726</v>
      </c>
    </row>
    <row r="1453" spans="1:2" x14ac:dyDescent="0.3">
      <c r="A1453">
        <v>1453</v>
      </c>
      <c r="B1453">
        <v>726.5</v>
      </c>
    </row>
    <row r="1454" spans="1:2" x14ac:dyDescent="0.3">
      <c r="A1454">
        <v>1454</v>
      </c>
      <c r="B1454">
        <v>727</v>
      </c>
    </row>
    <row r="1455" spans="1:2" x14ac:dyDescent="0.3">
      <c r="A1455">
        <v>1455</v>
      </c>
      <c r="B1455">
        <v>727.5</v>
      </c>
    </row>
    <row r="1456" spans="1:2" x14ac:dyDescent="0.3">
      <c r="A1456">
        <v>1456</v>
      </c>
      <c r="B1456">
        <v>728</v>
      </c>
    </row>
    <row r="1457" spans="1:2" x14ac:dyDescent="0.3">
      <c r="A1457">
        <v>1457</v>
      </c>
      <c r="B1457">
        <v>728.5</v>
      </c>
    </row>
    <row r="1458" spans="1:2" x14ac:dyDescent="0.3">
      <c r="A1458">
        <v>1458</v>
      </c>
      <c r="B1458">
        <v>729</v>
      </c>
    </row>
    <row r="1459" spans="1:2" x14ac:dyDescent="0.3">
      <c r="A1459">
        <v>1459</v>
      </c>
      <c r="B1459">
        <v>729.5</v>
      </c>
    </row>
    <row r="1460" spans="1:2" x14ac:dyDescent="0.3">
      <c r="A1460">
        <v>1460</v>
      </c>
      <c r="B1460">
        <v>730</v>
      </c>
    </row>
    <row r="1461" spans="1:2" x14ac:dyDescent="0.3">
      <c r="A1461">
        <v>1461</v>
      </c>
      <c r="B1461">
        <v>730.5</v>
      </c>
    </row>
    <row r="1462" spans="1:2" x14ac:dyDescent="0.3">
      <c r="A1462">
        <v>1462</v>
      </c>
      <c r="B1462">
        <v>731</v>
      </c>
    </row>
    <row r="1463" spans="1:2" x14ac:dyDescent="0.3">
      <c r="A1463">
        <v>1463</v>
      </c>
      <c r="B1463">
        <v>731.5</v>
      </c>
    </row>
    <row r="1464" spans="1:2" x14ac:dyDescent="0.3">
      <c r="A1464">
        <v>1464</v>
      </c>
      <c r="B1464">
        <v>732</v>
      </c>
    </row>
    <row r="1465" spans="1:2" x14ac:dyDescent="0.3">
      <c r="A1465">
        <v>1465</v>
      </c>
      <c r="B1465">
        <v>732.5</v>
      </c>
    </row>
    <row r="1466" spans="1:2" x14ac:dyDescent="0.3">
      <c r="A1466">
        <v>1466</v>
      </c>
      <c r="B1466">
        <v>733</v>
      </c>
    </row>
    <row r="1467" spans="1:2" x14ac:dyDescent="0.3">
      <c r="A1467">
        <v>1467</v>
      </c>
      <c r="B1467">
        <v>733.5</v>
      </c>
    </row>
    <row r="1468" spans="1:2" x14ac:dyDescent="0.3">
      <c r="A1468">
        <v>1468</v>
      </c>
      <c r="B1468">
        <v>734</v>
      </c>
    </row>
    <row r="1469" spans="1:2" x14ac:dyDescent="0.3">
      <c r="A1469">
        <v>1469</v>
      </c>
      <c r="B1469">
        <v>734.5</v>
      </c>
    </row>
    <row r="1470" spans="1:2" x14ac:dyDescent="0.3">
      <c r="A1470">
        <v>1470</v>
      </c>
      <c r="B1470">
        <v>735</v>
      </c>
    </row>
    <row r="1471" spans="1:2" x14ac:dyDescent="0.3">
      <c r="A1471">
        <v>1471</v>
      </c>
      <c r="B1471">
        <v>735.5</v>
      </c>
    </row>
    <row r="1472" spans="1:2" x14ac:dyDescent="0.3">
      <c r="A1472">
        <v>1472</v>
      </c>
      <c r="B1472">
        <v>736</v>
      </c>
    </row>
    <row r="1473" spans="1:2" x14ac:dyDescent="0.3">
      <c r="A1473">
        <v>1473</v>
      </c>
      <c r="B1473">
        <v>736.5</v>
      </c>
    </row>
    <row r="1474" spans="1:2" x14ac:dyDescent="0.3">
      <c r="A1474">
        <v>1474</v>
      </c>
      <c r="B1474">
        <v>737</v>
      </c>
    </row>
    <row r="1475" spans="1:2" x14ac:dyDescent="0.3">
      <c r="A1475">
        <v>1475</v>
      </c>
      <c r="B1475">
        <v>737.5</v>
      </c>
    </row>
    <row r="1476" spans="1:2" x14ac:dyDescent="0.3">
      <c r="A1476">
        <v>1476</v>
      </c>
      <c r="B1476">
        <v>738</v>
      </c>
    </row>
    <row r="1477" spans="1:2" x14ac:dyDescent="0.3">
      <c r="A1477">
        <v>1477</v>
      </c>
      <c r="B1477">
        <v>738.5</v>
      </c>
    </row>
    <row r="1478" spans="1:2" x14ac:dyDescent="0.3">
      <c r="A1478">
        <v>1478</v>
      </c>
      <c r="B1478">
        <v>739</v>
      </c>
    </row>
    <row r="1479" spans="1:2" x14ac:dyDescent="0.3">
      <c r="A1479">
        <v>1479</v>
      </c>
      <c r="B1479">
        <v>739.5</v>
      </c>
    </row>
    <row r="1480" spans="1:2" x14ac:dyDescent="0.3">
      <c r="A1480">
        <v>1480</v>
      </c>
      <c r="B1480">
        <v>740</v>
      </c>
    </row>
    <row r="1481" spans="1:2" x14ac:dyDescent="0.3">
      <c r="A1481">
        <v>1481</v>
      </c>
      <c r="B1481">
        <v>740.5</v>
      </c>
    </row>
    <row r="1482" spans="1:2" x14ac:dyDescent="0.3">
      <c r="A1482">
        <v>1482</v>
      </c>
      <c r="B1482">
        <v>741</v>
      </c>
    </row>
    <row r="1483" spans="1:2" x14ac:dyDescent="0.3">
      <c r="A1483">
        <v>1483</v>
      </c>
      <c r="B1483">
        <v>741.5</v>
      </c>
    </row>
    <row r="1484" spans="1:2" x14ac:dyDescent="0.3">
      <c r="A1484">
        <v>1484</v>
      </c>
      <c r="B1484">
        <v>742</v>
      </c>
    </row>
    <row r="1485" spans="1:2" x14ac:dyDescent="0.3">
      <c r="A1485">
        <v>1485</v>
      </c>
      <c r="B1485">
        <v>742.5</v>
      </c>
    </row>
    <row r="1486" spans="1:2" x14ac:dyDescent="0.3">
      <c r="A1486">
        <v>1486</v>
      </c>
      <c r="B1486">
        <v>743</v>
      </c>
    </row>
    <row r="1487" spans="1:2" x14ac:dyDescent="0.3">
      <c r="A1487">
        <v>1487</v>
      </c>
      <c r="B1487">
        <v>743.5</v>
      </c>
    </row>
    <row r="1488" spans="1:2" x14ac:dyDescent="0.3">
      <c r="A1488">
        <v>1488</v>
      </c>
      <c r="B1488">
        <v>744</v>
      </c>
    </row>
    <row r="1489" spans="1:2" x14ac:dyDescent="0.3">
      <c r="A1489">
        <v>1489</v>
      </c>
      <c r="B1489">
        <v>744.5</v>
      </c>
    </row>
    <row r="1490" spans="1:2" x14ac:dyDescent="0.3">
      <c r="A1490">
        <v>1490</v>
      </c>
      <c r="B1490">
        <v>745</v>
      </c>
    </row>
    <row r="1491" spans="1:2" x14ac:dyDescent="0.3">
      <c r="A1491">
        <v>1491</v>
      </c>
      <c r="B1491">
        <v>745.5</v>
      </c>
    </row>
    <row r="1492" spans="1:2" x14ac:dyDescent="0.3">
      <c r="A1492">
        <v>1492</v>
      </c>
      <c r="B1492">
        <v>746</v>
      </c>
    </row>
    <row r="1493" spans="1:2" x14ac:dyDescent="0.3">
      <c r="A1493">
        <v>1493</v>
      </c>
      <c r="B1493">
        <v>746.5</v>
      </c>
    </row>
    <row r="1494" spans="1:2" x14ac:dyDescent="0.3">
      <c r="A1494">
        <v>1494</v>
      </c>
      <c r="B1494">
        <v>747</v>
      </c>
    </row>
    <row r="1495" spans="1:2" x14ac:dyDescent="0.3">
      <c r="A1495">
        <v>1495</v>
      </c>
      <c r="B1495">
        <v>747.5</v>
      </c>
    </row>
    <row r="1496" spans="1:2" x14ac:dyDescent="0.3">
      <c r="A1496">
        <v>1496</v>
      </c>
      <c r="B1496">
        <v>748</v>
      </c>
    </row>
    <row r="1497" spans="1:2" x14ac:dyDescent="0.3">
      <c r="A1497">
        <v>1497</v>
      </c>
      <c r="B1497">
        <v>748.5</v>
      </c>
    </row>
    <row r="1498" spans="1:2" x14ac:dyDescent="0.3">
      <c r="A1498">
        <v>1498</v>
      </c>
      <c r="B1498">
        <v>749</v>
      </c>
    </row>
    <row r="1499" spans="1:2" x14ac:dyDescent="0.3">
      <c r="A1499">
        <v>1499</v>
      </c>
      <c r="B1499">
        <v>749.5</v>
      </c>
    </row>
    <row r="1500" spans="1:2" x14ac:dyDescent="0.3">
      <c r="A1500">
        <v>1500</v>
      </c>
      <c r="B1500">
        <v>750</v>
      </c>
    </row>
    <row r="1501" spans="1:2" x14ac:dyDescent="0.3">
      <c r="A1501">
        <v>1501</v>
      </c>
      <c r="B1501">
        <v>750.5</v>
      </c>
    </row>
    <row r="1502" spans="1:2" x14ac:dyDescent="0.3">
      <c r="A1502">
        <v>1502</v>
      </c>
      <c r="B1502">
        <v>751</v>
      </c>
    </row>
    <row r="1503" spans="1:2" x14ac:dyDescent="0.3">
      <c r="A1503">
        <v>1503</v>
      </c>
      <c r="B1503">
        <v>751.5</v>
      </c>
    </row>
    <row r="1504" spans="1:2" x14ac:dyDescent="0.3">
      <c r="A1504">
        <v>1504</v>
      </c>
      <c r="B1504">
        <v>752</v>
      </c>
    </row>
    <row r="1505" spans="1:2" x14ac:dyDescent="0.3">
      <c r="A1505">
        <v>1505</v>
      </c>
      <c r="B1505">
        <v>752.5</v>
      </c>
    </row>
    <row r="1506" spans="1:2" x14ac:dyDescent="0.3">
      <c r="A1506">
        <v>1506</v>
      </c>
      <c r="B1506">
        <v>753</v>
      </c>
    </row>
    <row r="1507" spans="1:2" x14ac:dyDescent="0.3">
      <c r="A1507">
        <v>1507</v>
      </c>
      <c r="B1507">
        <v>753.5</v>
      </c>
    </row>
    <row r="1508" spans="1:2" x14ac:dyDescent="0.3">
      <c r="A1508">
        <v>1508</v>
      </c>
      <c r="B1508">
        <v>754</v>
      </c>
    </row>
    <row r="1509" spans="1:2" x14ac:dyDescent="0.3">
      <c r="A1509">
        <v>1509</v>
      </c>
      <c r="B1509">
        <v>754.5</v>
      </c>
    </row>
    <row r="1510" spans="1:2" x14ac:dyDescent="0.3">
      <c r="A1510">
        <v>1510</v>
      </c>
      <c r="B1510">
        <v>755</v>
      </c>
    </row>
    <row r="1511" spans="1:2" x14ac:dyDescent="0.3">
      <c r="A1511">
        <v>1511</v>
      </c>
      <c r="B1511">
        <v>755.5</v>
      </c>
    </row>
    <row r="1512" spans="1:2" x14ac:dyDescent="0.3">
      <c r="A1512">
        <v>1512</v>
      </c>
      <c r="B1512">
        <v>756</v>
      </c>
    </row>
    <row r="1513" spans="1:2" x14ac:dyDescent="0.3">
      <c r="A1513">
        <v>1513</v>
      </c>
      <c r="B1513">
        <v>756.5</v>
      </c>
    </row>
    <row r="1514" spans="1:2" x14ac:dyDescent="0.3">
      <c r="A1514">
        <v>1514</v>
      </c>
      <c r="B1514">
        <v>757</v>
      </c>
    </row>
    <row r="1515" spans="1:2" x14ac:dyDescent="0.3">
      <c r="A1515">
        <v>1515</v>
      </c>
      <c r="B1515">
        <v>757.5</v>
      </c>
    </row>
    <row r="1516" spans="1:2" x14ac:dyDescent="0.3">
      <c r="A1516">
        <v>1516</v>
      </c>
      <c r="B1516">
        <v>758</v>
      </c>
    </row>
    <row r="1517" spans="1:2" x14ac:dyDescent="0.3">
      <c r="A1517">
        <v>1517</v>
      </c>
      <c r="B1517">
        <v>758.5</v>
      </c>
    </row>
    <row r="1518" spans="1:2" x14ac:dyDescent="0.3">
      <c r="A1518">
        <v>1518</v>
      </c>
      <c r="B1518">
        <v>759</v>
      </c>
    </row>
    <row r="1519" spans="1:2" x14ac:dyDescent="0.3">
      <c r="A1519">
        <v>1519</v>
      </c>
      <c r="B1519">
        <v>759.5</v>
      </c>
    </row>
    <row r="1520" spans="1:2" x14ac:dyDescent="0.3">
      <c r="A1520">
        <v>1520</v>
      </c>
      <c r="B1520">
        <v>760</v>
      </c>
    </row>
    <row r="1521" spans="1:2" x14ac:dyDescent="0.3">
      <c r="A1521">
        <v>1521</v>
      </c>
      <c r="B1521">
        <v>760.5</v>
      </c>
    </row>
    <row r="1522" spans="1:2" x14ac:dyDescent="0.3">
      <c r="A1522">
        <v>1522</v>
      </c>
      <c r="B1522">
        <v>761</v>
      </c>
    </row>
    <row r="1523" spans="1:2" x14ac:dyDescent="0.3">
      <c r="A1523">
        <v>1523</v>
      </c>
      <c r="B1523">
        <v>761.5</v>
      </c>
    </row>
    <row r="1524" spans="1:2" x14ac:dyDescent="0.3">
      <c r="A1524">
        <v>1524</v>
      </c>
      <c r="B1524">
        <v>762</v>
      </c>
    </row>
    <row r="1525" spans="1:2" x14ac:dyDescent="0.3">
      <c r="A1525">
        <v>1525</v>
      </c>
      <c r="B1525">
        <v>762.5</v>
      </c>
    </row>
    <row r="1526" spans="1:2" x14ac:dyDescent="0.3">
      <c r="A1526">
        <v>1526</v>
      </c>
      <c r="B1526">
        <v>763</v>
      </c>
    </row>
    <row r="1527" spans="1:2" x14ac:dyDescent="0.3">
      <c r="A1527">
        <v>1527</v>
      </c>
      <c r="B1527">
        <v>763.5</v>
      </c>
    </row>
    <row r="1528" spans="1:2" x14ac:dyDescent="0.3">
      <c r="A1528">
        <v>1528</v>
      </c>
      <c r="B1528">
        <v>764</v>
      </c>
    </row>
    <row r="1529" spans="1:2" x14ac:dyDescent="0.3">
      <c r="A1529">
        <v>1529</v>
      </c>
      <c r="B1529">
        <v>764.5</v>
      </c>
    </row>
    <row r="1530" spans="1:2" x14ac:dyDescent="0.3">
      <c r="A1530">
        <v>1530</v>
      </c>
      <c r="B1530">
        <v>765</v>
      </c>
    </row>
    <row r="1531" spans="1:2" x14ac:dyDescent="0.3">
      <c r="A1531">
        <v>1531</v>
      </c>
      <c r="B1531">
        <v>765.5</v>
      </c>
    </row>
    <row r="1532" spans="1:2" x14ac:dyDescent="0.3">
      <c r="A1532">
        <v>1532</v>
      </c>
      <c r="B1532">
        <v>766</v>
      </c>
    </row>
    <row r="1533" spans="1:2" x14ac:dyDescent="0.3">
      <c r="A1533">
        <v>1533</v>
      </c>
      <c r="B1533">
        <v>766.5</v>
      </c>
    </row>
    <row r="1534" spans="1:2" x14ac:dyDescent="0.3">
      <c r="A1534">
        <v>1534</v>
      </c>
      <c r="B1534">
        <v>767</v>
      </c>
    </row>
    <row r="1535" spans="1:2" x14ac:dyDescent="0.3">
      <c r="A1535">
        <v>1535</v>
      </c>
      <c r="B1535">
        <v>767.5</v>
      </c>
    </row>
    <row r="1536" spans="1:2" x14ac:dyDescent="0.3">
      <c r="A1536">
        <v>1536</v>
      </c>
      <c r="B1536">
        <v>768</v>
      </c>
    </row>
    <row r="1537" spans="1:2" x14ac:dyDescent="0.3">
      <c r="A1537">
        <v>1537</v>
      </c>
      <c r="B1537">
        <v>768.5</v>
      </c>
    </row>
    <row r="1538" spans="1:2" x14ac:dyDescent="0.3">
      <c r="A1538">
        <v>1538</v>
      </c>
      <c r="B1538">
        <v>769</v>
      </c>
    </row>
    <row r="1539" spans="1:2" x14ac:dyDescent="0.3">
      <c r="A1539">
        <v>1539</v>
      </c>
      <c r="B1539">
        <v>769.5</v>
      </c>
    </row>
    <row r="1540" spans="1:2" x14ac:dyDescent="0.3">
      <c r="A1540">
        <v>1540</v>
      </c>
      <c r="B1540">
        <v>770</v>
      </c>
    </row>
    <row r="1541" spans="1:2" x14ac:dyDescent="0.3">
      <c r="A1541">
        <v>1541</v>
      </c>
      <c r="B1541">
        <v>770.5</v>
      </c>
    </row>
    <row r="1542" spans="1:2" x14ac:dyDescent="0.3">
      <c r="A1542">
        <v>1542</v>
      </c>
      <c r="B1542">
        <v>771</v>
      </c>
    </row>
    <row r="1543" spans="1:2" x14ac:dyDescent="0.3">
      <c r="A1543">
        <v>1543</v>
      </c>
      <c r="B1543">
        <v>771.5</v>
      </c>
    </row>
    <row r="1544" spans="1:2" x14ac:dyDescent="0.3">
      <c r="A1544">
        <v>1544</v>
      </c>
      <c r="B1544">
        <v>772</v>
      </c>
    </row>
    <row r="1545" spans="1:2" x14ac:dyDescent="0.3">
      <c r="A1545">
        <v>1545</v>
      </c>
      <c r="B1545">
        <v>772.5</v>
      </c>
    </row>
    <row r="1546" spans="1:2" x14ac:dyDescent="0.3">
      <c r="A1546">
        <v>1546</v>
      </c>
      <c r="B1546">
        <v>773</v>
      </c>
    </row>
    <row r="1547" spans="1:2" x14ac:dyDescent="0.3">
      <c r="A1547">
        <v>1547</v>
      </c>
      <c r="B1547">
        <v>773.5</v>
      </c>
    </row>
    <row r="1548" spans="1:2" x14ac:dyDescent="0.3">
      <c r="A1548">
        <v>1548</v>
      </c>
      <c r="B1548">
        <v>774</v>
      </c>
    </row>
    <row r="1549" spans="1:2" x14ac:dyDescent="0.3">
      <c r="A1549">
        <v>1549</v>
      </c>
      <c r="B1549">
        <v>774.5</v>
      </c>
    </row>
    <row r="1550" spans="1:2" x14ac:dyDescent="0.3">
      <c r="A1550">
        <v>1550</v>
      </c>
      <c r="B1550">
        <v>775</v>
      </c>
    </row>
    <row r="1551" spans="1:2" x14ac:dyDescent="0.3">
      <c r="A1551">
        <v>1551</v>
      </c>
      <c r="B1551">
        <v>775.5</v>
      </c>
    </row>
    <row r="1552" spans="1:2" x14ac:dyDescent="0.3">
      <c r="A1552">
        <v>1552</v>
      </c>
      <c r="B1552">
        <v>776</v>
      </c>
    </row>
    <row r="1553" spans="1:2" x14ac:dyDescent="0.3">
      <c r="A1553">
        <v>1553</v>
      </c>
      <c r="B1553">
        <v>776.5</v>
      </c>
    </row>
    <row r="1554" spans="1:2" x14ac:dyDescent="0.3">
      <c r="A1554">
        <v>1554</v>
      </c>
      <c r="B1554">
        <v>777</v>
      </c>
    </row>
    <row r="1555" spans="1:2" x14ac:dyDescent="0.3">
      <c r="A1555">
        <v>1555</v>
      </c>
      <c r="B1555">
        <v>777.5</v>
      </c>
    </row>
    <row r="1556" spans="1:2" x14ac:dyDescent="0.3">
      <c r="A1556">
        <v>1556</v>
      </c>
      <c r="B1556">
        <v>778</v>
      </c>
    </row>
    <row r="1557" spans="1:2" x14ac:dyDescent="0.3">
      <c r="A1557">
        <v>1557</v>
      </c>
      <c r="B1557">
        <v>778.5</v>
      </c>
    </row>
    <row r="1558" spans="1:2" x14ac:dyDescent="0.3">
      <c r="A1558">
        <v>1558</v>
      </c>
      <c r="B1558">
        <v>779</v>
      </c>
    </row>
    <row r="1559" spans="1:2" x14ac:dyDescent="0.3">
      <c r="A1559">
        <v>1559</v>
      </c>
      <c r="B1559">
        <v>779.5</v>
      </c>
    </row>
    <row r="1560" spans="1:2" x14ac:dyDescent="0.3">
      <c r="A1560">
        <v>1560</v>
      </c>
      <c r="B1560">
        <v>780</v>
      </c>
    </row>
    <row r="1561" spans="1:2" x14ac:dyDescent="0.3">
      <c r="A1561">
        <v>1561</v>
      </c>
      <c r="B1561">
        <v>780.5</v>
      </c>
    </row>
    <row r="1562" spans="1:2" x14ac:dyDescent="0.3">
      <c r="A1562">
        <v>1562</v>
      </c>
      <c r="B1562">
        <v>781</v>
      </c>
    </row>
    <row r="1563" spans="1:2" x14ac:dyDescent="0.3">
      <c r="A1563">
        <v>1563</v>
      </c>
      <c r="B1563">
        <v>781.5</v>
      </c>
    </row>
    <row r="1564" spans="1:2" x14ac:dyDescent="0.3">
      <c r="A1564">
        <v>1564</v>
      </c>
      <c r="B1564">
        <v>782</v>
      </c>
    </row>
    <row r="1565" spans="1:2" x14ac:dyDescent="0.3">
      <c r="A1565">
        <v>1565</v>
      </c>
      <c r="B1565">
        <v>782.5</v>
      </c>
    </row>
    <row r="1566" spans="1:2" x14ac:dyDescent="0.3">
      <c r="A1566">
        <v>1566</v>
      </c>
      <c r="B1566">
        <v>783</v>
      </c>
    </row>
    <row r="1567" spans="1:2" x14ac:dyDescent="0.3">
      <c r="A1567">
        <v>1567</v>
      </c>
      <c r="B1567">
        <v>783.5</v>
      </c>
    </row>
    <row r="1568" spans="1:2" x14ac:dyDescent="0.3">
      <c r="A1568">
        <v>1568</v>
      </c>
      <c r="B1568">
        <v>784</v>
      </c>
    </row>
    <row r="1569" spans="1:2" x14ac:dyDescent="0.3">
      <c r="A1569">
        <v>1569</v>
      </c>
      <c r="B1569">
        <v>784.5</v>
      </c>
    </row>
    <row r="1570" spans="1:2" x14ac:dyDescent="0.3">
      <c r="A1570">
        <v>1570</v>
      </c>
      <c r="B1570">
        <v>785</v>
      </c>
    </row>
    <row r="1571" spans="1:2" x14ac:dyDescent="0.3">
      <c r="A1571">
        <v>1571</v>
      </c>
      <c r="B1571">
        <v>785.5</v>
      </c>
    </row>
    <row r="1572" spans="1:2" x14ac:dyDescent="0.3">
      <c r="A1572">
        <v>1572</v>
      </c>
      <c r="B1572">
        <v>786</v>
      </c>
    </row>
    <row r="1573" spans="1:2" x14ac:dyDescent="0.3">
      <c r="A1573">
        <v>1573</v>
      </c>
      <c r="B1573">
        <v>786.5</v>
      </c>
    </row>
    <row r="1574" spans="1:2" x14ac:dyDescent="0.3">
      <c r="A1574">
        <v>1574</v>
      </c>
      <c r="B1574">
        <v>787</v>
      </c>
    </row>
    <row r="1575" spans="1:2" x14ac:dyDescent="0.3">
      <c r="A1575">
        <v>1575</v>
      </c>
      <c r="B1575">
        <v>787.5</v>
      </c>
    </row>
    <row r="1576" spans="1:2" x14ac:dyDescent="0.3">
      <c r="A1576">
        <v>1576</v>
      </c>
      <c r="B1576">
        <v>788</v>
      </c>
    </row>
    <row r="1577" spans="1:2" x14ac:dyDescent="0.3">
      <c r="A1577">
        <v>1577</v>
      </c>
      <c r="B1577">
        <v>788.5</v>
      </c>
    </row>
    <row r="1578" spans="1:2" x14ac:dyDescent="0.3">
      <c r="A1578">
        <v>1578</v>
      </c>
      <c r="B1578">
        <v>789</v>
      </c>
    </row>
    <row r="1579" spans="1:2" x14ac:dyDescent="0.3">
      <c r="A1579">
        <v>1579</v>
      </c>
      <c r="B1579">
        <v>789.5</v>
      </c>
    </row>
    <row r="1580" spans="1:2" x14ac:dyDescent="0.3">
      <c r="A1580">
        <v>1580</v>
      </c>
      <c r="B1580">
        <v>790</v>
      </c>
    </row>
    <row r="1581" spans="1:2" x14ac:dyDescent="0.3">
      <c r="A1581">
        <v>1581</v>
      </c>
      <c r="B1581">
        <v>790.5</v>
      </c>
    </row>
    <row r="1582" spans="1:2" x14ac:dyDescent="0.3">
      <c r="A1582">
        <v>1582</v>
      </c>
      <c r="B1582">
        <v>791</v>
      </c>
    </row>
    <row r="1583" spans="1:2" x14ac:dyDescent="0.3">
      <c r="A1583">
        <v>1583</v>
      </c>
      <c r="B1583">
        <v>791.5</v>
      </c>
    </row>
    <row r="1584" spans="1:2" x14ac:dyDescent="0.3">
      <c r="A1584">
        <v>1584</v>
      </c>
      <c r="B1584">
        <v>792</v>
      </c>
    </row>
    <row r="1585" spans="1:2" x14ac:dyDescent="0.3">
      <c r="A1585">
        <v>1585</v>
      </c>
      <c r="B1585">
        <v>792.5</v>
      </c>
    </row>
    <row r="1586" spans="1:2" x14ac:dyDescent="0.3">
      <c r="A1586">
        <v>1586</v>
      </c>
      <c r="B1586">
        <v>793</v>
      </c>
    </row>
    <row r="1587" spans="1:2" x14ac:dyDescent="0.3">
      <c r="A1587">
        <v>1587</v>
      </c>
      <c r="B1587">
        <v>793.5</v>
      </c>
    </row>
    <row r="1588" spans="1:2" x14ac:dyDescent="0.3">
      <c r="A1588">
        <v>1588</v>
      </c>
      <c r="B1588">
        <v>794</v>
      </c>
    </row>
    <row r="1589" spans="1:2" x14ac:dyDescent="0.3">
      <c r="A1589">
        <v>1589</v>
      </c>
      <c r="B1589">
        <v>794.5</v>
      </c>
    </row>
    <row r="1590" spans="1:2" x14ac:dyDescent="0.3">
      <c r="A1590">
        <v>1590</v>
      </c>
      <c r="B1590">
        <v>795</v>
      </c>
    </row>
    <row r="1591" spans="1:2" x14ac:dyDescent="0.3">
      <c r="A1591">
        <v>1591</v>
      </c>
      <c r="B1591">
        <v>795.5</v>
      </c>
    </row>
    <row r="1592" spans="1:2" x14ac:dyDescent="0.3">
      <c r="A1592">
        <v>1592</v>
      </c>
      <c r="B1592">
        <v>796</v>
      </c>
    </row>
    <row r="1593" spans="1:2" x14ac:dyDescent="0.3">
      <c r="A1593">
        <v>1593</v>
      </c>
      <c r="B1593">
        <v>796.5</v>
      </c>
    </row>
    <row r="1594" spans="1:2" x14ac:dyDescent="0.3">
      <c r="A1594">
        <v>1594</v>
      </c>
      <c r="B1594">
        <v>797</v>
      </c>
    </row>
    <row r="1595" spans="1:2" x14ac:dyDescent="0.3">
      <c r="A1595">
        <v>1595</v>
      </c>
      <c r="B1595">
        <v>797.5</v>
      </c>
    </row>
    <row r="1596" spans="1:2" x14ac:dyDescent="0.3">
      <c r="A1596">
        <v>1596</v>
      </c>
      <c r="B1596">
        <v>798</v>
      </c>
    </row>
    <row r="1597" spans="1:2" x14ac:dyDescent="0.3">
      <c r="A1597">
        <v>1597</v>
      </c>
      <c r="B1597">
        <v>798.5</v>
      </c>
    </row>
    <row r="1598" spans="1:2" x14ac:dyDescent="0.3">
      <c r="A1598">
        <v>1598</v>
      </c>
      <c r="B1598">
        <v>799</v>
      </c>
    </row>
    <row r="1599" spans="1:2" x14ac:dyDescent="0.3">
      <c r="A1599">
        <v>1599</v>
      </c>
      <c r="B1599">
        <v>799.5</v>
      </c>
    </row>
    <row r="1600" spans="1:2" x14ac:dyDescent="0.3">
      <c r="A1600">
        <v>1600</v>
      </c>
      <c r="B1600">
        <v>800</v>
      </c>
    </row>
    <row r="1601" spans="1:2" x14ac:dyDescent="0.3">
      <c r="A1601">
        <v>1601</v>
      </c>
      <c r="B1601">
        <v>800.5</v>
      </c>
    </row>
    <row r="1602" spans="1:2" x14ac:dyDescent="0.3">
      <c r="A1602">
        <v>1602</v>
      </c>
      <c r="B1602">
        <v>801</v>
      </c>
    </row>
    <row r="1603" spans="1:2" x14ac:dyDescent="0.3">
      <c r="A1603">
        <v>1603</v>
      </c>
      <c r="B1603">
        <v>801.5</v>
      </c>
    </row>
    <row r="1604" spans="1:2" x14ac:dyDescent="0.3">
      <c r="A1604">
        <v>1604</v>
      </c>
      <c r="B1604">
        <v>802</v>
      </c>
    </row>
    <row r="1605" spans="1:2" x14ac:dyDescent="0.3">
      <c r="A1605">
        <v>1605</v>
      </c>
      <c r="B1605">
        <v>802.5</v>
      </c>
    </row>
    <row r="1606" spans="1:2" x14ac:dyDescent="0.3">
      <c r="A1606">
        <v>1606</v>
      </c>
      <c r="B1606">
        <v>803</v>
      </c>
    </row>
    <row r="1607" spans="1:2" x14ac:dyDescent="0.3">
      <c r="A1607">
        <v>1607</v>
      </c>
      <c r="B1607">
        <v>803.5</v>
      </c>
    </row>
    <row r="1608" spans="1:2" x14ac:dyDescent="0.3">
      <c r="A1608">
        <v>1608</v>
      </c>
      <c r="B1608">
        <v>804</v>
      </c>
    </row>
    <row r="1609" spans="1:2" x14ac:dyDescent="0.3">
      <c r="A1609">
        <v>1609</v>
      </c>
      <c r="B1609">
        <v>804.5</v>
      </c>
    </row>
    <row r="1610" spans="1:2" x14ac:dyDescent="0.3">
      <c r="A1610">
        <v>1610</v>
      </c>
      <c r="B1610">
        <v>805</v>
      </c>
    </row>
    <row r="1611" spans="1:2" x14ac:dyDescent="0.3">
      <c r="A1611">
        <v>1611</v>
      </c>
      <c r="B1611">
        <v>805.5</v>
      </c>
    </row>
    <row r="1612" spans="1:2" x14ac:dyDescent="0.3">
      <c r="A1612">
        <v>1612</v>
      </c>
      <c r="B1612">
        <v>806</v>
      </c>
    </row>
    <row r="1613" spans="1:2" x14ac:dyDescent="0.3">
      <c r="A1613">
        <v>1613</v>
      </c>
      <c r="B1613">
        <v>806.5</v>
      </c>
    </row>
    <row r="1614" spans="1:2" x14ac:dyDescent="0.3">
      <c r="A1614">
        <v>1614</v>
      </c>
      <c r="B1614">
        <v>807</v>
      </c>
    </row>
    <row r="1615" spans="1:2" x14ac:dyDescent="0.3">
      <c r="A1615">
        <v>1615</v>
      </c>
      <c r="B1615">
        <v>807.5</v>
      </c>
    </row>
    <row r="1616" spans="1:2" x14ac:dyDescent="0.3">
      <c r="A1616">
        <v>1616</v>
      </c>
      <c r="B1616">
        <v>808</v>
      </c>
    </row>
    <row r="1617" spans="1:2" x14ac:dyDescent="0.3">
      <c r="A1617">
        <v>1617</v>
      </c>
      <c r="B1617">
        <v>808.5</v>
      </c>
    </row>
    <row r="1618" spans="1:2" x14ac:dyDescent="0.3">
      <c r="A1618">
        <v>1618</v>
      </c>
      <c r="B1618">
        <v>809</v>
      </c>
    </row>
    <row r="1619" spans="1:2" x14ac:dyDescent="0.3">
      <c r="A1619">
        <v>1619</v>
      </c>
      <c r="B1619">
        <v>809.5</v>
      </c>
    </row>
    <row r="1620" spans="1:2" x14ac:dyDescent="0.3">
      <c r="A1620">
        <v>1620</v>
      </c>
      <c r="B1620">
        <v>810</v>
      </c>
    </row>
    <row r="1621" spans="1:2" x14ac:dyDescent="0.3">
      <c r="A1621">
        <v>1621</v>
      </c>
      <c r="B1621">
        <v>810.5</v>
      </c>
    </row>
    <row r="1622" spans="1:2" x14ac:dyDescent="0.3">
      <c r="A1622">
        <v>1622</v>
      </c>
      <c r="B1622">
        <v>811</v>
      </c>
    </row>
    <row r="1623" spans="1:2" x14ac:dyDescent="0.3">
      <c r="A1623">
        <v>1623</v>
      </c>
      <c r="B1623">
        <v>811.5</v>
      </c>
    </row>
    <row r="1624" spans="1:2" x14ac:dyDescent="0.3">
      <c r="A1624">
        <v>1624</v>
      </c>
      <c r="B1624">
        <v>812</v>
      </c>
    </row>
    <row r="1625" spans="1:2" x14ac:dyDescent="0.3">
      <c r="A1625">
        <v>1625</v>
      </c>
      <c r="B1625">
        <v>812.5</v>
      </c>
    </row>
    <row r="1626" spans="1:2" x14ac:dyDescent="0.3">
      <c r="A1626">
        <v>1626</v>
      </c>
      <c r="B1626">
        <v>813</v>
      </c>
    </row>
    <row r="1627" spans="1:2" x14ac:dyDescent="0.3">
      <c r="A1627">
        <v>1627</v>
      </c>
      <c r="B1627">
        <v>813.5</v>
      </c>
    </row>
    <row r="1628" spans="1:2" x14ac:dyDescent="0.3">
      <c r="A1628">
        <v>1628</v>
      </c>
      <c r="B1628">
        <v>814</v>
      </c>
    </row>
    <row r="1629" spans="1:2" x14ac:dyDescent="0.3">
      <c r="A1629">
        <v>1629</v>
      </c>
      <c r="B1629">
        <v>814.5</v>
      </c>
    </row>
    <row r="1630" spans="1:2" x14ac:dyDescent="0.3">
      <c r="A1630">
        <v>1630</v>
      </c>
      <c r="B1630">
        <v>815</v>
      </c>
    </row>
    <row r="1631" spans="1:2" x14ac:dyDescent="0.3">
      <c r="A1631">
        <v>1631</v>
      </c>
      <c r="B1631">
        <v>815.5</v>
      </c>
    </row>
    <row r="1632" spans="1:2" x14ac:dyDescent="0.3">
      <c r="A1632">
        <v>1632</v>
      </c>
      <c r="B1632">
        <v>816</v>
      </c>
    </row>
    <row r="1633" spans="1:2" x14ac:dyDescent="0.3">
      <c r="A1633">
        <v>1633</v>
      </c>
      <c r="B1633">
        <v>816.5</v>
      </c>
    </row>
    <row r="1634" spans="1:2" x14ac:dyDescent="0.3">
      <c r="A1634">
        <v>1634</v>
      </c>
      <c r="B1634">
        <v>817</v>
      </c>
    </row>
    <row r="1635" spans="1:2" x14ac:dyDescent="0.3">
      <c r="A1635">
        <v>1635</v>
      </c>
      <c r="B1635">
        <v>817.5</v>
      </c>
    </row>
    <row r="1636" spans="1:2" x14ac:dyDescent="0.3">
      <c r="A1636">
        <v>1636</v>
      </c>
      <c r="B1636">
        <v>818</v>
      </c>
    </row>
    <row r="1637" spans="1:2" x14ac:dyDescent="0.3">
      <c r="A1637">
        <v>1637</v>
      </c>
      <c r="B1637">
        <v>818.5</v>
      </c>
    </row>
    <row r="1638" spans="1:2" x14ac:dyDescent="0.3">
      <c r="A1638">
        <v>1638</v>
      </c>
      <c r="B1638">
        <v>819</v>
      </c>
    </row>
    <row r="1639" spans="1:2" x14ac:dyDescent="0.3">
      <c r="A1639">
        <v>1639</v>
      </c>
      <c r="B1639">
        <v>819.5</v>
      </c>
    </row>
    <row r="1640" spans="1:2" x14ac:dyDescent="0.3">
      <c r="A1640">
        <v>1640</v>
      </c>
      <c r="B1640">
        <v>820</v>
      </c>
    </row>
    <row r="1641" spans="1:2" x14ac:dyDescent="0.3">
      <c r="A1641">
        <v>1641</v>
      </c>
      <c r="B1641">
        <v>820.5</v>
      </c>
    </row>
    <row r="1642" spans="1:2" x14ac:dyDescent="0.3">
      <c r="A1642">
        <v>1642</v>
      </c>
      <c r="B1642">
        <v>821</v>
      </c>
    </row>
    <row r="1643" spans="1:2" x14ac:dyDescent="0.3">
      <c r="A1643">
        <v>1643</v>
      </c>
      <c r="B1643">
        <v>821.5</v>
      </c>
    </row>
    <row r="1644" spans="1:2" x14ac:dyDescent="0.3">
      <c r="A1644">
        <v>1644</v>
      </c>
      <c r="B1644">
        <v>822</v>
      </c>
    </row>
    <row r="1645" spans="1:2" x14ac:dyDescent="0.3">
      <c r="A1645">
        <v>1645</v>
      </c>
      <c r="B1645">
        <v>822.5</v>
      </c>
    </row>
    <row r="1646" spans="1:2" x14ac:dyDescent="0.3">
      <c r="A1646">
        <v>1646</v>
      </c>
      <c r="B1646">
        <v>823</v>
      </c>
    </row>
    <row r="1647" spans="1:2" x14ac:dyDescent="0.3">
      <c r="A1647">
        <v>1647</v>
      </c>
      <c r="B1647">
        <v>823.5</v>
      </c>
    </row>
    <row r="1648" spans="1:2" x14ac:dyDescent="0.3">
      <c r="A1648">
        <v>1648</v>
      </c>
      <c r="B1648">
        <v>824</v>
      </c>
    </row>
    <row r="1649" spans="1:2" x14ac:dyDescent="0.3">
      <c r="A1649">
        <v>1649</v>
      </c>
      <c r="B1649">
        <v>824.5</v>
      </c>
    </row>
    <row r="1650" spans="1:2" x14ac:dyDescent="0.3">
      <c r="A1650">
        <v>1650</v>
      </c>
      <c r="B1650">
        <v>825</v>
      </c>
    </row>
    <row r="1651" spans="1:2" x14ac:dyDescent="0.3">
      <c r="A1651">
        <v>1651</v>
      </c>
      <c r="B1651">
        <v>825.5</v>
      </c>
    </row>
    <row r="1652" spans="1:2" x14ac:dyDescent="0.3">
      <c r="A1652">
        <v>1652</v>
      </c>
      <c r="B1652">
        <v>826</v>
      </c>
    </row>
    <row r="1653" spans="1:2" x14ac:dyDescent="0.3">
      <c r="A1653">
        <v>1653</v>
      </c>
      <c r="B1653">
        <v>826.5</v>
      </c>
    </row>
    <row r="1654" spans="1:2" x14ac:dyDescent="0.3">
      <c r="A1654">
        <v>1654</v>
      </c>
      <c r="B1654">
        <v>827</v>
      </c>
    </row>
    <row r="1655" spans="1:2" x14ac:dyDescent="0.3">
      <c r="A1655">
        <v>1655</v>
      </c>
      <c r="B1655">
        <v>827.5</v>
      </c>
    </row>
    <row r="1656" spans="1:2" x14ac:dyDescent="0.3">
      <c r="A1656">
        <v>1656</v>
      </c>
      <c r="B1656">
        <v>828</v>
      </c>
    </row>
    <row r="1657" spans="1:2" x14ac:dyDescent="0.3">
      <c r="A1657">
        <v>1657</v>
      </c>
      <c r="B1657">
        <v>828.5</v>
      </c>
    </row>
    <row r="1658" spans="1:2" x14ac:dyDescent="0.3">
      <c r="A1658">
        <v>1658</v>
      </c>
      <c r="B1658">
        <v>829</v>
      </c>
    </row>
    <row r="1659" spans="1:2" x14ac:dyDescent="0.3">
      <c r="A1659">
        <v>1659</v>
      </c>
      <c r="B1659">
        <v>829.5</v>
      </c>
    </row>
    <row r="1660" spans="1:2" x14ac:dyDescent="0.3">
      <c r="A1660">
        <v>1660</v>
      </c>
      <c r="B1660">
        <v>830</v>
      </c>
    </row>
    <row r="1661" spans="1:2" x14ac:dyDescent="0.3">
      <c r="A1661">
        <v>1661</v>
      </c>
      <c r="B1661">
        <v>830.5</v>
      </c>
    </row>
    <row r="1662" spans="1:2" x14ac:dyDescent="0.3">
      <c r="A1662">
        <v>1662</v>
      </c>
      <c r="B1662">
        <v>831</v>
      </c>
    </row>
    <row r="1663" spans="1:2" x14ac:dyDescent="0.3">
      <c r="A1663">
        <v>1663</v>
      </c>
      <c r="B1663">
        <v>831.5</v>
      </c>
    </row>
    <row r="1664" spans="1:2" x14ac:dyDescent="0.3">
      <c r="A1664">
        <v>1664</v>
      </c>
      <c r="B1664">
        <v>832</v>
      </c>
    </row>
    <row r="1665" spans="1:2" x14ac:dyDescent="0.3">
      <c r="A1665">
        <v>1665</v>
      </c>
      <c r="B1665">
        <v>832.5</v>
      </c>
    </row>
    <row r="1666" spans="1:2" x14ac:dyDescent="0.3">
      <c r="A1666">
        <v>1666</v>
      </c>
      <c r="B1666">
        <v>833</v>
      </c>
    </row>
    <row r="1667" spans="1:2" x14ac:dyDescent="0.3">
      <c r="A1667">
        <v>1667</v>
      </c>
      <c r="B1667">
        <v>833.5</v>
      </c>
    </row>
    <row r="1668" spans="1:2" x14ac:dyDescent="0.3">
      <c r="A1668">
        <v>1668</v>
      </c>
      <c r="B1668">
        <v>834</v>
      </c>
    </row>
    <row r="1669" spans="1:2" x14ac:dyDescent="0.3">
      <c r="A1669">
        <v>1669</v>
      </c>
      <c r="B1669">
        <v>834.5</v>
      </c>
    </row>
    <row r="1670" spans="1:2" x14ac:dyDescent="0.3">
      <c r="A1670">
        <v>1670</v>
      </c>
      <c r="B1670">
        <v>835</v>
      </c>
    </row>
    <row r="1671" spans="1:2" x14ac:dyDescent="0.3">
      <c r="A1671">
        <v>1671</v>
      </c>
      <c r="B1671">
        <v>835.5</v>
      </c>
    </row>
    <row r="1672" spans="1:2" x14ac:dyDescent="0.3">
      <c r="A1672">
        <v>1672</v>
      </c>
      <c r="B1672">
        <v>836</v>
      </c>
    </row>
    <row r="1673" spans="1:2" x14ac:dyDescent="0.3">
      <c r="A1673">
        <v>1673</v>
      </c>
      <c r="B1673">
        <v>836.5</v>
      </c>
    </row>
    <row r="1674" spans="1:2" x14ac:dyDescent="0.3">
      <c r="A1674">
        <v>1674</v>
      </c>
      <c r="B1674">
        <v>837</v>
      </c>
    </row>
    <row r="1675" spans="1:2" x14ac:dyDescent="0.3">
      <c r="A1675">
        <v>1675</v>
      </c>
      <c r="B1675">
        <v>837.5</v>
      </c>
    </row>
    <row r="1676" spans="1:2" x14ac:dyDescent="0.3">
      <c r="A1676">
        <v>1676</v>
      </c>
      <c r="B1676">
        <v>838</v>
      </c>
    </row>
    <row r="1677" spans="1:2" x14ac:dyDescent="0.3">
      <c r="A1677">
        <v>1677</v>
      </c>
      <c r="B1677">
        <v>838.5</v>
      </c>
    </row>
    <row r="1678" spans="1:2" x14ac:dyDescent="0.3">
      <c r="A1678">
        <v>1678</v>
      </c>
      <c r="B1678">
        <v>839</v>
      </c>
    </row>
    <row r="1679" spans="1:2" x14ac:dyDescent="0.3">
      <c r="A1679">
        <v>1679</v>
      </c>
      <c r="B1679">
        <v>839.5</v>
      </c>
    </row>
    <row r="1680" spans="1:2" x14ac:dyDescent="0.3">
      <c r="A1680">
        <v>1680</v>
      </c>
      <c r="B1680">
        <v>840</v>
      </c>
    </row>
    <row r="1681" spans="1:2" x14ac:dyDescent="0.3">
      <c r="A1681">
        <v>1681</v>
      </c>
      <c r="B1681">
        <v>840.5</v>
      </c>
    </row>
    <row r="1682" spans="1:2" x14ac:dyDescent="0.3">
      <c r="A1682">
        <v>1682</v>
      </c>
      <c r="B1682">
        <v>841</v>
      </c>
    </row>
    <row r="1683" spans="1:2" x14ac:dyDescent="0.3">
      <c r="A1683">
        <v>1683</v>
      </c>
      <c r="B1683">
        <v>841.5</v>
      </c>
    </row>
    <row r="1684" spans="1:2" x14ac:dyDescent="0.3">
      <c r="A1684">
        <v>1684</v>
      </c>
      <c r="B1684">
        <v>842</v>
      </c>
    </row>
    <row r="1685" spans="1:2" x14ac:dyDescent="0.3">
      <c r="A1685">
        <v>1685</v>
      </c>
      <c r="B1685">
        <v>842.5</v>
      </c>
    </row>
    <row r="1686" spans="1:2" x14ac:dyDescent="0.3">
      <c r="A1686">
        <v>1686</v>
      </c>
      <c r="B1686">
        <v>843</v>
      </c>
    </row>
    <row r="1687" spans="1:2" x14ac:dyDescent="0.3">
      <c r="A1687">
        <v>1687</v>
      </c>
      <c r="B1687">
        <v>843.5</v>
      </c>
    </row>
    <row r="1688" spans="1:2" x14ac:dyDescent="0.3">
      <c r="A1688">
        <v>1688</v>
      </c>
      <c r="B1688">
        <v>844</v>
      </c>
    </row>
    <row r="1689" spans="1:2" x14ac:dyDescent="0.3">
      <c r="A1689">
        <v>1689</v>
      </c>
      <c r="B1689">
        <v>844.5</v>
      </c>
    </row>
    <row r="1690" spans="1:2" x14ac:dyDescent="0.3">
      <c r="A1690">
        <v>1690</v>
      </c>
      <c r="B1690">
        <v>845</v>
      </c>
    </row>
    <row r="1691" spans="1:2" x14ac:dyDescent="0.3">
      <c r="A1691">
        <v>1691</v>
      </c>
      <c r="B1691">
        <v>845.5</v>
      </c>
    </row>
    <row r="1692" spans="1:2" x14ac:dyDescent="0.3">
      <c r="A1692">
        <v>1692</v>
      </c>
      <c r="B1692">
        <v>846</v>
      </c>
    </row>
    <row r="1693" spans="1:2" x14ac:dyDescent="0.3">
      <c r="A1693">
        <v>1693</v>
      </c>
      <c r="B1693">
        <v>846.5</v>
      </c>
    </row>
    <row r="1694" spans="1:2" x14ac:dyDescent="0.3">
      <c r="A1694">
        <v>1694</v>
      </c>
      <c r="B1694">
        <v>847</v>
      </c>
    </row>
    <row r="1695" spans="1:2" x14ac:dyDescent="0.3">
      <c r="A1695">
        <v>1695</v>
      </c>
      <c r="B1695">
        <v>847.5</v>
      </c>
    </row>
    <row r="1696" spans="1:2" x14ac:dyDescent="0.3">
      <c r="A1696">
        <v>1696</v>
      </c>
      <c r="B1696">
        <v>848</v>
      </c>
    </row>
    <row r="1697" spans="1:2" x14ac:dyDescent="0.3">
      <c r="A1697">
        <v>1697</v>
      </c>
      <c r="B1697">
        <v>848.5</v>
      </c>
    </row>
    <row r="1698" spans="1:2" x14ac:dyDescent="0.3">
      <c r="A1698">
        <v>1698</v>
      </c>
      <c r="B1698">
        <v>849</v>
      </c>
    </row>
    <row r="1699" spans="1:2" x14ac:dyDescent="0.3">
      <c r="A1699">
        <v>1699</v>
      </c>
      <c r="B1699">
        <v>849.5</v>
      </c>
    </row>
    <row r="1700" spans="1:2" x14ac:dyDescent="0.3">
      <c r="A1700">
        <v>1700</v>
      </c>
      <c r="B1700">
        <v>850</v>
      </c>
    </row>
    <row r="1701" spans="1:2" x14ac:dyDescent="0.3">
      <c r="A1701">
        <v>1701</v>
      </c>
      <c r="B1701">
        <v>850.5</v>
      </c>
    </row>
    <row r="1702" spans="1:2" x14ac:dyDescent="0.3">
      <c r="A1702">
        <v>1702</v>
      </c>
      <c r="B1702">
        <v>851</v>
      </c>
    </row>
    <row r="1703" spans="1:2" x14ac:dyDescent="0.3">
      <c r="A1703">
        <v>1703</v>
      </c>
      <c r="B1703">
        <v>851.5</v>
      </c>
    </row>
    <row r="1704" spans="1:2" x14ac:dyDescent="0.3">
      <c r="A1704">
        <v>1704</v>
      </c>
      <c r="B1704">
        <v>852</v>
      </c>
    </row>
    <row r="1705" spans="1:2" x14ac:dyDescent="0.3">
      <c r="A1705">
        <v>1705</v>
      </c>
      <c r="B1705">
        <v>852.5</v>
      </c>
    </row>
    <row r="1706" spans="1:2" x14ac:dyDescent="0.3">
      <c r="A1706">
        <v>1706</v>
      </c>
      <c r="B1706">
        <v>853</v>
      </c>
    </row>
    <row r="1707" spans="1:2" x14ac:dyDescent="0.3">
      <c r="A1707">
        <v>1707</v>
      </c>
      <c r="B1707">
        <v>853.5</v>
      </c>
    </row>
    <row r="1708" spans="1:2" x14ac:dyDescent="0.3">
      <c r="A1708">
        <v>1708</v>
      </c>
      <c r="B1708">
        <v>854</v>
      </c>
    </row>
    <row r="1709" spans="1:2" x14ac:dyDescent="0.3">
      <c r="A1709">
        <v>1709</v>
      </c>
      <c r="B1709">
        <v>854.5</v>
      </c>
    </row>
    <row r="1710" spans="1:2" x14ac:dyDescent="0.3">
      <c r="A1710">
        <v>1710</v>
      </c>
      <c r="B1710">
        <v>855</v>
      </c>
    </row>
    <row r="1711" spans="1:2" x14ac:dyDescent="0.3">
      <c r="A1711">
        <v>1711</v>
      </c>
      <c r="B1711">
        <v>855.5</v>
      </c>
    </row>
    <row r="1712" spans="1:2" x14ac:dyDescent="0.3">
      <c r="A1712">
        <v>1712</v>
      </c>
      <c r="B1712">
        <v>856</v>
      </c>
    </row>
    <row r="1713" spans="1:2" x14ac:dyDescent="0.3">
      <c r="A1713">
        <v>1713</v>
      </c>
      <c r="B1713">
        <v>856.5</v>
      </c>
    </row>
    <row r="1714" spans="1:2" x14ac:dyDescent="0.3">
      <c r="A1714">
        <v>1714</v>
      </c>
      <c r="B1714">
        <v>857</v>
      </c>
    </row>
    <row r="1715" spans="1:2" x14ac:dyDescent="0.3">
      <c r="A1715">
        <v>1715</v>
      </c>
      <c r="B1715">
        <v>857.5</v>
      </c>
    </row>
    <row r="1716" spans="1:2" x14ac:dyDescent="0.3">
      <c r="A1716">
        <v>1716</v>
      </c>
      <c r="B1716">
        <v>858</v>
      </c>
    </row>
    <row r="1717" spans="1:2" x14ac:dyDescent="0.3">
      <c r="A1717">
        <v>1717</v>
      </c>
      <c r="B1717">
        <v>858.5</v>
      </c>
    </row>
    <row r="1718" spans="1:2" x14ac:dyDescent="0.3">
      <c r="A1718">
        <v>1718</v>
      </c>
      <c r="B1718">
        <v>859</v>
      </c>
    </row>
    <row r="1719" spans="1:2" x14ac:dyDescent="0.3">
      <c r="A1719">
        <v>1719</v>
      </c>
      <c r="B1719">
        <v>859.5</v>
      </c>
    </row>
    <row r="1720" spans="1:2" x14ac:dyDescent="0.3">
      <c r="A1720">
        <v>1720</v>
      </c>
      <c r="B1720">
        <v>860</v>
      </c>
    </row>
    <row r="1721" spans="1:2" x14ac:dyDescent="0.3">
      <c r="A1721">
        <v>1721</v>
      </c>
      <c r="B1721">
        <v>860.5</v>
      </c>
    </row>
    <row r="1722" spans="1:2" x14ac:dyDescent="0.3">
      <c r="A1722">
        <v>1722</v>
      </c>
      <c r="B1722">
        <v>861</v>
      </c>
    </row>
    <row r="1723" spans="1:2" x14ac:dyDescent="0.3">
      <c r="A1723">
        <v>1723</v>
      </c>
      <c r="B1723">
        <v>861.5</v>
      </c>
    </row>
    <row r="1724" spans="1:2" x14ac:dyDescent="0.3">
      <c r="A1724">
        <v>1724</v>
      </c>
      <c r="B1724">
        <v>862</v>
      </c>
    </row>
    <row r="1725" spans="1:2" x14ac:dyDescent="0.3">
      <c r="A1725">
        <v>1725</v>
      </c>
      <c r="B1725">
        <v>862.5</v>
      </c>
    </row>
    <row r="1726" spans="1:2" x14ac:dyDescent="0.3">
      <c r="A1726">
        <v>1726</v>
      </c>
      <c r="B1726">
        <v>863</v>
      </c>
    </row>
    <row r="1727" spans="1:2" x14ac:dyDescent="0.3">
      <c r="A1727">
        <v>1727</v>
      </c>
      <c r="B1727">
        <v>863.5</v>
      </c>
    </row>
    <row r="1728" spans="1:2" x14ac:dyDescent="0.3">
      <c r="A1728">
        <v>1728</v>
      </c>
      <c r="B1728">
        <v>864</v>
      </c>
    </row>
    <row r="1729" spans="1:2" x14ac:dyDescent="0.3">
      <c r="A1729">
        <v>1729</v>
      </c>
      <c r="B1729">
        <v>864.5</v>
      </c>
    </row>
    <row r="1730" spans="1:2" x14ac:dyDescent="0.3">
      <c r="A1730">
        <v>1730</v>
      </c>
      <c r="B1730">
        <v>865</v>
      </c>
    </row>
    <row r="1731" spans="1:2" x14ac:dyDescent="0.3">
      <c r="A1731">
        <v>1731</v>
      </c>
      <c r="B1731">
        <v>865.5</v>
      </c>
    </row>
    <row r="1732" spans="1:2" x14ac:dyDescent="0.3">
      <c r="A1732">
        <v>1732</v>
      </c>
      <c r="B1732">
        <v>866</v>
      </c>
    </row>
    <row r="1733" spans="1:2" x14ac:dyDescent="0.3">
      <c r="A1733">
        <v>1733</v>
      </c>
      <c r="B1733">
        <v>866.5</v>
      </c>
    </row>
    <row r="1734" spans="1:2" x14ac:dyDescent="0.3">
      <c r="A1734">
        <v>1734</v>
      </c>
      <c r="B1734">
        <v>867</v>
      </c>
    </row>
    <row r="1735" spans="1:2" x14ac:dyDescent="0.3">
      <c r="A1735">
        <v>1735</v>
      </c>
      <c r="B1735">
        <v>867.5</v>
      </c>
    </row>
    <row r="1736" spans="1:2" x14ac:dyDescent="0.3">
      <c r="A1736">
        <v>1736</v>
      </c>
      <c r="B1736">
        <v>868</v>
      </c>
    </row>
    <row r="1737" spans="1:2" x14ac:dyDescent="0.3">
      <c r="A1737">
        <v>1737</v>
      </c>
      <c r="B1737">
        <v>868.5</v>
      </c>
    </row>
    <row r="1738" spans="1:2" x14ac:dyDescent="0.3">
      <c r="A1738">
        <v>1738</v>
      </c>
      <c r="B1738">
        <v>869</v>
      </c>
    </row>
    <row r="1739" spans="1:2" x14ac:dyDescent="0.3">
      <c r="A1739">
        <v>1739</v>
      </c>
      <c r="B1739">
        <v>869.5</v>
      </c>
    </row>
    <row r="1740" spans="1:2" x14ac:dyDescent="0.3">
      <c r="A1740">
        <v>1740</v>
      </c>
      <c r="B1740">
        <v>870</v>
      </c>
    </row>
    <row r="1741" spans="1:2" x14ac:dyDescent="0.3">
      <c r="A1741">
        <v>1741</v>
      </c>
      <c r="B1741">
        <v>870.5</v>
      </c>
    </row>
    <row r="1742" spans="1:2" x14ac:dyDescent="0.3">
      <c r="A1742">
        <v>1742</v>
      </c>
      <c r="B1742">
        <v>871</v>
      </c>
    </row>
    <row r="1743" spans="1:2" x14ac:dyDescent="0.3">
      <c r="A1743">
        <v>1743</v>
      </c>
      <c r="B1743">
        <v>871.5</v>
      </c>
    </row>
    <row r="1744" spans="1:2" x14ac:dyDescent="0.3">
      <c r="A1744">
        <v>1744</v>
      </c>
      <c r="B1744">
        <v>872</v>
      </c>
    </row>
    <row r="1745" spans="1:2" x14ac:dyDescent="0.3">
      <c r="A1745">
        <v>1745</v>
      </c>
      <c r="B1745">
        <v>872.5</v>
      </c>
    </row>
    <row r="1746" spans="1:2" x14ac:dyDescent="0.3">
      <c r="A1746">
        <v>1746</v>
      </c>
      <c r="B1746">
        <v>873</v>
      </c>
    </row>
    <row r="1747" spans="1:2" x14ac:dyDescent="0.3">
      <c r="A1747">
        <v>1747</v>
      </c>
      <c r="B1747">
        <v>873.5</v>
      </c>
    </row>
    <row r="1748" spans="1:2" x14ac:dyDescent="0.3">
      <c r="A1748">
        <v>1748</v>
      </c>
      <c r="B1748">
        <v>874</v>
      </c>
    </row>
    <row r="1749" spans="1:2" x14ac:dyDescent="0.3">
      <c r="A1749">
        <v>1749</v>
      </c>
      <c r="B1749">
        <v>874.5</v>
      </c>
    </row>
    <row r="1750" spans="1:2" x14ac:dyDescent="0.3">
      <c r="A1750">
        <v>1750</v>
      </c>
      <c r="B1750">
        <v>875</v>
      </c>
    </row>
    <row r="1751" spans="1:2" x14ac:dyDescent="0.3">
      <c r="A1751">
        <v>1751</v>
      </c>
      <c r="B1751">
        <v>875.5</v>
      </c>
    </row>
    <row r="1752" spans="1:2" x14ac:dyDescent="0.3">
      <c r="A1752">
        <v>1752</v>
      </c>
      <c r="B1752">
        <v>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99CE-059B-4D94-ADE8-E01824528EE9}">
  <dimension ref="A1:AC1751"/>
  <sheetViews>
    <sheetView topLeftCell="O1" workbookViewId="0">
      <selection activeCell="Y1" sqref="Y1"/>
    </sheetView>
  </sheetViews>
  <sheetFormatPr defaultRowHeight="14.4" x14ac:dyDescent="0.3"/>
  <sheetData>
    <row r="1" spans="1:29" x14ac:dyDescent="0.3">
      <c r="A1">
        <v>1</v>
      </c>
      <c r="B1">
        <v>114.54</v>
      </c>
      <c r="C1">
        <v>6.125</v>
      </c>
      <c r="D1">
        <v>0</v>
      </c>
      <c r="E1">
        <v>0.8</v>
      </c>
      <c r="F1">
        <v>0.7</v>
      </c>
      <c r="G1">
        <f t="shared" ref="G1:G64" si="0">J1/(P1*PI()*((L1/2)^2)*SIN(PI()*M1/180))</f>
        <v>2456.072831273781</v>
      </c>
      <c r="H1">
        <v>0</v>
      </c>
      <c r="I1">
        <v>42.94</v>
      </c>
      <c r="J1">
        <v>7320</v>
      </c>
      <c r="K1">
        <f t="shared" ref="K1:K64" si="1">G1*I1*(PI()*(C1/2)^2)/(B1*60)</f>
        <v>452.16497587298289</v>
      </c>
      <c r="L1">
        <v>0.62990000000000002</v>
      </c>
      <c r="M1">
        <v>12</v>
      </c>
      <c r="N1">
        <v>5</v>
      </c>
      <c r="O1">
        <v>6.125</v>
      </c>
      <c r="P1">
        <v>46</v>
      </c>
      <c r="Q1">
        <v>580</v>
      </c>
      <c r="R1">
        <f t="shared" ref="R1:R64" si="2">Q1/0.8</f>
        <v>725</v>
      </c>
      <c r="S1">
        <f t="shared" ref="S1:S64" si="3">(I1*12/60)/(B1*P1)</f>
        <v>1.6299602948656629E-3</v>
      </c>
      <c r="T1">
        <v>41900</v>
      </c>
      <c r="U1">
        <v>1605</v>
      </c>
      <c r="V1">
        <v>0.62990000000000002</v>
      </c>
      <c r="W1">
        <v>7320</v>
      </c>
      <c r="X1">
        <v>0.9</v>
      </c>
      <c r="Y1">
        <f>0.7*PI()*((L1/2)^2)/6</f>
        <v>3.635631751941476E-2</v>
      </c>
      <c r="Z1">
        <f>0.052*8.8*(390)</f>
        <v>178.464</v>
      </c>
      <c r="AA1">
        <v>49</v>
      </c>
      <c r="AB1">
        <f t="shared" ref="AB1:AB64" si="4">Y1/2</f>
        <v>1.817815875970738E-2</v>
      </c>
      <c r="AC1">
        <v>1</v>
      </c>
    </row>
    <row r="2" spans="1:29" x14ac:dyDescent="0.3">
      <c r="A2">
        <v>2</v>
      </c>
      <c r="B2">
        <v>84.64</v>
      </c>
      <c r="C2">
        <v>6.125</v>
      </c>
      <c r="D2">
        <f>L2*SIN(PI()*M2/180)*(Sheet1!B2/1751)</f>
        <v>7.4793588832727925E-5</v>
      </c>
      <c r="E2">
        <v>0.8</v>
      </c>
      <c r="F2">
        <v>0.7</v>
      </c>
      <c r="G2">
        <f t="shared" si="0"/>
        <v>4452.470829372005</v>
      </c>
      <c r="H2">
        <f>J2*Sheet1!A2/1751</f>
        <v>15.157053112507139</v>
      </c>
      <c r="I2">
        <v>77.91</v>
      </c>
      <c r="J2">
        <v>13270</v>
      </c>
      <c r="K2">
        <f t="shared" si="1"/>
        <v>2012.655523827691</v>
      </c>
      <c r="L2">
        <v>0.62990000000000002</v>
      </c>
      <c r="M2">
        <v>12</v>
      </c>
      <c r="N2">
        <v>5</v>
      </c>
      <c r="O2">
        <v>6.125</v>
      </c>
      <c r="P2">
        <v>46</v>
      </c>
      <c r="Q2">
        <v>580</v>
      </c>
      <c r="R2">
        <f t="shared" si="2"/>
        <v>725</v>
      </c>
      <c r="S2">
        <f t="shared" si="3"/>
        <v>4.0021163803731401E-3</v>
      </c>
      <c r="T2">
        <v>41900</v>
      </c>
      <c r="U2">
        <v>1605</v>
      </c>
      <c r="V2">
        <v>0.62990000000000002</v>
      </c>
      <c r="W2">
        <v>13270</v>
      </c>
      <c r="X2">
        <v>0.9</v>
      </c>
      <c r="Y2">
        <f t="shared" ref="Y2:Y65" si="5">Y1-0.0000222589699098458</f>
        <v>3.6334058549504916E-2</v>
      </c>
      <c r="Z2">
        <f>0.052*8.8*(390+Sheet1!A1)</f>
        <v>178.92160000000001</v>
      </c>
      <c r="AA2">
        <v>49</v>
      </c>
      <c r="AB2">
        <f t="shared" si="4"/>
        <v>1.8167029274752458E-2</v>
      </c>
      <c r="AC2">
        <v>1</v>
      </c>
    </row>
    <row r="3" spans="1:29" x14ac:dyDescent="0.3">
      <c r="A3">
        <v>3</v>
      </c>
      <c r="B3">
        <v>111.16</v>
      </c>
      <c r="C3">
        <v>6.125</v>
      </c>
      <c r="D3">
        <f>L3*SIN(PI()*M3/180)*(Sheet1!B3/1751)</f>
        <v>1.1219038324909188E-4</v>
      </c>
      <c r="E3">
        <v>0.8</v>
      </c>
      <c r="F3">
        <v>0.7</v>
      </c>
      <c r="G3">
        <f t="shared" si="0"/>
        <v>4348.4568160257113</v>
      </c>
      <c r="H3">
        <f>J3*Sheet1!A3/1751</f>
        <v>22.20445459737293</v>
      </c>
      <c r="I3">
        <v>112.24</v>
      </c>
      <c r="J3">
        <v>12960</v>
      </c>
      <c r="K3">
        <f t="shared" si="1"/>
        <v>2156.180422632865</v>
      </c>
      <c r="L3">
        <v>0.62990000000000002</v>
      </c>
      <c r="M3">
        <v>12</v>
      </c>
      <c r="N3">
        <v>5</v>
      </c>
      <c r="O3">
        <v>6.125</v>
      </c>
      <c r="P3">
        <v>46</v>
      </c>
      <c r="Q3">
        <v>580</v>
      </c>
      <c r="R3">
        <f t="shared" si="2"/>
        <v>725</v>
      </c>
      <c r="S3">
        <f t="shared" si="3"/>
        <v>4.3900683699172362E-3</v>
      </c>
      <c r="T3">
        <v>41900</v>
      </c>
      <c r="U3">
        <v>1605</v>
      </c>
      <c r="V3">
        <v>0.62990000000000002</v>
      </c>
      <c r="W3">
        <v>12960</v>
      </c>
      <c r="X3">
        <v>0.9</v>
      </c>
      <c r="Y3">
        <f t="shared" si="5"/>
        <v>3.6311799579595072E-2</v>
      </c>
      <c r="Z3">
        <f>0.052*8.8*(390+Sheet1!A2)</f>
        <v>179.3792</v>
      </c>
      <c r="AA3">
        <v>49</v>
      </c>
      <c r="AB3">
        <f t="shared" si="4"/>
        <v>1.8155899789797536E-2</v>
      </c>
      <c r="AC3">
        <v>1</v>
      </c>
    </row>
    <row r="4" spans="1:29" x14ac:dyDescent="0.3">
      <c r="A4">
        <v>4</v>
      </c>
      <c r="B4">
        <v>102.8</v>
      </c>
      <c r="C4">
        <v>6.125</v>
      </c>
      <c r="D4">
        <f>L4*SIN(PI()*M4/180)*(Sheet1!B4/1751)</f>
        <v>1.4958717766545585E-4</v>
      </c>
      <c r="E4">
        <v>0.8</v>
      </c>
      <c r="F4">
        <v>0.7</v>
      </c>
      <c r="G4">
        <f t="shared" si="0"/>
        <v>5603.3355576874519</v>
      </c>
      <c r="H4">
        <f>J4*Sheet1!A4/1751</f>
        <v>38.149628783552259</v>
      </c>
      <c r="I4">
        <v>133.56</v>
      </c>
      <c r="J4">
        <v>16700</v>
      </c>
      <c r="K4">
        <f t="shared" si="1"/>
        <v>3575.0386709825252</v>
      </c>
      <c r="L4">
        <v>0.62990000000000002</v>
      </c>
      <c r="M4">
        <v>12</v>
      </c>
      <c r="N4">
        <v>5</v>
      </c>
      <c r="O4">
        <v>6.125</v>
      </c>
      <c r="P4">
        <v>46</v>
      </c>
      <c r="Q4">
        <v>580</v>
      </c>
      <c r="R4">
        <f t="shared" si="2"/>
        <v>725</v>
      </c>
      <c r="S4">
        <f t="shared" si="3"/>
        <v>5.6487903907968193E-3</v>
      </c>
      <c r="T4">
        <v>41900</v>
      </c>
      <c r="U4">
        <v>1605</v>
      </c>
      <c r="V4">
        <v>0.62990000000000002</v>
      </c>
      <c r="W4">
        <v>16700</v>
      </c>
      <c r="X4">
        <v>0.9</v>
      </c>
      <c r="Y4">
        <f t="shared" si="5"/>
        <v>3.6289540609685228E-2</v>
      </c>
      <c r="Z4">
        <f>0.052*8.8*(390+Sheet1!A3)</f>
        <v>179.83680000000001</v>
      </c>
      <c r="AA4">
        <v>49</v>
      </c>
      <c r="AB4">
        <f t="shared" si="4"/>
        <v>1.8144770304842614E-2</v>
      </c>
      <c r="AC4">
        <v>1</v>
      </c>
    </row>
    <row r="5" spans="1:29" x14ac:dyDescent="0.3">
      <c r="A5">
        <v>5</v>
      </c>
      <c r="B5">
        <v>88.36</v>
      </c>
      <c r="C5">
        <v>6.125</v>
      </c>
      <c r="D5">
        <f>L5*SIN(PI()*M5/180)*(Sheet1!B5/1751)</f>
        <v>1.8698397208181979E-4</v>
      </c>
      <c r="E5">
        <v>0.8</v>
      </c>
      <c r="F5">
        <v>0.7</v>
      </c>
      <c r="G5">
        <f t="shared" si="0"/>
        <v>5781.1659676020836</v>
      </c>
      <c r="H5">
        <f>J5*Sheet1!A5/1751</f>
        <v>49.20045688178184</v>
      </c>
      <c r="I5">
        <v>165.57</v>
      </c>
      <c r="J5">
        <v>17230</v>
      </c>
      <c r="K5">
        <f t="shared" si="1"/>
        <v>5319.7619162942556</v>
      </c>
      <c r="L5">
        <v>0.62990000000000002</v>
      </c>
      <c r="M5">
        <v>12</v>
      </c>
      <c r="N5">
        <v>5</v>
      </c>
      <c r="O5">
        <v>6.125</v>
      </c>
      <c r="P5">
        <v>46</v>
      </c>
      <c r="Q5">
        <v>580</v>
      </c>
      <c r="R5">
        <f t="shared" si="2"/>
        <v>725</v>
      </c>
      <c r="S5">
        <f t="shared" si="3"/>
        <v>8.1470073021434053E-3</v>
      </c>
      <c r="T5">
        <v>41900</v>
      </c>
      <c r="U5">
        <v>1605</v>
      </c>
      <c r="V5">
        <v>0.62990000000000002</v>
      </c>
      <c r="W5">
        <v>17230</v>
      </c>
      <c r="X5">
        <v>0.9</v>
      </c>
      <c r="Y5">
        <f t="shared" si="5"/>
        <v>3.6267281639775384E-2</v>
      </c>
      <c r="Z5">
        <f>0.052*8.8*(390+Sheet1!A4)</f>
        <v>180.2944</v>
      </c>
      <c r="AA5">
        <v>49</v>
      </c>
      <c r="AB5">
        <f t="shared" si="4"/>
        <v>1.8133640819887692E-2</v>
      </c>
      <c r="AC5">
        <v>1</v>
      </c>
    </row>
    <row r="6" spans="1:29" x14ac:dyDescent="0.3">
      <c r="A6">
        <v>6</v>
      </c>
      <c r="B6">
        <v>122.9</v>
      </c>
      <c r="C6">
        <v>6.125</v>
      </c>
      <c r="D6">
        <f>L6*SIN(PI()*M6/180)*(Sheet1!B6/1751)</f>
        <v>2.2438076649818376E-4</v>
      </c>
      <c r="E6">
        <v>0.8</v>
      </c>
      <c r="F6">
        <v>0.7</v>
      </c>
      <c r="G6">
        <f t="shared" si="0"/>
        <v>845.5332697827771</v>
      </c>
      <c r="H6">
        <f>J6*Sheet1!A6/1751</f>
        <v>8.63506567675614</v>
      </c>
      <c r="I6">
        <v>169.22</v>
      </c>
      <c r="J6">
        <v>2520</v>
      </c>
      <c r="K6">
        <f t="shared" si="1"/>
        <v>571.71728894296905</v>
      </c>
      <c r="L6">
        <v>0.62990000000000002</v>
      </c>
      <c r="M6">
        <v>12</v>
      </c>
      <c r="N6">
        <v>5</v>
      </c>
      <c r="O6">
        <v>6.125</v>
      </c>
      <c r="P6">
        <v>46</v>
      </c>
      <c r="Q6">
        <v>580</v>
      </c>
      <c r="R6">
        <f t="shared" si="2"/>
        <v>725</v>
      </c>
      <c r="S6">
        <f t="shared" si="3"/>
        <v>5.986486008419712E-3</v>
      </c>
      <c r="T6">
        <v>41900</v>
      </c>
      <c r="U6">
        <v>1605</v>
      </c>
      <c r="V6">
        <v>0.62990000000000002</v>
      </c>
      <c r="W6">
        <v>2520</v>
      </c>
      <c r="X6">
        <v>0.9</v>
      </c>
      <c r="Y6">
        <f t="shared" si="5"/>
        <v>3.624502266986554E-2</v>
      </c>
      <c r="Z6">
        <f>0.052*8.8*(390+Sheet1!A5)</f>
        <v>180.75200000000001</v>
      </c>
      <c r="AA6">
        <v>49</v>
      </c>
      <c r="AB6">
        <f t="shared" si="4"/>
        <v>1.812251133493277E-2</v>
      </c>
      <c r="AC6">
        <v>1</v>
      </c>
    </row>
    <row r="7" spans="1:29" x14ac:dyDescent="0.3">
      <c r="A7">
        <v>7</v>
      </c>
      <c r="B7">
        <v>111.95</v>
      </c>
      <c r="C7">
        <v>6.125</v>
      </c>
      <c r="D7">
        <f>L7*SIN(PI()*M7/180)*(Sheet1!B7/1751)</f>
        <v>2.6177756091454776E-4</v>
      </c>
      <c r="E7">
        <v>0.8</v>
      </c>
      <c r="F7">
        <v>0.7</v>
      </c>
      <c r="G7">
        <f t="shared" si="0"/>
        <v>4606.8142040148932</v>
      </c>
      <c r="H7">
        <f>J7*Sheet1!A7/1751</f>
        <v>54.888635065676759</v>
      </c>
      <c r="I7">
        <v>249.3</v>
      </c>
      <c r="J7">
        <v>13730</v>
      </c>
      <c r="K7">
        <f t="shared" si="1"/>
        <v>5037.9017650089818</v>
      </c>
      <c r="L7">
        <v>0.62990000000000002</v>
      </c>
      <c r="M7">
        <v>12</v>
      </c>
      <c r="N7">
        <v>5</v>
      </c>
      <c r="O7">
        <v>6.125</v>
      </c>
      <c r="P7">
        <v>46</v>
      </c>
      <c r="Q7">
        <v>580</v>
      </c>
      <c r="R7">
        <f t="shared" si="2"/>
        <v>725</v>
      </c>
      <c r="S7">
        <f t="shared" si="3"/>
        <v>9.6821174048973748E-3</v>
      </c>
      <c r="T7">
        <v>41900</v>
      </c>
      <c r="U7">
        <v>1605</v>
      </c>
      <c r="V7">
        <v>0.62990000000000002</v>
      </c>
      <c r="W7">
        <v>13730</v>
      </c>
      <c r="X7">
        <v>0.9</v>
      </c>
      <c r="Y7">
        <f t="shared" si="5"/>
        <v>3.6222763699955696E-2</v>
      </c>
      <c r="Z7">
        <f>0.052*8.8*(390+Sheet1!A6)</f>
        <v>181.20959999999999</v>
      </c>
      <c r="AA7">
        <v>49</v>
      </c>
      <c r="AB7">
        <f t="shared" si="4"/>
        <v>1.8111381849977848E-2</v>
      </c>
      <c r="AC7">
        <v>1</v>
      </c>
    </row>
    <row r="8" spans="1:29" x14ac:dyDescent="0.3">
      <c r="A8">
        <v>8</v>
      </c>
      <c r="B8">
        <v>109.6</v>
      </c>
      <c r="C8">
        <v>6.125</v>
      </c>
      <c r="D8">
        <f>L8*SIN(PI()*M8/180)*(Sheet1!B8/1751)</f>
        <v>2.991743553309117E-4</v>
      </c>
      <c r="E8">
        <v>0.8</v>
      </c>
      <c r="F8">
        <v>0.7</v>
      </c>
      <c r="G8">
        <f t="shared" si="0"/>
        <v>6167.0244042093027</v>
      </c>
      <c r="H8">
        <f>J8*Sheet1!A8/1751</f>
        <v>83.974871501998862</v>
      </c>
      <c r="I8">
        <v>140.9</v>
      </c>
      <c r="J8">
        <v>18380</v>
      </c>
      <c r="K8">
        <f t="shared" si="1"/>
        <v>3893.3811603254167</v>
      </c>
      <c r="L8">
        <v>0.62990000000000002</v>
      </c>
      <c r="M8">
        <v>12</v>
      </c>
      <c r="N8">
        <v>5</v>
      </c>
      <c r="O8">
        <v>6.125</v>
      </c>
      <c r="P8">
        <v>46</v>
      </c>
      <c r="Q8">
        <v>580</v>
      </c>
      <c r="R8">
        <f t="shared" si="2"/>
        <v>725</v>
      </c>
      <c r="S8">
        <f t="shared" si="3"/>
        <v>5.5894953982862598E-3</v>
      </c>
      <c r="T8">
        <v>41900</v>
      </c>
      <c r="U8">
        <v>1605</v>
      </c>
      <c r="V8">
        <v>0.62990000000000002</v>
      </c>
      <c r="W8">
        <v>18380</v>
      </c>
      <c r="X8">
        <v>0.9</v>
      </c>
      <c r="Y8">
        <f t="shared" si="5"/>
        <v>3.6200504730045852E-2</v>
      </c>
      <c r="Z8">
        <f>0.052*8.8*(390+Sheet1!A7)</f>
        <v>181.66720000000001</v>
      </c>
      <c r="AA8">
        <v>49</v>
      </c>
      <c r="AB8">
        <f t="shared" si="4"/>
        <v>1.8100252365022926E-2</v>
      </c>
      <c r="AC8">
        <v>1</v>
      </c>
    </row>
    <row r="9" spans="1:29" x14ac:dyDescent="0.3">
      <c r="A9">
        <v>9</v>
      </c>
      <c r="B9">
        <v>115.34</v>
      </c>
      <c r="C9">
        <v>6.125</v>
      </c>
      <c r="D9">
        <f>L9*SIN(PI()*M9/180)*(Sheet1!B9/1751)</f>
        <v>3.3657114974727564E-4</v>
      </c>
      <c r="E9">
        <v>0.8</v>
      </c>
      <c r="F9">
        <v>0.7</v>
      </c>
      <c r="G9">
        <f t="shared" si="0"/>
        <v>6089.8527168878591</v>
      </c>
      <c r="H9">
        <f>J9*Sheet1!A9/1751</f>
        <v>93.289548829240431</v>
      </c>
      <c r="I9">
        <v>186.98</v>
      </c>
      <c r="J9">
        <v>18150</v>
      </c>
      <c r="K9">
        <f t="shared" si="1"/>
        <v>4848.1139035862925</v>
      </c>
      <c r="L9">
        <v>0.62990000000000002</v>
      </c>
      <c r="M9">
        <v>12</v>
      </c>
      <c r="N9">
        <v>5</v>
      </c>
      <c r="O9">
        <v>6.125</v>
      </c>
      <c r="P9">
        <v>46</v>
      </c>
      <c r="Q9">
        <v>580</v>
      </c>
      <c r="R9">
        <f t="shared" si="2"/>
        <v>725</v>
      </c>
      <c r="S9">
        <f t="shared" si="3"/>
        <v>7.0483485498450691E-3</v>
      </c>
      <c r="T9">
        <v>41900</v>
      </c>
      <c r="U9">
        <v>1605</v>
      </c>
      <c r="V9">
        <v>0.62990000000000002</v>
      </c>
      <c r="W9">
        <v>18150</v>
      </c>
      <c r="X9">
        <v>0.9</v>
      </c>
      <c r="Y9">
        <f t="shared" si="5"/>
        <v>3.6178245760136007E-2</v>
      </c>
      <c r="Z9">
        <f>0.052*8.8*(390+Sheet1!A8)</f>
        <v>182.12479999999999</v>
      </c>
      <c r="AA9">
        <v>49</v>
      </c>
      <c r="AB9">
        <f t="shared" si="4"/>
        <v>1.8089122880068004E-2</v>
      </c>
      <c r="AC9">
        <v>1</v>
      </c>
    </row>
    <row r="10" spans="1:29" x14ac:dyDescent="0.3">
      <c r="A10">
        <v>10</v>
      </c>
      <c r="B10">
        <v>100.11</v>
      </c>
      <c r="C10">
        <v>6.125</v>
      </c>
      <c r="D10">
        <f>L10*SIN(PI()*M10/180)*(Sheet1!B10/1751)</f>
        <v>3.7396794416363958E-4</v>
      </c>
      <c r="E10">
        <v>0.8</v>
      </c>
      <c r="F10">
        <v>0.7</v>
      </c>
      <c r="G10">
        <f t="shared" si="0"/>
        <v>4553.1295519651931</v>
      </c>
      <c r="H10">
        <f>J10*Sheet1!A10/1751</f>
        <v>77.498572244431756</v>
      </c>
      <c r="I10">
        <v>169.23</v>
      </c>
      <c r="J10">
        <v>13570</v>
      </c>
      <c r="K10">
        <f t="shared" si="1"/>
        <v>3779.7294783779121</v>
      </c>
      <c r="L10">
        <v>0.62990000000000002</v>
      </c>
      <c r="M10">
        <v>12</v>
      </c>
      <c r="N10">
        <v>5</v>
      </c>
      <c r="O10">
        <v>6.125</v>
      </c>
      <c r="P10">
        <v>46</v>
      </c>
      <c r="Q10">
        <v>580</v>
      </c>
      <c r="R10">
        <f t="shared" si="2"/>
        <v>725</v>
      </c>
      <c r="S10">
        <f t="shared" si="3"/>
        <v>7.3497413714479279E-3</v>
      </c>
      <c r="T10">
        <v>41900</v>
      </c>
      <c r="U10">
        <v>1605</v>
      </c>
      <c r="V10">
        <v>0.62990000000000002</v>
      </c>
      <c r="W10">
        <v>13570</v>
      </c>
      <c r="X10">
        <v>0.9</v>
      </c>
      <c r="Y10">
        <f t="shared" si="5"/>
        <v>3.6155986790226163E-2</v>
      </c>
      <c r="Z10">
        <f>0.052*8.8*(390+Sheet1!A9)</f>
        <v>182.58240000000001</v>
      </c>
      <c r="AA10">
        <v>49</v>
      </c>
      <c r="AB10">
        <f t="shared" si="4"/>
        <v>1.8077993395113082E-2</v>
      </c>
      <c r="AC10">
        <v>1</v>
      </c>
    </row>
    <row r="11" spans="1:29" x14ac:dyDescent="0.3">
      <c r="A11">
        <v>11</v>
      </c>
      <c r="B11">
        <v>89.28</v>
      </c>
      <c r="C11">
        <v>6.125</v>
      </c>
      <c r="D11">
        <f>L11*SIN(PI()*M11/180)*(Sheet1!B11/1751)</f>
        <v>4.1136473858000353E-4</v>
      </c>
      <c r="E11">
        <v>0.8</v>
      </c>
      <c r="F11">
        <v>0.7</v>
      </c>
      <c r="G11">
        <f t="shared" si="0"/>
        <v>2506.4021925703751</v>
      </c>
      <c r="H11">
        <f>J11*Sheet1!A11/1751</f>
        <v>46.927470017133068</v>
      </c>
      <c r="I11">
        <v>126.32</v>
      </c>
      <c r="J11">
        <v>7470</v>
      </c>
      <c r="K11">
        <f t="shared" si="1"/>
        <v>1741.4841024477996</v>
      </c>
      <c r="L11">
        <v>0.62990000000000002</v>
      </c>
      <c r="M11">
        <v>12</v>
      </c>
      <c r="N11">
        <v>5</v>
      </c>
      <c r="O11">
        <v>6.125</v>
      </c>
      <c r="P11">
        <v>46</v>
      </c>
      <c r="Q11">
        <v>580</v>
      </c>
      <c r="R11">
        <f t="shared" si="2"/>
        <v>725</v>
      </c>
      <c r="S11">
        <f t="shared" si="3"/>
        <v>6.1516284868318527E-3</v>
      </c>
      <c r="T11">
        <v>41900</v>
      </c>
      <c r="U11">
        <v>1605</v>
      </c>
      <c r="V11">
        <v>0.62990000000000002</v>
      </c>
      <c r="W11">
        <v>7470</v>
      </c>
      <c r="X11">
        <v>0.9</v>
      </c>
      <c r="Y11">
        <f t="shared" si="5"/>
        <v>3.6133727820316319E-2</v>
      </c>
      <c r="Z11">
        <f>0.052*8.8*(390+Sheet1!A10)</f>
        <v>183.04</v>
      </c>
      <c r="AA11">
        <v>49</v>
      </c>
      <c r="AB11">
        <f t="shared" si="4"/>
        <v>1.806686391015816E-2</v>
      </c>
      <c r="AC11">
        <v>1</v>
      </c>
    </row>
    <row r="12" spans="1:29" x14ac:dyDescent="0.3">
      <c r="A12">
        <v>12</v>
      </c>
      <c r="B12">
        <v>72.959999999999994</v>
      </c>
      <c r="C12">
        <v>6.125</v>
      </c>
      <c r="D12">
        <f>L12*SIN(PI()*M12/180)*(Sheet1!B12/1751)</f>
        <v>4.4876153299636752E-4</v>
      </c>
      <c r="E12">
        <v>0.8</v>
      </c>
      <c r="F12">
        <v>0.7</v>
      </c>
      <c r="G12">
        <f t="shared" si="0"/>
        <v>5039.6467111656002</v>
      </c>
      <c r="H12">
        <f>J12*Sheet1!A12/1751</f>
        <v>102.93546544831524</v>
      </c>
      <c r="I12">
        <v>95.4</v>
      </c>
      <c r="J12">
        <v>15020</v>
      </c>
      <c r="K12">
        <f t="shared" si="1"/>
        <v>3236.0443059854183</v>
      </c>
      <c r="L12">
        <v>0.62990000000000002</v>
      </c>
      <c r="M12">
        <v>12</v>
      </c>
      <c r="N12">
        <v>5</v>
      </c>
      <c r="O12">
        <v>6.125</v>
      </c>
      <c r="P12">
        <v>46</v>
      </c>
      <c r="Q12">
        <v>580</v>
      </c>
      <c r="R12">
        <f t="shared" si="2"/>
        <v>725</v>
      </c>
      <c r="S12">
        <f t="shared" si="3"/>
        <v>5.6850686498855843E-3</v>
      </c>
      <c r="T12">
        <v>41900</v>
      </c>
      <c r="U12">
        <v>1605</v>
      </c>
      <c r="V12">
        <v>0.62990000000000002</v>
      </c>
      <c r="W12">
        <v>15020</v>
      </c>
      <c r="X12">
        <v>0.9</v>
      </c>
      <c r="Y12">
        <f t="shared" si="5"/>
        <v>3.6111468850406475E-2</v>
      </c>
      <c r="Z12">
        <f>0.052*8.8*(390+Sheet1!A11)</f>
        <v>183.49760000000001</v>
      </c>
      <c r="AA12">
        <v>49</v>
      </c>
      <c r="AB12">
        <f t="shared" si="4"/>
        <v>1.8055734425203238E-2</v>
      </c>
      <c r="AC12">
        <v>1</v>
      </c>
    </row>
    <row r="13" spans="1:29" x14ac:dyDescent="0.3">
      <c r="A13">
        <v>13</v>
      </c>
      <c r="B13">
        <v>78.88</v>
      </c>
      <c r="C13">
        <v>6.125</v>
      </c>
      <c r="D13">
        <f>L13*SIN(PI()*M13/180)*(Sheet1!B13/1751)</f>
        <v>4.8615832741273152E-4</v>
      </c>
      <c r="E13">
        <v>0.8</v>
      </c>
      <c r="F13">
        <v>0.7</v>
      </c>
      <c r="G13">
        <f t="shared" si="0"/>
        <v>2174.2284080128557</v>
      </c>
      <c r="H13">
        <f>J13*Sheet1!A13/1751</f>
        <v>48.109651627641348</v>
      </c>
      <c r="I13">
        <v>96.41</v>
      </c>
      <c r="J13">
        <v>6480</v>
      </c>
      <c r="K13">
        <f t="shared" si="1"/>
        <v>1305.0019596414802</v>
      </c>
      <c r="L13">
        <v>0.62990000000000002</v>
      </c>
      <c r="M13">
        <v>12</v>
      </c>
      <c r="N13">
        <v>5</v>
      </c>
      <c r="O13">
        <v>6.125</v>
      </c>
      <c r="P13">
        <v>46</v>
      </c>
      <c r="Q13">
        <v>580</v>
      </c>
      <c r="R13">
        <f t="shared" si="2"/>
        <v>725</v>
      </c>
      <c r="S13">
        <f t="shared" si="3"/>
        <v>5.3140709057236096E-3</v>
      </c>
      <c r="T13">
        <v>41900</v>
      </c>
      <c r="U13">
        <v>1605</v>
      </c>
      <c r="V13">
        <v>0.62990000000000002</v>
      </c>
      <c r="W13">
        <v>6480</v>
      </c>
      <c r="X13">
        <v>0.9</v>
      </c>
      <c r="Y13">
        <f t="shared" si="5"/>
        <v>3.6089209880496631E-2</v>
      </c>
      <c r="Z13">
        <f>0.052*8.8*(390+Sheet1!A12)</f>
        <v>183.95519999999999</v>
      </c>
      <c r="AA13">
        <v>49</v>
      </c>
      <c r="AB13">
        <f t="shared" si="4"/>
        <v>1.8044604940248316E-2</v>
      </c>
      <c r="AC13">
        <v>1</v>
      </c>
    </row>
    <row r="14" spans="1:29" x14ac:dyDescent="0.3">
      <c r="A14">
        <v>14</v>
      </c>
      <c r="B14">
        <v>72.739999999999995</v>
      </c>
      <c r="C14">
        <v>6.125</v>
      </c>
      <c r="D14">
        <f>L14*SIN(PI()*M14/180)*(Sheet1!B14/1751)</f>
        <v>5.2355512182909552E-4</v>
      </c>
      <c r="E14">
        <v>0.8</v>
      </c>
      <c r="F14">
        <v>0.7</v>
      </c>
      <c r="G14">
        <f t="shared" si="0"/>
        <v>5603.3355576874519</v>
      </c>
      <c r="H14">
        <f>J14*Sheet1!A14/1751</f>
        <v>133.52370074243291</v>
      </c>
      <c r="I14">
        <v>95.89</v>
      </c>
      <c r="J14">
        <v>16700</v>
      </c>
      <c r="K14">
        <f t="shared" si="1"/>
        <v>3627.4168837605789</v>
      </c>
      <c r="L14">
        <v>0.62990000000000002</v>
      </c>
      <c r="M14">
        <v>12</v>
      </c>
      <c r="N14">
        <v>5</v>
      </c>
      <c r="O14">
        <v>6.125</v>
      </c>
      <c r="P14">
        <v>46</v>
      </c>
      <c r="Q14">
        <v>580</v>
      </c>
      <c r="R14">
        <f t="shared" si="2"/>
        <v>725</v>
      </c>
      <c r="S14">
        <f t="shared" si="3"/>
        <v>5.7315513263439767E-3</v>
      </c>
      <c r="T14">
        <v>41900</v>
      </c>
      <c r="U14">
        <v>1605</v>
      </c>
      <c r="V14">
        <v>0.62990000000000002</v>
      </c>
      <c r="W14">
        <v>16700</v>
      </c>
      <c r="X14">
        <v>0.9</v>
      </c>
      <c r="Y14">
        <f t="shared" si="5"/>
        <v>3.6066950910586787E-2</v>
      </c>
      <c r="Z14">
        <f>0.052*8.8*(390+Sheet1!A13)</f>
        <v>184.4128</v>
      </c>
      <c r="AA14">
        <v>49</v>
      </c>
      <c r="AB14">
        <f t="shared" si="4"/>
        <v>1.8033475455293393E-2</v>
      </c>
      <c r="AC14">
        <v>1</v>
      </c>
    </row>
    <row r="15" spans="1:29" x14ac:dyDescent="0.3">
      <c r="A15">
        <v>15</v>
      </c>
      <c r="B15">
        <v>75.52</v>
      </c>
      <c r="C15">
        <v>6.125</v>
      </c>
      <c r="D15">
        <f>L15*SIN(PI()*M15/180)*(Sheet1!B15/1751)</f>
        <v>5.6095191624545935E-4</v>
      </c>
      <c r="E15">
        <v>0.8</v>
      </c>
      <c r="F15">
        <v>0.7</v>
      </c>
      <c r="G15">
        <f t="shared" si="0"/>
        <v>2815.088941856151</v>
      </c>
      <c r="H15">
        <f>J15*Sheet1!A15/1751</f>
        <v>71.873215305539688</v>
      </c>
      <c r="I15">
        <v>124.66</v>
      </c>
      <c r="J15">
        <v>8390</v>
      </c>
      <c r="K15">
        <f t="shared" si="1"/>
        <v>2281.9602712988626</v>
      </c>
      <c r="L15">
        <v>0.62990000000000002</v>
      </c>
      <c r="M15">
        <v>12</v>
      </c>
      <c r="N15">
        <v>5</v>
      </c>
      <c r="O15">
        <v>6.125</v>
      </c>
      <c r="P15">
        <v>46</v>
      </c>
      <c r="Q15">
        <v>580</v>
      </c>
      <c r="R15">
        <f t="shared" si="2"/>
        <v>725</v>
      </c>
      <c r="S15">
        <f t="shared" si="3"/>
        <v>7.1769067796610183E-3</v>
      </c>
      <c r="T15">
        <v>41900</v>
      </c>
      <c r="U15">
        <v>1605</v>
      </c>
      <c r="V15">
        <v>0.62990000000000002</v>
      </c>
      <c r="W15">
        <v>8390</v>
      </c>
      <c r="X15">
        <v>0.9</v>
      </c>
      <c r="Y15">
        <f t="shared" si="5"/>
        <v>3.6044691940676943E-2</v>
      </c>
      <c r="Z15">
        <f>0.052*8.8*(390+Sheet1!A14)</f>
        <v>184.87039999999999</v>
      </c>
      <c r="AA15">
        <v>49</v>
      </c>
      <c r="AB15">
        <f t="shared" si="4"/>
        <v>1.8022345970338471E-2</v>
      </c>
      <c r="AC15">
        <v>1</v>
      </c>
    </row>
    <row r="16" spans="1:29" x14ac:dyDescent="0.3">
      <c r="A16">
        <v>16</v>
      </c>
      <c r="B16">
        <v>77.11</v>
      </c>
      <c r="C16">
        <v>6.125</v>
      </c>
      <c r="D16">
        <f>L16*SIN(PI()*M16/180)*(Sheet1!B16/1751)</f>
        <v>5.983487106618234E-4</v>
      </c>
      <c r="E16">
        <v>0.8</v>
      </c>
      <c r="F16">
        <v>0.7</v>
      </c>
      <c r="G16">
        <f t="shared" si="0"/>
        <v>4606.8142040148932</v>
      </c>
      <c r="H16">
        <f>J16*Sheet1!A16/1751</f>
        <v>125.45973729297545</v>
      </c>
      <c r="I16">
        <v>101.75</v>
      </c>
      <c r="J16">
        <v>13730</v>
      </c>
      <c r="K16">
        <f t="shared" si="1"/>
        <v>2985.2123457710045</v>
      </c>
      <c r="L16">
        <v>0.62990000000000002</v>
      </c>
      <c r="M16">
        <v>12</v>
      </c>
      <c r="N16">
        <v>5</v>
      </c>
      <c r="O16">
        <v>6.125</v>
      </c>
      <c r="P16">
        <v>46</v>
      </c>
      <c r="Q16">
        <v>580</v>
      </c>
      <c r="R16">
        <f t="shared" si="2"/>
        <v>725</v>
      </c>
      <c r="S16">
        <f t="shared" si="3"/>
        <v>5.7371456924889914E-3</v>
      </c>
      <c r="T16">
        <v>41900</v>
      </c>
      <c r="U16">
        <v>1605</v>
      </c>
      <c r="V16">
        <v>0.62990000000000002</v>
      </c>
      <c r="W16">
        <v>13730</v>
      </c>
      <c r="X16">
        <v>0.9</v>
      </c>
      <c r="Y16">
        <f t="shared" si="5"/>
        <v>3.6022432970767099E-2</v>
      </c>
      <c r="Z16">
        <f>0.052*8.8*(390+Sheet1!A15)</f>
        <v>185.328</v>
      </c>
      <c r="AA16">
        <v>49</v>
      </c>
      <c r="AB16">
        <f t="shared" si="4"/>
        <v>1.8011216485383549E-2</v>
      </c>
      <c r="AC16">
        <v>1</v>
      </c>
    </row>
    <row r="17" spans="1:29" x14ac:dyDescent="0.3">
      <c r="A17">
        <v>17</v>
      </c>
      <c r="B17">
        <v>80.98</v>
      </c>
      <c r="C17">
        <v>6.125</v>
      </c>
      <c r="D17">
        <f>L17*SIN(PI()*M17/180)*(Sheet1!B17/1751)</f>
        <v>6.3574550507818723E-4</v>
      </c>
      <c r="E17">
        <v>0.8</v>
      </c>
      <c r="F17">
        <v>0.7</v>
      </c>
      <c r="G17">
        <f t="shared" si="0"/>
        <v>3019.7616777956327</v>
      </c>
      <c r="H17">
        <f>J17*Sheet1!A17/1751</f>
        <v>87.378640776699029</v>
      </c>
      <c r="I17">
        <v>93.07</v>
      </c>
      <c r="J17">
        <v>9000</v>
      </c>
      <c r="K17">
        <f t="shared" si="1"/>
        <v>1704.3368258030721</v>
      </c>
      <c r="L17">
        <v>0.62990000000000002</v>
      </c>
      <c r="M17">
        <v>12</v>
      </c>
      <c r="N17">
        <v>5</v>
      </c>
      <c r="O17">
        <v>6.125</v>
      </c>
      <c r="P17">
        <v>46</v>
      </c>
      <c r="Q17">
        <v>580</v>
      </c>
      <c r="R17">
        <f t="shared" si="2"/>
        <v>725</v>
      </c>
      <c r="S17">
        <f t="shared" si="3"/>
        <v>4.9969396630407921E-3</v>
      </c>
      <c r="T17">
        <v>41900</v>
      </c>
      <c r="U17">
        <v>1605</v>
      </c>
      <c r="V17">
        <v>0.62990000000000002</v>
      </c>
      <c r="W17">
        <v>9000</v>
      </c>
      <c r="X17">
        <v>0.9</v>
      </c>
      <c r="Y17">
        <f t="shared" si="5"/>
        <v>3.6000174000857255E-2</v>
      </c>
      <c r="Z17">
        <f>0.052*8.8*(390+Sheet1!A16)</f>
        <v>185.78560000000002</v>
      </c>
      <c r="AA17">
        <v>49</v>
      </c>
      <c r="AB17">
        <f t="shared" si="4"/>
        <v>1.8000087000428627E-2</v>
      </c>
      <c r="AC17">
        <v>1</v>
      </c>
    </row>
    <row r="18" spans="1:29" x14ac:dyDescent="0.3">
      <c r="A18">
        <v>18</v>
      </c>
      <c r="B18">
        <v>99.2</v>
      </c>
      <c r="C18">
        <v>6.125</v>
      </c>
      <c r="D18">
        <f>L18*SIN(PI()*M18/180)*(Sheet1!B18/1751)</f>
        <v>6.7314229949455128E-4</v>
      </c>
      <c r="E18">
        <v>0.8</v>
      </c>
      <c r="F18">
        <v>0.7</v>
      </c>
      <c r="G18">
        <f t="shared" si="0"/>
        <v>1919.2263107767799</v>
      </c>
      <c r="H18">
        <f>J18*Sheet1!A18/1751</f>
        <v>58.800685322672756</v>
      </c>
      <c r="I18">
        <v>65.61</v>
      </c>
      <c r="J18">
        <v>5720</v>
      </c>
      <c r="K18">
        <f t="shared" si="1"/>
        <v>623.35489102103747</v>
      </c>
      <c r="L18">
        <v>0.62990000000000002</v>
      </c>
      <c r="M18">
        <v>12</v>
      </c>
      <c r="N18">
        <v>5</v>
      </c>
      <c r="O18">
        <v>6.125</v>
      </c>
      <c r="P18">
        <v>46</v>
      </c>
      <c r="Q18">
        <v>580</v>
      </c>
      <c r="R18">
        <f t="shared" si="2"/>
        <v>725</v>
      </c>
      <c r="S18">
        <f t="shared" si="3"/>
        <v>2.875613604488078E-3</v>
      </c>
      <c r="T18">
        <v>41900</v>
      </c>
      <c r="U18">
        <v>1605</v>
      </c>
      <c r="V18">
        <v>0.62990000000000002</v>
      </c>
      <c r="W18">
        <v>5720</v>
      </c>
      <c r="X18">
        <v>0.9</v>
      </c>
      <c r="Y18">
        <f t="shared" si="5"/>
        <v>3.5977915030947411E-2</v>
      </c>
      <c r="Z18">
        <f>0.052*8.8*(390+Sheet1!A17)</f>
        <v>186.2432</v>
      </c>
      <c r="AA18">
        <v>49</v>
      </c>
      <c r="AB18">
        <f t="shared" si="4"/>
        <v>1.7988957515473705E-2</v>
      </c>
      <c r="AC18">
        <v>1</v>
      </c>
    </row>
    <row r="19" spans="1:29" x14ac:dyDescent="0.3">
      <c r="A19">
        <v>19</v>
      </c>
      <c r="B19">
        <v>90.47</v>
      </c>
      <c r="C19">
        <v>6.125</v>
      </c>
      <c r="D19">
        <f>L19*SIN(PI()*M19/180)*(Sheet1!B19/1751)</f>
        <v>7.1053909391091533E-4</v>
      </c>
      <c r="E19">
        <v>0.8</v>
      </c>
      <c r="F19">
        <v>0.7</v>
      </c>
      <c r="G19">
        <f t="shared" si="0"/>
        <v>2942.5899904741887</v>
      </c>
      <c r="H19">
        <f>J19*Sheet1!A19/1751</f>
        <v>95.162764134780119</v>
      </c>
      <c r="I19">
        <v>91.58</v>
      </c>
      <c r="J19">
        <v>8770</v>
      </c>
      <c r="K19">
        <f t="shared" si="1"/>
        <v>1462.7719349163422</v>
      </c>
      <c r="L19">
        <v>0.62990000000000002</v>
      </c>
      <c r="M19">
        <v>12</v>
      </c>
      <c r="N19">
        <v>5</v>
      </c>
      <c r="O19">
        <v>6.125</v>
      </c>
      <c r="P19">
        <v>46</v>
      </c>
      <c r="Q19">
        <v>580</v>
      </c>
      <c r="R19">
        <f t="shared" si="2"/>
        <v>725</v>
      </c>
      <c r="S19">
        <f t="shared" si="3"/>
        <v>4.4011706979493566E-3</v>
      </c>
      <c r="T19">
        <v>41900</v>
      </c>
      <c r="U19">
        <v>1605</v>
      </c>
      <c r="V19">
        <v>0.62990000000000002</v>
      </c>
      <c r="W19">
        <v>8770</v>
      </c>
      <c r="X19">
        <v>0.9</v>
      </c>
      <c r="Y19">
        <f t="shared" si="5"/>
        <v>3.5955656061037566E-2</v>
      </c>
      <c r="Z19">
        <f>0.052*8.8*(390+Sheet1!A18)</f>
        <v>186.70080000000002</v>
      </c>
      <c r="AA19">
        <v>49</v>
      </c>
      <c r="AB19">
        <f t="shared" si="4"/>
        <v>1.7977828030518783E-2</v>
      </c>
      <c r="AC19">
        <v>1</v>
      </c>
    </row>
    <row r="20" spans="1:29" x14ac:dyDescent="0.3">
      <c r="A20">
        <v>20</v>
      </c>
      <c r="B20">
        <v>93.64</v>
      </c>
      <c r="C20">
        <v>6.125</v>
      </c>
      <c r="D20">
        <f>L20*SIN(PI()*M20/180)*(Sheet1!B20/1751)</f>
        <v>7.4793588832727917E-4</v>
      </c>
      <c r="E20">
        <v>0.8</v>
      </c>
      <c r="F20">
        <v>0.7</v>
      </c>
      <c r="G20">
        <f t="shared" si="0"/>
        <v>1432.7091515763723</v>
      </c>
      <c r="H20">
        <f>J20*Sheet1!A20/1751</f>
        <v>48.772130211307825</v>
      </c>
      <c r="I20">
        <v>93.49</v>
      </c>
      <c r="J20">
        <v>4270</v>
      </c>
      <c r="K20">
        <f t="shared" si="1"/>
        <v>702.44545493416422</v>
      </c>
      <c r="L20">
        <v>0.62990000000000002</v>
      </c>
      <c r="M20">
        <v>12</v>
      </c>
      <c r="N20">
        <v>5</v>
      </c>
      <c r="O20">
        <v>6.125</v>
      </c>
      <c r="P20">
        <v>46</v>
      </c>
      <c r="Q20">
        <v>580</v>
      </c>
      <c r="R20">
        <f t="shared" si="2"/>
        <v>725</v>
      </c>
      <c r="S20">
        <f t="shared" si="3"/>
        <v>4.3408613933101792E-3</v>
      </c>
      <c r="T20">
        <v>41900</v>
      </c>
      <c r="U20">
        <v>1605</v>
      </c>
      <c r="V20">
        <v>0.62990000000000002</v>
      </c>
      <c r="W20">
        <v>4270</v>
      </c>
      <c r="X20">
        <v>0.9</v>
      </c>
      <c r="Y20">
        <f t="shared" si="5"/>
        <v>3.5933397091127722E-2</v>
      </c>
      <c r="Z20">
        <f>0.052*8.8*(390+Sheet1!A19)</f>
        <v>187.1584</v>
      </c>
      <c r="AA20">
        <v>49</v>
      </c>
      <c r="AB20">
        <f t="shared" si="4"/>
        <v>1.7966698545563861E-2</v>
      </c>
      <c r="AC20">
        <v>1</v>
      </c>
    </row>
    <row r="21" spans="1:29" x14ac:dyDescent="0.3">
      <c r="A21">
        <v>21</v>
      </c>
      <c r="B21">
        <v>89.98</v>
      </c>
      <c r="C21">
        <v>6.125</v>
      </c>
      <c r="D21">
        <f>L21*SIN(PI()*M21/180)*(Sheet1!B21/1751)</f>
        <v>7.8533268274364322E-4</v>
      </c>
      <c r="E21">
        <v>0.8</v>
      </c>
      <c r="F21">
        <v>0.7</v>
      </c>
      <c r="G21">
        <f t="shared" si="0"/>
        <v>1610.539561491004</v>
      </c>
      <c r="H21">
        <f>J21*Sheet1!A21/1751</f>
        <v>57.567104511707598</v>
      </c>
      <c r="I21">
        <v>143.82</v>
      </c>
      <c r="J21">
        <v>4800</v>
      </c>
      <c r="K21">
        <f t="shared" si="1"/>
        <v>1264.1409794037511</v>
      </c>
      <c r="L21">
        <v>0.62990000000000002</v>
      </c>
      <c r="M21">
        <v>12</v>
      </c>
      <c r="N21">
        <v>5</v>
      </c>
      <c r="O21">
        <v>6.125</v>
      </c>
      <c r="P21">
        <v>46</v>
      </c>
      <c r="Q21">
        <v>580</v>
      </c>
      <c r="R21">
        <f t="shared" si="2"/>
        <v>725</v>
      </c>
      <c r="S21">
        <f t="shared" si="3"/>
        <v>6.9493703914879634E-3</v>
      </c>
      <c r="T21">
        <v>41900</v>
      </c>
      <c r="U21">
        <v>1605</v>
      </c>
      <c r="V21">
        <v>0.62990000000000002</v>
      </c>
      <c r="W21">
        <v>4800</v>
      </c>
      <c r="X21">
        <v>0.9</v>
      </c>
      <c r="Y21">
        <f t="shared" si="5"/>
        <v>3.5911138121217878E-2</v>
      </c>
      <c r="Z21">
        <f>0.052*8.8*(390+Sheet1!A20)</f>
        <v>187.61600000000001</v>
      </c>
      <c r="AA21">
        <v>49</v>
      </c>
      <c r="AB21">
        <f t="shared" si="4"/>
        <v>1.7955569060608939E-2</v>
      </c>
      <c r="AC21">
        <v>1</v>
      </c>
    </row>
    <row r="22" spans="1:29" x14ac:dyDescent="0.3">
      <c r="A22">
        <v>22</v>
      </c>
      <c r="B22">
        <v>91.02</v>
      </c>
      <c r="C22">
        <v>6.125</v>
      </c>
      <c r="D22">
        <f>L22*SIN(PI()*M22/180)*(Sheet1!B22/1751)</f>
        <v>8.2272947716000705E-4</v>
      </c>
      <c r="E22">
        <v>0.8</v>
      </c>
      <c r="F22">
        <v>0.7</v>
      </c>
      <c r="G22">
        <f t="shared" si="0"/>
        <v>1050.2060057222589</v>
      </c>
      <c r="H22">
        <f>J22*Sheet1!A22/1751</f>
        <v>39.326099371787549</v>
      </c>
      <c r="I22">
        <v>190.78</v>
      </c>
      <c r="J22">
        <v>3130</v>
      </c>
      <c r="K22">
        <f t="shared" si="1"/>
        <v>1080.9891324286518</v>
      </c>
      <c r="L22">
        <v>0.62990000000000002</v>
      </c>
      <c r="M22">
        <v>12</v>
      </c>
      <c r="N22">
        <v>5</v>
      </c>
      <c r="O22">
        <v>6.125</v>
      </c>
      <c r="P22">
        <v>46</v>
      </c>
      <c r="Q22">
        <v>580</v>
      </c>
      <c r="R22">
        <f t="shared" si="2"/>
        <v>725</v>
      </c>
      <c r="S22">
        <f t="shared" si="3"/>
        <v>9.1131428353061431E-3</v>
      </c>
      <c r="T22">
        <v>41900</v>
      </c>
      <c r="U22">
        <v>1605</v>
      </c>
      <c r="V22">
        <v>0.62990000000000002</v>
      </c>
      <c r="W22">
        <v>3130</v>
      </c>
      <c r="X22">
        <v>0.9</v>
      </c>
      <c r="Y22">
        <f t="shared" si="5"/>
        <v>3.5888879151308034E-2</v>
      </c>
      <c r="Z22">
        <f>0.052*8.8*(390+Sheet1!A21)</f>
        <v>188.0736</v>
      </c>
      <c r="AA22">
        <v>49</v>
      </c>
      <c r="AB22">
        <f t="shared" si="4"/>
        <v>1.7944439575654017E-2</v>
      </c>
      <c r="AC22">
        <v>1</v>
      </c>
    </row>
    <row r="23" spans="1:29" x14ac:dyDescent="0.3">
      <c r="A23">
        <v>23</v>
      </c>
      <c r="B23">
        <v>73.78</v>
      </c>
      <c r="C23">
        <v>6.125</v>
      </c>
      <c r="D23">
        <f>L23*SIN(PI()*M23/180)*(Sheet1!B23/1751)</f>
        <v>8.601262715763711E-4</v>
      </c>
      <c r="E23">
        <v>0.8</v>
      </c>
      <c r="F23">
        <v>0.7</v>
      </c>
      <c r="G23">
        <f t="shared" si="0"/>
        <v>3684.1092469106716</v>
      </c>
      <c r="H23">
        <f>J23*Sheet1!A23/1751</f>
        <v>144.22615648201028</v>
      </c>
      <c r="I23">
        <v>149.58000000000001</v>
      </c>
      <c r="J23">
        <v>10980</v>
      </c>
      <c r="K23">
        <f t="shared" si="1"/>
        <v>3667.9059828476429</v>
      </c>
      <c r="L23">
        <v>0.62990000000000002</v>
      </c>
      <c r="M23">
        <v>12</v>
      </c>
      <c r="N23">
        <v>5</v>
      </c>
      <c r="O23">
        <v>6.125</v>
      </c>
      <c r="P23">
        <v>46</v>
      </c>
      <c r="Q23">
        <v>580</v>
      </c>
      <c r="R23">
        <f t="shared" si="2"/>
        <v>725</v>
      </c>
      <c r="S23">
        <f t="shared" si="3"/>
        <v>8.8146899713602133E-3</v>
      </c>
      <c r="T23">
        <v>41900</v>
      </c>
      <c r="U23">
        <v>1605</v>
      </c>
      <c r="V23">
        <v>0.62990000000000002</v>
      </c>
      <c r="W23">
        <v>10980</v>
      </c>
      <c r="X23">
        <v>0.9</v>
      </c>
      <c r="Y23">
        <f t="shared" si="5"/>
        <v>3.586662018139819E-2</v>
      </c>
      <c r="Z23">
        <f>0.052*8.8*(390+Sheet1!A22)</f>
        <v>188.53120000000001</v>
      </c>
      <c r="AA23">
        <v>49</v>
      </c>
      <c r="AB23">
        <f t="shared" si="4"/>
        <v>1.7933310090699095E-2</v>
      </c>
      <c r="AC23">
        <v>1</v>
      </c>
    </row>
    <row r="24" spans="1:29" x14ac:dyDescent="0.3">
      <c r="A24">
        <v>24</v>
      </c>
      <c r="B24">
        <v>94.41</v>
      </c>
      <c r="C24">
        <v>6.125</v>
      </c>
      <c r="D24">
        <f>L24*SIN(PI()*M24/180)*(Sheet1!B24/1751)</f>
        <v>8.9752306599273505E-4</v>
      </c>
      <c r="E24">
        <v>0.8</v>
      </c>
      <c r="F24">
        <v>0.7</v>
      </c>
      <c r="G24">
        <f t="shared" si="0"/>
        <v>5217.4771210802319</v>
      </c>
      <c r="H24">
        <f>J24*Sheet1!A24/1751</f>
        <v>213.13535122786979</v>
      </c>
      <c r="I24">
        <v>77.91</v>
      </c>
      <c r="J24">
        <v>15550</v>
      </c>
      <c r="K24">
        <f t="shared" si="1"/>
        <v>2114.3972102287767</v>
      </c>
      <c r="L24">
        <v>0.62990000000000002</v>
      </c>
      <c r="M24">
        <v>12</v>
      </c>
      <c r="N24">
        <v>5</v>
      </c>
      <c r="O24">
        <v>6.125</v>
      </c>
      <c r="P24">
        <v>46</v>
      </c>
      <c r="Q24">
        <v>580</v>
      </c>
      <c r="R24">
        <f t="shared" si="2"/>
        <v>725</v>
      </c>
      <c r="S24">
        <f t="shared" si="3"/>
        <v>3.587958165816996E-3</v>
      </c>
      <c r="T24">
        <v>41900</v>
      </c>
      <c r="U24">
        <v>1605</v>
      </c>
      <c r="V24">
        <v>0.62990000000000002</v>
      </c>
      <c r="W24">
        <v>15550</v>
      </c>
      <c r="X24">
        <v>0.9</v>
      </c>
      <c r="Y24">
        <f t="shared" si="5"/>
        <v>3.5844361211488346E-2</v>
      </c>
      <c r="Z24">
        <f>0.052*8.8*(390+Sheet1!A23)</f>
        <v>188.9888</v>
      </c>
      <c r="AA24">
        <v>49</v>
      </c>
      <c r="AB24">
        <f t="shared" si="4"/>
        <v>1.7922180605744173E-2</v>
      </c>
      <c r="AC24">
        <v>1</v>
      </c>
    </row>
    <row r="25" spans="1:29" x14ac:dyDescent="0.3">
      <c r="A25">
        <v>25</v>
      </c>
      <c r="B25">
        <v>76.040000000000006</v>
      </c>
      <c r="C25">
        <v>6.125</v>
      </c>
      <c r="D25">
        <f>L25*SIN(PI()*M25/180)*(Sheet1!B25/1751)</f>
        <v>9.3491986040909899E-4</v>
      </c>
      <c r="E25">
        <v>0.8</v>
      </c>
      <c r="F25">
        <v>0.7</v>
      </c>
      <c r="G25">
        <f t="shared" si="0"/>
        <v>4529.6425166934487</v>
      </c>
      <c r="H25">
        <f>J25*Sheet1!A25/1751</f>
        <v>192.74700171330667</v>
      </c>
      <c r="I25">
        <v>126.32</v>
      </c>
      <c r="J25">
        <v>13500</v>
      </c>
      <c r="K25">
        <f t="shared" si="1"/>
        <v>3695.2579016720633</v>
      </c>
      <c r="L25">
        <v>0.62990000000000002</v>
      </c>
      <c r="M25">
        <v>12</v>
      </c>
      <c r="N25">
        <v>5</v>
      </c>
      <c r="O25">
        <v>6.125</v>
      </c>
      <c r="P25">
        <v>46</v>
      </c>
      <c r="Q25">
        <v>580</v>
      </c>
      <c r="R25">
        <f t="shared" si="2"/>
        <v>725</v>
      </c>
      <c r="S25">
        <f t="shared" si="3"/>
        <v>7.2227431786473931E-3</v>
      </c>
      <c r="T25">
        <v>41900</v>
      </c>
      <c r="U25">
        <v>1605</v>
      </c>
      <c r="V25">
        <v>0.62990000000000002</v>
      </c>
      <c r="W25">
        <v>13500</v>
      </c>
      <c r="X25">
        <v>0.9</v>
      </c>
      <c r="Y25">
        <f t="shared" si="5"/>
        <v>3.5822102241578502E-2</v>
      </c>
      <c r="Z25">
        <f>0.052*8.8*(390+Sheet1!A24)</f>
        <v>189.44640000000001</v>
      </c>
      <c r="AA25">
        <v>49</v>
      </c>
      <c r="AB25">
        <f t="shared" si="4"/>
        <v>1.7911051120789251E-2</v>
      </c>
      <c r="AC25">
        <v>1</v>
      </c>
    </row>
    <row r="26" spans="1:29" x14ac:dyDescent="0.3">
      <c r="A26">
        <v>26</v>
      </c>
      <c r="B26">
        <v>79.64</v>
      </c>
      <c r="C26">
        <v>6.125</v>
      </c>
      <c r="D26">
        <f>L26*SIN(PI()*M26/180)*(Sheet1!B26/1751)</f>
        <v>9.7231665482546304E-4</v>
      </c>
      <c r="E26">
        <v>0.8</v>
      </c>
      <c r="F26">
        <v>0.7</v>
      </c>
      <c r="G26">
        <f t="shared" si="0"/>
        <v>5193.9900858084884</v>
      </c>
      <c r="H26">
        <f>J26*Sheet1!A26/1751</f>
        <v>229.85722444317534</v>
      </c>
      <c r="I26">
        <v>143.82</v>
      </c>
      <c r="J26">
        <v>15480</v>
      </c>
      <c r="K26">
        <f t="shared" si="1"/>
        <v>4606.170042425505</v>
      </c>
      <c r="L26">
        <v>0.62990000000000002</v>
      </c>
      <c r="M26">
        <v>12</v>
      </c>
      <c r="N26">
        <v>5</v>
      </c>
      <c r="O26">
        <v>6.125</v>
      </c>
      <c r="P26">
        <v>46</v>
      </c>
      <c r="Q26">
        <v>580</v>
      </c>
      <c r="R26">
        <f t="shared" si="2"/>
        <v>725</v>
      </c>
      <c r="S26">
        <f t="shared" si="3"/>
        <v>7.8516367130347427E-3</v>
      </c>
      <c r="T26">
        <v>41900</v>
      </c>
      <c r="U26">
        <v>1605</v>
      </c>
      <c r="V26">
        <v>0.62990000000000002</v>
      </c>
      <c r="W26">
        <v>15480</v>
      </c>
      <c r="X26">
        <v>0.9</v>
      </c>
      <c r="Y26">
        <f t="shared" si="5"/>
        <v>3.5799843271668658E-2</v>
      </c>
      <c r="Z26">
        <f>0.052*8.8*(390+Sheet1!A25)</f>
        <v>189.904</v>
      </c>
      <c r="AA26">
        <v>49</v>
      </c>
      <c r="AB26">
        <f t="shared" si="4"/>
        <v>1.7899921635834329E-2</v>
      </c>
      <c r="AC26">
        <v>1</v>
      </c>
    </row>
    <row r="27" spans="1:29" x14ac:dyDescent="0.3">
      <c r="A27">
        <v>27</v>
      </c>
      <c r="B27">
        <v>78.75</v>
      </c>
      <c r="C27">
        <v>6.125</v>
      </c>
      <c r="D27">
        <f>L27*SIN(PI()*M27/180)*(Sheet1!B27/1751)</f>
        <v>1.0097134492418269E-3</v>
      </c>
      <c r="E27">
        <v>0.8</v>
      </c>
      <c r="F27">
        <v>0.7</v>
      </c>
      <c r="G27">
        <f t="shared" si="0"/>
        <v>3606.9375595892279</v>
      </c>
      <c r="H27">
        <f>J27*Sheet1!A27/1751</f>
        <v>165.76242147344374</v>
      </c>
      <c r="I27">
        <v>106</v>
      </c>
      <c r="J27">
        <v>10750</v>
      </c>
      <c r="K27">
        <f t="shared" si="1"/>
        <v>2384.2113114981157</v>
      </c>
      <c r="L27">
        <v>0.62990000000000002</v>
      </c>
      <c r="M27">
        <v>12</v>
      </c>
      <c r="N27">
        <v>5</v>
      </c>
      <c r="O27">
        <v>6.125</v>
      </c>
      <c r="P27">
        <v>46</v>
      </c>
      <c r="Q27">
        <v>580</v>
      </c>
      <c r="R27">
        <f t="shared" si="2"/>
        <v>725</v>
      </c>
      <c r="S27">
        <f t="shared" si="3"/>
        <v>5.8523119392684605E-3</v>
      </c>
      <c r="T27">
        <v>41900</v>
      </c>
      <c r="U27">
        <v>1605</v>
      </c>
      <c r="V27">
        <v>0.62990000000000002</v>
      </c>
      <c r="W27">
        <v>10750</v>
      </c>
      <c r="X27">
        <v>0.9</v>
      </c>
      <c r="Y27">
        <f t="shared" si="5"/>
        <v>3.5777584301758814E-2</v>
      </c>
      <c r="Z27">
        <f>0.052*8.8*(390+Sheet1!A26)</f>
        <v>190.36160000000001</v>
      </c>
      <c r="AA27">
        <v>49</v>
      </c>
      <c r="AB27">
        <f t="shared" si="4"/>
        <v>1.7888792150879407E-2</v>
      </c>
      <c r="AC27">
        <v>1</v>
      </c>
    </row>
    <row r="28" spans="1:29" x14ac:dyDescent="0.3">
      <c r="A28">
        <v>28</v>
      </c>
      <c r="B28">
        <v>81.93</v>
      </c>
      <c r="C28">
        <v>6.125</v>
      </c>
      <c r="D28">
        <f>L28*SIN(PI()*M28/180)*(Sheet1!B28/1751)</f>
        <v>1.047110243658191E-3</v>
      </c>
      <c r="E28">
        <v>0.8</v>
      </c>
      <c r="F28">
        <v>0.7</v>
      </c>
      <c r="G28">
        <f t="shared" si="0"/>
        <v>5425.5051477728202</v>
      </c>
      <c r="H28">
        <f>J28*Sheet1!A28/1751</f>
        <v>258.57224443175329</v>
      </c>
      <c r="I28">
        <v>128.94999999999999</v>
      </c>
      <c r="J28">
        <v>16170</v>
      </c>
      <c r="K28">
        <f t="shared" si="1"/>
        <v>4193.4299103794983</v>
      </c>
      <c r="L28">
        <v>0.62990000000000002</v>
      </c>
      <c r="M28">
        <v>12</v>
      </c>
      <c r="N28">
        <v>5</v>
      </c>
      <c r="O28">
        <v>6.125</v>
      </c>
      <c r="P28">
        <v>46</v>
      </c>
      <c r="Q28">
        <v>580</v>
      </c>
      <c r="R28">
        <f t="shared" si="2"/>
        <v>725</v>
      </c>
      <c r="S28">
        <f t="shared" si="3"/>
        <v>6.8430632724648293E-3</v>
      </c>
      <c r="T28">
        <v>41900</v>
      </c>
      <c r="U28">
        <v>1605</v>
      </c>
      <c r="V28">
        <v>0.62990000000000002</v>
      </c>
      <c r="W28">
        <v>16170</v>
      </c>
      <c r="X28">
        <v>0.9</v>
      </c>
      <c r="Y28">
        <f t="shared" si="5"/>
        <v>3.5755325331848969E-2</v>
      </c>
      <c r="Z28">
        <f>0.052*8.8*(390+Sheet1!A27)</f>
        <v>190.8192</v>
      </c>
      <c r="AA28">
        <v>49</v>
      </c>
      <c r="AB28">
        <f t="shared" si="4"/>
        <v>1.7877662665924485E-2</v>
      </c>
      <c r="AC28">
        <v>1</v>
      </c>
    </row>
    <row r="29" spans="1:29" x14ac:dyDescent="0.3">
      <c r="A29">
        <v>29</v>
      </c>
      <c r="B29">
        <v>52</v>
      </c>
      <c r="C29">
        <v>6.125</v>
      </c>
      <c r="D29">
        <f>L29*SIN(PI()*M29/180)*(Sheet1!B29/1751)</f>
        <v>1.084507038074555E-3</v>
      </c>
      <c r="E29">
        <v>0.8</v>
      </c>
      <c r="F29">
        <v>0.7</v>
      </c>
      <c r="G29">
        <f t="shared" si="0"/>
        <v>922.70495710422108</v>
      </c>
      <c r="H29">
        <f>J29*Sheet1!A29/1751</f>
        <v>45.545402627070246</v>
      </c>
      <c r="I29">
        <v>90.96</v>
      </c>
      <c r="J29">
        <v>2750</v>
      </c>
      <c r="K29">
        <f t="shared" si="1"/>
        <v>792.61224769346222</v>
      </c>
      <c r="L29">
        <v>0.62990000000000002</v>
      </c>
      <c r="M29">
        <v>12</v>
      </c>
      <c r="N29">
        <v>5</v>
      </c>
      <c r="O29">
        <v>6.125</v>
      </c>
      <c r="P29">
        <v>46</v>
      </c>
      <c r="Q29">
        <v>580</v>
      </c>
      <c r="R29">
        <f t="shared" si="2"/>
        <v>725</v>
      </c>
      <c r="S29">
        <f t="shared" si="3"/>
        <v>7.6053511705685617E-3</v>
      </c>
      <c r="T29">
        <v>41900</v>
      </c>
      <c r="U29">
        <v>1605</v>
      </c>
      <c r="V29">
        <v>0.62990000000000002</v>
      </c>
      <c r="W29">
        <v>2750</v>
      </c>
      <c r="X29">
        <v>0.9</v>
      </c>
      <c r="Y29">
        <f t="shared" si="5"/>
        <v>3.5733066361939125E-2</v>
      </c>
      <c r="Z29">
        <f>0.052*8.8*(390+Sheet1!A28)</f>
        <v>191.27680000000001</v>
      </c>
      <c r="AA29">
        <v>49</v>
      </c>
      <c r="AB29">
        <f t="shared" si="4"/>
        <v>1.7866533180969563E-2</v>
      </c>
      <c r="AC29">
        <v>1</v>
      </c>
    </row>
    <row r="30" spans="1:29" x14ac:dyDescent="0.3">
      <c r="A30">
        <v>30</v>
      </c>
      <c r="B30">
        <v>70.52</v>
      </c>
      <c r="C30">
        <v>6.125</v>
      </c>
      <c r="D30">
        <f>L30*SIN(PI()*M30/180)*(Sheet1!B30/1751)</f>
        <v>1.1219038324909187E-3</v>
      </c>
      <c r="E30">
        <v>0.8</v>
      </c>
      <c r="F30">
        <v>0.7</v>
      </c>
      <c r="G30">
        <f t="shared" si="0"/>
        <v>3965.9536701715974</v>
      </c>
      <c r="H30">
        <f>J30*Sheet1!A30/1751</f>
        <v>202.51284980011422</v>
      </c>
      <c r="I30">
        <v>12.75</v>
      </c>
      <c r="J30">
        <v>11820</v>
      </c>
      <c r="K30">
        <f t="shared" si="1"/>
        <v>352.1245741074419</v>
      </c>
      <c r="L30">
        <v>0.62990000000000002</v>
      </c>
      <c r="M30">
        <v>12</v>
      </c>
      <c r="N30">
        <v>5</v>
      </c>
      <c r="O30">
        <v>6.125</v>
      </c>
      <c r="P30">
        <v>46</v>
      </c>
      <c r="Q30">
        <v>580</v>
      </c>
      <c r="R30">
        <f t="shared" si="2"/>
        <v>725</v>
      </c>
      <c r="S30">
        <f t="shared" si="3"/>
        <v>7.8608597006091404E-4</v>
      </c>
      <c r="T30">
        <v>41900</v>
      </c>
      <c r="U30">
        <v>1605</v>
      </c>
      <c r="V30">
        <v>0.62990000000000002</v>
      </c>
      <c r="W30">
        <v>11820</v>
      </c>
      <c r="X30">
        <v>0.9</v>
      </c>
      <c r="Y30">
        <f t="shared" si="5"/>
        <v>3.5710807392029281E-2</v>
      </c>
      <c r="Z30">
        <f>0.052*8.8*(390+Sheet1!A29)</f>
        <v>191.73439999999999</v>
      </c>
      <c r="AA30">
        <v>49</v>
      </c>
      <c r="AB30">
        <f t="shared" si="4"/>
        <v>1.7855403696014641E-2</v>
      </c>
      <c r="AC30">
        <v>1</v>
      </c>
    </row>
    <row r="31" spans="1:29" x14ac:dyDescent="0.3">
      <c r="A31">
        <v>31</v>
      </c>
      <c r="B31">
        <v>82.99</v>
      </c>
      <c r="C31">
        <v>6.125</v>
      </c>
      <c r="D31">
        <f>L31*SIN(PI()*M31/180)*(Sheet1!B31/1751)</f>
        <v>1.1593006269072826E-3</v>
      </c>
      <c r="E31">
        <v>0.8</v>
      </c>
      <c r="F31">
        <v>0.7</v>
      </c>
      <c r="G31">
        <f t="shared" si="0"/>
        <v>4579.9718779900431</v>
      </c>
      <c r="H31">
        <f>J31*Sheet1!A31/1751</f>
        <v>241.66190748143919</v>
      </c>
      <c r="I31">
        <v>66.760000000000005</v>
      </c>
      <c r="J31">
        <v>13650</v>
      </c>
      <c r="K31">
        <f t="shared" si="1"/>
        <v>1809.2733733425387</v>
      </c>
      <c r="L31">
        <v>0.62990000000000002</v>
      </c>
      <c r="M31">
        <v>12</v>
      </c>
      <c r="N31">
        <v>5</v>
      </c>
      <c r="O31">
        <v>6.125</v>
      </c>
      <c r="P31">
        <v>46</v>
      </c>
      <c r="Q31">
        <v>580</v>
      </c>
      <c r="R31">
        <f t="shared" si="2"/>
        <v>725</v>
      </c>
      <c r="S31">
        <f t="shared" si="3"/>
        <v>3.4975403008219957E-3</v>
      </c>
      <c r="T31">
        <v>41900</v>
      </c>
      <c r="U31">
        <v>1605</v>
      </c>
      <c r="V31">
        <v>0.62990000000000002</v>
      </c>
      <c r="W31">
        <v>13650</v>
      </c>
      <c r="X31">
        <v>0.9</v>
      </c>
      <c r="Y31">
        <f t="shared" si="5"/>
        <v>3.5688548422119437E-2</v>
      </c>
      <c r="Z31">
        <f>0.052*8.8*(390+Sheet1!A30)</f>
        <v>192.19200000000001</v>
      </c>
      <c r="AA31">
        <v>49</v>
      </c>
      <c r="AB31">
        <f t="shared" si="4"/>
        <v>1.7844274211059719E-2</v>
      </c>
      <c r="AC31">
        <v>1</v>
      </c>
    </row>
    <row r="32" spans="1:29" x14ac:dyDescent="0.3">
      <c r="A32">
        <v>32</v>
      </c>
      <c r="B32">
        <v>80.83</v>
      </c>
      <c r="C32">
        <v>6.125</v>
      </c>
      <c r="D32">
        <f>L32*SIN(PI()*M32/180)*(Sheet1!B32/1751)</f>
        <v>1.1966974213236468E-3</v>
      </c>
      <c r="E32">
        <v>0.8</v>
      </c>
      <c r="F32">
        <v>0.7</v>
      </c>
      <c r="G32">
        <f t="shared" si="0"/>
        <v>5603.3355576874519</v>
      </c>
      <c r="H32">
        <f>J32*Sheet1!A32/1751</f>
        <v>305.19703026841808</v>
      </c>
      <c r="I32">
        <v>81.39</v>
      </c>
      <c r="J32">
        <v>16700</v>
      </c>
      <c r="K32">
        <f t="shared" si="1"/>
        <v>2770.7409147552889</v>
      </c>
      <c r="L32">
        <v>0.62990000000000002</v>
      </c>
      <c r="M32">
        <v>12</v>
      </c>
      <c r="N32">
        <v>5</v>
      </c>
      <c r="O32">
        <v>6.125</v>
      </c>
      <c r="P32">
        <v>46</v>
      </c>
      <c r="Q32">
        <v>580</v>
      </c>
      <c r="R32">
        <f t="shared" si="2"/>
        <v>725</v>
      </c>
      <c r="S32">
        <f t="shared" si="3"/>
        <v>4.377948351074989E-3</v>
      </c>
      <c r="T32">
        <v>41900</v>
      </c>
      <c r="U32">
        <v>1605</v>
      </c>
      <c r="V32">
        <v>0.62990000000000002</v>
      </c>
      <c r="W32">
        <v>16700</v>
      </c>
      <c r="X32">
        <v>0.9</v>
      </c>
      <c r="Y32">
        <f t="shared" si="5"/>
        <v>3.5666289452209593E-2</v>
      </c>
      <c r="Z32">
        <f>0.052*8.8*(390+Sheet1!A31)</f>
        <v>192.64959999999999</v>
      </c>
      <c r="AA32">
        <v>49</v>
      </c>
      <c r="AB32">
        <f t="shared" si="4"/>
        <v>1.7833144726104797E-2</v>
      </c>
      <c r="AC32">
        <v>1</v>
      </c>
    </row>
    <row r="33" spans="1:29" x14ac:dyDescent="0.3">
      <c r="A33">
        <v>33</v>
      </c>
      <c r="B33">
        <v>77.08</v>
      </c>
      <c r="C33">
        <v>6.125</v>
      </c>
      <c r="D33">
        <f>L33*SIN(PI()*M33/180)*(Sheet1!B33/1751)</f>
        <v>1.2340942157400107E-3</v>
      </c>
      <c r="E33">
        <v>0.8</v>
      </c>
      <c r="F33">
        <v>0.7</v>
      </c>
      <c r="G33">
        <f t="shared" si="0"/>
        <v>1355.5374642549284</v>
      </c>
      <c r="H33">
        <f>J33*Sheet1!A33/1751</f>
        <v>76.139348943460874</v>
      </c>
      <c r="I33">
        <v>88.74</v>
      </c>
      <c r="J33">
        <v>4040</v>
      </c>
      <c r="K33">
        <f t="shared" si="1"/>
        <v>766.37276138001914</v>
      </c>
      <c r="L33">
        <v>0.62990000000000002</v>
      </c>
      <c r="M33">
        <v>12</v>
      </c>
      <c r="N33">
        <v>5</v>
      </c>
      <c r="O33">
        <v>6.125</v>
      </c>
      <c r="P33">
        <v>46</v>
      </c>
      <c r="Q33">
        <v>580</v>
      </c>
      <c r="R33">
        <f t="shared" si="2"/>
        <v>725</v>
      </c>
      <c r="S33">
        <f t="shared" si="3"/>
        <v>5.0055278536134109E-3</v>
      </c>
      <c r="T33">
        <v>41900</v>
      </c>
      <c r="U33">
        <v>1605</v>
      </c>
      <c r="V33">
        <v>0.62990000000000002</v>
      </c>
      <c r="W33">
        <v>4040</v>
      </c>
      <c r="X33">
        <v>0.9</v>
      </c>
      <c r="Y33">
        <f t="shared" si="5"/>
        <v>3.5644030482299749E-2</v>
      </c>
      <c r="Z33">
        <f>0.052*8.8*(390+Sheet1!A32)</f>
        <v>193.10720000000001</v>
      </c>
      <c r="AA33">
        <v>49</v>
      </c>
      <c r="AB33">
        <f t="shared" si="4"/>
        <v>1.7822015241149874E-2</v>
      </c>
      <c r="AC33">
        <v>1</v>
      </c>
    </row>
    <row r="34" spans="1:29" x14ac:dyDescent="0.3">
      <c r="A34">
        <v>34</v>
      </c>
      <c r="B34">
        <v>76.400000000000006</v>
      </c>
      <c r="C34">
        <v>6.125</v>
      </c>
      <c r="D34">
        <f>L34*SIN(PI()*M34/180)*(Sheet1!B34/1751)</f>
        <v>1.2714910101563745E-3</v>
      </c>
      <c r="E34">
        <v>0.8</v>
      </c>
      <c r="F34">
        <v>0.7</v>
      </c>
      <c r="G34">
        <f t="shared" si="0"/>
        <v>4277.995710210479</v>
      </c>
      <c r="H34">
        <f>J34*Sheet1!A34/1751</f>
        <v>247.57281553398059</v>
      </c>
      <c r="I34">
        <v>129.1</v>
      </c>
      <c r="J34">
        <v>12750</v>
      </c>
      <c r="K34">
        <f t="shared" si="1"/>
        <v>3549.9647893776773</v>
      </c>
      <c r="L34">
        <v>0.62990000000000002</v>
      </c>
      <c r="M34">
        <v>12</v>
      </c>
      <c r="N34">
        <v>5</v>
      </c>
      <c r="O34">
        <v>6.125</v>
      </c>
      <c r="P34">
        <v>46</v>
      </c>
      <c r="Q34">
        <v>580</v>
      </c>
      <c r="R34">
        <f t="shared" si="2"/>
        <v>725</v>
      </c>
      <c r="S34">
        <f t="shared" si="3"/>
        <v>7.34691554746187E-3</v>
      </c>
      <c r="T34">
        <v>41900</v>
      </c>
      <c r="U34">
        <v>1605</v>
      </c>
      <c r="V34">
        <v>0.62990000000000002</v>
      </c>
      <c r="W34">
        <v>12750</v>
      </c>
      <c r="X34">
        <v>0.9</v>
      </c>
      <c r="Y34">
        <f t="shared" si="5"/>
        <v>3.5621771512389905E-2</v>
      </c>
      <c r="Z34">
        <f>0.052*8.8*(390+Sheet1!A33)</f>
        <v>193.56479999999999</v>
      </c>
      <c r="AA34">
        <v>49</v>
      </c>
      <c r="AB34">
        <f t="shared" si="4"/>
        <v>1.7810885756194952E-2</v>
      </c>
      <c r="AC34">
        <v>1</v>
      </c>
    </row>
    <row r="35" spans="1:29" x14ac:dyDescent="0.3">
      <c r="A35">
        <v>35</v>
      </c>
      <c r="B35">
        <v>78.14</v>
      </c>
      <c r="C35">
        <v>6.125</v>
      </c>
      <c r="D35">
        <f>L35*SIN(PI()*M35/180)*(Sheet1!B35/1751)</f>
        <v>1.3088878045727386E-3</v>
      </c>
      <c r="E35">
        <v>0.8</v>
      </c>
      <c r="F35">
        <v>0.7</v>
      </c>
      <c r="G35">
        <f t="shared" si="0"/>
        <v>4452.470829372005</v>
      </c>
      <c r="H35">
        <f>J35*Sheet1!A35/1751</f>
        <v>265.24842946887492</v>
      </c>
      <c r="I35">
        <v>155.52000000000001</v>
      </c>
      <c r="J35">
        <v>13270</v>
      </c>
      <c r="K35">
        <f t="shared" si="1"/>
        <v>4351.7580422462106</v>
      </c>
      <c r="L35">
        <v>0.62990000000000002</v>
      </c>
      <c r="M35">
        <v>12</v>
      </c>
      <c r="N35">
        <v>5</v>
      </c>
      <c r="O35">
        <v>6.125</v>
      </c>
      <c r="P35">
        <v>46</v>
      </c>
      <c r="Q35">
        <v>580</v>
      </c>
      <c r="R35">
        <f t="shared" si="2"/>
        <v>725</v>
      </c>
      <c r="S35">
        <f t="shared" si="3"/>
        <v>8.6533646409454601E-3</v>
      </c>
      <c r="T35">
        <v>41900</v>
      </c>
      <c r="U35">
        <v>1605</v>
      </c>
      <c r="V35">
        <v>0.62990000000000002</v>
      </c>
      <c r="W35">
        <v>13270</v>
      </c>
      <c r="X35">
        <v>0.9</v>
      </c>
      <c r="Y35">
        <f t="shared" si="5"/>
        <v>3.5599512542480061E-2</v>
      </c>
      <c r="Z35">
        <f>0.052*8.8*(390+Sheet1!A34)</f>
        <v>194.0224</v>
      </c>
      <c r="AA35">
        <v>49</v>
      </c>
      <c r="AB35">
        <f t="shared" si="4"/>
        <v>1.779975627124003E-2</v>
      </c>
      <c r="AC35">
        <v>1</v>
      </c>
    </row>
    <row r="36" spans="1:29" x14ac:dyDescent="0.3">
      <c r="A36">
        <v>36</v>
      </c>
      <c r="B36">
        <v>73.17</v>
      </c>
      <c r="C36">
        <v>6.125</v>
      </c>
      <c r="D36">
        <f>L36*SIN(PI()*M36/180)*(Sheet1!B36/1751)</f>
        <v>1.3462845989891026E-3</v>
      </c>
      <c r="E36">
        <v>0.8</v>
      </c>
      <c r="F36">
        <v>0.7</v>
      </c>
      <c r="G36">
        <f t="shared" si="0"/>
        <v>5932.1540514918652</v>
      </c>
      <c r="H36">
        <f>J36*Sheet1!A36/1751</f>
        <v>363.49514563106794</v>
      </c>
      <c r="I36">
        <v>131.58000000000001</v>
      </c>
      <c r="J36">
        <v>17680</v>
      </c>
      <c r="K36">
        <f t="shared" si="1"/>
        <v>5238.6582146701066</v>
      </c>
      <c r="L36">
        <v>0.62990000000000002</v>
      </c>
      <c r="M36">
        <v>12</v>
      </c>
      <c r="N36">
        <v>5</v>
      </c>
      <c r="O36">
        <v>6.125</v>
      </c>
      <c r="P36">
        <v>46</v>
      </c>
      <c r="Q36">
        <v>580</v>
      </c>
      <c r="R36">
        <f t="shared" si="2"/>
        <v>725</v>
      </c>
      <c r="S36">
        <f t="shared" si="3"/>
        <v>7.8185999251296854E-3</v>
      </c>
      <c r="T36">
        <v>41900</v>
      </c>
      <c r="U36">
        <v>1605</v>
      </c>
      <c r="V36">
        <v>0.62990000000000002</v>
      </c>
      <c r="W36">
        <v>17680</v>
      </c>
      <c r="X36">
        <v>0.9</v>
      </c>
      <c r="Y36">
        <f t="shared" si="5"/>
        <v>3.5577253572570217E-2</v>
      </c>
      <c r="Z36">
        <f>0.052*8.8*(390+Sheet1!A35)</f>
        <v>194.48</v>
      </c>
      <c r="AA36">
        <v>49</v>
      </c>
      <c r="AB36">
        <f t="shared" si="4"/>
        <v>1.7788626786285108E-2</v>
      </c>
      <c r="AC36">
        <v>1</v>
      </c>
    </row>
    <row r="37" spans="1:29" x14ac:dyDescent="0.3">
      <c r="A37">
        <v>37</v>
      </c>
      <c r="B37">
        <v>82.96</v>
      </c>
      <c r="C37">
        <v>6.125</v>
      </c>
      <c r="D37">
        <f>L37*SIN(PI()*M37/180)*(Sheet1!B37/1751)</f>
        <v>1.3836813934054665E-3</v>
      </c>
      <c r="E37">
        <v>0.8</v>
      </c>
      <c r="F37">
        <v>0.7</v>
      </c>
      <c r="G37">
        <f t="shared" si="0"/>
        <v>3395.5542421435334</v>
      </c>
      <c r="H37">
        <f>J37*Sheet1!A37/1751</f>
        <v>213.84351798972017</v>
      </c>
      <c r="I37">
        <v>149.76</v>
      </c>
      <c r="J37">
        <v>10120</v>
      </c>
      <c r="K37">
        <f t="shared" si="1"/>
        <v>3010.153049071539</v>
      </c>
      <c r="L37">
        <v>0.62990000000000002</v>
      </c>
      <c r="M37">
        <v>12</v>
      </c>
      <c r="N37">
        <v>5</v>
      </c>
      <c r="O37">
        <v>6.125</v>
      </c>
      <c r="P37">
        <v>46</v>
      </c>
      <c r="Q37">
        <v>580</v>
      </c>
      <c r="R37">
        <f t="shared" si="2"/>
        <v>725</v>
      </c>
      <c r="S37">
        <f t="shared" si="3"/>
        <v>7.8487275166659685E-3</v>
      </c>
      <c r="T37">
        <v>41900</v>
      </c>
      <c r="U37">
        <v>1605</v>
      </c>
      <c r="V37">
        <v>0.62990000000000002</v>
      </c>
      <c r="W37">
        <v>10120</v>
      </c>
      <c r="X37">
        <v>0.9</v>
      </c>
      <c r="Y37">
        <f t="shared" si="5"/>
        <v>3.5554994602660372E-2</v>
      </c>
      <c r="Z37">
        <f>0.052*8.8*(390+Sheet1!A36)</f>
        <v>194.9376</v>
      </c>
      <c r="AA37">
        <v>49</v>
      </c>
      <c r="AB37">
        <f t="shared" si="4"/>
        <v>1.7777497301330186E-2</v>
      </c>
      <c r="AC37">
        <v>1</v>
      </c>
    </row>
    <row r="38" spans="1:29" x14ac:dyDescent="0.3">
      <c r="A38">
        <v>38</v>
      </c>
      <c r="B38">
        <v>78.78</v>
      </c>
      <c r="C38">
        <v>6.125</v>
      </c>
      <c r="D38">
        <f>L38*SIN(PI()*M38/180)*(Sheet1!B38/1751)</f>
        <v>1.4210781878218307E-3</v>
      </c>
      <c r="E38">
        <v>0.8</v>
      </c>
      <c r="F38">
        <v>0.7</v>
      </c>
      <c r="G38">
        <f t="shared" si="0"/>
        <v>3536.4764537739966</v>
      </c>
      <c r="H38">
        <f>J38*Sheet1!A38/1751</f>
        <v>228.73786407766991</v>
      </c>
      <c r="I38">
        <v>170.18</v>
      </c>
      <c r="J38">
        <v>10540</v>
      </c>
      <c r="K38">
        <f t="shared" si="1"/>
        <v>3751.5792987569725</v>
      </c>
      <c r="L38">
        <v>0.62990000000000002</v>
      </c>
      <c r="M38">
        <v>12</v>
      </c>
      <c r="N38">
        <v>5</v>
      </c>
      <c r="O38">
        <v>6.125</v>
      </c>
      <c r="P38">
        <v>46</v>
      </c>
      <c r="Q38">
        <v>580</v>
      </c>
      <c r="R38">
        <f t="shared" si="2"/>
        <v>725</v>
      </c>
      <c r="S38">
        <f t="shared" si="3"/>
        <v>9.3921432277006972E-3</v>
      </c>
      <c r="T38">
        <v>41900</v>
      </c>
      <c r="U38">
        <v>1605</v>
      </c>
      <c r="V38">
        <v>0.62990000000000002</v>
      </c>
      <c r="W38">
        <v>10540</v>
      </c>
      <c r="X38">
        <v>0.9</v>
      </c>
      <c r="Y38">
        <f t="shared" si="5"/>
        <v>3.5532735632750528E-2</v>
      </c>
      <c r="Z38">
        <f>0.052*8.8*(390+Sheet1!A37)</f>
        <v>195.39520000000002</v>
      </c>
      <c r="AA38">
        <v>49</v>
      </c>
      <c r="AB38">
        <f t="shared" si="4"/>
        <v>1.7766367816375264E-2</v>
      </c>
      <c r="AC38">
        <v>1</v>
      </c>
    </row>
    <row r="39" spans="1:29" x14ac:dyDescent="0.3">
      <c r="A39">
        <v>39</v>
      </c>
      <c r="B39">
        <v>76.739999999999995</v>
      </c>
      <c r="C39">
        <v>6.125</v>
      </c>
      <c r="D39">
        <f>L39*SIN(PI()*M39/180)*(Sheet1!B39/1751)</f>
        <v>1.4584749822381944E-3</v>
      </c>
      <c r="E39">
        <v>0.8</v>
      </c>
      <c r="F39">
        <v>0.7</v>
      </c>
      <c r="G39">
        <f t="shared" si="0"/>
        <v>3606.9375595892279</v>
      </c>
      <c r="H39">
        <f>J39*Sheet1!A39/1751</f>
        <v>239.43460879497431</v>
      </c>
      <c r="I39">
        <v>55.87</v>
      </c>
      <c r="J39">
        <v>10750</v>
      </c>
      <c r="K39">
        <f t="shared" si="1"/>
        <v>1289.5741465184117</v>
      </c>
      <c r="L39">
        <v>0.62990000000000002</v>
      </c>
      <c r="M39">
        <v>12</v>
      </c>
      <c r="N39">
        <v>5</v>
      </c>
      <c r="O39">
        <v>6.125</v>
      </c>
      <c r="P39">
        <v>46</v>
      </c>
      <c r="Q39">
        <v>580</v>
      </c>
      <c r="R39">
        <f t="shared" si="2"/>
        <v>725</v>
      </c>
      <c r="S39">
        <f t="shared" si="3"/>
        <v>3.1654032248926356E-3</v>
      </c>
      <c r="T39">
        <v>41900</v>
      </c>
      <c r="U39">
        <v>1605</v>
      </c>
      <c r="V39">
        <v>0.62990000000000002</v>
      </c>
      <c r="W39">
        <v>10750</v>
      </c>
      <c r="X39">
        <v>0.9</v>
      </c>
      <c r="Y39">
        <f t="shared" si="5"/>
        <v>3.5510476662840684E-2</v>
      </c>
      <c r="Z39">
        <f>0.052*8.8*(390+Sheet1!A38)</f>
        <v>195.8528</v>
      </c>
      <c r="AA39">
        <v>49</v>
      </c>
      <c r="AB39">
        <f t="shared" si="4"/>
        <v>1.7755238331420342E-2</v>
      </c>
      <c r="AC39">
        <v>1</v>
      </c>
    </row>
    <row r="40" spans="1:29" x14ac:dyDescent="0.3">
      <c r="A40">
        <v>40</v>
      </c>
      <c r="B40">
        <v>81.99</v>
      </c>
      <c r="C40">
        <v>6.125</v>
      </c>
      <c r="D40">
        <f>L40*SIN(PI()*M40/180)*(Sheet1!B40/1751)</f>
        <v>1.4958717766545583E-3</v>
      </c>
      <c r="E40">
        <v>0.8</v>
      </c>
      <c r="F40">
        <v>0.7</v>
      </c>
      <c r="G40">
        <f t="shared" si="0"/>
        <v>1583.6972354661539</v>
      </c>
      <c r="H40">
        <f>J40*Sheet1!A40/1751</f>
        <v>107.82410051399201</v>
      </c>
      <c r="I40">
        <v>65.790000000000006</v>
      </c>
      <c r="J40">
        <v>4720</v>
      </c>
      <c r="K40">
        <f t="shared" si="1"/>
        <v>624.05371895803682</v>
      </c>
      <c r="L40">
        <v>0.62990000000000002</v>
      </c>
      <c r="M40">
        <v>12</v>
      </c>
      <c r="N40">
        <v>5</v>
      </c>
      <c r="O40">
        <v>6.125</v>
      </c>
      <c r="P40">
        <v>46</v>
      </c>
      <c r="Q40">
        <v>580</v>
      </c>
      <c r="R40">
        <f t="shared" si="2"/>
        <v>725</v>
      </c>
      <c r="S40">
        <f t="shared" si="3"/>
        <v>3.4887605593471099E-3</v>
      </c>
      <c r="T40">
        <v>41900</v>
      </c>
      <c r="U40">
        <v>1605</v>
      </c>
      <c r="V40">
        <v>0.62990000000000002</v>
      </c>
      <c r="W40">
        <v>4720</v>
      </c>
      <c r="X40">
        <v>0.9</v>
      </c>
      <c r="Y40">
        <f t="shared" si="5"/>
        <v>3.548821769293084E-2</v>
      </c>
      <c r="Z40">
        <f>0.052*8.8*(390+Sheet1!A39)</f>
        <v>196.31040000000002</v>
      </c>
      <c r="AA40">
        <v>49</v>
      </c>
      <c r="AB40">
        <f t="shared" si="4"/>
        <v>1.774410884646542E-2</v>
      </c>
      <c r="AC40">
        <v>1</v>
      </c>
    </row>
    <row r="41" spans="1:29" x14ac:dyDescent="0.3">
      <c r="A41">
        <v>41</v>
      </c>
      <c r="B41">
        <v>81.93</v>
      </c>
      <c r="C41">
        <v>6.125</v>
      </c>
      <c r="D41">
        <f>L41*SIN(PI()*M41/180)*(Sheet1!B41/1751)</f>
        <v>1.5332685710709225E-3</v>
      </c>
      <c r="E41">
        <v>0.8</v>
      </c>
      <c r="F41">
        <v>0.7</v>
      </c>
      <c r="G41">
        <f t="shared" si="0"/>
        <v>738.16396568337689</v>
      </c>
      <c r="H41">
        <f>J41*Sheet1!A41/1751</f>
        <v>51.513420902341522</v>
      </c>
      <c r="I41">
        <v>146.76</v>
      </c>
      <c r="J41">
        <v>2200</v>
      </c>
      <c r="K41">
        <f t="shared" si="1"/>
        <v>649.33439227596534</v>
      </c>
      <c r="L41">
        <v>0.62990000000000002</v>
      </c>
      <c r="M41">
        <v>12</v>
      </c>
      <c r="N41">
        <v>5</v>
      </c>
      <c r="O41">
        <v>6.125</v>
      </c>
      <c r="P41">
        <v>46</v>
      </c>
      <c r="Q41">
        <v>580</v>
      </c>
      <c r="R41">
        <f t="shared" si="2"/>
        <v>725</v>
      </c>
      <c r="S41">
        <f t="shared" si="3"/>
        <v>7.7881967108719523E-3</v>
      </c>
      <c r="T41">
        <v>41900</v>
      </c>
      <c r="U41">
        <v>1605</v>
      </c>
      <c r="V41">
        <v>0.62990000000000002</v>
      </c>
      <c r="W41">
        <v>2200</v>
      </c>
      <c r="X41">
        <v>0.9</v>
      </c>
      <c r="Y41">
        <f t="shared" si="5"/>
        <v>3.5465958723020996E-2</v>
      </c>
      <c r="Z41">
        <f>0.052*8.8*(390+Sheet1!A40)</f>
        <v>196.768</v>
      </c>
      <c r="AA41">
        <v>49</v>
      </c>
      <c r="AB41">
        <f t="shared" si="4"/>
        <v>1.7732979361510498E-2</v>
      </c>
      <c r="AC41">
        <v>1</v>
      </c>
    </row>
    <row r="42" spans="1:29" x14ac:dyDescent="0.3">
      <c r="A42">
        <v>42</v>
      </c>
      <c r="B42">
        <v>80.86</v>
      </c>
      <c r="C42">
        <v>6.125</v>
      </c>
      <c r="D42">
        <f>L42*SIN(PI()*M42/180)*(Sheet1!B42/1751)</f>
        <v>1.5706653654872864E-3</v>
      </c>
      <c r="E42">
        <v>0.8</v>
      </c>
      <c r="F42">
        <v>0.7</v>
      </c>
      <c r="G42">
        <f t="shared" si="0"/>
        <v>2113.8331744569427</v>
      </c>
      <c r="H42">
        <f>J42*Sheet1!A42/1751</f>
        <v>151.11364934323245</v>
      </c>
      <c r="I42">
        <v>141.22999999999999</v>
      </c>
      <c r="J42">
        <v>6300</v>
      </c>
      <c r="K42">
        <f t="shared" si="1"/>
        <v>1813.0707376808159</v>
      </c>
      <c r="L42">
        <v>0.62990000000000002</v>
      </c>
      <c r="M42">
        <v>12</v>
      </c>
      <c r="N42">
        <v>5</v>
      </c>
      <c r="O42">
        <v>6.125</v>
      </c>
      <c r="P42">
        <v>46</v>
      </c>
      <c r="Q42">
        <v>580</v>
      </c>
      <c r="R42">
        <f t="shared" si="2"/>
        <v>725</v>
      </c>
      <c r="S42">
        <f t="shared" si="3"/>
        <v>7.5939089569734041E-3</v>
      </c>
      <c r="T42">
        <v>41900</v>
      </c>
      <c r="U42">
        <v>1605</v>
      </c>
      <c r="V42">
        <v>0.62990000000000002</v>
      </c>
      <c r="W42">
        <v>6300</v>
      </c>
      <c r="X42">
        <v>0.9</v>
      </c>
      <c r="Y42">
        <f t="shared" si="5"/>
        <v>3.5443699753111152E-2</v>
      </c>
      <c r="Z42">
        <f>0.052*8.8*(390+Sheet1!A41)</f>
        <v>197.22560000000001</v>
      </c>
      <c r="AA42">
        <v>49</v>
      </c>
      <c r="AB42">
        <f t="shared" si="4"/>
        <v>1.7721849876555576E-2</v>
      </c>
      <c r="AC42">
        <v>1</v>
      </c>
    </row>
    <row r="43" spans="1:29" x14ac:dyDescent="0.3">
      <c r="A43">
        <v>43</v>
      </c>
      <c r="B43">
        <v>82.51</v>
      </c>
      <c r="C43">
        <v>6.125</v>
      </c>
      <c r="D43">
        <f>L43*SIN(PI()*M43/180)*(Sheet1!B43/1751)</f>
        <v>1.6080621599036502E-3</v>
      </c>
      <c r="E43">
        <v>0.8</v>
      </c>
      <c r="F43">
        <v>0.7</v>
      </c>
      <c r="G43">
        <f t="shared" si="0"/>
        <v>1442.7750238356912</v>
      </c>
      <c r="H43">
        <f>J43*Sheet1!A43/1751</f>
        <v>105.59680182752713</v>
      </c>
      <c r="I43">
        <v>136</v>
      </c>
      <c r="J43">
        <v>4300</v>
      </c>
      <c r="K43">
        <f t="shared" si="1"/>
        <v>1167.8357178498577</v>
      </c>
      <c r="L43">
        <v>0.62990000000000002</v>
      </c>
      <c r="M43">
        <v>12</v>
      </c>
      <c r="N43">
        <v>5</v>
      </c>
      <c r="O43">
        <v>6.125</v>
      </c>
      <c r="P43">
        <v>46</v>
      </c>
      <c r="Q43">
        <v>580</v>
      </c>
      <c r="R43">
        <f t="shared" si="2"/>
        <v>725</v>
      </c>
      <c r="S43">
        <f t="shared" si="3"/>
        <v>7.1664567667687178E-3</v>
      </c>
      <c r="T43">
        <v>41900</v>
      </c>
      <c r="U43">
        <v>1605</v>
      </c>
      <c r="V43">
        <v>0.62990000000000002</v>
      </c>
      <c r="W43">
        <v>4300</v>
      </c>
      <c r="X43">
        <v>0.9</v>
      </c>
      <c r="Y43">
        <f t="shared" si="5"/>
        <v>3.5421440783201308E-2</v>
      </c>
      <c r="Z43">
        <f>0.052*8.8*(390+Sheet1!A42)</f>
        <v>197.6832</v>
      </c>
      <c r="AA43">
        <v>49</v>
      </c>
      <c r="AB43">
        <f t="shared" si="4"/>
        <v>1.7710720391600654E-2</v>
      </c>
      <c r="AC43">
        <v>1</v>
      </c>
    </row>
    <row r="44" spans="1:29" x14ac:dyDescent="0.3">
      <c r="A44">
        <v>44</v>
      </c>
      <c r="B44">
        <v>83.79</v>
      </c>
      <c r="C44">
        <v>6.125</v>
      </c>
      <c r="D44">
        <f>L44*SIN(PI()*M44/180)*(Sheet1!B44/1751)</f>
        <v>1.6454589543200141E-3</v>
      </c>
      <c r="E44">
        <v>0.8</v>
      </c>
      <c r="F44">
        <v>0.7</v>
      </c>
      <c r="G44">
        <f t="shared" si="0"/>
        <v>1761.5276453807858</v>
      </c>
      <c r="H44">
        <f>J44*Sheet1!A44/1751</f>
        <v>131.92461450599657</v>
      </c>
      <c r="I44">
        <v>70.61</v>
      </c>
      <c r="J44">
        <v>5250</v>
      </c>
      <c r="K44">
        <f t="shared" si="1"/>
        <v>728.97779802234049</v>
      </c>
      <c r="L44">
        <v>0.62990000000000002</v>
      </c>
      <c r="M44">
        <v>12</v>
      </c>
      <c r="N44">
        <v>5</v>
      </c>
      <c r="O44">
        <v>6.125</v>
      </c>
      <c r="P44">
        <v>46</v>
      </c>
      <c r="Q44">
        <v>580</v>
      </c>
      <c r="R44">
        <f t="shared" si="2"/>
        <v>725</v>
      </c>
      <c r="S44">
        <f t="shared" si="3"/>
        <v>3.6639217090344905E-3</v>
      </c>
      <c r="T44">
        <v>41900</v>
      </c>
      <c r="U44">
        <v>1605</v>
      </c>
      <c r="V44">
        <v>0.62990000000000002</v>
      </c>
      <c r="W44">
        <v>5250</v>
      </c>
      <c r="X44">
        <v>0.9</v>
      </c>
      <c r="Y44">
        <f t="shared" si="5"/>
        <v>3.5399181813291464E-2</v>
      </c>
      <c r="Z44">
        <f>0.052*8.8*(390+Sheet1!A43)</f>
        <v>198.14080000000001</v>
      </c>
      <c r="AA44">
        <v>49</v>
      </c>
      <c r="AB44">
        <f t="shared" si="4"/>
        <v>1.7699590906645732E-2</v>
      </c>
      <c r="AC44">
        <v>1</v>
      </c>
    </row>
    <row r="45" spans="1:29" x14ac:dyDescent="0.3">
      <c r="A45">
        <v>45</v>
      </c>
      <c r="B45">
        <v>80.430000000000007</v>
      </c>
      <c r="C45">
        <v>6.125</v>
      </c>
      <c r="D45">
        <f>L45*SIN(PI()*M45/180)*(Sheet1!B45/1751)</f>
        <v>1.6828557487363783E-3</v>
      </c>
      <c r="E45">
        <v>0.8</v>
      </c>
      <c r="F45">
        <v>0.7</v>
      </c>
      <c r="G45">
        <f t="shared" si="0"/>
        <v>1724.6194470966168</v>
      </c>
      <c r="H45">
        <f>J45*Sheet1!A45/1751</f>
        <v>132.09594517418617</v>
      </c>
      <c r="I45">
        <v>136.01</v>
      </c>
      <c r="J45">
        <v>5140</v>
      </c>
      <c r="K45">
        <f t="shared" si="1"/>
        <v>1432.1775705966616</v>
      </c>
      <c r="L45">
        <v>0.62990000000000002</v>
      </c>
      <c r="M45">
        <v>12</v>
      </c>
      <c r="N45">
        <v>5</v>
      </c>
      <c r="O45">
        <v>6.125</v>
      </c>
      <c r="P45">
        <v>46</v>
      </c>
      <c r="Q45">
        <v>580</v>
      </c>
      <c r="R45">
        <f t="shared" si="2"/>
        <v>725</v>
      </c>
      <c r="S45">
        <f t="shared" si="3"/>
        <v>7.3523290574034122E-3</v>
      </c>
      <c r="T45">
        <v>41900</v>
      </c>
      <c r="U45">
        <v>1605</v>
      </c>
      <c r="V45">
        <v>0.62990000000000002</v>
      </c>
      <c r="W45">
        <v>5140</v>
      </c>
      <c r="X45">
        <v>0.9</v>
      </c>
      <c r="Y45">
        <f t="shared" si="5"/>
        <v>3.537692284338162E-2</v>
      </c>
      <c r="Z45">
        <f>0.052*8.8*(390+Sheet1!A44)</f>
        <v>198.5984</v>
      </c>
      <c r="AA45">
        <v>49</v>
      </c>
      <c r="AB45">
        <f t="shared" si="4"/>
        <v>1.768846142169081E-2</v>
      </c>
      <c r="AC45">
        <v>1</v>
      </c>
    </row>
    <row r="46" spans="1:29" x14ac:dyDescent="0.3">
      <c r="A46">
        <v>46</v>
      </c>
      <c r="B46">
        <v>86.05</v>
      </c>
      <c r="C46">
        <v>6.125</v>
      </c>
      <c r="D46">
        <f>L46*SIN(PI()*M46/180)*(Sheet1!B46/1751)</f>
        <v>1.7202525431527422E-3</v>
      </c>
      <c r="E46">
        <v>0.8</v>
      </c>
      <c r="F46">
        <v>0.7</v>
      </c>
      <c r="G46">
        <f t="shared" si="0"/>
        <v>1795.0805529118481</v>
      </c>
      <c r="H46">
        <f>J46*Sheet1!A46/1751</f>
        <v>140.54825813820673</v>
      </c>
      <c r="I46">
        <v>68</v>
      </c>
      <c r="J46">
        <v>5350</v>
      </c>
      <c r="K46">
        <f t="shared" si="1"/>
        <v>696.61496044334126</v>
      </c>
      <c r="L46">
        <v>0.62990000000000002</v>
      </c>
      <c r="M46">
        <v>12</v>
      </c>
      <c r="N46">
        <v>5</v>
      </c>
      <c r="O46">
        <v>6.125</v>
      </c>
      <c r="P46">
        <v>46</v>
      </c>
      <c r="Q46">
        <v>580</v>
      </c>
      <c r="R46">
        <f t="shared" si="2"/>
        <v>725</v>
      </c>
      <c r="S46">
        <f t="shared" si="3"/>
        <v>3.4358184068918477E-3</v>
      </c>
      <c r="T46">
        <v>41900</v>
      </c>
      <c r="U46">
        <v>1605</v>
      </c>
      <c r="V46">
        <v>0.62990000000000002</v>
      </c>
      <c r="W46">
        <v>5350</v>
      </c>
      <c r="X46">
        <v>0.9</v>
      </c>
      <c r="Y46">
        <f t="shared" si="5"/>
        <v>3.5354663873471776E-2</v>
      </c>
      <c r="Z46">
        <f>0.052*8.8*(390+Sheet1!A45)</f>
        <v>199.05600000000001</v>
      </c>
      <c r="AA46">
        <v>49</v>
      </c>
      <c r="AB46">
        <f t="shared" si="4"/>
        <v>1.7677331936735888E-2</v>
      </c>
      <c r="AC46">
        <v>1</v>
      </c>
    </row>
    <row r="47" spans="1:29" x14ac:dyDescent="0.3">
      <c r="A47">
        <v>47</v>
      </c>
      <c r="B47">
        <v>84.92</v>
      </c>
      <c r="C47">
        <v>6.125</v>
      </c>
      <c r="D47">
        <f>L47*SIN(PI()*M47/180)*(Sheet1!B47/1751)</f>
        <v>1.7576493375691061E-3</v>
      </c>
      <c r="E47">
        <v>0.8</v>
      </c>
      <c r="F47">
        <v>0.7</v>
      </c>
      <c r="G47">
        <f t="shared" si="0"/>
        <v>1301.8528122052282</v>
      </c>
      <c r="H47">
        <f>J47*Sheet1!A47/1751</f>
        <v>104.14620217018846</v>
      </c>
      <c r="I47">
        <v>44.77</v>
      </c>
      <c r="J47">
        <v>3880</v>
      </c>
      <c r="K47">
        <f t="shared" si="1"/>
        <v>337.04649213805874</v>
      </c>
      <c r="L47">
        <v>0.62990000000000002</v>
      </c>
      <c r="M47">
        <v>12</v>
      </c>
      <c r="N47">
        <v>5</v>
      </c>
      <c r="O47">
        <v>6.125</v>
      </c>
      <c r="P47">
        <v>46</v>
      </c>
      <c r="Q47">
        <v>580</v>
      </c>
      <c r="R47">
        <f t="shared" si="2"/>
        <v>725</v>
      </c>
      <c r="S47">
        <f t="shared" si="3"/>
        <v>2.2921829240820004E-3</v>
      </c>
      <c r="T47">
        <v>41900</v>
      </c>
      <c r="U47">
        <v>1605</v>
      </c>
      <c r="V47">
        <v>0.62990000000000002</v>
      </c>
      <c r="W47">
        <v>3880</v>
      </c>
      <c r="X47">
        <v>0.9</v>
      </c>
      <c r="Y47">
        <f t="shared" si="5"/>
        <v>3.5332404903561931E-2</v>
      </c>
      <c r="Z47">
        <f>0.052*8.8*(390+Sheet1!A46)</f>
        <v>199.5136</v>
      </c>
      <c r="AA47">
        <v>49</v>
      </c>
      <c r="AB47">
        <f t="shared" si="4"/>
        <v>1.7666202451780966E-2</v>
      </c>
      <c r="AC47">
        <v>1</v>
      </c>
    </row>
    <row r="48" spans="1:29" x14ac:dyDescent="0.3">
      <c r="A48">
        <v>48</v>
      </c>
      <c r="B48">
        <v>79.36</v>
      </c>
      <c r="C48">
        <v>6.125</v>
      </c>
      <c r="D48">
        <f>L48*SIN(PI()*M48/180)*(Sheet1!B48/1751)</f>
        <v>1.7950461319854701E-3</v>
      </c>
      <c r="E48">
        <v>0.8</v>
      </c>
      <c r="F48">
        <v>0.7</v>
      </c>
      <c r="G48">
        <f t="shared" si="0"/>
        <v>3888.7819828501533</v>
      </c>
      <c r="H48">
        <f>J48*Sheet1!A48/1751</f>
        <v>317.71559109080528</v>
      </c>
      <c r="I48">
        <v>156</v>
      </c>
      <c r="J48">
        <v>11590</v>
      </c>
      <c r="K48">
        <f t="shared" si="1"/>
        <v>3753.9402185090739</v>
      </c>
      <c r="L48">
        <v>0.62990000000000002</v>
      </c>
      <c r="M48">
        <v>12</v>
      </c>
      <c r="N48">
        <v>5</v>
      </c>
      <c r="O48">
        <v>6.125</v>
      </c>
      <c r="P48">
        <v>46</v>
      </c>
      <c r="Q48">
        <v>580</v>
      </c>
      <c r="R48">
        <f t="shared" si="2"/>
        <v>725</v>
      </c>
      <c r="S48">
        <f t="shared" si="3"/>
        <v>8.5466339410939698E-3</v>
      </c>
      <c r="T48">
        <v>41900</v>
      </c>
      <c r="U48">
        <v>1605</v>
      </c>
      <c r="V48">
        <v>0.62990000000000002</v>
      </c>
      <c r="W48">
        <v>11590</v>
      </c>
      <c r="X48">
        <v>0.9</v>
      </c>
      <c r="Y48">
        <f t="shared" si="5"/>
        <v>3.5310145933652087E-2</v>
      </c>
      <c r="Z48">
        <f>0.052*8.8*(390+Sheet1!A47)</f>
        <v>199.97120000000001</v>
      </c>
      <c r="AA48">
        <v>49</v>
      </c>
      <c r="AB48">
        <f t="shared" si="4"/>
        <v>1.7655072966826044E-2</v>
      </c>
      <c r="AC48">
        <v>1</v>
      </c>
    </row>
    <row r="49" spans="1:29" x14ac:dyDescent="0.3">
      <c r="A49">
        <v>49</v>
      </c>
      <c r="B49">
        <v>83.45</v>
      </c>
      <c r="C49">
        <v>6.125</v>
      </c>
      <c r="D49">
        <f>L49*SIN(PI()*M49/180)*(Sheet1!B49/1751)</f>
        <v>1.832442926401834E-3</v>
      </c>
      <c r="E49">
        <v>0.8</v>
      </c>
      <c r="F49">
        <v>0.7</v>
      </c>
      <c r="G49">
        <f t="shared" si="0"/>
        <v>3133.8415634012454</v>
      </c>
      <c r="H49">
        <f>J49*Sheet1!A49/1751</f>
        <v>261.37064534551683</v>
      </c>
      <c r="I49">
        <v>267.42</v>
      </c>
      <c r="J49">
        <v>9340</v>
      </c>
      <c r="K49">
        <f t="shared" si="1"/>
        <v>4931.6857660809637</v>
      </c>
      <c r="L49">
        <v>0.62990000000000002</v>
      </c>
      <c r="M49">
        <v>12</v>
      </c>
      <c r="N49">
        <v>5</v>
      </c>
      <c r="O49">
        <v>6.125</v>
      </c>
      <c r="P49">
        <v>46</v>
      </c>
      <c r="Q49">
        <v>580</v>
      </c>
      <c r="R49">
        <f t="shared" si="2"/>
        <v>725</v>
      </c>
      <c r="S49">
        <f t="shared" si="3"/>
        <v>1.3932841847500455E-2</v>
      </c>
      <c r="T49">
        <v>41900</v>
      </c>
      <c r="U49">
        <v>1605</v>
      </c>
      <c r="V49">
        <v>0.62990000000000002</v>
      </c>
      <c r="W49">
        <v>9340</v>
      </c>
      <c r="X49">
        <v>0.9</v>
      </c>
      <c r="Y49">
        <f t="shared" si="5"/>
        <v>3.5287886963742243E-2</v>
      </c>
      <c r="Z49">
        <f>0.052*8.8*(390+Sheet1!A48)</f>
        <v>200.4288</v>
      </c>
      <c r="AA49">
        <v>49</v>
      </c>
      <c r="AB49">
        <f t="shared" si="4"/>
        <v>1.7643943481871122E-2</v>
      </c>
      <c r="AC49">
        <v>1</v>
      </c>
    </row>
    <row r="50" spans="1:29" x14ac:dyDescent="0.3">
      <c r="A50">
        <v>50</v>
      </c>
      <c r="B50">
        <v>80.25</v>
      </c>
      <c r="C50">
        <v>6.125</v>
      </c>
      <c r="D50">
        <f>L50*SIN(PI()*M50/180)*(Sheet1!B50/1751)</f>
        <v>1.869839720818198E-3</v>
      </c>
      <c r="E50">
        <v>0.8</v>
      </c>
      <c r="F50">
        <v>0.7</v>
      </c>
      <c r="G50">
        <f t="shared" si="0"/>
        <v>5667.0860819964701</v>
      </c>
      <c r="H50">
        <f>J50*Sheet1!A50/1751</f>
        <v>482.29583095374073</v>
      </c>
      <c r="I50">
        <v>141.13999999999999</v>
      </c>
      <c r="J50">
        <v>16890</v>
      </c>
      <c r="K50">
        <f t="shared" si="1"/>
        <v>4894.5830130456916</v>
      </c>
      <c r="L50">
        <v>0.62990000000000002</v>
      </c>
      <c r="M50">
        <v>12</v>
      </c>
      <c r="N50">
        <v>5</v>
      </c>
      <c r="O50">
        <v>6.125</v>
      </c>
      <c r="P50">
        <v>46</v>
      </c>
      <c r="Q50">
        <v>580</v>
      </c>
      <c r="R50">
        <f t="shared" si="2"/>
        <v>725</v>
      </c>
      <c r="S50">
        <f t="shared" si="3"/>
        <v>7.646756061221725E-3</v>
      </c>
      <c r="T50">
        <v>41900</v>
      </c>
      <c r="U50">
        <v>1605</v>
      </c>
      <c r="V50">
        <v>0.62990000000000002</v>
      </c>
      <c r="W50">
        <v>16890</v>
      </c>
      <c r="X50">
        <v>0.9</v>
      </c>
      <c r="Y50">
        <f t="shared" si="5"/>
        <v>3.5265627993832399E-2</v>
      </c>
      <c r="Z50">
        <f>0.052*8.8*(390+Sheet1!A49)</f>
        <v>200.88640000000001</v>
      </c>
      <c r="AA50">
        <v>49</v>
      </c>
      <c r="AB50">
        <f t="shared" si="4"/>
        <v>1.76328139969162E-2</v>
      </c>
      <c r="AC50">
        <v>1</v>
      </c>
    </row>
    <row r="51" spans="1:29" x14ac:dyDescent="0.3">
      <c r="A51">
        <v>51</v>
      </c>
      <c r="B51">
        <v>84.98</v>
      </c>
      <c r="C51">
        <v>6.125</v>
      </c>
      <c r="D51">
        <f>L51*SIN(PI()*M51/180)*(Sheet1!B51/1751)</f>
        <v>1.9072365152345621E-3</v>
      </c>
      <c r="E51">
        <v>0.8</v>
      </c>
      <c r="F51">
        <v>0.7</v>
      </c>
      <c r="G51">
        <f t="shared" si="0"/>
        <v>3026.472259301845</v>
      </c>
      <c r="H51">
        <f>J51*Sheet1!A51/1751</f>
        <v>262.71844660194176</v>
      </c>
      <c r="I51">
        <v>122.4</v>
      </c>
      <c r="J51">
        <v>9020</v>
      </c>
      <c r="K51">
        <f t="shared" si="1"/>
        <v>2140.6822382222617</v>
      </c>
      <c r="L51">
        <v>0.62990000000000002</v>
      </c>
      <c r="M51">
        <v>12</v>
      </c>
      <c r="N51">
        <v>5</v>
      </c>
      <c r="O51">
        <v>6.125</v>
      </c>
      <c r="P51">
        <v>46</v>
      </c>
      <c r="Q51">
        <v>580</v>
      </c>
      <c r="R51">
        <f t="shared" si="2"/>
        <v>725</v>
      </c>
      <c r="S51">
        <f t="shared" si="3"/>
        <v>6.2623430577015572E-3</v>
      </c>
      <c r="T51">
        <v>41900</v>
      </c>
      <c r="U51">
        <v>1605</v>
      </c>
      <c r="V51">
        <v>0.62990000000000002</v>
      </c>
      <c r="W51">
        <v>9020</v>
      </c>
      <c r="X51">
        <v>0.9</v>
      </c>
      <c r="Y51">
        <f t="shared" si="5"/>
        <v>3.5243369023922555E-2</v>
      </c>
      <c r="Z51">
        <f>0.052*8.8*(390+Sheet1!A50)</f>
        <v>201.34399999999999</v>
      </c>
      <c r="AA51">
        <v>49</v>
      </c>
      <c r="AB51">
        <f t="shared" si="4"/>
        <v>1.7621684511961277E-2</v>
      </c>
      <c r="AC51">
        <v>1</v>
      </c>
    </row>
    <row r="52" spans="1:29" x14ac:dyDescent="0.3">
      <c r="A52">
        <v>52</v>
      </c>
      <c r="B52">
        <v>84.89</v>
      </c>
      <c r="C52">
        <v>6.125</v>
      </c>
      <c r="D52">
        <f>L52*SIN(PI()*M52/180)*(Sheet1!B52/1751)</f>
        <v>1.9446333096509261E-3</v>
      </c>
      <c r="E52">
        <v>0.8</v>
      </c>
      <c r="F52">
        <v>0.7</v>
      </c>
      <c r="G52">
        <f t="shared" si="0"/>
        <v>4717.5387988673992</v>
      </c>
      <c r="H52">
        <f>J52*Sheet1!A52/1751</f>
        <v>417.54426042261565</v>
      </c>
      <c r="I52">
        <v>176.72</v>
      </c>
      <c r="J52">
        <v>14060</v>
      </c>
      <c r="K52">
        <f t="shared" si="1"/>
        <v>4822.7579653909816</v>
      </c>
      <c r="L52">
        <v>0.62990000000000002</v>
      </c>
      <c r="M52">
        <v>12</v>
      </c>
      <c r="N52">
        <v>5</v>
      </c>
      <c r="O52">
        <v>6.125</v>
      </c>
      <c r="P52">
        <v>46</v>
      </c>
      <c r="Q52">
        <v>580</v>
      </c>
      <c r="R52">
        <f t="shared" si="2"/>
        <v>725</v>
      </c>
      <c r="S52">
        <f t="shared" si="3"/>
        <v>9.0510993766869663E-3</v>
      </c>
      <c r="T52">
        <v>41900</v>
      </c>
      <c r="U52">
        <v>1605</v>
      </c>
      <c r="V52">
        <v>0.62990000000000002</v>
      </c>
      <c r="W52">
        <v>14060</v>
      </c>
      <c r="X52">
        <v>0.9</v>
      </c>
      <c r="Y52">
        <f t="shared" si="5"/>
        <v>3.5221110054012711E-2</v>
      </c>
      <c r="Z52">
        <f>0.052*8.8*(390+Sheet1!A51)</f>
        <v>201.80160000000001</v>
      </c>
      <c r="AA52">
        <v>49</v>
      </c>
      <c r="AB52">
        <f t="shared" si="4"/>
        <v>1.7610555027006355E-2</v>
      </c>
      <c r="AC52">
        <v>1</v>
      </c>
    </row>
    <row r="53" spans="1:29" x14ac:dyDescent="0.3">
      <c r="A53">
        <v>53</v>
      </c>
      <c r="B53">
        <v>84.4</v>
      </c>
      <c r="C53">
        <v>6.125</v>
      </c>
      <c r="D53">
        <f>L53*SIN(PI()*M53/180)*(Sheet1!B53/1751)</f>
        <v>1.98203010406729E-3</v>
      </c>
      <c r="E53">
        <v>0.8</v>
      </c>
      <c r="F53">
        <v>0.7</v>
      </c>
      <c r="G53">
        <f t="shared" si="0"/>
        <v>4804.7763584481618</v>
      </c>
      <c r="H53">
        <f>J53*Sheet1!A53/1751</f>
        <v>433.4437464306111</v>
      </c>
      <c r="I53">
        <v>108</v>
      </c>
      <c r="J53">
        <v>14320</v>
      </c>
      <c r="K53">
        <f t="shared" si="1"/>
        <v>3019.293304054263</v>
      </c>
      <c r="L53">
        <v>0.62990000000000002</v>
      </c>
      <c r="M53">
        <v>12</v>
      </c>
      <c r="N53">
        <v>5</v>
      </c>
      <c r="O53">
        <v>6.125</v>
      </c>
      <c r="P53">
        <v>46</v>
      </c>
      <c r="Q53">
        <v>580</v>
      </c>
      <c r="R53">
        <f t="shared" si="2"/>
        <v>725</v>
      </c>
      <c r="S53">
        <f t="shared" si="3"/>
        <v>5.5635689264372555E-3</v>
      </c>
      <c r="T53">
        <v>41900</v>
      </c>
      <c r="U53">
        <v>1605</v>
      </c>
      <c r="V53">
        <v>0.62990000000000002</v>
      </c>
      <c r="W53">
        <v>14320</v>
      </c>
      <c r="X53">
        <v>0.9</v>
      </c>
      <c r="Y53">
        <f t="shared" si="5"/>
        <v>3.5198851084102867E-2</v>
      </c>
      <c r="Z53">
        <f>0.052*8.8*(390+Sheet1!A52)</f>
        <v>202.25919999999999</v>
      </c>
      <c r="AA53">
        <v>49</v>
      </c>
      <c r="AB53">
        <f t="shared" si="4"/>
        <v>1.7599425542051433E-2</v>
      </c>
      <c r="AC53">
        <v>1</v>
      </c>
    </row>
    <row r="54" spans="1:29" x14ac:dyDescent="0.3">
      <c r="A54">
        <v>54</v>
      </c>
      <c r="B54">
        <v>85.44</v>
      </c>
      <c r="C54">
        <v>6.125</v>
      </c>
      <c r="D54">
        <f>L54*SIN(PI()*M54/180)*(Sheet1!B54/1751)</f>
        <v>2.0194268984836537E-3</v>
      </c>
      <c r="E54">
        <v>0.8</v>
      </c>
      <c r="F54">
        <v>0.7</v>
      </c>
      <c r="G54">
        <f t="shared" si="0"/>
        <v>3643.8457578733965</v>
      </c>
      <c r="H54">
        <f>J54*Sheet1!A54/1751</f>
        <v>334.91719017704168</v>
      </c>
      <c r="I54">
        <v>114.75</v>
      </c>
      <c r="J54">
        <v>10860</v>
      </c>
      <c r="K54">
        <f t="shared" si="1"/>
        <v>2403.2682934624786</v>
      </c>
      <c r="L54">
        <v>0.62990000000000002</v>
      </c>
      <c r="M54">
        <v>12</v>
      </c>
      <c r="N54">
        <v>5</v>
      </c>
      <c r="O54">
        <v>6.125</v>
      </c>
      <c r="P54">
        <v>46</v>
      </c>
      <c r="Q54">
        <v>580</v>
      </c>
      <c r="R54">
        <f t="shared" si="2"/>
        <v>725</v>
      </c>
      <c r="S54">
        <f t="shared" si="3"/>
        <v>5.8393380556912558E-3</v>
      </c>
      <c r="T54">
        <v>41900</v>
      </c>
      <c r="U54">
        <v>1605</v>
      </c>
      <c r="V54">
        <v>0.62990000000000002</v>
      </c>
      <c r="W54">
        <v>10860</v>
      </c>
      <c r="X54">
        <v>0.9</v>
      </c>
      <c r="Y54">
        <f t="shared" si="5"/>
        <v>3.5176592114193023E-2</v>
      </c>
      <c r="Z54">
        <f>0.052*8.8*(390+Sheet1!A53)</f>
        <v>202.71680000000001</v>
      </c>
      <c r="AA54">
        <v>49</v>
      </c>
      <c r="AB54">
        <f t="shared" si="4"/>
        <v>1.7588296057096511E-2</v>
      </c>
      <c r="AC54">
        <v>1</v>
      </c>
    </row>
    <row r="55" spans="1:29" x14ac:dyDescent="0.3">
      <c r="A55">
        <v>55</v>
      </c>
      <c r="B55">
        <v>93.64</v>
      </c>
      <c r="C55">
        <v>6.125</v>
      </c>
      <c r="D55">
        <f>L55*SIN(PI()*M55/180)*(Sheet1!B55/1751)</f>
        <v>2.0568236929000175E-3</v>
      </c>
      <c r="E55">
        <v>0.8</v>
      </c>
      <c r="F55">
        <v>0.7</v>
      </c>
      <c r="G55">
        <f t="shared" si="0"/>
        <v>899.21792183247726</v>
      </c>
      <c r="H55">
        <f>J55*Sheet1!A55/1751</f>
        <v>84.180468303826387</v>
      </c>
      <c r="I55">
        <v>174.86</v>
      </c>
      <c r="J55">
        <v>2680</v>
      </c>
      <c r="K55">
        <f t="shared" si="1"/>
        <v>824.60286633977773</v>
      </c>
      <c r="L55">
        <v>0.62990000000000002</v>
      </c>
      <c r="M55">
        <v>12</v>
      </c>
      <c r="N55">
        <v>5</v>
      </c>
      <c r="O55">
        <v>6.125</v>
      </c>
      <c r="P55">
        <v>46</v>
      </c>
      <c r="Q55">
        <v>580</v>
      </c>
      <c r="R55">
        <f t="shared" si="2"/>
        <v>725</v>
      </c>
      <c r="S55">
        <f t="shared" si="3"/>
        <v>8.1189755399959148E-3</v>
      </c>
      <c r="T55">
        <v>41900</v>
      </c>
      <c r="U55">
        <v>1605</v>
      </c>
      <c r="V55">
        <v>0.62990000000000002</v>
      </c>
      <c r="W55">
        <v>2680</v>
      </c>
      <c r="X55">
        <v>0.9</v>
      </c>
      <c r="Y55">
        <f t="shared" si="5"/>
        <v>3.5154333144283179E-2</v>
      </c>
      <c r="Z55">
        <f>0.052*8.8*(390+Sheet1!A54)</f>
        <v>203.17439999999999</v>
      </c>
      <c r="AA55">
        <v>49</v>
      </c>
      <c r="AB55">
        <f t="shared" si="4"/>
        <v>1.7577166572141589E-2</v>
      </c>
      <c r="AC55">
        <v>1</v>
      </c>
    </row>
    <row r="56" spans="1:29" x14ac:dyDescent="0.3">
      <c r="A56">
        <v>56</v>
      </c>
      <c r="B56">
        <v>90.99</v>
      </c>
      <c r="C56">
        <v>6.125</v>
      </c>
      <c r="D56">
        <f>L56*SIN(PI()*M56/180)*(Sheet1!B56/1751)</f>
        <v>2.0942204873163821E-3</v>
      </c>
      <c r="E56">
        <v>0.8</v>
      </c>
      <c r="F56">
        <v>0.7</v>
      </c>
      <c r="G56">
        <f t="shared" si="0"/>
        <v>3627.0693041078653</v>
      </c>
      <c r="H56">
        <f>J56*Sheet1!A56/1751</f>
        <v>345.72244431753285</v>
      </c>
      <c r="I56">
        <v>178.29</v>
      </c>
      <c r="J56">
        <v>10810</v>
      </c>
      <c r="K56">
        <f t="shared" si="1"/>
        <v>3490.1170383560575</v>
      </c>
      <c r="L56">
        <v>0.62990000000000002</v>
      </c>
      <c r="M56">
        <v>12</v>
      </c>
      <c r="N56">
        <v>5</v>
      </c>
      <c r="O56">
        <v>6.125</v>
      </c>
      <c r="P56">
        <v>46</v>
      </c>
      <c r="Q56">
        <v>580</v>
      </c>
      <c r="R56">
        <f t="shared" si="2"/>
        <v>725</v>
      </c>
      <c r="S56">
        <f t="shared" si="3"/>
        <v>8.5193308390315234E-3</v>
      </c>
      <c r="T56">
        <v>41900</v>
      </c>
      <c r="U56">
        <v>1605</v>
      </c>
      <c r="V56">
        <v>0.62990000000000002</v>
      </c>
      <c r="W56">
        <v>10810</v>
      </c>
      <c r="X56">
        <v>0.9</v>
      </c>
      <c r="Y56">
        <f t="shared" si="5"/>
        <v>3.5132074174373334E-2</v>
      </c>
      <c r="Z56">
        <f>0.052*8.8*(390+Sheet1!A55)</f>
        <v>203.63200000000001</v>
      </c>
      <c r="AA56">
        <v>49</v>
      </c>
      <c r="AB56">
        <f t="shared" si="4"/>
        <v>1.7566037087186667E-2</v>
      </c>
      <c r="AC56">
        <v>1</v>
      </c>
    </row>
    <row r="57" spans="1:29" x14ac:dyDescent="0.3">
      <c r="A57">
        <v>57</v>
      </c>
      <c r="B57">
        <v>88.18</v>
      </c>
      <c r="C57">
        <v>6.125</v>
      </c>
      <c r="D57">
        <f>L57*SIN(PI()*M57/180)*(Sheet1!B57/1751)</f>
        <v>2.1316172817327458E-3</v>
      </c>
      <c r="E57">
        <v>0.8</v>
      </c>
      <c r="F57">
        <v>0.7</v>
      </c>
      <c r="G57">
        <f t="shared" si="0"/>
        <v>3187.5262154509455</v>
      </c>
      <c r="H57">
        <f>J57*Sheet1!A57/1751</f>
        <v>309.2518560822387</v>
      </c>
      <c r="I57">
        <v>178.14</v>
      </c>
      <c r="J57">
        <v>9500</v>
      </c>
      <c r="K57">
        <f t="shared" si="1"/>
        <v>3162.2480672439219</v>
      </c>
      <c r="L57">
        <v>0.62990000000000002</v>
      </c>
      <c r="M57">
        <v>12</v>
      </c>
      <c r="N57">
        <v>5</v>
      </c>
      <c r="O57">
        <v>6.125</v>
      </c>
      <c r="P57">
        <v>46</v>
      </c>
      <c r="Q57">
        <v>580</v>
      </c>
      <c r="R57">
        <f t="shared" si="2"/>
        <v>725</v>
      </c>
      <c r="S57">
        <f t="shared" si="3"/>
        <v>8.7834173183310819E-3</v>
      </c>
      <c r="T57">
        <v>41900</v>
      </c>
      <c r="U57">
        <v>1605</v>
      </c>
      <c r="V57">
        <v>0.62990000000000002</v>
      </c>
      <c r="W57">
        <v>9500</v>
      </c>
      <c r="X57">
        <v>0.9</v>
      </c>
      <c r="Y57">
        <f t="shared" si="5"/>
        <v>3.510981520446349E-2</v>
      </c>
      <c r="Z57">
        <f>0.052*8.8*(390+Sheet1!A56)</f>
        <v>204.08959999999999</v>
      </c>
      <c r="AA57">
        <v>49</v>
      </c>
      <c r="AB57">
        <f t="shared" si="4"/>
        <v>1.7554907602231745E-2</v>
      </c>
      <c r="AC57">
        <v>1</v>
      </c>
    </row>
    <row r="58" spans="1:29" x14ac:dyDescent="0.3">
      <c r="A58">
        <v>58</v>
      </c>
      <c r="B58">
        <v>83.57</v>
      </c>
      <c r="C58">
        <v>6.125</v>
      </c>
      <c r="D58">
        <f>L58*SIN(PI()*M58/180)*(Sheet1!B58/1751)</f>
        <v>2.1690140761491099E-3</v>
      </c>
      <c r="E58">
        <v>0.8</v>
      </c>
      <c r="F58">
        <v>0.7</v>
      </c>
      <c r="G58">
        <f t="shared" si="0"/>
        <v>2939.2346997210825</v>
      </c>
      <c r="H58">
        <f>J58*Sheet1!A58/1751</f>
        <v>290.16561964591659</v>
      </c>
      <c r="I58">
        <v>126.55</v>
      </c>
      <c r="J58">
        <v>8760</v>
      </c>
      <c r="K58">
        <f t="shared" si="1"/>
        <v>2185.7315971895373</v>
      </c>
      <c r="L58">
        <v>0.62990000000000002</v>
      </c>
      <c r="M58">
        <v>12</v>
      </c>
      <c r="N58">
        <v>5</v>
      </c>
      <c r="O58">
        <v>6.125</v>
      </c>
      <c r="P58">
        <v>46</v>
      </c>
      <c r="Q58">
        <v>580</v>
      </c>
      <c r="R58">
        <f t="shared" si="2"/>
        <v>725</v>
      </c>
      <c r="S58">
        <f t="shared" si="3"/>
        <v>6.5839103901441645E-3</v>
      </c>
      <c r="T58">
        <v>41900</v>
      </c>
      <c r="U58">
        <v>1605</v>
      </c>
      <c r="V58">
        <v>0.62990000000000002</v>
      </c>
      <c r="W58">
        <v>8760</v>
      </c>
      <c r="X58">
        <v>0.9</v>
      </c>
      <c r="Y58">
        <f t="shared" si="5"/>
        <v>3.5087556234553646E-2</v>
      </c>
      <c r="Z58">
        <f>0.052*8.8*(390+Sheet1!A57)</f>
        <v>204.5472</v>
      </c>
      <c r="AA58">
        <v>49</v>
      </c>
      <c r="AB58">
        <f t="shared" si="4"/>
        <v>1.7543778117276823E-2</v>
      </c>
      <c r="AC58">
        <v>1</v>
      </c>
    </row>
    <row r="59" spans="1:29" x14ac:dyDescent="0.3">
      <c r="A59">
        <v>59</v>
      </c>
      <c r="B59">
        <v>86.23</v>
      </c>
      <c r="C59">
        <v>6.125</v>
      </c>
      <c r="D59">
        <f>L59*SIN(PI()*M59/180)*(Sheet1!B59/1751)</f>
        <v>2.2064108705654737E-3</v>
      </c>
      <c r="E59">
        <v>0.8</v>
      </c>
      <c r="F59">
        <v>0.7</v>
      </c>
      <c r="G59">
        <f t="shared" si="0"/>
        <v>4559.8401334714054</v>
      </c>
      <c r="H59">
        <f>J59*Sheet1!A59/1751</f>
        <v>457.91547687035978</v>
      </c>
      <c r="I59">
        <v>176.72</v>
      </c>
      <c r="J59">
        <v>13590</v>
      </c>
      <c r="K59">
        <f t="shared" si="1"/>
        <v>4589.1024210441601</v>
      </c>
      <c r="L59">
        <v>0.62990000000000002</v>
      </c>
      <c r="M59">
        <v>12</v>
      </c>
      <c r="N59">
        <v>5</v>
      </c>
      <c r="O59">
        <v>6.125</v>
      </c>
      <c r="P59">
        <v>46</v>
      </c>
      <c r="Q59">
        <v>580</v>
      </c>
      <c r="R59">
        <f t="shared" si="2"/>
        <v>725</v>
      </c>
      <c r="S59">
        <f t="shared" si="3"/>
        <v>8.9104467828708851E-3</v>
      </c>
      <c r="T59">
        <v>41900</v>
      </c>
      <c r="U59">
        <v>1605</v>
      </c>
      <c r="V59">
        <v>0.62990000000000002</v>
      </c>
      <c r="W59">
        <v>13590</v>
      </c>
      <c r="X59">
        <v>0.9</v>
      </c>
      <c r="Y59">
        <f t="shared" si="5"/>
        <v>3.5065297264643802E-2</v>
      </c>
      <c r="Z59">
        <f>0.052*8.8*(390+Sheet1!A58)</f>
        <v>205.00479999999999</v>
      </c>
      <c r="AA59">
        <v>49</v>
      </c>
      <c r="AB59">
        <f t="shared" si="4"/>
        <v>1.7532648632321901E-2</v>
      </c>
      <c r="AC59">
        <v>1</v>
      </c>
    </row>
    <row r="60" spans="1:29" x14ac:dyDescent="0.3">
      <c r="A60">
        <v>60</v>
      </c>
      <c r="B60">
        <v>86.02</v>
      </c>
      <c r="C60">
        <v>6.125</v>
      </c>
      <c r="D60">
        <f>L60*SIN(PI()*M60/180)*(Sheet1!B60/1751)</f>
        <v>2.2438076649818374E-3</v>
      </c>
      <c r="E60">
        <v>0.8</v>
      </c>
      <c r="F60">
        <v>0.7</v>
      </c>
      <c r="G60">
        <f t="shared" si="0"/>
        <v>2251.4000953342993</v>
      </c>
      <c r="H60">
        <f>J60*Sheet1!A60/1751</f>
        <v>229.92575671045117</v>
      </c>
      <c r="I60">
        <v>159.65</v>
      </c>
      <c r="J60">
        <v>6710</v>
      </c>
      <c r="K60">
        <f t="shared" si="1"/>
        <v>2051.9793306132028</v>
      </c>
      <c r="L60">
        <v>0.62990000000000002</v>
      </c>
      <c r="M60">
        <v>12</v>
      </c>
      <c r="N60">
        <v>5</v>
      </c>
      <c r="O60">
        <v>6.125</v>
      </c>
      <c r="P60">
        <v>46</v>
      </c>
      <c r="Q60">
        <v>580</v>
      </c>
      <c r="R60">
        <f t="shared" si="2"/>
        <v>725</v>
      </c>
      <c r="S60">
        <f t="shared" si="3"/>
        <v>8.0694075189794105E-3</v>
      </c>
      <c r="T60">
        <v>41900</v>
      </c>
      <c r="U60">
        <v>1605</v>
      </c>
      <c r="V60">
        <v>0.62990000000000002</v>
      </c>
      <c r="W60">
        <v>6710</v>
      </c>
      <c r="X60">
        <v>0.9</v>
      </c>
      <c r="Y60">
        <f t="shared" si="5"/>
        <v>3.5043038294733958E-2</v>
      </c>
      <c r="Z60">
        <f>0.052*8.8*(390+Sheet1!A59)</f>
        <v>205.4624</v>
      </c>
      <c r="AA60">
        <v>49</v>
      </c>
      <c r="AB60">
        <f t="shared" si="4"/>
        <v>1.7521519147366979E-2</v>
      </c>
      <c r="AC60">
        <v>1</v>
      </c>
    </row>
    <row r="61" spans="1:29" x14ac:dyDescent="0.3">
      <c r="A61">
        <v>61</v>
      </c>
      <c r="B61">
        <v>73.2</v>
      </c>
      <c r="C61">
        <v>6.125</v>
      </c>
      <c r="D61">
        <f>L61*SIN(PI()*M61/180)*(Sheet1!B61/1751)</f>
        <v>2.2812044593982016E-3</v>
      </c>
      <c r="E61">
        <v>0.8</v>
      </c>
      <c r="F61">
        <v>0.7</v>
      </c>
      <c r="G61">
        <f t="shared" si="0"/>
        <v>2395.6775977178686</v>
      </c>
      <c r="H61">
        <f>J61*Sheet1!A61/1751</f>
        <v>248.73786407766991</v>
      </c>
      <c r="I61">
        <v>118.16</v>
      </c>
      <c r="J61">
        <v>7140</v>
      </c>
      <c r="K61">
        <f t="shared" si="1"/>
        <v>1899.0595791078288</v>
      </c>
      <c r="L61">
        <v>0.62990000000000002</v>
      </c>
      <c r="M61">
        <v>12</v>
      </c>
      <c r="N61">
        <v>5</v>
      </c>
      <c r="O61">
        <v>6.125</v>
      </c>
      <c r="P61">
        <v>46</v>
      </c>
      <c r="Q61">
        <v>580</v>
      </c>
      <c r="R61">
        <f t="shared" si="2"/>
        <v>725</v>
      </c>
      <c r="S61">
        <f t="shared" si="3"/>
        <v>7.0182941316227132E-3</v>
      </c>
      <c r="T61">
        <v>41900</v>
      </c>
      <c r="U61">
        <v>1605</v>
      </c>
      <c r="V61">
        <v>0.62990000000000002</v>
      </c>
      <c r="W61">
        <v>7140</v>
      </c>
      <c r="X61">
        <v>0.9</v>
      </c>
      <c r="Y61">
        <f t="shared" si="5"/>
        <v>3.5020779324824114E-2</v>
      </c>
      <c r="Z61">
        <f>0.052*8.8*(390+Sheet1!A60)</f>
        <v>205.92000000000002</v>
      </c>
      <c r="AA61">
        <v>49</v>
      </c>
      <c r="AB61">
        <f t="shared" si="4"/>
        <v>1.7510389662412057E-2</v>
      </c>
      <c r="AC61">
        <v>1</v>
      </c>
    </row>
    <row r="62" spans="1:29" x14ac:dyDescent="0.3">
      <c r="A62">
        <v>62</v>
      </c>
      <c r="B62">
        <v>76.25</v>
      </c>
      <c r="C62">
        <v>6.125</v>
      </c>
      <c r="D62">
        <f>L62*SIN(PI()*M62/180)*(Sheet1!B62/1751)</f>
        <v>2.3186012538145653E-3</v>
      </c>
      <c r="E62">
        <v>0.8</v>
      </c>
      <c r="F62">
        <v>0.7</v>
      </c>
      <c r="G62">
        <f t="shared" si="0"/>
        <v>1483.0385128729663</v>
      </c>
      <c r="H62">
        <f>J62*Sheet1!A62/1751</f>
        <v>156.50485436893203</v>
      </c>
      <c r="I62">
        <v>159.25</v>
      </c>
      <c r="J62">
        <v>4420</v>
      </c>
      <c r="K62">
        <f t="shared" si="1"/>
        <v>1521.0477197593511</v>
      </c>
      <c r="L62">
        <v>0.62990000000000002</v>
      </c>
      <c r="M62">
        <v>12</v>
      </c>
      <c r="N62">
        <v>5</v>
      </c>
      <c r="O62">
        <v>6.125</v>
      </c>
      <c r="P62">
        <v>46</v>
      </c>
      <c r="Q62">
        <v>580</v>
      </c>
      <c r="R62">
        <f t="shared" si="2"/>
        <v>725</v>
      </c>
      <c r="S62">
        <f t="shared" si="3"/>
        <v>9.080541696364932E-3</v>
      </c>
      <c r="T62">
        <v>41900</v>
      </c>
      <c r="U62">
        <v>1605</v>
      </c>
      <c r="V62">
        <v>0.62990000000000002</v>
      </c>
      <c r="W62">
        <v>4420</v>
      </c>
      <c r="X62">
        <v>0.9</v>
      </c>
      <c r="Y62">
        <f t="shared" si="5"/>
        <v>3.499852035491427E-2</v>
      </c>
      <c r="Z62">
        <f>0.052*8.8*(390+Sheet1!A61)</f>
        <v>206.3776</v>
      </c>
      <c r="AA62">
        <v>49</v>
      </c>
      <c r="AB62">
        <f t="shared" si="4"/>
        <v>1.7499260177457135E-2</v>
      </c>
      <c r="AC62">
        <v>1</v>
      </c>
    </row>
    <row r="63" spans="1:29" x14ac:dyDescent="0.3">
      <c r="A63">
        <v>63</v>
      </c>
      <c r="B63">
        <v>77.959999999999994</v>
      </c>
      <c r="C63">
        <v>6.125</v>
      </c>
      <c r="D63">
        <f>L63*SIN(PI()*M63/180)*(Sheet1!B63/1751)</f>
        <v>2.3559980482309299E-3</v>
      </c>
      <c r="E63">
        <v>0.8</v>
      </c>
      <c r="F63">
        <v>0.7</v>
      </c>
      <c r="G63">
        <f t="shared" si="0"/>
        <v>818.69094375792702</v>
      </c>
      <c r="H63">
        <f>J63*Sheet1!A63/1751</f>
        <v>87.78983438035408</v>
      </c>
      <c r="I63">
        <v>105.54</v>
      </c>
      <c r="J63">
        <v>2440</v>
      </c>
      <c r="K63">
        <f t="shared" si="1"/>
        <v>544.27208784345771</v>
      </c>
      <c r="L63">
        <v>0.62990000000000002</v>
      </c>
      <c r="M63">
        <v>12</v>
      </c>
      <c r="N63">
        <v>5</v>
      </c>
      <c r="O63">
        <v>6.125</v>
      </c>
      <c r="P63">
        <v>46</v>
      </c>
      <c r="Q63">
        <v>580</v>
      </c>
      <c r="R63">
        <f t="shared" si="2"/>
        <v>725</v>
      </c>
      <c r="S63">
        <f t="shared" si="3"/>
        <v>5.885961585651505E-3</v>
      </c>
      <c r="T63">
        <v>41900</v>
      </c>
      <c r="U63">
        <v>1605</v>
      </c>
      <c r="V63">
        <v>0.62990000000000002</v>
      </c>
      <c r="W63">
        <v>2440</v>
      </c>
      <c r="X63">
        <v>0.9</v>
      </c>
      <c r="Y63">
        <f t="shared" si="5"/>
        <v>3.4976261385004426E-2</v>
      </c>
      <c r="Z63">
        <f>0.052*8.8*(390+Sheet1!A62)</f>
        <v>206.83520000000001</v>
      </c>
      <c r="AA63">
        <v>49</v>
      </c>
      <c r="AB63">
        <f t="shared" si="4"/>
        <v>1.7488130692502213E-2</v>
      </c>
      <c r="AC63">
        <v>1</v>
      </c>
    </row>
    <row r="64" spans="1:29" x14ac:dyDescent="0.3">
      <c r="A64">
        <v>64</v>
      </c>
      <c r="B64">
        <v>74.88</v>
      </c>
      <c r="C64">
        <v>6.125</v>
      </c>
      <c r="D64">
        <f>L64*SIN(PI()*M64/180)*(Sheet1!B64/1751)</f>
        <v>2.3933948426472936E-3</v>
      </c>
      <c r="E64">
        <v>0.8</v>
      </c>
      <c r="F64">
        <v>0.7</v>
      </c>
      <c r="G64">
        <f t="shared" si="0"/>
        <v>2217.8471878032369</v>
      </c>
      <c r="H64">
        <f>J64*Sheet1!A64/1751</f>
        <v>241.59908623643634</v>
      </c>
      <c r="I64">
        <v>152.03</v>
      </c>
      <c r="J64">
        <v>6610</v>
      </c>
      <c r="K64">
        <f t="shared" si="1"/>
        <v>2211.2909895772068</v>
      </c>
      <c r="L64">
        <v>0.62990000000000002</v>
      </c>
      <c r="M64">
        <v>12</v>
      </c>
      <c r="N64">
        <v>5</v>
      </c>
      <c r="O64">
        <v>6.125</v>
      </c>
      <c r="P64">
        <v>46</v>
      </c>
      <c r="Q64">
        <v>580</v>
      </c>
      <c r="R64">
        <f t="shared" si="2"/>
        <v>725</v>
      </c>
      <c r="S64">
        <f t="shared" si="3"/>
        <v>8.8274572649572666E-3</v>
      </c>
      <c r="T64">
        <v>41900</v>
      </c>
      <c r="U64">
        <v>1605</v>
      </c>
      <c r="V64">
        <v>0.62990000000000002</v>
      </c>
      <c r="W64">
        <v>6610</v>
      </c>
      <c r="X64">
        <v>0.9</v>
      </c>
      <c r="Y64">
        <f t="shared" si="5"/>
        <v>3.4954002415094582E-2</v>
      </c>
      <c r="Z64">
        <f>0.052*8.8*(390+Sheet1!A63)</f>
        <v>207.2928</v>
      </c>
      <c r="AA64">
        <v>49</v>
      </c>
      <c r="AB64">
        <f t="shared" si="4"/>
        <v>1.7477001207547291E-2</v>
      </c>
      <c r="AC64">
        <v>1</v>
      </c>
    </row>
    <row r="65" spans="1:29" x14ac:dyDescent="0.3">
      <c r="A65">
        <v>65</v>
      </c>
      <c r="B65">
        <v>65.209999999999994</v>
      </c>
      <c r="C65">
        <v>6.125</v>
      </c>
      <c r="D65">
        <f>L65*SIN(PI()*M65/180)*(Sheet1!B65/1751)</f>
        <v>2.4307916370636573E-3</v>
      </c>
      <c r="E65">
        <v>0.8</v>
      </c>
      <c r="F65">
        <v>0.7</v>
      </c>
      <c r="G65">
        <f t="shared" ref="G65:G128" si="6">J65/(P65*PI()*((L65/2)^2)*SIN(PI()*M65/180))</f>
        <v>805.26978074550198</v>
      </c>
      <c r="H65">
        <f>J65*Sheet1!A65/1751</f>
        <v>89.091947458595087</v>
      </c>
      <c r="I65">
        <v>166.49</v>
      </c>
      <c r="J65">
        <v>2400</v>
      </c>
      <c r="K65">
        <f t="shared" ref="K65:K128" si="7">G65*I65*(PI()*(C65/2)^2)/(B65*60)</f>
        <v>1009.6391251499909</v>
      </c>
      <c r="L65">
        <v>0.62990000000000002</v>
      </c>
      <c r="M65">
        <v>12</v>
      </c>
      <c r="N65">
        <v>5</v>
      </c>
      <c r="O65">
        <v>6.125</v>
      </c>
      <c r="P65">
        <v>46</v>
      </c>
      <c r="Q65">
        <v>580</v>
      </c>
      <c r="R65">
        <f t="shared" ref="R65:R128" si="8">Q65/0.8</f>
        <v>725</v>
      </c>
      <c r="S65">
        <f t="shared" ref="S65:S128" si="9">(I65*12/60)/(B65*P65)</f>
        <v>1.1100591400358708E-2</v>
      </c>
      <c r="T65">
        <v>41900</v>
      </c>
      <c r="U65">
        <v>1605</v>
      </c>
      <c r="V65">
        <v>0.62990000000000002</v>
      </c>
      <c r="W65">
        <v>2400</v>
      </c>
      <c r="X65">
        <v>0.9</v>
      </c>
      <c r="Y65">
        <f t="shared" si="5"/>
        <v>3.4931743445184738E-2</v>
      </c>
      <c r="Z65">
        <f>0.052*8.8*(390+Sheet1!A64)</f>
        <v>207.75040000000001</v>
      </c>
      <c r="AA65">
        <v>49</v>
      </c>
      <c r="AB65">
        <f t="shared" ref="AB65:AB128" si="10">Y65/2</f>
        <v>1.7465871722592369E-2</v>
      </c>
      <c r="AC65">
        <v>1</v>
      </c>
    </row>
    <row r="66" spans="1:29" x14ac:dyDescent="0.3">
      <c r="A66">
        <v>66</v>
      </c>
      <c r="B66">
        <v>71.650000000000006</v>
      </c>
      <c r="C66">
        <v>6.125</v>
      </c>
      <c r="D66">
        <f>L66*SIN(PI()*M66/180)*(Sheet1!B66/1751)</f>
        <v>2.4681884314800215E-3</v>
      </c>
      <c r="E66">
        <v>0.8</v>
      </c>
      <c r="F66">
        <v>0.7</v>
      </c>
      <c r="G66">
        <f t="shared" si="6"/>
        <v>1452.8408960950098</v>
      </c>
      <c r="H66">
        <f>J66*Sheet1!A66/1751</f>
        <v>163.20959451741862</v>
      </c>
      <c r="I66">
        <v>100.86</v>
      </c>
      <c r="J66">
        <v>4330</v>
      </c>
      <c r="K66">
        <f t="shared" si="7"/>
        <v>1004.3189158071461</v>
      </c>
      <c r="L66">
        <v>0.62990000000000002</v>
      </c>
      <c r="M66">
        <v>12</v>
      </c>
      <c r="N66">
        <v>5</v>
      </c>
      <c r="O66">
        <v>6.125</v>
      </c>
      <c r="P66">
        <v>46</v>
      </c>
      <c r="Q66">
        <v>580</v>
      </c>
      <c r="R66">
        <f t="shared" si="8"/>
        <v>725</v>
      </c>
      <c r="S66">
        <f t="shared" si="9"/>
        <v>6.1203313207318184E-3</v>
      </c>
      <c r="T66">
        <v>41900</v>
      </c>
      <c r="U66">
        <v>1605</v>
      </c>
      <c r="V66">
        <v>0.62990000000000002</v>
      </c>
      <c r="W66">
        <v>4330</v>
      </c>
      <c r="X66">
        <v>0.9</v>
      </c>
      <c r="Y66">
        <f t="shared" ref="Y66:Y129" si="11">Y65-0.0000222589699098458</f>
        <v>3.4909484475274893E-2</v>
      </c>
      <c r="Z66">
        <f>0.052*8.8*(390+Sheet1!A65)</f>
        <v>208.208</v>
      </c>
      <c r="AA66">
        <v>49</v>
      </c>
      <c r="AB66">
        <f t="shared" si="10"/>
        <v>1.7454742237637447E-2</v>
      </c>
      <c r="AC66">
        <v>1</v>
      </c>
    </row>
    <row r="67" spans="1:29" x14ac:dyDescent="0.3">
      <c r="A67">
        <v>67</v>
      </c>
      <c r="B67">
        <v>67.22</v>
      </c>
      <c r="C67">
        <v>6.125</v>
      </c>
      <c r="D67">
        <f>L67*SIN(PI()*M67/180)*(Sheet1!B67/1751)</f>
        <v>2.5055852258963852E-3</v>
      </c>
      <c r="E67">
        <v>0.8</v>
      </c>
      <c r="F67">
        <v>0.7</v>
      </c>
      <c r="G67">
        <f t="shared" si="6"/>
        <v>1392.4456625390972</v>
      </c>
      <c r="H67">
        <f>J67*Sheet1!A67/1751</f>
        <v>158.79497430039976</v>
      </c>
      <c r="I67">
        <v>162.25</v>
      </c>
      <c r="J67">
        <v>4150</v>
      </c>
      <c r="K67">
        <f t="shared" si="7"/>
        <v>1650.4990210675373</v>
      </c>
      <c r="L67">
        <v>0.62990000000000002</v>
      </c>
      <c r="M67">
        <v>12</v>
      </c>
      <c r="N67">
        <v>5</v>
      </c>
      <c r="O67">
        <v>6.125</v>
      </c>
      <c r="P67">
        <v>46</v>
      </c>
      <c r="Q67">
        <v>580</v>
      </c>
      <c r="R67">
        <f t="shared" si="8"/>
        <v>725</v>
      </c>
      <c r="S67">
        <f t="shared" si="9"/>
        <v>1.0494418069156438E-2</v>
      </c>
      <c r="T67">
        <v>41900</v>
      </c>
      <c r="U67">
        <v>1605</v>
      </c>
      <c r="V67">
        <v>0.62990000000000002</v>
      </c>
      <c r="W67">
        <v>4150</v>
      </c>
      <c r="X67">
        <v>0.9</v>
      </c>
      <c r="Y67">
        <f t="shared" si="11"/>
        <v>3.4887225505365049E-2</v>
      </c>
      <c r="Z67">
        <f>0.052*8.8*(390+Sheet1!A66)</f>
        <v>208.66560000000001</v>
      </c>
      <c r="AA67">
        <v>49</v>
      </c>
      <c r="AB67">
        <f t="shared" si="10"/>
        <v>1.7443612752682525E-2</v>
      </c>
      <c r="AC67">
        <v>1</v>
      </c>
    </row>
    <row r="68" spans="1:29" x14ac:dyDescent="0.3">
      <c r="A68">
        <v>68</v>
      </c>
      <c r="B68">
        <v>69.23</v>
      </c>
      <c r="C68">
        <v>6.125</v>
      </c>
      <c r="D68">
        <f>L68*SIN(PI()*M68/180)*(Sheet1!B68/1751)</f>
        <v>2.5429820203127489E-3</v>
      </c>
      <c r="E68">
        <v>0.8</v>
      </c>
      <c r="F68">
        <v>0.7</v>
      </c>
      <c r="G68">
        <f t="shared" si="6"/>
        <v>2308.4400381371056</v>
      </c>
      <c r="H68">
        <f>J68*Sheet1!A68/1751</f>
        <v>267.18446601941747</v>
      </c>
      <c r="I68">
        <v>193.52</v>
      </c>
      <c r="J68">
        <v>6880</v>
      </c>
      <c r="K68">
        <f t="shared" si="7"/>
        <v>3168.8445786748862</v>
      </c>
      <c r="L68">
        <v>0.62990000000000002</v>
      </c>
      <c r="M68">
        <v>12</v>
      </c>
      <c r="N68">
        <v>5</v>
      </c>
      <c r="O68">
        <v>6.125</v>
      </c>
      <c r="P68">
        <v>46</v>
      </c>
      <c r="Q68">
        <v>580</v>
      </c>
      <c r="R68">
        <f t="shared" si="8"/>
        <v>725</v>
      </c>
      <c r="S68">
        <f t="shared" si="9"/>
        <v>1.2153564991301834E-2</v>
      </c>
      <c r="T68">
        <v>41900</v>
      </c>
      <c r="U68">
        <v>1605</v>
      </c>
      <c r="V68">
        <v>0.62990000000000002</v>
      </c>
      <c r="W68">
        <v>6880</v>
      </c>
      <c r="X68">
        <v>0.9</v>
      </c>
      <c r="Y68">
        <f t="shared" si="11"/>
        <v>3.4864966535455205E-2</v>
      </c>
      <c r="Z68">
        <f>0.052*8.8*(390+Sheet1!A67)</f>
        <v>209.1232</v>
      </c>
      <c r="AA68">
        <v>49</v>
      </c>
      <c r="AB68">
        <f t="shared" si="10"/>
        <v>1.7432483267727603E-2</v>
      </c>
      <c r="AC68">
        <v>1</v>
      </c>
    </row>
    <row r="69" spans="1:29" x14ac:dyDescent="0.3">
      <c r="A69">
        <v>69</v>
      </c>
      <c r="B69">
        <v>65.760000000000005</v>
      </c>
      <c r="C69">
        <v>6.125</v>
      </c>
      <c r="D69">
        <f>L69*SIN(PI()*M69/180)*(Sheet1!B69/1751)</f>
        <v>2.5803788147291135E-3</v>
      </c>
      <c r="E69">
        <v>0.8</v>
      </c>
      <c r="F69">
        <v>0.7</v>
      </c>
      <c r="G69">
        <f t="shared" si="6"/>
        <v>3221.0791229820079</v>
      </c>
      <c r="H69">
        <f>J69*Sheet1!A69/1751</f>
        <v>378.29811536264992</v>
      </c>
      <c r="I69">
        <v>187.62</v>
      </c>
      <c r="J69">
        <v>9600</v>
      </c>
      <c r="K69">
        <f t="shared" si="7"/>
        <v>4513.04368265413</v>
      </c>
      <c r="L69">
        <v>0.62990000000000002</v>
      </c>
      <c r="M69">
        <v>12</v>
      </c>
      <c r="N69">
        <v>5</v>
      </c>
      <c r="O69">
        <v>6.125</v>
      </c>
      <c r="P69">
        <v>46</v>
      </c>
      <c r="Q69">
        <v>580</v>
      </c>
      <c r="R69">
        <f t="shared" si="8"/>
        <v>725</v>
      </c>
      <c r="S69">
        <f t="shared" si="9"/>
        <v>1.2404792129482704E-2</v>
      </c>
      <c r="T69">
        <v>41900</v>
      </c>
      <c r="U69">
        <v>1605</v>
      </c>
      <c r="V69">
        <v>0.62990000000000002</v>
      </c>
      <c r="W69">
        <v>9600</v>
      </c>
      <c r="X69">
        <v>0.9</v>
      </c>
      <c r="Y69">
        <f t="shared" si="11"/>
        <v>3.4842707565545361E-2</v>
      </c>
      <c r="Z69">
        <f>0.052*8.8*(390+Sheet1!A68)</f>
        <v>209.58080000000001</v>
      </c>
      <c r="AA69">
        <v>49</v>
      </c>
      <c r="AB69">
        <f t="shared" si="10"/>
        <v>1.7421353782772681E-2</v>
      </c>
      <c r="AC69">
        <v>1</v>
      </c>
    </row>
    <row r="70" spans="1:29" x14ac:dyDescent="0.3">
      <c r="A70">
        <v>70</v>
      </c>
      <c r="B70">
        <v>69.94</v>
      </c>
      <c r="C70">
        <v>6.125</v>
      </c>
      <c r="D70">
        <f>L70*SIN(PI()*M70/180)*(Sheet1!B70/1751)</f>
        <v>2.6177756091454773E-3</v>
      </c>
      <c r="E70">
        <v>0.8</v>
      </c>
      <c r="F70">
        <v>0.7</v>
      </c>
      <c r="G70">
        <f t="shared" si="6"/>
        <v>2040.016777888605</v>
      </c>
      <c r="H70">
        <f>J70*Sheet1!A70/1751</f>
        <v>243.06110793832096</v>
      </c>
      <c r="I70">
        <v>93.3</v>
      </c>
      <c r="J70">
        <v>6080</v>
      </c>
      <c r="K70">
        <f t="shared" si="7"/>
        <v>1336.4126321990814</v>
      </c>
      <c r="L70">
        <v>0.62990000000000002</v>
      </c>
      <c r="M70">
        <v>12</v>
      </c>
      <c r="N70">
        <v>5</v>
      </c>
      <c r="O70">
        <v>6.125</v>
      </c>
      <c r="P70">
        <v>46</v>
      </c>
      <c r="Q70">
        <v>580</v>
      </c>
      <c r="R70">
        <f t="shared" si="8"/>
        <v>725</v>
      </c>
      <c r="S70">
        <f t="shared" si="9"/>
        <v>5.8000024866034245E-3</v>
      </c>
      <c r="T70">
        <v>41900</v>
      </c>
      <c r="U70">
        <v>1605</v>
      </c>
      <c r="V70">
        <v>0.62990000000000002</v>
      </c>
      <c r="W70">
        <v>6080</v>
      </c>
      <c r="X70">
        <v>0.9</v>
      </c>
      <c r="Y70">
        <f t="shared" si="11"/>
        <v>3.4820448595635517E-2</v>
      </c>
      <c r="Z70">
        <f>0.052*8.8*(390+Sheet1!A69)</f>
        <v>210.0384</v>
      </c>
      <c r="AA70">
        <v>49</v>
      </c>
      <c r="AB70">
        <f t="shared" si="10"/>
        <v>1.7410224297817758E-2</v>
      </c>
      <c r="AC70">
        <v>1</v>
      </c>
    </row>
    <row r="71" spans="1:29" x14ac:dyDescent="0.3">
      <c r="A71">
        <v>71</v>
      </c>
      <c r="B71">
        <v>69.72</v>
      </c>
      <c r="C71">
        <v>6.125</v>
      </c>
      <c r="D71">
        <f>L71*SIN(PI()*M71/180)*(Sheet1!B71/1751)</f>
        <v>2.6551724035618414E-3</v>
      </c>
      <c r="E71">
        <v>0.8</v>
      </c>
      <c r="F71">
        <v>0.7</v>
      </c>
      <c r="G71">
        <f t="shared" si="6"/>
        <v>1848.7652049615483</v>
      </c>
      <c r="H71">
        <f>J71*Sheet1!A71/1751</f>
        <v>223.42090234151914</v>
      </c>
      <c r="I71">
        <v>140.87</v>
      </c>
      <c r="J71">
        <v>5510</v>
      </c>
      <c r="K71">
        <f t="shared" si="7"/>
        <v>1834.3986074929571</v>
      </c>
      <c r="L71">
        <v>0.62990000000000002</v>
      </c>
      <c r="M71">
        <v>12</v>
      </c>
      <c r="N71">
        <v>5</v>
      </c>
      <c r="O71">
        <v>6.125</v>
      </c>
      <c r="P71">
        <v>46</v>
      </c>
      <c r="Q71">
        <v>580</v>
      </c>
      <c r="R71">
        <f t="shared" si="8"/>
        <v>725</v>
      </c>
      <c r="S71">
        <f t="shared" si="9"/>
        <v>8.7848287560178609E-3</v>
      </c>
      <c r="T71">
        <v>41900</v>
      </c>
      <c r="U71">
        <v>1605</v>
      </c>
      <c r="V71">
        <v>0.62990000000000002</v>
      </c>
      <c r="W71">
        <v>5510</v>
      </c>
      <c r="X71">
        <v>0.9</v>
      </c>
      <c r="Y71">
        <f t="shared" si="11"/>
        <v>3.4798189625725673E-2</v>
      </c>
      <c r="Z71">
        <f>0.052*8.8*(390+Sheet1!A70)</f>
        <v>210.49600000000001</v>
      </c>
      <c r="AA71">
        <v>49</v>
      </c>
      <c r="AB71">
        <f t="shared" si="10"/>
        <v>1.7399094812862836E-2</v>
      </c>
      <c r="AC71">
        <v>1</v>
      </c>
    </row>
    <row r="72" spans="1:29" x14ac:dyDescent="0.3">
      <c r="A72">
        <v>72</v>
      </c>
      <c r="B72">
        <v>68.14</v>
      </c>
      <c r="C72">
        <v>6.125</v>
      </c>
      <c r="D72">
        <f>L72*SIN(PI()*M72/180)*(Sheet1!B72/1751)</f>
        <v>2.6925691979782051E-3</v>
      </c>
      <c r="E72">
        <v>0.8</v>
      </c>
      <c r="F72">
        <v>0.7</v>
      </c>
      <c r="G72">
        <f t="shared" si="6"/>
        <v>4090.0994280365289</v>
      </c>
      <c r="H72">
        <f>J72*Sheet1!A72/1751</f>
        <v>501.24500285551113</v>
      </c>
      <c r="I72">
        <v>148.85</v>
      </c>
      <c r="J72">
        <v>12190</v>
      </c>
      <c r="K72">
        <f t="shared" si="7"/>
        <v>4387.6440948799018</v>
      </c>
      <c r="L72">
        <v>0.62990000000000002</v>
      </c>
      <c r="M72">
        <v>12</v>
      </c>
      <c r="N72">
        <v>5</v>
      </c>
      <c r="O72">
        <v>6.125</v>
      </c>
      <c r="P72">
        <v>46</v>
      </c>
      <c r="Q72">
        <v>580</v>
      </c>
      <c r="R72">
        <f t="shared" si="8"/>
        <v>725</v>
      </c>
      <c r="S72">
        <f t="shared" si="9"/>
        <v>9.4977093196870876E-3</v>
      </c>
      <c r="T72">
        <v>41900</v>
      </c>
      <c r="U72">
        <v>1605</v>
      </c>
      <c r="V72">
        <v>0.62990000000000002</v>
      </c>
      <c r="W72">
        <v>12190</v>
      </c>
      <c r="X72">
        <v>0.9</v>
      </c>
      <c r="Y72">
        <f t="shared" si="11"/>
        <v>3.4775930655815829E-2</v>
      </c>
      <c r="Z72">
        <f>0.052*8.8*(390+Sheet1!A71)</f>
        <v>210.95359999999999</v>
      </c>
      <c r="AA72">
        <v>49</v>
      </c>
      <c r="AB72">
        <f t="shared" si="10"/>
        <v>1.7387965327907914E-2</v>
      </c>
      <c r="AC72">
        <v>1</v>
      </c>
    </row>
    <row r="73" spans="1:29" x14ac:dyDescent="0.3">
      <c r="A73">
        <v>73</v>
      </c>
      <c r="B73">
        <v>66.89</v>
      </c>
      <c r="C73">
        <v>6.125</v>
      </c>
      <c r="D73">
        <f>L73*SIN(PI()*M73/180)*(Sheet1!B73/1751)</f>
        <v>2.7299659923945689E-3</v>
      </c>
      <c r="E73">
        <v>0.8</v>
      </c>
      <c r="F73">
        <v>0.7</v>
      </c>
      <c r="G73">
        <f t="shared" si="6"/>
        <v>2070.2143946665615</v>
      </c>
      <c r="H73">
        <f>J73*Sheet1!A73/1751</f>
        <v>257.23015419760139</v>
      </c>
      <c r="I73">
        <v>140.78</v>
      </c>
      <c r="J73">
        <v>6170</v>
      </c>
      <c r="K73">
        <f t="shared" si="7"/>
        <v>2139.6656074759794</v>
      </c>
      <c r="L73">
        <v>0.62990000000000002</v>
      </c>
      <c r="M73">
        <v>12</v>
      </c>
      <c r="N73">
        <v>5</v>
      </c>
      <c r="O73">
        <v>6.125</v>
      </c>
      <c r="P73">
        <v>46</v>
      </c>
      <c r="Q73">
        <v>580</v>
      </c>
      <c r="R73">
        <f t="shared" si="8"/>
        <v>725</v>
      </c>
      <c r="S73">
        <f t="shared" si="9"/>
        <v>9.1506496714268085E-3</v>
      </c>
      <c r="T73">
        <v>41900</v>
      </c>
      <c r="U73">
        <v>1605</v>
      </c>
      <c r="V73">
        <v>0.62990000000000002</v>
      </c>
      <c r="W73">
        <v>6170</v>
      </c>
      <c r="X73">
        <v>0.9</v>
      </c>
      <c r="Y73">
        <f t="shared" si="11"/>
        <v>3.4753671685905985E-2</v>
      </c>
      <c r="Z73">
        <f>0.052*8.8*(390+Sheet1!A72)</f>
        <v>211.41120000000001</v>
      </c>
      <c r="AA73">
        <v>49</v>
      </c>
      <c r="AB73">
        <f t="shared" si="10"/>
        <v>1.7376835842952992E-2</v>
      </c>
      <c r="AC73">
        <v>1</v>
      </c>
    </row>
    <row r="74" spans="1:29" x14ac:dyDescent="0.3">
      <c r="A74">
        <v>74</v>
      </c>
      <c r="B74">
        <v>65.09</v>
      </c>
      <c r="C74">
        <v>6.125</v>
      </c>
      <c r="D74">
        <f>L74*SIN(PI()*M74/180)*(Sheet1!B74/1751)</f>
        <v>2.767362786810933E-3</v>
      </c>
      <c r="E74">
        <v>0.8</v>
      </c>
      <c r="F74">
        <v>0.7</v>
      </c>
      <c r="G74">
        <f t="shared" si="6"/>
        <v>5475.8345090694138</v>
      </c>
      <c r="H74">
        <f>J74*Sheet1!A74/1751</f>
        <v>689.70873786407765</v>
      </c>
      <c r="I74">
        <v>271.55</v>
      </c>
      <c r="J74">
        <v>16320</v>
      </c>
      <c r="K74">
        <f t="shared" si="7"/>
        <v>11218.548427937327</v>
      </c>
      <c r="L74">
        <v>0.62990000000000002</v>
      </c>
      <c r="M74">
        <v>12</v>
      </c>
      <c r="N74">
        <v>5</v>
      </c>
      <c r="O74">
        <v>6.125</v>
      </c>
      <c r="P74">
        <v>46</v>
      </c>
      <c r="Q74">
        <v>580</v>
      </c>
      <c r="R74">
        <f t="shared" si="8"/>
        <v>725</v>
      </c>
      <c r="S74">
        <f t="shared" si="9"/>
        <v>1.8138764386434837E-2</v>
      </c>
      <c r="T74">
        <v>41900</v>
      </c>
      <c r="U74">
        <v>1605</v>
      </c>
      <c r="V74">
        <v>0.62990000000000002</v>
      </c>
      <c r="W74">
        <v>16320</v>
      </c>
      <c r="X74">
        <v>0.9</v>
      </c>
      <c r="Y74">
        <f t="shared" si="11"/>
        <v>3.4731412715996141E-2</v>
      </c>
      <c r="Z74">
        <f>0.052*8.8*(390+Sheet1!A73)</f>
        <v>211.86879999999999</v>
      </c>
      <c r="AA74">
        <v>49</v>
      </c>
      <c r="AB74">
        <f t="shared" si="10"/>
        <v>1.736570635799807E-2</v>
      </c>
      <c r="AC74">
        <v>1</v>
      </c>
    </row>
    <row r="75" spans="1:29" x14ac:dyDescent="0.3">
      <c r="A75">
        <v>75</v>
      </c>
      <c r="B75">
        <v>67.59</v>
      </c>
      <c r="C75">
        <v>6.125</v>
      </c>
      <c r="D75">
        <f>L75*SIN(PI()*M75/180)*(Sheet1!B75/1751)</f>
        <v>2.8047595812272967E-3</v>
      </c>
      <c r="E75">
        <v>0.8</v>
      </c>
      <c r="F75">
        <v>0.7</v>
      </c>
      <c r="G75">
        <f t="shared" si="6"/>
        <v>3117.0651096357142</v>
      </c>
      <c r="H75">
        <f>J75*Sheet1!A75/1751</f>
        <v>397.91547687035978</v>
      </c>
      <c r="I75">
        <v>131.01</v>
      </c>
      <c r="J75">
        <v>9290</v>
      </c>
      <c r="K75">
        <f t="shared" si="7"/>
        <v>2967.0078217308187</v>
      </c>
      <c r="L75">
        <v>0.62990000000000002</v>
      </c>
      <c r="M75">
        <v>12</v>
      </c>
      <c r="N75">
        <v>5</v>
      </c>
      <c r="O75">
        <v>6.125</v>
      </c>
      <c r="P75">
        <v>46</v>
      </c>
      <c r="Q75">
        <v>580</v>
      </c>
      <c r="R75">
        <f t="shared" si="8"/>
        <v>725</v>
      </c>
      <c r="S75">
        <f t="shared" si="9"/>
        <v>8.4274107952681428E-3</v>
      </c>
      <c r="T75">
        <v>41900</v>
      </c>
      <c r="U75">
        <v>1605</v>
      </c>
      <c r="V75">
        <v>0.62990000000000002</v>
      </c>
      <c r="W75">
        <v>9290</v>
      </c>
      <c r="X75">
        <v>0.9</v>
      </c>
      <c r="Y75">
        <f t="shared" si="11"/>
        <v>3.4709153746086296E-2</v>
      </c>
      <c r="Z75">
        <f>0.052*8.8*(390+Sheet1!A74)</f>
        <v>212.32640000000001</v>
      </c>
      <c r="AA75">
        <v>49</v>
      </c>
      <c r="AB75">
        <f t="shared" si="10"/>
        <v>1.7354576873043148E-2</v>
      </c>
      <c r="AC75">
        <v>1</v>
      </c>
    </row>
    <row r="76" spans="1:29" x14ac:dyDescent="0.3">
      <c r="A76">
        <v>76</v>
      </c>
      <c r="B76">
        <v>70.42</v>
      </c>
      <c r="C76">
        <v>6.125</v>
      </c>
      <c r="D76">
        <f>L76*SIN(PI()*M76/180)*(Sheet1!B76/1751)</f>
        <v>2.8421563756436613E-3</v>
      </c>
      <c r="E76">
        <v>0.8</v>
      </c>
      <c r="F76">
        <v>0.7</v>
      </c>
      <c r="G76">
        <f t="shared" si="6"/>
        <v>2764.759580559557</v>
      </c>
      <c r="H76">
        <f>J76*Sheet1!A76/1751</f>
        <v>357.64705882352939</v>
      </c>
      <c r="I76">
        <v>207.35</v>
      </c>
      <c r="J76">
        <v>8240</v>
      </c>
      <c r="K76">
        <f t="shared" si="7"/>
        <v>3997.7552998121628</v>
      </c>
      <c r="L76">
        <v>0.62990000000000002</v>
      </c>
      <c r="M76">
        <v>12</v>
      </c>
      <c r="N76">
        <v>5</v>
      </c>
      <c r="O76">
        <v>6.125</v>
      </c>
      <c r="P76">
        <v>46</v>
      </c>
      <c r="Q76">
        <v>580</v>
      </c>
      <c r="R76">
        <f t="shared" si="8"/>
        <v>725</v>
      </c>
      <c r="S76">
        <f t="shared" si="9"/>
        <v>1.2802069570156699E-2</v>
      </c>
      <c r="T76">
        <v>41900</v>
      </c>
      <c r="U76">
        <v>1605</v>
      </c>
      <c r="V76">
        <v>0.62990000000000002</v>
      </c>
      <c r="W76">
        <v>8240</v>
      </c>
      <c r="X76">
        <v>0.9</v>
      </c>
      <c r="Y76">
        <f t="shared" si="11"/>
        <v>3.4686894776176452E-2</v>
      </c>
      <c r="Z76">
        <f>0.052*8.8*(390+Sheet1!A75)</f>
        <v>212.78399999999999</v>
      </c>
      <c r="AA76">
        <v>49</v>
      </c>
      <c r="AB76">
        <f t="shared" si="10"/>
        <v>1.7343447388088226E-2</v>
      </c>
      <c r="AC76">
        <v>1</v>
      </c>
    </row>
    <row r="77" spans="1:29" x14ac:dyDescent="0.3">
      <c r="A77">
        <v>77</v>
      </c>
      <c r="B77">
        <v>65.63</v>
      </c>
      <c r="C77">
        <v>6.125</v>
      </c>
      <c r="D77">
        <f>L77*SIN(PI()*M77/180)*(Sheet1!B77/1751)</f>
        <v>2.8795531700600251E-3</v>
      </c>
      <c r="E77">
        <v>0.8</v>
      </c>
      <c r="F77">
        <v>0.7</v>
      </c>
      <c r="G77">
        <f t="shared" si="6"/>
        <v>5901.9564347139085</v>
      </c>
      <c r="H77">
        <f>J77*Sheet1!A77/1751</f>
        <v>773.5179897201599</v>
      </c>
      <c r="I77">
        <v>228.96</v>
      </c>
      <c r="J77">
        <v>17590</v>
      </c>
      <c r="K77">
        <f t="shared" si="7"/>
        <v>10111.230913925128</v>
      </c>
      <c r="L77">
        <v>0.62990000000000002</v>
      </c>
      <c r="M77">
        <v>12</v>
      </c>
      <c r="N77">
        <v>5</v>
      </c>
      <c r="O77">
        <v>6.125</v>
      </c>
      <c r="P77">
        <v>46</v>
      </c>
      <c r="Q77">
        <v>580</v>
      </c>
      <c r="R77">
        <f t="shared" si="8"/>
        <v>725</v>
      </c>
      <c r="S77">
        <f t="shared" si="9"/>
        <v>1.5168036886630586E-2</v>
      </c>
      <c r="T77">
        <v>41900</v>
      </c>
      <c r="U77">
        <v>1605</v>
      </c>
      <c r="V77">
        <v>0.62990000000000002</v>
      </c>
      <c r="W77">
        <v>17590</v>
      </c>
      <c r="X77">
        <v>0.9</v>
      </c>
      <c r="Y77">
        <f t="shared" si="11"/>
        <v>3.4664635806266608E-2</v>
      </c>
      <c r="Z77">
        <f>0.052*8.8*(390+Sheet1!A76)</f>
        <v>213.24160000000001</v>
      </c>
      <c r="AA77">
        <v>49</v>
      </c>
      <c r="AB77">
        <f t="shared" si="10"/>
        <v>1.7332317903133304E-2</v>
      </c>
      <c r="AC77">
        <v>1</v>
      </c>
    </row>
    <row r="78" spans="1:29" x14ac:dyDescent="0.3">
      <c r="A78">
        <v>78</v>
      </c>
      <c r="B78">
        <v>64.319999999999993</v>
      </c>
      <c r="C78">
        <v>6.125</v>
      </c>
      <c r="D78">
        <f>L78*SIN(PI()*M78/180)*(Sheet1!B78/1751)</f>
        <v>2.9169499644763888E-3</v>
      </c>
      <c r="E78">
        <v>0.8</v>
      </c>
      <c r="F78">
        <v>0.7</v>
      </c>
      <c r="G78">
        <f t="shared" si="6"/>
        <v>3882.071401343941</v>
      </c>
      <c r="H78">
        <f>J78*Sheet1!A78/1751</f>
        <v>515.39691604797258</v>
      </c>
      <c r="I78">
        <v>190.08</v>
      </c>
      <c r="J78">
        <v>11570</v>
      </c>
      <c r="K78">
        <f t="shared" si="7"/>
        <v>5633.842783865176</v>
      </c>
      <c r="L78">
        <v>0.62990000000000002</v>
      </c>
      <c r="M78">
        <v>12</v>
      </c>
      <c r="N78">
        <v>5</v>
      </c>
      <c r="O78">
        <v>6.125</v>
      </c>
      <c r="P78">
        <v>46</v>
      </c>
      <c r="Q78">
        <v>580</v>
      </c>
      <c r="R78">
        <f t="shared" si="8"/>
        <v>725</v>
      </c>
      <c r="S78">
        <f t="shared" si="9"/>
        <v>1.2848799480856586E-2</v>
      </c>
      <c r="T78">
        <v>41900</v>
      </c>
      <c r="U78">
        <v>1605</v>
      </c>
      <c r="V78">
        <v>0.62990000000000002</v>
      </c>
      <c r="W78">
        <v>11570</v>
      </c>
      <c r="X78">
        <v>0.9</v>
      </c>
      <c r="Y78">
        <f t="shared" si="11"/>
        <v>3.4642376836356764E-2</v>
      </c>
      <c r="Z78">
        <f>0.052*8.8*(390+Sheet1!A77)</f>
        <v>213.69919999999999</v>
      </c>
      <c r="AA78">
        <v>49</v>
      </c>
      <c r="AB78">
        <f t="shared" si="10"/>
        <v>1.7321188418178382E-2</v>
      </c>
      <c r="AC78">
        <v>1</v>
      </c>
    </row>
    <row r="79" spans="1:29" x14ac:dyDescent="0.3">
      <c r="A79">
        <v>79</v>
      </c>
      <c r="B79">
        <v>68.62</v>
      </c>
      <c r="C79">
        <v>6.125</v>
      </c>
      <c r="D79">
        <f>L79*SIN(PI()*M79/180)*(Sheet1!B79/1751)</f>
        <v>2.9543467588927529E-3</v>
      </c>
      <c r="E79">
        <v>0.8</v>
      </c>
      <c r="F79">
        <v>0.7</v>
      </c>
      <c r="G79">
        <f t="shared" si="6"/>
        <v>3412.3306959090646</v>
      </c>
      <c r="H79">
        <f>J79*Sheet1!A79/1751</f>
        <v>458.84066247858368</v>
      </c>
      <c r="I79">
        <v>138.24</v>
      </c>
      <c r="J79">
        <v>10170</v>
      </c>
      <c r="K79">
        <f t="shared" si="7"/>
        <v>3375.8639925469133</v>
      </c>
      <c r="L79">
        <v>0.62990000000000002</v>
      </c>
      <c r="M79">
        <v>12</v>
      </c>
      <c r="N79">
        <v>5</v>
      </c>
      <c r="O79">
        <v>6.125</v>
      </c>
      <c r="P79">
        <v>46</v>
      </c>
      <c r="Q79">
        <v>580</v>
      </c>
      <c r="R79">
        <f t="shared" si="8"/>
        <v>725</v>
      </c>
      <c r="S79">
        <f t="shared" si="9"/>
        <v>8.759013090365338E-3</v>
      </c>
      <c r="T79">
        <v>41900</v>
      </c>
      <c r="U79">
        <v>1605</v>
      </c>
      <c r="V79">
        <v>0.62990000000000002</v>
      </c>
      <c r="W79">
        <v>10170</v>
      </c>
      <c r="X79">
        <v>0.9</v>
      </c>
      <c r="Y79">
        <f t="shared" si="11"/>
        <v>3.462011786644692E-2</v>
      </c>
      <c r="Z79">
        <f>0.052*8.8*(390+Sheet1!A78)</f>
        <v>214.1568</v>
      </c>
      <c r="AA79">
        <v>49</v>
      </c>
      <c r="AB79">
        <f t="shared" si="10"/>
        <v>1.731005893322346E-2</v>
      </c>
      <c r="AC79">
        <v>1</v>
      </c>
    </row>
    <row r="80" spans="1:29" x14ac:dyDescent="0.3">
      <c r="A80">
        <v>80</v>
      </c>
      <c r="B80">
        <v>69.36</v>
      </c>
      <c r="C80">
        <v>6.125</v>
      </c>
      <c r="D80">
        <f>L80*SIN(PI()*M80/180)*(Sheet1!B80/1751)</f>
        <v>2.9917435533091167E-3</v>
      </c>
      <c r="E80">
        <v>0.8</v>
      </c>
      <c r="F80">
        <v>0.7</v>
      </c>
      <c r="G80">
        <f t="shared" si="6"/>
        <v>1570.2760724537288</v>
      </c>
      <c r="H80">
        <f>J80*Sheet1!A80/1751</f>
        <v>213.82067390062821</v>
      </c>
      <c r="I80">
        <v>95.69</v>
      </c>
      <c r="J80">
        <v>4680</v>
      </c>
      <c r="K80">
        <f t="shared" si="7"/>
        <v>1063.8595591386807</v>
      </c>
      <c r="L80">
        <v>0.62990000000000002</v>
      </c>
      <c r="M80">
        <v>12</v>
      </c>
      <c r="N80">
        <v>5</v>
      </c>
      <c r="O80">
        <v>6.125</v>
      </c>
      <c r="P80">
        <v>46</v>
      </c>
      <c r="Q80">
        <v>580</v>
      </c>
      <c r="R80">
        <f t="shared" si="8"/>
        <v>725</v>
      </c>
      <c r="S80">
        <f t="shared" si="9"/>
        <v>5.9983200441301836E-3</v>
      </c>
      <c r="T80">
        <v>41900</v>
      </c>
      <c r="U80">
        <v>1605</v>
      </c>
      <c r="V80">
        <v>0.62990000000000002</v>
      </c>
      <c r="W80">
        <v>4680</v>
      </c>
      <c r="X80">
        <v>0.9</v>
      </c>
      <c r="Y80">
        <f t="shared" si="11"/>
        <v>3.4597858896537076E-2</v>
      </c>
      <c r="Z80">
        <f>0.052*8.8*(390+Sheet1!A79)</f>
        <v>214.61439999999999</v>
      </c>
      <c r="AA80">
        <v>49</v>
      </c>
      <c r="AB80">
        <f t="shared" si="10"/>
        <v>1.7298929448268538E-2</v>
      </c>
      <c r="AC80">
        <v>1</v>
      </c>
    </row>
    <row r="81" spans="1:29" x14ac:dyDescent="0.3">
      <c r="A81">
        <v>81</v>
      </c>
      <c r="B81">
        <v>79.73</v>
      </c>
      <c r="C81">
        <v>6.125</v>
      </c>
      <c r="D81">
        <f>L81*SIN(PI()*M81/180)*(Sheet1!B81/1751)</f>
        <v>3.0291403477254808E-3</v>
      </c>
      <c r="E81">
        <v>0.8</v>
      </c>
      <c r="F81">
        <v>0.7</v>
      </c>
      <c r="G81">
        <f t="shared" si="6"/>
        <v>3794.8338417631785</v>
      </c>
      <c r="H81">
        <f>J81*Sheet1!A81/1751</f>
        <v>523.19246145059969</v>
      </c>
      <c r="I81">
        <v>50.43</v>
      </c>
      <c r="J81">
        <v>11310</v>
      </c>
      <c r="K81">
        <f t="shared" si="7"/>
        <v>1178.7203623601663</v>
      </c>
      <c r="L81">
        <v>0.62990000000000002</v>
      </c>
      <c r="M81">
        <v>12</v>
      </c>
      <c r="N81">
        <v>5</v>
      </c>
      <c r="O81">
        <v>6.125</v>
      </c>
      <c r="P81">
        <v>46</v>
      </c>
      <c r="Q81">
        <v>580</v>
      </c>
      <c r="R81">
        <f t="shared" si="8"/>
        <v>725</v>
      </c>
      <c r="S81">
        <f t="shared" si="9"/>
        <v>2.7500422622001425E-3</v>
      </c>
      <c r="T81">
        <v>41900</v>
      </c>
      <c r="U81">
        <v>1605</v>
      </c>
      <c r="V81">
        <v>0.62990000000000002</v>
      </c>
      <c r="W81">
        <v>11310</v>
      </c>
      <c r="X81">
        <v>0.9</v>
      </c>
      <c r="Y81">
        <f t="shared" si="11"/>
        <v>3.4575599926627232E-2</v>
      </c>
      <c r="Z81">
        <f>0.052*8.8*(390+Sheet1!A80)</f>
        <v>215.072</v>
      </c>
      <c r="AA81">
        <v>49</v>
      </c>
      <c r="AB81">
        <f t="shared" si="10"/>
        <v>1.7287799963313616E-2</v>
      </c>
      <c r="AC81">
        <v>1</v>
      </c>
    </row>
    <row r="82" spans="1:29" x14ac:dyDescent="0.3">
      <c r="A82">
        <v>82</v>
      </c>
      <c r="B82">
        <v>78.33</v>
      </c>
      <c r="C82">
        <v>6.125</v>
      </c>
      <c r="D82">
        <f>L82*SIN(PI()*M82/180)*(Sheet1!B82/1751)</f>
        <v>3.066537142141845E-3</v>
      </c>
      <c r="E82">
        <v>0.8</v>
      </c>
      <c r="F82">
        <v>0.7</v>
      </c>
      <c r="G82">
        <f t="shared" si="6"/>
        <v>4459.1814108782173</v>
      </c>
      <c r="H82">
        <f>J82*Sheet1!A82/1751</f>
        <v>622.37578526556251</v>
      </c>
      <c r="I82">
        <v>65.47</v>
      </c>
      <c r="J82">
        <v>13290</v>
      </c>
      <c r="K82">
        <f t="shared" si="7"/>
        <v>1830.2911187171048</v>
      </c>
      <c r="L82">
        <v>0.62990000000000002</v>
      </c>
      <c r="M82">
        <v>12</v>
      </c>
      <c r="N82">
        <v>5</v>
      </c>
      <c r="O82">
        <v>6.125</v>
      </c>
      <c r="P82">
        <v>46</v>
      </c>
      <c r="Q82">
        <v>580</v>
      </c>
      <c r="R82">
        <f t="shared" si="8"/>
        <v>725</v>
      </c>
      <c r="S82">
        <f t="shared" si="9"/>
        <v>3.6340121781315393E-3</v>
      </c>
      <c r="T82">
        <v>41900</v>
      </c>
      <c r="U82">
        <v>1605</v>
      </c>
      <c r="V82">
        <v>0.62990000000000002</v>
      </c>
      <c r="W82">
        <v>13290</v>
      </c>
      <c r="X82">
        <v>0.9</v>
      </c>
      <c r="Y82">
        <f t="shared" si="11"/>
        <v>3.4553340956717388E-2</v>
      </c>
      <c r="Z82">
        <f>0.052*8.8*(390+Sheet1!A81)</f>
        <v>215.52960000000002</v>
      </c>
      <c r="AA82">
        <v>49</v>
      </c>
      <c r="AB82">
        <f t="shared" si="10"/>
        <v>1.7276670478358694E-2</v>
      </c>
      <c r="AC82">
        <v>1</v>
      </c>
    </row>
    <row r="83" spans="1:29" x14ac:dyDescent="0.3">
      <c r="A83">
        <v>83</v>
      </c>
      <c r="B83">
        <v>84.34</v>
      </c>
      <c r="C83">
        <v>6.125</v>
      </c>
      <c r="D83">
        <f>L83*SIN(PI()*M83/180)*(Sheet1!B83/1751)</f>
        <v>3.1039339365582087E-3</v>
      </c>
      <c r="E83">
        <v>0.8</v>
      </c>
      <c r="F83">
        <v>0.7</v>
      </c>
      <c r="G83">
        <f t="shared" si="6"/>
        <v>4368.5885605443482</v>
      </c>
      <c r="H83">
        <f>J83*Sheet1!A83/1751</f>
        <v>617.16733295259849</v>
      </c>
      <c r="I83">
        <v>53.08</v>
      </c>
      <c r="J83">
        <v>13020</v>
      </c>
      <c r="K83">
        <f t="shared" si="7"/>
        <v>1350.1725641726237</v>
      </c>
      <c r="L83">
        <v>0.62990000000000002</v>
      </c>
      <c r="M83">
        <v>12</v>
      </c>
      <c r="N83">
        <v>5</v>
      </c>
      <c r="O83">
        <v>6.125</v>
      </c>
      <c r="P83">
        <v>46</v>
      </c>
      <c r="Q83">
        <v>580</v>
      </c>
      <c r="R83">
        <f t="shared" si="8"/>
        <v>725</v>
      </c>
      <c r="S83">
        <f t="shared" si="9"/>
        <v>2.7363363611056699E-3</v>
      </c>
      <c r="T83">
        <v>41900</v>
      </c>
      <c r="U83">
        <v>1605</v>
      </c>
      <c r="V83">
        <v>0.62990000000000002</v>
      </c>
      <c r="W83">
        <v>13020</v>
      </c>
      <c r="X83">
        <v>0.9</v>
      </c>
      <c r="Y83">
        <f t="shared" si="11"/>
        <v>3.4531081986807544E-2</v>
      </c>
      <c r="Z83">
        <f>0.052*8.8*(390+Sheet1!A82)</f>
        <v>215.9872</v>
      </c>
      <c r="AA83">
        <v>49</v>
      </c>
      <c r="AB83">
        <f t="shared" si="10"/>
        <v>1.7265540993403772E-2</v>
      </c>
      <c r="AC83">
        <v>1</v>
      </c>
    </row>
    <row r="84" spans="1:29" x14ac:dyDescent="0.3">
      <c r="A84">
        <v>84</v>
      </c>
      <c r="B84">
        <v>84.15</v>
      </c>
      <c r="C84">
        <v>6.125</v>
      </c>
      <c r="D84">
        <f>L84*SIN(PI()*M84/180)*(Sheet1!B84/1751)</f>
        <v>3.1413307309745729E-3</v>
      </c>
      <c r="E84">
        <v>0.8</v>
      </c>
      <c r="F84">
        <v>0.7</v>
      </c>
      <c r="G84">
        <f t="shared" si="6"/>
        <v>3529.7658722677838</v>
      </c>
      <c r="H84">
        <f>J84*Sheet1!A84/1751</f>
        <v>504.67161621930325</v>
      </c>
      <c r="I84">
        <v>46.07</v>
      </c>
      <c r="J84">
        <v>10520</v>
      </c>
      <c r="K84">
        <f t="shared" si="7"/>
        <v>948.9881922939378</v>
      </c>
      <c r="L84">
        <v>0.62990000000000002</v>
      </c>
      <c r="M84">
        <v>12</v>
      </c>
      <c r="N84">
        <v>5</v>
      </c>
      <c r="O84">
        <v>6.125</v>
      </c>
      <c r="P84">
        <v>46</v>
      </c>
      <c r="Q84">
        <v>580</v>
      </c>
      <c r="R84">
        <f t="shared" si="8"/>
        <v>725</v>
      </c>
      <c r="S84">
        <f t="shared" si="9"/>
        <v>2.3803249890206411E-3</v>
      </c>
      <c r="T84">
        <v>41900</v>
      </c>
      <c r="U84">
        <v>1605</v>
      </c>
      <c r="V84">
        <v>0.62990000000000002</v>
      </c>
      <c r="W84">
        <v>10520</v>
      </c>
      <c r="X84">
        <v>0.9</v>
      </c>
      <c r="Y84">
        <f t="shared" si="11"/>
        <v>3.4508823016897699E-2</v>
      </c>
      <c r="Z84">
        <f>0.052*8.8*(390+Sheet1!A83)</f>
        <v>216.44480000000001</v>
      </c>
      <c r="AA84">
        <v>49</v>
      </c>
      <c r="AB84">
        <f t="shared" si="10"/>
        <v>1.725441150844885E-2</v>
      </c>
      <c r="AC84">
        <v>1</v>
      </c>
    </row>
    <row r="85" spans="1:29" x14ac:dyDescent="0.3">
      <c r="A85">
        <v>85</v>
      </c>
      <c r="B85">
        <v>81.349999999999994</v>
      </c>
      <c r="C85">
        <v>6.125</v>
      </c>
      <c r="D85">
        <f>L85*SIN(PI()*M85/180)*(Sheet1!B85/1751)</f>
        <v>3.1787275253909366E-3</v>
      </c>
      <c r="E85">
        <v>0.8</v>
      </c>
      <c r="F85">
        <v>0.7</v>
      </c>
      <c r="G85">
        <f t="shared" si="6"/>
        <v>3825.0314585411347</v>
      </c>
      <c r="H85">
        <f>J85*Sheet1!A85/1751</f>
        <v>553.39805825242718</v>
      </c>
      <c r="I85">
        <v>126.31</v>
      </c>
      <c r="J85">
        <v>11400</v>
      </c>
      <c r="K85">
        <f t="shared" si="7"/>
        <v>2916.5270331000565</v>
      </c>
      <c r="L85">
        <v>0.62990000000000002</v>
      </c>
      <c r="M85">
        <v>12</v>
      </c>
      <c r="N85">
        <v>5</v>
      </c>
      <c r="O85">
        <v>6.125</v>
      </c>
      <c r="P85">
        <v>46</v>
      </c>
      <c r="Q85">
        <v>580</v>
      </c>
      <c r="R85">
        <f t="shared" si="8"/>
        <v>725</v>
      </c>
      <c r="S85">
        <f t="shared" si="9"/>
        <v>6.750754923705941E-3</v>
      </c>
      <c r="T85">
        <v>41900</v>
      </c>
      <c r="U85">
        <v>1605</v>
      </c>
      <c r="V85">
        <v>0.62990000000000002</v>
      </c>
      <c r="W85">
        <v>11400</v>
      </c>
      <c r="X85">
        <v>0.9</v>
      </c>
      <c r="Y85">
        <f t="shared" si="11"/>
        <v>3.4486564046987855E-2</v>
      </c>
      <c r="Z85">
        <f>0.052*8.8*(390+Sheet1!A84)</f>
        <v>216.9024</v>
      </c>
      <c r="AA85">
        <v>49</v>
      </c>
      <c r="AB85">
        <f t="shared" si="10"/>
        <v>1.7243282023493928E-2</v>
      </c>
      <c r="AC85">
        <v>1</v>
      </c>
    </row>
    <row r="86" spans="1:29" x14ac:dyDescent="0.3">
      <c r="A86">
        <v>86</v>
      </c>
      <c r="B86">
        <v>81.56</v>
      </c>
      <c r="C86">
        <v>6.125</v>
      </c>
      <c r="D86">
        <f>L86*SIN(PI()*M86/180)*(Sheet1!B86/1751)</f>
        <v>3.2161243198073003E-3</v>
      </c>
      <c r="E86">
        <v>0.8</v>
      </c>
      <c r="F86">
        <v>0.7</v>
      </c>
      <c r="G86">
        <f t="shared" si="6"/>
        <v>5563.0720686501763</v>
      </c>
      <c r="H86">
        <f>J86*Sheet1!A86/1751</f>
        <v>814.32324386065102</v>
      </c>
      <c r="I86">
        <v>70.38</v>
      </c>
      <c r="J86">
        <v>16580</v>
      </c>
      <c r="K86">
        <f t="shared" si="7"/>
        <v>2357.423175129667</v>
      </c>
      <c r="L86">
        <v>0.62990000000000002</v>
      </c>
      <c r="M86">
        <v>12</v>
      </c>
      <c r="N86">
        <v>5</v>
      </c>
      <c r="O86">
        <v>6.125</v>
      </c>
      <c r="P86">
        <v>46</v>
      </c>
      <c r="Q86">
        <v>580</v>
      </c>
      <c r="R86">
        <f t="shared" si="8"/>
        <v>725</v>
      </c>
      <c r="S86">
        <f t="shared" si="9"/>
        <v>3.7518391368317797E-3</v>
      </c>
      <c r="T86">
        <v>41900</v>
      </c>
      <c r="U86">
        <v>1605</v>
      </c>
      <c r="V86">
        <v>0.62990000000000002</v>
      </c>
      <c r="W86">
        <v>16580</v>
      </c>
      <c r="X86">
        <v>0.9</v>
      </c>
      <c r="Y86">
        <f t="shared" si="11"/>
        <v>3.4464305077078011E-2</v>
      </c>
      <c r="Z86">
        <f>0.052*8.8*(390+Sheet1!A85)</f>
        <v>217.36</v>
      </c>
      <c r="AA86">
        <v>49</v>
      </c>
      <c r="AB86">
        <f t="shared" si="10"/>
        <v>1.7232152538539006E-2</v>
      </c>
      <c r="AC86">
        <v>1</v>
      </c>
    </row>
    <row r="87" spans="1:29" x14ac:dyDescent="0.3">
      <c r="A87">
        <v>87</v>
      </c>
      <c r="B87">
        <v>87.11</v>
      </c>
      <c r="C87">
        <v>6.125</v>
      </c>
      <c r="D87">
        <f>L87*SIN(PI()*M87/180)*(Sheet1!B87/1751)</f>
        <v>3.2535211142236645E-3</v>
      </c>
      <c r="E87">
        <v>0.8</v>
      </c>
      <c r="F87">
        <v>0.7</v>
      </c>
      <c r="G87">
        <f t="shared" si="6"/>
        <v>3499.5682554898276</v>
      </c>
      <c r="H87">
        <f>J87*Sheet1!A87/1751</f>
        <v>518.22387207310112</v>
      </c>
      <c r="I87">
        <v>56.35</v>
      </c>
      <c r="J87">
        <v>10430</v>
      </c>
      <c r="K87">
        <f t="shared" si="7"/>
        <v>1111.7091805439431</v>
      </c>
      <c r="L87">
        <v>0.62990000000000002</v>
      </c>
      <c r="M87">
        <v>12</v>
      </c>
      <c r="N87">
        <v>5</v>
      </c>
      <c r="O87">
        <v>6.125</v>
      </c>
      <c r="P87">
        <v>46</v>
      </c>
      <c r="Q87">
        <v>580</v>
      </c>
      <c r="R87">
        <f t="shared" si="8"/>
        <v>725</v>
      </c>
      <c r="S87">
        <f t="shared" si="9"/>
        <v>2.8125358741820689E-3</v>
      </c>
      <c r="T87">
        <v>41900</v>
      </c>
      <c r="U87">
        <v>1605</v>
      </c>
      <c r="V87">
        <v>0.62990000000000002</v>
      </c>
      <c r="W87">
        <v>10430</v>
      </c>
      <c r="X87">
        <v>0.9</v>
      </c>
      <c r="Y87">
        <f t="shared" si="11"/>
        <v>3.4442046107168167E-2</v>
      </c>
      <c r="Z87">
        <f>0.052*8.8*(390+Sheet1!A86)</f>
        <v>217.8176</v>
      </c>
      <c r="AA87">
        <v>49</v>
      </c>
      <c r="AB87">
        <f t="shared" si="10"/>
        <v>1.7221023053584084E-2</v>
      </c>
      <c r="AC87">
        <v>1</v>
      </c>
    </row>
    <row r="88" spans="1:29" x14ac:dyDescent="0.3">
      <c r="A88">
        <v>88</v>
      </c>
      <c r="B88">
        <v>135.9</v>
      </c>
      <c r="C88">
        <v>6.125</v>
      </c>
      <c r="D88">
        <f>L88*SIN(PI()*M88/180)*(Sheet1!B88/1751)</f>
        <v>3.2909179086400282E-3</v>
      </c>
      <c r="E88">
        <v>0.8</v>
      </c>
      <c r="F88">
        <v>0.7</v>
      </c>
      <c r="G88">
        <f t="shared" si="6"/>
        <v>1540.0784556757726</v>
      </c>
      <c r="H88">
        <f>J88*Sheet1!A88/1751</f>
        <v>230.67961165048544</v>
      </c>
      <c r="I88">
        <v>40.24</v>
      </c>
      <c r="J88">
        <v>4590</v>
      </c>
      <c r="K88">
        <f t="shared" si="7"/>
        <v>223.94025988819618</v>
      </c>
      <c r="L88">
        <v>0.62990000000000002</v>
      </c>
      <c r="M88">
        <v>12</v>
      </c>
      <c r="N88">
        <v>5</v>
      </c>
      <c r="O88">
        <v>6.125</v>
      </c>
      <c r="P88">
        <v>46</v>
      </c>
      <c r="Q88">
        <v>580</v>
      </c>
      <c r="R88">
        <f t="shared" si="8"/>
        <v>725</v>
      </c>
      <c r="S88">
        <f t="shared" si="9"/>
        <v>1.2873916242761619E-3</v>
      </c>
      <c r="T88">
        <v>41900</v>
      </c>
      <c r="U88">
        <v>1605</v>
      </c>
      <c r="V88">
        <v>0.62990000000000002</v>
      </c>
      <c r="W88">
        <v>4590</v>
      </c>
      <c r="X88">
        <v>0.9</v>
      </c>
      <c r="Y88">
        <f t="shared" si="11"/>
        <v>3.4419787137258323E-2</v>
      </c>
      <c r="Z88">
        <f>0.052*8.8*(390+Sheet1!A87)</f>
        <v>218.27520000000001</v>
      </c>
      <c r="AA88">
        <v>49</v>
      </c>
      <c r="AB88">
        <f t="shared" si="10"/>
        <v>1.7209893568629162E-2</v>
      </c>
      <c r="AC88">
        <v>1</v>
      </c>
    </row>
    <row r="89" spans="1:29" x14ac:dyDescent="0.3">
      <c r="A89">
        <v>89</v>
      </c>
      <c r="B89">
        <v>82.99</v>
      </c>
      <c r="C89">
        <v>6.125</v>
      </c>
      <c r="D89">
        <f>L89*SIN(PI()*M89/180)*(Sheet1!B89/1751)</f>
        <v>3.3283147030563928E-3</v>
      </c>
      <c r="E89">
        <v>0.8</v>
      </c>
      <c r="F89">
        <v>0.7</v>
      </c>
      <c r="G89">
        <f t="shared" si="6"/>
        <v>3486.1470924774026</v>
      </c>
      <c r="H89">
        <f>J89*Sheet1!A89/1751</f>
        <v>528.10394060536839</v>
      </c>
      <c r="I89">
        <v>61.04</v>
      </c>
      <c r="J89">
        <v>10390</v>
      </c>
      <c r="K89">
        <f t="shared" si="7"/>
        <v>1259.1726586128086</v>
      </c>
      <c r="L89">
        <v>0.62990000000000002</v>
      </c>
      <c r="M89">
        <v>12</v>
      </c>
      <c r="N89">
        <v>5</v>
      </c>
      <c r="O89">
        <v>6.125</v>
      </c>
      <c r="P89">
        <v>46</v>
      </c>
      <c r="Q89">
        <v>580</v>
      </c>
      <c r="R89">
        <f t="shared" si="8"/>
        <v>725</v>
      </c>
      <c r="S89">
        <f t="shared" si="9"/>
        <v>3.1978708802003386E-3</v>
      </c>
      <c r="T89">
        <v>41900</v>
      </c>
      <c r="U89">
        <v>1605</v>
      </c>
      <c r="V89">
        <v>0.62990000000000002</v>
      </c>
      <c r="W89">
        <v>10390</v>
      </c>
      <c r="X89">
        <v>0.9</v>
      </c>
      <c r="Y89">
        <f t="shared" si="11"/>
        <v>3.4397528167348479E-2</v>
      </c>
      <c r="Z89">
        <f>0.052*8.8*(390+Sheet1!A88)</f>
        <v>218.7328</v>
      </c>
      <c r="AA89">
        <v>49</v>
      </c>
      <c r="AB89">
        <f t="shared" si="10"/>
        <v>1.7198764083674239E-2</v>
      </c>
      <c r="AC89">
        <v>1</v>
      </c>
    </row>
    <row r="90" spans="1:29" x14ac:dyDescent="0.3">
      <c r="A90">
        <v>90</v>
      </c>
      <c r="B90">
        <v>103.56</v>
      </c>
      <c r="C90">
        <v>6.125</v>
      </c>
      <c r="D90">
        <f>L90*SIN(PI()*M90/180)*(Sheet1!B90/1751)</f>
        <v>3.3657114974727565E-3</v>
      </c>
      <c r="E90">
        <v>0.8</v>
      </c>
      <c r="F90">
        <v>0.7</v>
      </c>
      <c r="G90">
        <f t="shared" si="6"/>
        <v>3543.1870352802089</v>
      </c>
      <c r="H90">
        <f>J90*Sheet1!A90/1751</f>
        <v>542.77555682467164</v>
      </c>
      <c r="I90">
        <v>71.72</v>
      </c>
      <c r="J90">
        <v>10560</v>
      </c>
      <c r="K90">
        <f t="shared" si="7"/>
        <v>1205.0168904316743</v>
      </c>
      <c r="L90">
        <v>0.62990000000000002</v>
      </c>
      <c r="M90">
        <v>12</v>
      </c>
      <c r="N90">
        <v>5</v>
      </c>
      <c r="O90">
        <v>6.125</v>
      </c>
      <c r="P90">
        <v>46</v>
      </c>
      <c r="Q90">
        <v>580</v>
      </c>
      <c r="R90">
        <f t="shared" si="8"/>
        <v>725</v>
      </c>
      <c r="S90">
        <f t="shared" si="9"/>
        <v>3.0110668883403025E-3</v>
      </c>
      <c r="T90">
        <v>41900</v>
      </c>
      <c r="U90">
        <v>1605</v>
      </c>
      <c r="V90">
        <v>0.62990000000000002</v>
      </c>
      <c r="W90">
        <v>10560</v>
      </c>
      <c r="X90">
        <v>0.9</v>
      </c>
      <c r="Y90">
        <f t="shared" si="11"/>
        <v>3.4375269197438635E-2</v>
      </c>
      <c r="Z90">
        <f>0.052*8.8*(390+Sheet1!A89)</f>
        <v>219.19040000000001</v>
      </c>
      <c r="AA90">
        <v>49</v>
      </c>
      <c r="AB90">
        <f t="shared" si="10"/>
        <v>1.7187634598719317E-2</v>
      </c>
      <c r="AC90">
        <v>1</v>
      </c>
    </row>
    <row r="91" spans="1:29" x14ac:dyDescent="0.3">
      <c r="A91">
        <v>91</v>
      </c>
      <c r="B91">
        <v>91.17</v>
      </c>
      <c r="C91">
        <v>6.125</v>
      </c>
      <c r="D91">
        <f>L91*SIN(PI()*M91/180)*(Sheet1!B91/1751)</f>
        <v>3.4031082918891203E-3</v>
      </c>
      <c r="E91">
        <v>0.8</v>
      </c>
      <c r="F91">
        <v>0.7</v>
      </c>
      <c r="G91">
        <f t="shared" si="6"/>
        <v>4324.9697807539669</v>
      </c>
      <c r="H91">
        <f>J91*Sheet1!A91/1751</f>
        <v>669.8972015990862</v>
      </c>
      <c r="I91">
        <v>60.04</v>
      </c>
      <c r="J91">
        <v>12890</v>
      </c>
      <c r="K91">
        <f t="shared" si="7"/>
        <v>1398.6937142351228</v>
      </c>
      <c r="L91">
        <v>0.62990000000000002</v>
      </c>
      <c r="M91">
        <v>12</v>
      </c>
      <c r="N91">
        <v>5</v>
      </c>
      <c r="O91">
        <v>6.125</v>
      </c>
      <c r="P91">
        <v>46</v>
      </c>
      <c r="Q91">
        <v>580</v>
      </c>
      <c r="R91">
        <f t="shared" si="8"/>
        <v>725</v>
      </c>
      <c r="S91">
        <f t="shared" si="9"/>
        <v>2.8632607026529517E-3</v>
      </c>
      <c r="T91">
        <v>41900</v>
      </c>
      <c r="U91">
        <v>1605</v>
      </c>
      <c r="V91">
        <v>0.62990000000000002</v>
      </c>
      <c r="W91">
        <v>12890</v>
      </c>
      <c r="X91">
        <v>0.9</v>
      </c>
      <c r="Y91">
        <f t="shared" si="11"/>
        <v>3.4353010227528791E-2</v>
      </c>
      <c r="Z91">
        <f>0.052*8.8*(390+Sheet1!A90)</f>
        <v>219.648</v>
      </c>
      <c r="AA91">
        <v>49</v>
      </c>
      <c r="AB91">
        <f t="shared" si="10"/>
        <v>1.7176505113764395E-2</v>
      </c>
      <c r="AC91">
        <v>1</v>
      </c>
    </row>
    <row r="92" spans="1:29" x14ac:dyDescent="0.3">
      <c r="A92">
        <v>92</v>
      </c>
      <c r="B92">
        <v>109.9</v>
      </c>
      <c r="C92">
        <v>6.125</v>
      </c>
      <c r="D92">
        <f>L92*SIN(PI()*M92/180)*(Sheet1!B92/1751)</f>
        <v>3.4405050863054844E-3</v>
      </c>
      <c r="E92">
        <v>0.8</v>
      </c>
      <c r="F92">
        <v>0.7</v>
      </c>
      <c r="G92">
        <f t="shared" si="6"/>
        <v>714.67693041163307</v>
      </c>
      <c r="H92">
        <f>J92*Sheet1!A92/1751</f>
        <v>111.91319246145061</v>
      </c>
      <c r="I92">
        <v>59.07</v>
      </c>
      <c r="J92">
        <v>2130</v>
      </c>
      <c r="K92">
        <f t="shared" si="7"/>
        <v>188.6382934745246</v>
      </c>
      <c r="L92">
        <v>0.62990000000000002</v>
      </c>
      <c r="M92">
        <v>12</v>
      </c>
      <c r="N92">
        <v>5</v>
      </c>
      <c r="O92">
        <v>6.125</v>
      </c>
      <c r="P92">
        <v>46</v>
      </c>
      <c r="Q92">
        <v>580</v>
      </c>
      <c r="R92">
        <f t="shared" si="8"/>
        <v>725</v>
      </c>
      <c r="S92">
        <f t="shared" si="9"/>
        <v>2.3369070696680773E-3</v>
      </c>
      <c r="T92">
        <v>41900</v>
      </c>
      <c r="U92">
        <v>1605</v>
      </c>
      <c r="V92">
        <v>0.62990000000000002</v>
      </c>
      <c r="W92">
        <v>2130</v>
      </c>
      <c r="X92">
        <v>0.9</v>
      </c>
      <c r="Y92">
        <f t="shared" si="11"/>
        <v>3.4330751257618947E-2</v>
      </c>
      <c r="Z92">
        <f>0.052*8.8*(390+Sheet1!A91)</f>
        <v>220.10560000000001</v>
      </c>
      <c r="AA92">
        <v>49</v>
      </c>
      <c r="AB92">
        <f t="shared" si="10"/>
        <v>1.7165375628809473E-2</v>
      </c>
      <c r="AC92">
        <v>1</v>
      </c>
    </row>
    <row r="93" spans="1:29" x14ac:dyDescent="0.3">
      <c r="A93">
        <v>93</v>
      </c>
      <c r="B93">
        <v>91.9</v>
      </c>
      <c r="C93">
        <v>6.125</v>
      </c>
      <c r="D93">
        <f>L93*SIN(PI()*M93/180)*(Sheet1!B93/1751)</f>
        <v>3.4779018807218481E-3</v>
      </c>
      <c r="E93">
        <v>0.8</v>
      </c>
      <c r="F93">
        <v>0.7</v>
      </c>
      <c r="G93">
        <f t="shared" si="6"/>
        <v>2986.2087702645699</v>
      </c>
      <c r="H93">
        <f>J93*Sheet1!A93/1751</f>
        <v>472.70131353512278</v>
      </c>
      <c r="I93">
        <v>98.2</v>
      </c>
      <c r="J93">
        <v>8900</v>
      </c>
      <c r="K93">
        <f t="shared" si="7"/>
        <v>1566.9926524034406</v>
      </c>
      <c r="L93">
        <v>0.62990000000000002</v>
      </c>
      <c r="M93">
        <v>12</v>
      </c>
      <c r="N93">
        <v>5</v>
      </c>
      <c r="O93">
        <v>6.125</v>
      </c>
      <c r="P93">
        <v>46</v>
      </c>
      <c r="Q93">
        <v>580</v>
      </c>
      <c r="R93">
        <f t="shared" si="8"/>
        <v>725</v>
      </c>
      <c r="S93">
        <f t="shared" si="9"/>
        <v>4.6458816293702982E-3</v>
      </c>
      <c r="T93">
        <v>41900</v>
      </c>
      <c r="U93">
        <v>1605</v>
      </c>
      <c r="V93">
        <v>0.62990000000000002</v>
      </c>
      <c r="W93">
        <v>8900</v>
      </c>
      <c r="X93">
        <v>0.9</v>
      </c>
      <c r="Y93">
        <f t="shared" si="11"/>
        <v>3.4308492287709103E-2</v>
      </c>
      <c r="Z93">
        <f>0.052*8.8*(390+Sheet1!A92)</f>
        <v>220.56319999999999</v>
      </c>
      <c r="AA93">
        <v>49</v>
      </c>
      <c r="AB93">
        <f t="shared" si="10"/>
        <v>1.7154246143854551E-2</v>
      </c>
      <c r="AC93">
        <v>1</v>
      </c>
    </row>
    <row r="94" spans="1:29" x14ac:dyDescent="0.3">
      <c r="A94">
        <v>94</v>
      </c>
      <c r="B94">
        <v>54.19</v>
      </c>
      <c r="C94">
        <v>6.125</v>
      </c>
      <c r="D94">
        <f>L94*SIN(PI()*M94/180)*(Sheet1!B94/1751)</f>
        <v>3.5152986751382123E-3</v>
      </c>
      <c r="E94">
        <v>0.8</v>
      </c>
      <c r="F94">
        <v>0.7</v>
      </c>
      <c r="G94">
        <f t="shared" si="6"/>
        <v>2248.0448045811931</v>
      </c>
      <c r="H94">
        <f>J94*Sheet1!A94/1751</f>
        <v>359.68018275271271</v>
      </c>
      <c r="I94">
        <v>83.18</v>
      </c>
      <c r="J94">
        <v>6700</v>
      </c>
      <c r="K94">
        <f t="shared" si="7"/>
        <v>1694.5545141909122</v>
      </c>
      <c r="L94">
        <v>0.62990000000000002</v>
      </c>
      <c r="M94">
        <v>12</v>
      </c>
      <c r="N94">
        <v>5</v>
      </c>
      <c r="O94">
        <v>6.125</v>
      </c>
      <c r="P94">
        <v>46</v>
      </c>
      <c r="Q94">
        <v>580</v>
      </c>
      <c r="R94">
        <f t="shared" si="8"/>
        <v>725</v>
      </c>
      <c r="S94">
        <f t="shared" si="9"/>
        <v>6.673780659033836E-3</v>
      </c>
      <c r="T94">
        <v>41900</v>
      </c>
      <c r="U94">
        <v>1605</v>
      </c>
      <c r="V94">
        <v>0.62990000000000002</v>
      </c>
      <c r="W94">
        <v>6700</v>
      </c>
      <c r="X94">
        <v>0.9</v>
      </c>
      <c r="Y94">
        <f t="shared" si="11"/>
        <v>3.4286233317799258E-2</v>
      </c>
      <c r="Z94">
        <f>0.052*8.8*(390+Sheet1!A93)</f>
        <v>221.02080000000001</v>
      </c>
      <c r="AA94">
        <v>49</v>
      </c>
      <c r="AB94">
        <f t="shared" si="10"/>
        <v>1.7143116658899629E-2</v>
      </c>
      <c r="AC94">
        <v>1</v>
      </c>
    </row>
    <row r="95" spans="1:29" x14ac:dyDescent="0.3">
      <c r="A95">
        <v>95</v>
      </c>
      <c r="B95">
        <v>78.78</v>
      </c>
      <c r="C95">
        <v>6.125</v>
      </c>
      <c r="D95">
        <f>L95*SIN(PI()*M95/180)*(Sheet1!B95/1751)</f>
        <v>3.5526954695545765E-3</v>
      </c>
      <c r="E95">
        <v>0.8</v>
      </c>
      <c r="F95">
        <v>0.7</v>
      </c>
      <c r="G95">
        <f t="shared" si="6"/>
        <v>3912.2690181218973</v>
      </c>
      <c r="H95">
        <f>J95*Sheet1!A95/1751</f>
        <v>632.60993717875499</v>
      </c>
      <c r="I95">
        <v>54.84</v>
      </c>
      <c r="J95">
        <v>11660</v>
      </c>
      <c r="K95">
        <f t="shared" si="7"/>
        <v>1337.3990091265605</v>
      </c>
      <c r="L95">
        <v>0.62990000000000002</v>
      </c>
      <c r="M95">
        <v>12</v>
      </c>
      <c r="N95">
        <v>5</v>
      </c>
      <c r="O95">
        <v>6.125</v>
      </c>
      <c r="P95">
        <v>46</v>
      </c>
      <c r="Q95">
        <v>580</v>
      </c>
      <c r="R95">
        <f t="shared" si="8"/>
        <v>725</v>
      </c>
      <c r="S95">
        <f t="shared" si="9"/>
        <v>3.0265902844465046E-3</v>
      </c>
      <c r="T95">
        <v>41900</v>
      </c>
      <c r="U95">
        <v>1605</v>
      </c>
      <c r="V95">
        <v>0.62990000000000002</v>
      </c>
      <c r="W95">
        <v>11660</v>
      </c>
      <c r="X95">
        <v>0.9</v>
      </c>
      <c r="Y95">
        <f t="shared" si="11"/>
        <v>3.4263974347889414E-2</v>
      </c>
      <c r="Z95">
        <f>0.052*8.8*(390+Sheet1!A94)</f>
        <v>221.47839999999999</v>
      </c>
      <c r="AA95">
        <v>49</v>
      </c>
      <c r="AB95">
        <f t="shared" si="10"/>
        <v>1.7131987173944707E-2</v>
      </c>
      <c r="AC95">
        <v>1</v>
      </c>
    </row>
    <row r="96" spans="1:29" x14ac:dyDescent="0.3">
      <c r="A96">
        <v>96</v>
      </c>
      <c r="B96">
        <v>85.56</v>
      </c>
      <c r="C96">
        <v>6.125</v>
      </c>
      <c r="D96">
        <f>L96*SIN(PI()*M96/180)*(Sheet1!B96/1751)</f>
        <v>3.5900922639709402E-3</v>
      </c>
      <c r="E96">
        <v>0.8</v>
      </c>
      <c r="F96">
        <v>0.7</v>
      </c>
      <c r="G96">
        <f t="shared" si="6"/>
        <v>4415.5626310878361</v>
      </c>
      <c r="H96">
        <f>J96*Sheet1!A96/1751</f>
        <v>721.50770988006855</v>
      </c>
      <c r="I96">
        <v>67.849999999999994</v>
      </c>
      <c r="J96">
        <v>13160</v>
      </c>
      <c r="K96">
        <f t="shared" si="7"/>
        <v>1719.5544896553529</v>
      </c>
      <c r="L96">
        <v>0.62990000000000002</v>
      </c>
      <c r="M96">
        <v>12</v>
      </c>
      <c r="N96">
        <v>5</v>
      </c>
      <c r="O96">
        <v>6.125</v>
      </c>
      <c r="P96">
        <v>46</v>
      </c>
      <c r="Q96">
        <v>580</v>
      </c>
      <c r="R96">
        <f t="shared" si="8"/>
        <v>725</v>
      </c>
      <c r="S96">
        <f t="shared" si="9"/>
        <v>3.4478728377746607E-3</v>
      </c>
      <c r="T96">
        <v>41900</v>
      </c>
      <c r="U96">
        <v>1605</v>
      </c>
      <c r="V96">
        <v>0.62990000000000002</v>
      </c>
      <c r="W96">
        <v>13160</v>
      </c>
      <c r="X96">
        <v>0.9</v>
      </c>
      <c r="Y96">
        <f t="shared" si="11"/>
        <v>3.424171537797957E-2</v>
      </c>
      <c r="Z96">
        <f>0.052*8.8*(390+Sheet1!A95)</f>
        <v>221.93600000000001</v>
      </c>
      <c r="AA96">
        <v>49</v>
      </c>
      <c r="AB96">
        <f t="shared" si="10"/>
        <v>1.7120857688989785E-2</v>
      </c>
      <c r="AC96">
        <v>1</v>
      </c>
    </row>
    <row r="97" spans="1:29" x14ac:dyDescent="0.3">
      <c r="A97">
        <v>97</v>
      </c>
      <c r="B97">
        <v>81.44</v>
      </c>
      <c r="C97">
        <v>6.125</v>
      </c>
      <c r="D97">
        <f>L97*SIN(PI()*M97/180)*(Sheet1!B97/1751)</f>
        <v>3.6274890583873043E-3</v>
      </c>
      <c r="E97">
        <v>0.8</v>
      </c>
      <c r="F97">
        <v>0.7</v>
      </c>
      <c r="G97">
        <f t="shared" si="6"/>
        <v>5254.3853193644009</v>
      </c>
      <c r="H97">
        <f>J97*Sheet1!A97/1751</f>
        <v>867.51570531125071</v>
      </c>
      <c r="I97">
        <v>79.62</v>
      </c>
      <c r="J97">
        <v>15660</v>
      </c>
      <c r="K97">
        <f t="shared" si="7"/>
        <v>2522.6508342574407</v>
      </c>
      <c r="L97">
        <v>0.62990000000000002</v>
      </c>
      <c r="M97">
        <v>12</v>
      </c>
      <c r="N97">
        <v>5</v>
      </c>
      <c r="O97">
        <v>6.125</v>
      </c>
      <c r="P97">
        <v>46</v>
      </c>
      <c r="Q97">
        <v>580</v>
      </c>
      <c r="R97">
        <f t="shared" si="8"/>
        <v>725</v>
      </c>
      <c r="S97">
        <f t="shared" si="9"/>
        <v>4.2506619970957551E-3</v>
      </c>
      <c r="T97">
        <v>41900</v>
      </c>
      <c r="U97">
        <v>1605</v>
      </c>
      <c r="V97">
        <v>0.62990000000000002</v>
      </c>
      <c r="W97">
        <v>15660</v>
      </c>
      <c r="X97">
        <v>0.9</v>
      </c>
      <c r="Y97">
        <f t="shared" si="11"/>
        <v>3.4219456408069726E-2</v>
      </c>
      <c r="Z97">
        <f>0.052*8.8*(390+Sheet1!A96)</f>
        <v>222.39359999999999</v>
      </c>
      <c r="AA97">
        <v>49</v>
      </c>
      <c r="AB97">
        <f t="shared" si="10"/>
        <v>1.7109728204034863E-2</v>
      </c>
      <c r="AC97">
        <v>1</v>
      </c>
    </row>
    <row r="98" spans="1:29" x14ac:dyDescent="0.3">
      <c r="A98">
        <v>98</v>
      </c>
      <c r="B98">
        <v>81.99</v>
      </c>
      <c r="C98">
        <v>6.125</v>
      </c>
      <c r="D98">
        <f>L98*SIN(PI()*M98/180)*(Sheet1!B98/1751)</f>
        <v>3.6648858528036681E-3</v>
      </c>
      <c r="E98">
        <v>0.8</v>
      </c>
      <c r="F98">
        <v>0.7</v>
      </c>
      <c r="G98">
        <f t="shared" si="6"/>
        <v>4120.2970448144852</v>
      </c>
      <c r="H98">
        <f>J98*Sheet1!A98/1751</f>
        <v>687.28726442033121</v>
      </c>
      <c r="I98">
        <v>60.04</v>
      </c>
      <c r="J98">
        <v>12280</v>
      </c>
      <c r="K98">
        <f t="shared" si="7"/>
        <v>1481.6961110049492</v>
      </c>
      <c r="L98">
        <v>0.62990000000000002</v>
      </c>
      <c r="M98">
        <v>12</v>
      </c>
      <c r="N98">
        <v>5</v>
      </c>
      <c r="O98">
        <v>6.125</v>
      </c>
      <c r="P98">
        <v>46</v>
      </c>
      <c r="Q98">
        <v>580</v>
      </c>
      <c r="R98">
        <f t="shared" si="8"/>
        <v>725</v>
      </c>
      <c r="S98">
        <f t="shared" si="9"/>
        <v>3.1838453257820414E-3</v>
      </c>
      <c r="T98">
        <v>41900</v>
      </c>
      <c r="U98">
        <v>1605</v>
      </c>
      <c r="V98">
        <v>0.62990000000000002</v>
      </c>
      <c r="W98">
        <v>12280</v>
      </c>
      <c r="X98">
        <v>0.9</v>
      </c>
      <c r="Y98">
        <f t="shared" si="11"/>
        <v>3.4197197438159882E-2</v>
      </c>
      <c r="Z98">
        <f>0.052*8.8*(390+Sheet1!A97)</f>
        <v>222.85120000000001</v>
      </c>
      <c r="AA98">
        <v>49</v>
      </c>
      <c r="AB98">
        <f t="shared" si="10"/>
        <v>1.7098598719079941E-2</v>
      </c>
      <c r="AC98">
        <v>1</v>
      </c>
    </row>
    <row r="99" spans="1:29" x14ac:dyDescent="0.3">
      <c r="A99">
        <v>99</v>
      </c>
      <c r="B99">
        <v>75.459999999999994</v>
      </c>
      <c r="C99">
        <v>6.125</v>
      </c>
      <c r="D99">
        <f>L99*SIN(PI()*M99/180)*(Sheet1!B99/1751)</f>
        <v>3.7022826472200322E-3</v>
      </c>
      <c r="E99">
        <v>0.8</v>
      </c>
      <c r="F99">
        <v>0.7</v>
      </c>
      <c r="G99">
        <f t="shared" si="6"/>
        <v>5740.902478564808</v>
      </c>
      <c r="H99">
        <f>J99*Sheet1!A99/1751</f>
        <v>967.38435179897203</v>
      </c>
      <c r="I99">
        <v>61.04</v>
      </c>
      <c r="J99">
        <v>17110</v>
      </c>
      <c r="K99">
        <f t="shared" si="7"/>
        <v>2280.4928274806016</v>
      </c>
      <c r="L99">
        <v>0.62990000000000002</v>
      </c>
      <c r="M99">
        <v>12</v>
      </c>
      <c r="N99">
        <v>5</v>
      </c>
      <c r="O99">
        <v>6.125</v>
      </c>
      <c r="P99">
        <v>46</v>
      </c>
      <c r="Q99">
        <v>580</v>
      </c>
      <c r="R99">
        <f t="shared" si="8"/>
        <v>725</v>
      </c>
      <c r="S99">
        <f t="shared" si="9"/>
        <v>3.5169799144954429E-3</v>
      </c>
      <c r="T99">
        <v>41900</v>
      </c>
      <c r="U99">
        <v>1605</v>
      </c>
      <c r="V99">
        <v>0.62990000000000002</v>
      </c>
      <c r="W99">
        <v>17110</v>
      </c>
      <c r="X99">
        <v>0.9</v>
      </c>
      <c r="Y99">
        <f t="shared" si="11"/>
        <v>3.4174938468250038E-2</v>
      </c>
      <c r="Z99">
        <f>0.052*8.8*(390+Sheet1!A98)</f>
        <v>223.30879999999999</v>
      </c>
      <c r="AA99">
        <v>49</v>
      </c>
      <c r="AB99">
        <f t="shared" si="10"/>
        <v>1.7087469234125019E-2</v>
      </c>
      <c r="AC99">
        <v>1</v>
      </c>
    </row>
    <row r="100" spans="1:29" x14ac:dyDescent="0.3">
      <c r="A100">
        <v>100</v>
      </c>
      <c r="B100">
        <v>76.44</v>
      </c>
      <c r="C100">
        <v>6.125</v>
      </c>
      <c r="D100">
        <f>L100*SIN(PI()*M100/180)*(Sheet1!B100/1751)</f>
        <v>3.7396794416363959E-3</v>
      </c>
      <c r="E100">
        <v>0.8</v>
      </c>
      <c r="F100">
        <v>0.7</v>
      </c>
      <c r="G100">
        <f t="shared" si="6"/>
        <v>5019.5149666469624</v>
      </c>
      <c r="H100">
        <f>J100*Sheet1!A100/1751</f>
        <v>854.36893203883494</v>
      </c>
      <c r="I100">
        <v>50.17</v>
      </c>
      <c r="J100">
        <v>14960</v>
      </c>
      <c r="K100">
        <f t="shared" si="7"/>
        <v>1617.8415808046648</v>
      </c>
      <c r="L100">
        <v>0.62990000000000002</v>
      </c>
      <c r="M100">
        <v>12</v>
      </c>
      <c r="N100">
        <v>5</v>
      </c>
      <c r="O100">
        <v>6.125</v>
      </c>
      <c r="P100">
        <v>46</v>
      </c>
      <c r="Q100">
        <v>580</v>
      </c>
      <c r="R100">
        <f t="shared" si="8"/>
        <v>725</v>
      </c>
      <c r="S100">
        <f t="shared" si="9"/>
        <v>2.853616362933133E-3</v>
      </c>
      <c r="T100">
        <v>41900</v>
      </c>
      <c r="U100">
        <v>1605</v>
      </c>
      <c r="V100">
        <v>0.62990000000000002</v>
      </c>
      <c r="W100">
        <v>14960</v>
      </c>
      <c r="X100">
        <v>0.9</v>
      </c>
      <c r="Y100">
        <f t="shared" si="11"/>
        <v>3.4152679498340194E-2</v>
      </c>
      <c r="Z100">
        <f>0.052*8.8*(390+Sheet1!A99)</f>
        <v>223.7664</v>
      </c>
      <c r="AA100">
        <v>49</v>
      </c>
      <c r="AB100">
        <f t="shared" si="10"/>
        <v>1.7076339749170097E-2</v>
      </c>
      <c r="AC100">
        <v>1</v>
      </c>
    </row>
    <row r="101" spans="1:29" x14ac:dyDescent="0.3">
      <c r="A101">
        <v>101</v>
      </c>
      <c r="B101">
        <v>77.14</v>
      </c>
      <c r="C101">
        <v>6.125</v>
      </c>
      <c r="D101">
        <f>L101*SIN(PI()*M101/180)*(Sheet1!B101/1751)</f>
        <v>3.7770762360527597E-3</v>
      </c>
      <c r="E101">
        <v>0.8</v>
      </c>
      <c r="F101">
        <v>0.7</v>
      </c>
      <c r="G101">
        <f t="shared" si="6"/>
        <v>3412.3306959090646</v>
      </c>
      <c r="H101">
        <f>J101*Sheet1!A101/1751</f>
        <v>586.61907481439175</v>
      </c>
      <c r="I101">
        <v>58.14</v>
      </c>
      <c r="J101">
        <v>10170</v>
      </c>
      <c r="K101">
        <f t="shared" si="7"/>
        <v>1262.9824705798687</v>
      </c>
      <c r="L101">
        <v>0.62990000000000002</v>
      </c>
      <c r="M101">
        <v>12</v>
      </c>
      <c r="N101">
        <v>5</v>
      </c>
      <c r="O101">
        <v>6.125</v>
      </c>
      <c r="P101">
        <v>46</v>
      </c>
      <c r="Q101">
        <v>580</v>
      </c>
      <c r="R101">
        <f t="shared" si="8"/>
        <v>725</v>
      </c>
      <c r="S101">
        <f t="shared" si="9"/>
        <v>3.2769329620903837E-3</v>
      </c>
      <c r="T101">
        <v>41900</v>
      </c>
      <c r="U101">
        <v>1605</v>
      </c>
      <c r="V101">
        <v>0.62990000000000002</v>
      </c>
      <c r="W101">
        <v>10170</v>
      </c>
      <c r="X101">
        <v>0.9</v>
      </c>
      <c r="Y101">
        <f t="shared" si="11"/>
        <v>3.413042052843035E-2</v>
      </c>
      <c r="Z101">
        <f>0.052*8.8*(390+Sheet1!A100)</f>
        <v>224.22399999999999</v>
      </c>
      <c r="AA101">
        <v>49</v>
      </c>
      <c r="AB101">
        <f t="shared" si="10"/>
        <v>1.7065210264215175E-2</v>
      </c>
      <c r="AC101">
        <v>1</v>
      </c>
    </row>
    <row r="102" spans="1:29" x14ac:dyDescent="0.3">
      <c r="A102">
        <v>102</v>
      </c>
      <c r="B102">
        <v>76.47</v>
      </c>
      <c r="C102">
        <v>6.125</v>
      </c>
      <c r="D102">
        <f>L102*SIN(PI()*M102/180)*(Sheet1!B102/1751)</f>
        <v>3.8144730304691243E-3</v>
      </c>
      <c r="E102">
        <v>0.8</v>
      </c>
      <c r="F102">
        <v>0.7</v>
      </c>
      <c r="G102">
        <f t="shared" si="6"/>
        <v>4237.7322211732044</v>
      </c>
      <c r="H102">
        <f>J102*Sheet1!A102/1751</f>
        <v>735.72815533980588</v>
      </c>
      <c r="I102">
        <v>39.81</v>
      </c>
      <c r="J102">
        <v>12630</v>
      </c>
      <c r="K102">
        <f t="shared" si="7"/>
        <v>1083.3914777331208</v>
      </c>
      <c r="L102">
        <v>0.62990000000000002</v>
      </c>
      <c r="M102">
        <v>12</v>
      </c>
      <c r="N102">
        <v>5</v>
      </c>
      <c r="O102">
        <v>6.125</v>
      </c>
      <c r="P102">
        <v>46</v>
      </c>
      <c r="Q102">
        <v>580</v>
      </c>
      <c r="R102">
        <f t="shared" si="8"/>
        <v>725</v>
      </c>
      <c r="S102">
        <f t="shared" si="9"/>
        <v>2.2634622273014142E-3</v>
      </c>
      <c r="T102">
        <v>41900</v>
      </c>
      <c r="U102">
        <v>1605</v>
      </c>
      <c r="V102">
        <v>0.62990000000000002</v>
      </c>
      <c r="W102">
        <v>12630</v>
      </c>
      <c r="X102">
        <v>0.9</v>
      </c>
      <c r="Y102">
        <f t="shared" si="11"/>
        <v>3.4108161558520506E-2</v>
      </c>
      <c r="Z102">
        <f>0.052*8.8*(390+Sheet1!A101)</f>
        <v>224.6816</v>
      </c>
      <c r="AA102">
        <v>49</v>
      </c>
      <c r="AB102">
        <f t="shared" si="10"/>
        <v>1.7054080779260253E-2</v>
      </c>
      <c r="AC102">
        <v>1</v>
      </c>
    </row>
    <row r="103" spans="1:29" x14ac:dyDescent="0.3">
      <c r="A103">
        <v>103</v>
      </c>
      <c r="B103">
        <v>83.94</v>
      </c>
      <c r="C103">
        <v>6.125</v>
      </c>
      <c r="D103">
        <f>L103*SIN(PI()*M103/180)*(Sheet1!B103/1751)</f>
        <v>3.851869824885488E-3</v>
      </c>
      <c r="E103">
        <v>0.8</v>
      </c>
      <c r="F103">
        <v>0.7</v>
      </c>
      <c r="G103">
        <f t="shared" si="6"/>
        <v>5180.5689227960629</v>
      </c>
      <c r="H103">
        <f>J103*Sheet1!A103/1751</f>
        <v>908.23529411764707</v>
      </c>
      <c r="I103">
        <v>47.76</v>
      </c>
      <c r="J103">
        <v>15440</v>
      </c>
      <c r="K103">
        <f t="shared" si="7"/>
        <v>1447.5168446250202</v>
      </c>
      <c r="L103">
        <v>0.62990000000000002</v>
      </c>
      <c r="M103">
        <v>12</v>
      </c>
      <c r="N103">
        <v>5</v>
      </c>
      <c r="O103">
        <v>6.125</v>
      </c>
      <c r="P103">
        <v>46</v>
      </c>
      <c r="Q103">
        <v>580</v>
      </c>
      <c r="R103">
        <f t="shared" si="8"/>
        <v>725</v>
      </c>
      <c r="S103">
        <f t="shared" si="9"/>
        <v>2.4738167013705443E-3</v>
      </c>
      <c r="T103">
        <v>41900</v>
      </c>
      <c r="U103">
        <v>1605</v>
      </c>
      <c r="V103">
        <v>0.62990000000000002</v>
      </c>
      <c r="W103">
        <v>15440</v>
      </c>
      <c r="X103">
        <v>0.9</v>
      </c>
      <c r="Y103">
        <f t="shared" si="11"/>
        <v>3.4085902588610661E-2</v>
      </c>
      <c r="Z103">
        <f>0.052*8.8*(390+Sheet1!A102)</f>
        <v>225.13920000000002</v>
      </c>
      <c r="AA103">
        <v>49</v>
      </c>
      <c r="AB103">
        <f t="shared" si="10"/>
        <v>1.7042951294305331E-2</v>
      </c>
      <c r="AC103">
        <v>1</v>
      </c>
    </row>
    <row r="104" spans="1:29" x14ac:dyDescent="0.3">
      <c r="A104">
        <v>104</v>
      </c>
      <c r="B104">
        <v>80.62</v>
      </c>
      <c r="C104">
        <v>6.125</v>
      </c>
      <c r="D104">
        <f>L104*SIN(PI()*M104/180)*(Sheet1!B104/1751)</f>
        <v>3.8892666193018522E-3</v>
      </c>
      <c r="E104">
        <v>0.8</v>
      </c>
      <c r="F104">
        <v>0.7</v>
      </c>
      <c r="G104">
        <f t="shared" si="6"/>
        <v>5120.1736892401505</v>
      </c>
      <c r="H104">
        <f>J104*Sheet1!A104/1751</f>
        <v>906.36207881210737</v>
      </c>
      <c r="I104">
        <v>45.78</v>
      </c>
      <c r="J104">
        <v>15260</v>
      </c>
      <c r="K104">
        <f t="shared" si="7"/>
        <v>1427.8037069646955</v>
      </c>
      <c r="L104">
        <v>0.62990000000000002</v>
      </c>
      <c r="M104">
        <v>12</v>
      </c>
      <c r="N104">
        <v>5</v>
      </c>
      <c r="O104">
        <v>6.125</v>
      </c>
      <c r="P104">
        <v>46</v>
      </c>
      <c r="Q104">
        <v>580</v>
      </c>
      <c r="R104">
        <f t="shared" si="8"/>
        <v>725</v>
      </c>
      <c r="S104">
        <f t="shared" si="9"/>
        <v>2.4689094301769978E-3</v>
      </c>
      <c r="T104">
        <v>41900</v>
      </c>
      <c r="U104">
        <v>1605</v>
      </c>
      <c r="V104">
        <v>0.62990000000000002</v>
      </c>
      <c r="W104">
        <v>15260</v>
      </c>
      <c r="X104">
        <v>0.9</v>
      </c>
      <c r="Y104">
        <f t="shared" si="11"/>
        <v>3.4063643618700817E-2</v>
      </c>
      <c r="Z104">
        <f>0.052*8.8*(390+Sheet1!A103)</f>
        <v>225.5968</v>
      </c>
      <c r="AA104">
        <v>49</v>
      </c>
      <c r="AB104">
        <f t="shared" si="10"/>
        <v>1.7031821809350409E-2</v>
      </c>
      <c r="AC104">
        <v>1</v>
      </c>
    </row>
    <row r="105" spans="1:29" x14ac:dyDescent="0.3">
      <c r="A105">
        <v>105</v>
      </c>
      <c r="B105">
        <v>77.900000000000006</v>
      </c>
      <c r="C105">
        <v>6.125</v>
      </c>
      <c r="D105">
        <f>L105*SIN(PI()*M105/180)*(Sheet1!B105/1751)</f>
        <v>3.9266634137182163E-3</v>
      </c>
      <c r="E105">
        <v>0.8</v>
      </c>
      <c r="F105">
        <v>0.7</v>
      </c>
      <c r="G105">
        <f t="shared" si="6"/>
        <v>4633.6565300397433</v>
      </c>
      <c r="H105">
        <f>J105*Sheet1!A105/1751</f>
        <v>828.1267846944603</v>
      </c>
      <c r="I105">
        <v>65.400000000000006</v>
      </c>
      <c r="J105">
        <v>13810</v>
      </c>
      <c r="K105">
        <f t="shared" si="7"/>
        <v>1910.3588130986238</v>
      </c>
      <c r="L105">
        <v>0.62990000000000002</v>
      </c>
      <c r="M105">
        <v>12</v>
      </c>
      <c r="N105">
        <v>5</v>
      </c>
      <c r="O105">
        <v>6.125</v>
      </c>
      <c r="P105">
        <v>46</v>
      </c>
      <c r="Q105">
        <v>580</v>
      </c>
      <c r="R105">
        <f t="shared" si="8"/>
        <v>725</v>
      </c>
      <c r="S105">
        <f t="shared" si="9"/>
        <v>3.6501646480995706E-3</v>
      </c>
      <c r="T105">
        <v>41900</v>
      </c>
      <c r="U105">
        <v>1605</v>
      </c>
      <c r="V105">
        <v>0.62990000000000002</v>
      </c>
      <c r="W105">
        <v>13810</v>
      </c>
      <c r="X105">
        <v>0.9</v>
      </c>
      <c r="Y105">
        <f t="shared" si="11"/>
        <v>3.4041384648790973E-2</v>
      </c>
      <c r="Z105">
        <f>0.052*8.8*(390+Sheet1!A104)</f>
        <v>226.05440000000002</v>
      </c>
      <c r="AA105">
        <v>49</v>
      </c>
      <c r="AB105">
        <f t="shared" si="10"/>
        <v>1.7020692324395487E-2</v>
      </c>
      <c r="AC105">
        <v>1</v>
      </c>
    </row>
    <row r="106" spans="1:29" x14ac:dyDescent="0.3">
      <c r="A106">
        <v>106</v>
      </c>
      <c r="B106">
        <v>85.98</v>
      </c>
      <c r="C106">
        <v>6.125</v>
      </c>
      <c r="D106">
        <f>L106*SIN(PI()*M106/180)*(Sheet1!B106/1751)</f>
        <v>3.96406020813458E-3</v>
      </c>
      <c r="E106">
        <v>0.8</v>
      </c>
      <c r="F106">
        <v>0.7</v>
      </c>
      <c r="G106">
        <f t="shared" si="6"/>
        <v>5120.1736892401505</v>
      </c>
      <c r="H106">
        <f>J106*Sheet1!A106/1751</f>
        <v>923.79211878926333</v>
      </c>
      <c r="I106">
        <v>55.08</v>
      </c>
      <c r="J106">
        <v>15260</v>
      </c>
      <c r="K106">
        <f t="shared" si="7"/>
        <v>1610.7643216936253</v>
      </c>
      <c r="L106">
        <v>0.62990000000000002</v>
      </c>
      <c r="M106">
        <v>12</v>
      </c>
      <c r="N106">
        <v>5</v>
      </c>
      <c r="O106">
        <v>6.125</v>
      </c>
      <c r="P106">
        <v>46</v>
      </c>
      <c r="Q106">
        <v>580</v>
      </c>
      <c r="R106">
        <f t="shared" si="8"/>
        <v>725</v>
      </c>
      <c r="S106">
        <f t="shared" si="9"/>
        <v>2.7852786795715886E-3</v>
      </c>
      <c r="T106">
        <v>41900</v>
      </c>
      <c r="U106">
        <v>1605</v>
      </c>
      <c r="V106">
        <v>0.62990000000000002</v>
      </c>
      <c r="W106">
        <v>15260</v>
      </c>
      <c r="X106">
        <v>0.9</v>
      </c>
      <c r="Y106">
        <f t="shared" si="11"/>
        <v>3.4019125678881129E-2</v>
      </c>
      <c r="Z106">
        <f>0.052*8.8*(390+Sheet1!A105)</f>
        <v>226.512</v>
      </c>
      <c r="AA106">
        <v>49</v>
      </c>
      <c r="AB106">
        <f t="shared" si="10"/>
        <v>1.7009562839440565E-2</v>
      </c>
      <c r="AC106">
        <v>1</v>
      </c>
    </row>
    <row r="107" spans="1:29" x14ac:dyDescent="0.3">
      <c r="A107">
        <v>107</v>
      </c>
      <c r="B107">
        <v>85.89</v>
      </c>
      <c r="C107">
        <v>6.125</v>
      </c>
      <c r="D107">
        <f>L107*SIN(PI()*M107/180)*(Sheet1!B107/1751)</f>
        <v>4.0014570025509438E-3</v>
      </c>
      <c r="E107">
        <v>0.8</v>
      </c>
      <c r="F107">
        <v>0.7</v>
      </c>
      <c r="G107">
        <f t="shared" si="6"/>
        <v>3617.0034318485464</v>
      </c>
      <c r="H107">
        <f>J107*Sheet1!A107/1751</f>
        <v>658.74357509994286</v>
      </c>
      <c r="I107">
        <v>124.4</v>
      </c>
      <c r="J107">
        <v>10780</v>
      </c>
      <c r="K107">
        <f t="shared" si="7"/>
        <v>2572.631100384724</v>
      </c>
      <c r="L107">
        <v>0.62990000000000002</v>
      </c>
      <c r="M107">
        <v>12</v>
      </c>
      <c r="N107">
        <v>5</v>
      </c>
      <c r="O107">
        <v>6.125</v>
      </c>
      <c r="P107">
        <v>46</v>
      </c>
      <c r="Q107">
        <v>580</v>
      </c>
      <c r="R107">
        <f t="shared" si="8"/>
        <v>725</v>
      </c>
      <c r="S107">
        <f t="shared" si="9"/>
        <v>6.2972355945673693E-3</v>
      </c>
      <c r="T107">
        <v>41900</v>
      </c>
      <c r="U107">
        <v>1605</v>
      </c>
      <c r="V107">
        <v>0.62990000000000002</v>
      </c>
      <c r="W107">
        <v>10780</v>
      </c>
      <c r="X107">
        <v>0.9</v>
      </c>
      <c r="Y107">
        <f t="shared" si="11"/>
        <v>3.3996866708971285E-2</v>
      </c>
      <c r="Z107">
        <f>0.052*8.8*(390+Sheet1!A106)</f>
        <v>226.96960000000001</v>
      </c>
      <c r="AA107">
        <v>49</v>
      </c>
      <c r="AB107">
        <f t="shared" si="10"/>
        <v>1.6998433354485643E-2</v>
      </c>
      <c r="AC107">
        <v>1</v>
      </c>
    </row>
    <row r="108" spans="1:29" x14ac:dyDescent="0.3">
      <c r="A108">
        <v>108</v>
      </c>
      <c r="B108">
        <v>88.21</v>
      </c>
      <c r="C108">
        <v>6.125</v>
      </c>
      <c r="D108">
        <f>L108*SIN(PI()*M108/180)*(Sheet1!B108/1751)</f>
        <v>4.0388537969673075E-3</v>
      </c>
      <c r="E108">
        <v>0.8</v>
      </c>
      <c r="F108">
        <v>0.7</v>
      </c>
      <c r="G108">
        <f t="shared" si="6"/>
        <v>1217.9705433775719</v>
      </c>
      <c r="H108">
        <f>J108*Sheet1!A108/1751</f>
        <v>223.89491719017704</v>
      </c>
      <c r="I108">
        <v>135.66</v>
      </c>
      <c r="J108">
        <v>3630</v>
      </c>
      <c r="K108">
        <f t="shared" si="7"/>
        <v>919.85970069982329</v>
      </c>
      <c r="L108">
        <v>0.62990000000000002</v>
      </c>
      <c r="M108">
        <v>12</v>
      </c>
      <c r="N108">
        <v>5</v>
      </c>
      <c r="O108">
        <v>6.125</v>
      </c>
      <c r="P108">
        <v>46</v>
      </c>
      <c r="Q108">
        <v>580</v>
      </c>
      <c r="R108">
        <f t="shared" si="8"/>
        <v>725</v>
      </c>
      <c r="S108">
        <f t="shared" si="9"/>
        <v>6.6866124810851585E-3</v>
      </c>
      <c r="T108">
        <v>41900</v>
      </c>
      <c r="U108">
        <v>1605</v>
      </c>
      <c r="V108">
        <v>0.62990000000000002</v>
      </c>
      <c r="W108">
        <v>3630</v>
      </c>
      <c r="X108">
        <v>0.9</v>
      </c>
      <c r="Y108">
        <f t="shared" si="11"/>
        <v>3.3974607739061441E-2</v>
      </c>
      <c r="Z108">
        <f>0.052*8.8*(390+Sheet1!A107)</f>
        <v>227.4272</v>
      </c>
      <c r="AA108">
        <v>49</v>
      </c>
      <c r="AB108">
        <f t="shared" si="10"/>
        <v>1.698730386953072E-2</v>
      </c>
      <c r="AC108">
        <v>1</v>
      </c>
    </row>
    <row r="109" spans="1:29" x14ac:dyDescent="0.3">
      <c r="A109">
        <v>109</v>
      </c>
      <c r="B109">
        <v>87.6</v>
      </c>
      <c r="C109">
        <v>6.125</v>
      </c>
      <c r="D109">
        <f>L109*SIN(PI()*M109/180)*(Sheet1!B109/1751)</f>
        <v>4.0762505913836712E-3</v>
      </c>
      <c r="E109">
        <v>0.8</v>
      </c>
      <c r="F109">
        <v>0.7</v>
      </c>
      <c r="G109">
        <f t="shared" si="6"/>
        <v>3338.5142993407271</v>
      </c>
      <c r="H109">
        <f>J109*Sheet1!A109/1751</f>
        <v>619.38892061679041</v>
      </c>
      <c r="I109">
        <v>190.07</v>
      </c>
      <c r="J109">
        <v>9950</v>
      </c>
      <c r="K109">
        <f t="shared" si="7"/>
        <v>3557.2429417672438</v>
      </c>
      <c r="L109">
        <v>0.62990000000000002</v>
      </c>
      <c r="M109">
        <v>12</v>
      </c>
      <c r="N109">
        <v>5</v>
      </c>
      <c r="O109">
        <v>6.125</v>
      </c>
      <c r="P109">
        <v>46</v>
      </c>
      <c r="Q109">
        <v>580</v>
      </c>
      <c r="R109">
        <f t="shared" si="8"/>
        <v>725</v>
      </c>
      <c r="S109">
        <f t="shared" si="9"/>
        <v>9.4336906889021244E-3</v>
      </c>
      <c r="T109">
        <v>41900</v>
      </c>
      <c r="U109">
        <v>1605</v>
      </c>
      <c r="V109">
        <v>0.62990000000000002</v>
      </c>
      <c r="W109">
        <v>9950</v>
      </c>
      <c r="X109">
        <v>0.9</v>
      </c>
      <c r="Y109">
        <f t="shared" si="11"/>
        <v>3.3952348769151597E-2</v>
      </c>
      <c r="Z109">
        <f>0.052*8.8*(390+Sheet1!A108)</f>
        <v>227.88480000000001</v>
      </c>
      <c r="AA109">
        <v>49</v>
      </c>
      <c r="AB109">
        <f t="shared" si="10"/>
        <v>1.6976174384575798E-2</v>
      </c>
      <c r="AC109">
        <v>1</v>
      </c>
    </row>
    <row r="110" spans="1:29" x14ac:dyDescent="0.3">
      <c r="A110">
        <v>110</v>
      </c>
      <c r="B110">
        <v>93.58</v>
      </c>
      <c r="C110">
        <v>6.125</v>
      </c>
      <c r="D110">
        <f>L110*SIN(PI()*M110/180)*(Sheet1!B110/1751)</f>
        <v>4.1136473858000349E-3</v>
      </c>
      <c r="E110">
        <v>0.8</v>
      </c>
      <c r="F110">
        <v>0.7</v>
      </c>
      <c r="G110">
        <f t="shared" si="6"/>
        <v>3425.7518589214897</v>
      </c>
      <c r="H110">
        <f>J110*Sheet1!A110/1751</f>
        <v>641.40491147915475</v>
      </c>
      <c r="I110">
        <v>241.92</v>
      </c>
      <c r="J110">
        <v>10210</v>
      </c>
      <c r="K110">
        <f t="shared" si="7"/>
        <v>4349.060528857689</v>
      </c>
      <c r="L110">
        <v>0.62990000000000002</v>
      </c>
      <c r="M110">
        <v>12</v>
      </c>
      <c r="N110">
        <v>5</v>
      </c>
      <c r="O110">
        <v>6.125</v>
      </c>
      <c r="P110">
        <v>46</v>
      </c>
      <c r="Q110">
        <v>580</v>
      </c>
      <c r="R110">
        <f t="shared" si="8"/>
        <v>725</v>
      </c>
      <c r="S110">
        <f t="shared" si="9"/>
        <v>1.123985987344007E-2</v>
      </c>
      <c r="T110">
        <v>41900</v>
      </c>
      <c r="U110">
        <v>1605</v>
      </c>
      <c r="V110">
        <v>0.62990000000000002</v>
      </c>
      <c r="W110">
        <v>10210</v>
      </c>
      <c r="X110">
        <v>0.9</v>
      </c>
      <c r="Y110">
        <f t="shared" si="11"/>
        <v>3.3930089799241753E-2</v>
      </c>
      <c r="Z110">
        <f>0.052*8.8*(390+Sheet1!A109)</f>
        <v>228.3424</v>
      </c>
      <c r="AA110">
        <v>49</v>
      </c>
      <c r="AB110">
        <f t="shared" si="10"/>
        <v>1.6965044899620876E-2</v>
      </c>
      <c r="AC110">
        <v>1</v>
      </c>
    </row>
    <row r="111" spans="1:29" x14ac:dyDescent="0.3">
      <c r="A111">
        <v>111</v>
      </c>
      <c r="B111">
        <v>89.52</v>
      </c>
      <c r="C111">
        <v>6.125</v>
      </c>
      <c r="D111">
        <f>L111*SIN(PI()*M111/180)*(Sheet1!B111/1751)</f>
        <v>4.1510441802164004E-3</v>
      </c>
      <c r="E111">
        <v>0.8</v>
      </c>
      <c r="F111">
        <v>0.7</v>
      </c>
      <c r="G111">
        <f t="shared" si="6"/>
        <v>1922.581601529886</v>
      </c>
      <c r="H111">
        <f>J111*Sheet1!A111/1751</f>
        <v>363.23814962878356</v>
      </c>
      <c r="I111">
        <v>244.23</v>
      </c>
      <c r="J111">
        <v>5730</v>
      </c>
      <c r="K111">
        <f t="shared" si="7"/>
        <v>2575.8142111630077</v>
      </c>
      <c r="L111">
        <v>0.62990000000000002</v>
      </c>
      <c r="M111">
        <v>12</v>
      </c>
      <c r="N111">
        <v>5</v>
      </c>
      <c r="O111">
        <v>6.125</v>
      </c>
      <c r="P111">
        <v>46</v>
      </c>
      <c r="Q111">
        <v>580</v>
      </c>
      <c r="R111">
        <f t="shared" si="8"/>
        <v>725</v>
      </c>
      <c r="S111">
        <f t="shared" si="9"/>
        <v>1.1861813731204101E-2</v>
      </c>
      <c r="T111">
        <v>41900</v>
      </c>
      <c r="U111">
        <v>1605</v>
      </c>
      <c r="V111">
        <v>0.62990000000000002</v>
      </c>
      <c r="W111">
        <v>5730</v>
      </c>
      <c r="X111">
        <v>0.9</v>
      </c>
      <c r="Y111">
        <f t="shared" si="11"/>
        <v>3.3907830829331909E-2</v>
      </c>
      <c r="Z111">
        <f>0.052*8.8*(390+Sheet1!A110)</f>
        <v>228.8</v>
      </c>
      <c r="AA111">
        <v>49</v>
      </c>
      <c r="AB111">
        <f t="shared" si="10"/>
        <v>1.6953915414665954E-2</v>
      </c>
      <c r="AC111">
        <v>1</v>
      </c>
    </row>
    <row r="112" spans="1:29" x14ac:dyDescent="0.3">
      <c r="A112">
        <v>112</v>
      </c>
      <c r="B112">
        <v>95.11</v>
      </c>
      <c r="C112">
        <v>6.125</v>
      </c>
      <c r="D112">
        <f>L112*SIN(PI()*M112/180)*(Sheet1!B112/1751)</f>
        <v>4.1884409746327641E-3</v>
      </c>
      <c r="E112">
        <v>0.8</v>
      </c>
      <c r="F112">
        <v>0.7</v>
      </c>
      <c r="G112">
        <f t="shared" si="6"/>
        <v>3234.5002859944329</v>
      </c>
      <c r="H112">
        <f>J112*Sheet1!A112/1751</f>
        <v>616.6076527698458</v>
      </c>
      <c r="I112">
        <v>262.66000000000003</v>
      </c>
      <c r="J112">
        <v>9640</v>
      </c>
      <c r="K112">
        <f t="shared" si="7"/>
        <v>4386.5771213455646</v>
      </c>
      <c r="L112">
        <v>0.62990000000000002</v>
      </c>
      <c r="M112">
        <v>12</v>
      </c>
      <c r="N112">
        <v>5</v>
      </c>
      <c r="O112">
        <v>6.125</v>
      </c>
      <c r="P112">
        <v>46</v>
      </c>
      <c r="Q112">
        <v>580</v>
      </c>
      <c r="R112">
        <f t="shared" si="8"/>
        <v>725</v>
      </c>
      <c r="S112">
        <f t="shared" si="9"/>
        <v>1.2007149616233835E-2</v>
      </c>
      <c r="T112">
        <v>41900</v>
      </c>
      <c r="U112">
        <v>1605</v>
      </c>
      <c r="V112">
        <v>0.62990000000000002</v>
      </c>
      <c r="W112">
        <v>9640</v>
      </c>
      <c r="X112">
        <v>0.9</v>
      </c>
      <c r="Y112">
        <f t="shared" si="11"/>
        <v>3.3885571859422065E-2</v>
      </c>
      <c r="Z112">
        <f>0.052*8.8*(390+Sheet1!A111)</f>
        <v>229.2576</v>
      </c>
      <c r="AA112">
        <v>49</v>
      </c>
      <c r="AB112">
        <f t="shared" si="10"/>
        <v>1.6942785929711032E-2</v>
      </c>
      <c r="AC112">
        <v>1</v>
      </c>
    </row>
    <row r="113" spans="1:29" x14ac:dyDescent="0.3">
      <c r="A113">
        <v>113</v>
      </c>
      <c r="B113">
        <v>93.37</v>
      </c>
      <c r="C113">
        <v>6.125</v>
      </c>
      <c r="D113">
        <f>L113*SIN(PI()*M113/180)*(Sheet1!B113/1751)</f>
        <v>4.2258377690491278E-3</v>
      </c>
      <c r="E113">
        <v>0.8</v>
      </c>
      <c r="F113">
        <v>0.7</v>
      </c>
      <c r="G113">
        <f t="shared" si="6"/>
        <v>2234.6236415687681</v>
      </c>
      <c r="H113">
        <f>J113*Sheet1!A113/1751</f>
        <v>429.80011422044544</v>
      </c>
      <c r="I113">
        <v>231.77</v>
      </c>
      <c r="J113">
        <v>6660</v>
      </c>
      <c r="K113">
        <f t="shared" si="7"/>
        <v>2723.987235507781</v>
      </c>
      <c r="L113">
        <v>0.62990000000000002</v>
      </c>
      <c r="M113">
        <v>12</v>
      </c>
      <c r="N113">
        <v>5</v>
      </c>
      <c r="O113">
        <v>6.125</v>
      </c>
      <c r="P113">
        <v>46</v>
      </c>
      <c r="Q113">
        <v>580</v>
      </c>
      <c r="R113">
        <f t="shared" si="8"/>
        <v>725</v>
      </c>
      <c r="S113">
        <f t="shared" si="9"/>
        <v>1.0792499220026916E-2</v>
      </c>
      <c r="T113">
        <v>41900</v>
      </c>
      <c r="U113">
        <v>1605</v>
      </c>
      <c r="V113">
        <v>0.62990000000000002</v>
      </c>
      <c r="W113">
        <v>6660</v>
      </c>
      <c r="X113">
        <v>0.9</v>
      </c>
      <c r="Y113">
        <f t="shared" si="11"/>
        <v>3.386331288951222E-2</v>
      </c>
      <c r="Z113">
        <f>0.052*8.8*(390+Sheet1!A112)</f>
        <v>229.71520000000001</v>
      </c>
      <c r="AA113">
        <v>49</v>
      </c>
      <c r="AB113">
        <f t="shared" si="10"/>
        <v>1.693165644475611E-2</v>
      </c>
      <c r="AC113">
        <v>1</v>
      </c>
    </row>
    <row r="114" spans="1:29" x14ac:dyDescent="0.3">
      <c r="A114">
        <v>114</v>
      </c>
      <c r="B114">
        <v>93.37</v>
      </c>
      <c r="C114">
        <v>6.125</v>
      </c>
      <c r="D114">
        <f>L114*SIN(PI()*M114/180)*(Sheet1!B114/1751)</f>
        <v>4.2632345634654916E-3</v>
      </c>
      <c r="E114">
        <v>0.8</v>
      </c>
      <c r="F114">
        <v>0.7</v>
      </c>
      <c r="G114">
        <f t="shared" si="6"/>
        <v>2234.6236415687681</v>
      </c>
      <c r="H114">
        <f>J114*Sheet1!A114/1751</f>
        <v>433.60365505425472</v>
      </c>
      <c r="I114">
        <v>231.77</v>
      </c>
      <c r="J114">
        <v>6660</v>
      </c>
      <c r="K114">
        <f t="shared" si="7"/>
        <v>2723.987235507781</v>
      </c>
      <c r="L114">
        <v>0.62990000000000002</v>
      </c>
      <c r="M114">
        <v>12</v>
      </c>
      <c r="N114">
        <v>5</v>
      </c>
      <c r="O114">
        <v>6.125</v>
      </c>
      <c r="P114">
        <v>46</v>
      </c>
      <c r="Q114">
        <v>580</v>
      </c>
      <c r="R114">
        <f t="shared" si="8"/>
        <v>725</v>
      </c>
      <c r="S114">
        <f t="shared" si="9"/>
        <v>1.0792499220026916E-2</v>
      </c>
      <c r="T114">
        <v>41900</v>
      </c>
      <c r="U114">
        <v>1605</v>
      </c>
      <c r="V114">
        <v>0.62990000000000002</v>
      </c>
      <c r="W114">
        <v>6660</v>
      </c>
      <c r="X114">
        <v>0.9</v>
      </c>
      <c r="Y114">
        <f t="shared" si="11"/>
        <v>3.3841053919602376E-2</v>
      </c>
      <c r="Z114">
        <f>0.052*8.8*(390+Sheet1!A113)</f>
        <v>230.1728</v>
      </c>
      <c r="AA114">
        <v>49</v>
      </c>
      <c r="AB114">
        <f t="shared" si="10"/>
        <v>1.6920526959801188E-2</v>
      </c>
      <c r="AC114">
        <v>1</v>
      </c>
    </row>
    <row r="115" spans="1:29" x14ac:dyDescent="0.3">
      <c r="A115">
        <v>115</v>
      </c>
      <c r="B115">
        <v>94.04</v>
      </c>
      <c r="C115">
        <v>6.125</v>
      </c>
      <c r="D115">
        <f>L115*SIN(PI()*M115/180)*(Sheet1!B115/1751)</f>
        <v>4.3006313578818553E-3</v>
      </c>
      <c r="E115">
        <v>0.8</v>
      </c>
      <c r="F115">
        <v>0.7</v>
      </c>
      <c r="G115">
        <f t="shared" si="6"/>
        <v>2704.3643470036445</v>
      </c>
      <c r="H115">
        <f>J115*Sheet1!A115/1751</f>
        <v>529.35465448315256</v>
      </c>
      <c r="I115">
        <v>237.59</v>
      </c>
      <c r="J115">
        <v>8060.0000000000009</v>
      </c>
      <c r="K115">
        <f t="shared" si="7"/>
        <v>3355.3015379753024</v>
      </c>
      <c r="L115">
        <v>0.62990000000000002</v>
      </c>
      <c r="M115">
        <v>12</v>
      </c>
      <c r="N115">
        <v>5</v>
      </c>
      <c r="O115">
        <v>6.125</v>
      </c>
      <c r="P115">
        <v>46</v>
      </c>
      <c r="Q115">
        <v>580</v>
      </c>
      <c r="R115">
        <f t="shared" si="8"/>
        <v>725</v>
      </c>
      <c r="S115">
        <f t="shared" si="9"/>
        <v>1.0984687367077839E-2</v>
      </c>
      <c r="T115">
        <v>41900</v>
      </c>
      <c r="U115">
        <v>1605</v>
      </c>
      <c r="V115">
        <v>0.62990000000000002</v>
      </c>
      <c r="W115">
        <v>8060.0000000000009</v>
      </c>
      <c r="X115">
        <v>0.9</v>
      </c>
      <c r="Y115">
        <f t="shared" si="11"/>
        <v>3.3818794949692532E-2</v>
      </c>
      <c r="Z115">
        <f>0.052*8.8*(390+Sheet1!A114)</f>
        <v>230.63040000000001</v>
      </c>
      <c r="AA115">
        <v>49</v>
      </c>
      <c r="AB115">
        <f t="shared" si="10"/>
        <v>1.6909397474846266E-2</v>
      </c>
      <c r="AC115">
        <v>1</v>
      </c>
    </row>
    <row r="116" spans="1:29" x14ac:dyDescent="0.3">
      <c r="A116">
        <v>116</v>
      </c>
      <c r="B116">
        <v>101.3</v>
      </c>
      <c r="C116">
        <v>6.125</v>
      </c>
      <c r="D116">
        <f>L116*SIN(PI()*M116/180)*(Sheet1!B116/1751)</f>
        <v>4.3380281522982199E-3</v>
      </c>
      <c r="E116">
        <v>0.8</v>
      </c>
      <c r="F116">
        <v>0.7</v>
      </c>
      <c r="G116">
        <f t="shared" si="6"/>
        <v>3368.7119161186833</v>
      </c>
      <c r="H116">
        <f>J116*Sheet1!A116/1751</f>
        <v>665.12849800114225</v>
      </c>
      <c r="I116">
        <v>215.04</v>
      </c>
      <c r="J116">
        <v>10040</v>
      </c>
      <c r="K116">
        <f t="shared" si="7"/>
        <v>3511.7573159776284</v>
      </c>
      <c r="L116">
        <v>0.62990000000000002</v>
      </c>
      <c r="M116">
        <v>12</v>
      </c>
      <c r="N116">
        <v>5</v>
      </c>
      <c r="O116">
        <v>6.125</v>
      </c>
      <c r="P116">
        <v>46</v>
      </c>
      <c r="Q116">
        <v>580</v>
      </c>
      <c r="R116">
        <f t="shared" si="8"/>
        <v>725</v>
      </c>
      <c r="S116">
        <f t="shared" si="9"/>
        <v>9.2295806686982281E-3</v>
      </c>
      <c r="T116">
        <v>41900</v>
      </c>
      <c r="U116">
        <v>1605</v>
      </c>
      <c r="V116">
        <v>0.62990000000000002</v>
      </c>
      <c r="W116">
        <v>10040</v>
      </c>
      <c r="X116">
        <v>0.9</v>
      </c>
      <c r="Y116">
        <f t="shared" si="11"/>
        <v>3.3796535979782688E-2</v>
      </c>
      <c r="Z116">
        <f>0.052*8.8*(390+Sheet1!A115)</f>
        <v>231.08799999999999</v>
      </c>
      <c r="AA116">
        <v>49</v>
      </c>
      <c r="AB116">
        <f t="shared" si="10"/>
        <v>1.6898267989891344E-2</v>
      </c>
      <c r="AC116">
        <v>1</v>
      </c>
    </row>
    <row r="117" spans="1:29" x14ac:dyDescent="0.3">
      <c r="A117">
        <v>117</v>
      </c>
      <c r="B117">
        <v>100.08</v>
      </c>
      <c r="C117">
        <v>6.125</v>
      </c>
      <c r="D117">
        <f>L117*SIN(PI()*M117/180)*(Sheet1!B117/1751)</f>
        <v>4.3754249467145836E-3</v>
      </c>
      <c r="E117">
        <v>0.8</v>
      </c>
      <c r="F117">
        <v>0.7</v>
      </c>
      <c r="G117">
        <f t="shared" si="6"/>
        <v>3737.7938989603717</v>
      </c>
      <c r="H117">
        <f>J117*Sheet1!A117/1751</f>
        <v>744.36322101656197</v>
      </c>
      <c r="I117">
        <v>219.56</v>
      </c>
      <c r="J117">
        <v>11140</v>
      </c>
      <c r="K117">
        <f t="shared" si="7"/>
        <v>4026.9115753850842</v>
      </c>
      <c r="L117">
        <v>0.62990000000000002</v>
      </c>
      <c r="M117">
        <v>12</v>
      </c>
      <c r="N117">
        <v>5</v>
      </c>
      <c r="O117">
        <v>6.125</v>
      </c>
      <c r="P117">
        <v>46</v>
      </c>
      <c r="Q117">
        <v>580</v>
      </c>
      <c r="R117">
        <f t="shared" si="8"/>
        <v>725</v>
      </c>
      <c r="S117">
        <f t="shared" si="9"/>
        <v>9.5384561915684857E-3</v>
      </c>
      <c r="T117">
        <v>41900</v>
      </c>
      <c r="U117">
        <v>1605</v>
      </c>
      <c r="V117">
        <v>0.62990000000000002</v>
      </c>
      <c r="W117">
        <v>11140</v>
      </c>
      <c r="X117">
        <v>0.9</v>
      </c>
      <c r="Y117">
        <f t="shared" si="11"/>
        <v>3.3774277009872844E-2</v>
      </c>
      <c r="Z117">
        <f>0.052*8.8*(390+Sheet1!A116)</f>
        <v>231.54560000000001</v>
      </c>
      <c r="AA117">
        <v>49</v>
      </c>
      <c r="AB117">
        <f t="shared" si="10"/>
        <v>1.6887138504936422E-2</v>
      </c>
      <c r="AC117">
        <v>1</v>
      </c>
    </row>
    <row r="118" spans="1:29" x14ac:dyDescent="0.3">
      <c r="A118">
        <v>118</v>
      </c>
      <c r="B118">
        <v>89.1</v>
      </c>
      <c r="C118">
        <v>6.125</v>
      </c>
      <c r="D118">
        <f>L118*SIN(PI()*M118/180)*(Sheet1!B118/1751)</f>
        <v>4.4128217411309473E-3</v>
      </c>
      <c r="E118">
        <v>0.8</v>
      </c>
      <c r="F118">
        <v>0.7</v>
      </c>
      <c r="G118">
        <f t="shared" si="6"/>
        <v>3825.0314585411347</v>
      </c>
      <c r="H118">
        <f>J118*Sheet1!A118/1751</f>
        <v>768.24671616219302</v>
      </c>
      <c r="I118">
        <v>152.62</v>
      </c>
      <c r="J118">
        <v>11400</v>
      </c>
      <c r="K118">
        <f t="shared" si="7"/>
        <v>3217.5075417176618</v>
      </c>
      <c r="L118">
        <v>0.62990000000000002</v>
      </c>
      <c r="M118">
        <v>12</v>
      </c>
      <c r="N118">
        <v>5</v>
      </c>
      <c r="O118">
        <v>6.125</v>
      </c>
      <c r="P118">
        <v>46</v>
      </c>
      <c r="Q118">
        <v>580</v>
      </c>
      <c r="R118">
        <f t="shared" si="8"/>
        <v>725</v>
      </c>
      <c r="S118">
        <f t="shared" si="9"/>
        <v>7.4474210706094775E-3</v>
      </c>
      <c r="T118">
        <v>41900</v>
      </c>
      <c r="U118">
        <v>1605</v>
      </c>
      <c r="V118">
        <v>0.62990000000000002</v>
      </c>
      <c r="W118">
        <v>11400</v>
      </c>
      <c r="X118">
        <v>0.9</v>
      </c>
      <c r="Y118">
        <f t="shared" si="11"/>
        <v>3.3752018039963E-2</v>
      </c>
      <c r="Z118">
        <f>0.052*8.8*(390+Sheet1!A117)</f>
        <v>232.00319999999999</v>
      </c>
      <c r="AA118">
        <v>49</v>
      </c>
      <c r="AB118">
        <f t="shared" si="10"/>
        <v>1.68760090199815E-2</v>
      </c>
      <c r="AC118">
        <v>1</v>
      </c>
    </row>
    <row r="119" spans="1:29" x14ac:dyDescent="0.3">
      <c r="A119">
        <v>119</v>
      </c>
      <c r="B119">
        <v>76.739999999999995</v>
      </c>
      <c r="C119">
        <v>6.125</v>
      </c>
      <c r="D119">
        <f>L119*SIN(PI()*M119/180)*(Sheet1!B119/1751)</f>
        <v>4.4502185355473111E-3</v>
      </c>
      <c r="E119">
        <v>0.8</v>
      </c>
      <c r="F119">
        <v>0.7</v>
      </c>
      <c r="G119">
        <f t="shared" si="6"/>
        <v>4902.0797902882432</v>
      </c>
      <c r="H119">
        <f>J119*Sheet1!A119/1751</f>
        <v>992.91262135922329</v>
      </c>
      <c r="I119">
        <v>93.3</v>
      </c>
      <c r="J119">
        <v>14610</v>
      </c>
      <c r="K119">
        <f t="shared" si="7"/>
        <v>2926.7864912036689</v>
      </c>
      <c r="L119">
        <v>0.62990000000000002</v>
      </c>
      <c r="M119">
        <v>12</v>
      </c>
      <c r="N119">
        <v>5</v>
      </c>
      <c r="O119">
        <v>6.125</v>
      </c>
      <c r="P119">
        <v>46</v>
      </c>
      <c r="Q119">
        <v>580</v>
      </c>
      <c r="R119">
        <f t="shared" si="8"/>
        <v>725</v>
      </c>
      <c r="S119">
        <f t="shared" si="9"/>
        <v>5.2860590814834962E-3</v>
      </c>
      <c r="T119">
        <v>41900</v>
      </c>
      <c r="U119">
        <v>1605</v>
      </c>
      <c r="V119">
        <v>0.62990000000000002</v>
      </c>
      <c r="W119">
        <v>14610</v>
      </c>
      <c r="X119">
        <v>0.9</v>
      </c>
      <c r="Y119">
        <f t="shared" si="11"/>
        <v>3.3729759070053156E-2</v>
      </c>
      <c r="Z119">
        <f>0.052*8.8*(390+Sheet1!A118)</f>
        <v>232.46080000000001</v>
      </c>
      <c r="AA119">
        <v>49</v>
      </c>
      <c r="AB119">
        <f t="shared" si="10"/>
        <v>1.6864879535026578E-2</v>
      </c>
      <c r="AC119">
        <v>1</v>
      </c>
    </row>
    <row r="120" spans="1:29" x14ac:dyDescent="0.3">
      <c r="A120">
        <v>120</v>
      </c>
      <c r="B120">
        <v>72.709999999999994</v>
      </c>
      <c r="C120">
        <v>6.125</v>
      </c>
      <c r="D120">
        <f>L120*SIN(PI()*M120/180)*(Sheet1!B120/1751)</f>
        <v>4.4876153299636748E-3</v>
      </c>
      <c r="E120">
        <v>0.8</v>
      </c>
      <c r="F120">
        <v>0.7</v>
      </c>
      <c r="G120">
        <f t="shared" si="6"/>
        <v>5167.1477597836383</v>
      </c>
      <c r="H120">
        <f>J120*Sheet1!A120/1751</f>
        <v>1055.3969160479726</v>
      </c>
      <c r="I120">
        <v>61.03</v>
      </c>
      <c r="J120">
        <v>15400</v>
      </c>
      <c r="K120">
        <f t="shared" si="7"/>
        <v>2129.85934213064</v>
      </c>
      <c r="L120">
        <v>0.62990000000000002</v>
      </c>
      <c r="M120">
        <v>12</v>
      </c>
      <c r="N120">
        <v>5</v>
      </c>
      <c r="O120">
        <v>6.125</v>
      </c>
      <c r="P120">
        <v>46</v>
      </c>
      <c r="Q120">
        <v>580</v>
      </c>
      <c r="R120">
        <f t="shared" si="8"/>
        <v>725</v>
      </c>
      <c r="S120">
        <f t="shared" si="9"/>
        <v>3.649399341039149E-3</v>
      </c>
      <c r="T120">
        <v>41900</v>
      </c>
      <c r="U120">
        <v>1605</v>
      </c>
      <c r="V120">
        <v>0.62990000000000002</v>
      </c>
      <c r="W120">
        <v>15400</v>
      </c>
      <c r="X120">
        <v>0.9</v>
      </c>
      <c r="Y120">
        <f t="shared" si="11"/>
        <v>3.3707500100143312E-2</v>
      </c>
      <c r="Z120">
        <f>0.052*8.8*(390+Sheet1!A119)</f>
        <v>232.91839999999999</v>
      </c>
      <c r="AA120">
        <v>49</v>
      </c>
      <c r="AB120">
        <f t="shared" si="10"/>
        <v>1.6853750050071656E-2</v>
      </c>
      <c r="AC120">
        <v>1</v>
      </c>
    </row>
    <row r="121" spans="1:29" x14ac:dyDescent="0.3">
      <c r="A121">
        <v>121</v>
      </c>
      <c r="B121">
        <v>65.760000000000005</v>
      </c>
      <c r="C121">
        <v>6.125</v>
      </c>
      <c r="D121">
        <f>L121*SIN(PI()*M121/180)*(Sheet1!B121/1751)</f>
        <v>4.5250121243800394E-3</v>
      </c>
      <c r="E121">
        <v>0.8</v>
      </c>
      <c r="F121">
        <v>0.7</v>
      </c>
      <c r="G121">
        <f t="shared" si="6"/>
        <v>6475.7111534950791</v>
      </c>
      <c r="H121">
        <f>J121*Sheet1!A121/1751</f>
        <v>1333.6950314106225</v>
      </c>
      <c r="I121">
        <v>76.3</v>
      </c>
      <c r="J121">
        <v>19300</v>
      </c>
      <c r="K121">
        <f t="shared" si="7"/>
        <v>3689.7846470701234</v>
      </c>
      <c r="L121">
        <v>0.62990000000000002</v>
      </c>
      <c r="M121">
        <v>12</v>
      </c>
      <c r="N121">
        <v>5</v>
      </c>
      <c r="O121">
        <v>6.125</v>
      </c>
      <c r="P121">
        <v>46</v>
      </c>
      <c r="Q121">
        <v>580</v>
      </c>
      <c r="R121">
        <f t="shared" si="8"/>
        <v>725</v>
      </c>
      <c r="S121">
        <f t="shared" si="9"/>
        <v>5.04469480588173E-3</v>
      </c>
      <c r="T121">
        <v>41900</v>
      </c>
      <c r="U121">
        <v>1605</v>
      </c>
      <c r="V121">
        <v>0.62990000000000002</v>
      </c>
      <c r="W121">
        <v>19300</v>
      </c>
      <c r="X121">
        <v>0.9</v>
      </c>
      <c r="Y121">
        <f t="shared" si="11"/>
        <v>3.3685241130233468E-2</v>
      </c>
      <c r="Z121">
        <f>0.052*8.8*(390+Sheet1!A120)</f>
        <v>233.376</v>
      </c>
      <c r="AA121">
        <v>49</v>
      </c>
      <c r="AB121">
        <f t="shared" si="10"/>
        <v>1.6842620565116734E-2</v>
      </c>
      <c r="AC121">
        <v>1</v>
      </c>
    </row>
    <row r="122" spans="1:29" x14ac:dyDescent="0.3">
      <c r="A122">
        <v>122</v>
      </c>
      <c r="B122">
        <v>90.77</v>
      </c>
      <c r="C122">
        <v>6.125</v>
      </c>
      <c r="D122">
        <f>L122*SIN(PI()*M122/180)*(Sheet1!B122/1751)</f>
        <v>4.5624089187964031E-3</v>
      </c>
      <c r="E122">
        <v>0.8</v>
      </c>
      <c r="F122">
        <v>0.7</v>
      </c>
      <c r="G122">
        <f t="shared" si="6"/>
        <v>5415.4392755135013</v>
      </c>
      <c r="H122">
        <f>J122*Sheet1!A122/1751</f>
        <v>1124.5459737292977</v>
      </c>
      <c r="I122">
        <v>38.78</v>
      </c>
      <c r="J122">
        <v>16140</v>
      </c>
      <c r="K122">
        <f t="shared" si="7"/>
        <v>1136.1874207964252</v>
      </c>
      <c r="L122">
        <v>0.62990000000000002</v>
      </c>
      <c r="M122">
        <v>12</v>
      </c>
      <c r="N122">
        <v>5</v>
      </c>
      <c r="O122">
        <v>6.125</v>
      </c>
      <c r="P122">
        <v>46</v>
      </c>
      <c r="Q122">
        <v>580</v>
      </c>
      <c r="R122">
        <f t="shared" si="8"/>
        <v>725</v>
      </c>
      <c r="S122">
        <f t="shared" si="9"/>
        <v>1.8575376848317055E-3</v>
      </c>
      <c r="T122">
        <v>41900</v>
      </c>
      <c r="U122">
        <v>1605</v>
      </c>
      <c r="V122">
        <v>0.62990000000000002</v>
      </c>
      <c r="W122">
        <v>16140</v>
      </c>
      <c r="X122">
        <v>0.9</v>
      </c>
      <c r="Y122">
        <f t="shared" si="11"/>
        <v>3.3662982160323623E-2</v>
      </c>
      <c r="Z122">
        <f>0.052*8.8*(390+Sheet1!A121)</f>
        <v>233.83359999999999</v>
      </c>
      <c r="AA122">
        <v>49</v>
      </c>
      <c r="AB122">
        <f t="shared" si="10"/>
        <v>1.6831491080161812E-2</v>
      </c>
      <c r="AC122">
        <v>1</v>
      </c>
    </row>
    <row r="123" spans="1:29" x14ac:dyDescent="0.3">
      <c r="A123">
        <v>123</v>
      </c>
      <c r="B123">
        <v>84</v>
      </c>
      <c r="C123">
        <v>6.125</v>
      </c>
      <c r="D123">
        <f>L123*SIN(PI()*M123/180)*(Sheet1!B123/1751)</f>
        <v>4.5998057132127668E-3</v>
      </c>
      <c r="E123">
        <v>0.8</v>
      </c>
      <c r="F123">
        <v>0.7</v>
      </c>
      <c r="G123">
        <f t="shared" si="6"/>
        <v>3986.0854146902352</v>
      </c>
      <c r="H123">
        <f>J123*Sheet1!A123/1751</f>
        <v>834.51741861793266</v>
      </c>
      <c r="I123">
        <v>91.07</v>
      </c>
      <c r="J123">
        <v>11880</v>
      </c>
      <c r="K123">
        <f t="shared" si="7"/>
        <v>2122.234978138184</v>
      </c>
      <c r="L123">
        <v>0.62990000000000002</v>
      </c>
      <c r="M123">
        <v>12</v>
      </c>
      <c r="N123">
        <v>5</v>
      </c>
      <c r="O123">
        <v>6.125</v>
      </c>
      <c r="P123">
        <v>46</v>
      </c>
      <c r="Q123">
        <v>580</v>
      </c>
      <c r="R123">
        <f t="shared" si="8"/>
        <v>725</v>
      </c>
      <c r="S123">
        <f t="shared" si="9"/>
        <v>4.7137681159420287E-3</v>
      </c>
      <c r="T123">
        <v>41900</v>
      </c>
      <c r="U123">
        <v>1605</v>
      </c>
      <c r="V123">
        <v>0.62990000000000002</v>
      </c>
      <c r="W123">
        <v>11880</v>
      </c>
      <c r="X123">
        <v>0.9</v>
      </c>
      <c r="Y123">
        <f t="shared" si="11"/>
        <v>3.3640723190413779E-2</v>
      </c>
      <c r="Z123">
        <f>0.052*8.8*(390+Sheet1!A122)</f>
        <v>234.2912</v>
      </c>
      <c r="AA123">
        <v>49</v>
      </c>
      <c r="AB123">
        <f t="shared" si="10"/>
        <v>1.682036159520689E-2</v>
      </c>
      <c r="AC123">
        <v>1</v>
      </c>
    </row>
    <row r="124" spans="1:29" x14ac:dyDescent="0.3">
      <c r="A124">
        <v>124</v>
      </c>
      <c r="B124">
        <v>85.19</v>
      </c>
      <c r="C124">
        <v>6.125</v>
      </c>
      <c r="D124">
        <f>L124*SIN(PI()*M124/180)*(Sheet1!B124/1751)</f>
        <v>4.6372025076291306E-3</v>
      </c>
      <c r="E124">
        <v>0.8</v>
      </c>
      <c r="F124">
        <v>0.7</v>
      </c>
      <c r="G124">
        <f t="shared" si="6"/>
        <v>5653.6649189840455</v>
      </c>
      <c r="H124">
        <f>J124*Sheet1!A124/1751</f>
        <v>1193.2609937178754</v>
      </c>
      <c r="I124">
        <v>81.39</v>
      </c>
      <c r="J124">
        <v>16850</v>
      </c>
      <c r="K124">
        <f t="shared" si="7"/>
        <v>2652.5483720808925</v>
      </c>
      <c r="L124">
        <v>0.62990000000000002</v>
      </c>
      <c r="M124">
        <v>12</v>
      </c>
      <c r="N124">
        <v>5</v>
      </c>
      <c r="O124">
        <v>6.125</v>
      </c>
      <c r="P124">
        <v>46</v>
      </c>
      <c r="Q124">
        <v>580</v>
      </c>
      <c r="R124">
        <f t="shared" si="8"/>
        <v>725</v>
      </c>
      <c r="S124">
        <f t="shared" si="9"/>
        <v>4.1538861981147007E-3</v>
      </c>
      <c r="T124">
        <v>41900</v>
      </c>
      <c r="U124">
        <v>1605</v>
      </c>
      <c r="V124">
        <v>0.62990000000000002</v>
      </c>
      <c r="W124">
        <v>16850</v>
      </c>
      <c r="X124">
        <v>0.9</v>
      </c>
      <c r="Y124">
        <f t="shared" si="11"/>
        <v>3.3618464220503935E-2</v>
      </c>
      <c r="Z124">
        <f>0.052*8.8*(390+Sheet1!A123)</f>
        <v>234.74880000000002</v>
      </c>
      <c r="AA124">
        <v>49</v>
      </c>
      <c r="AB124">
        <f t="shared" si="10"/>
        <v>1.6809232110251968E-2</v>
      </c>
      <c r="AC124">
        <v>1</v>
      </c>
    </row>
    <row r="125" spans="1:29" x14ac:dyDescent="0.3">
      <c r="A125">
        <v>125</v>
      </c>
      <c r="B125">
        <v>84.25</v>
      </c>
      <c r="C125">
        <v>6.125</v>
      </c>
      <c r="D125">
        <f>L125*SIN(PI()*M125/180)*(Sheet1!B125/1751)</f>
        <v>4.6745993020454952E-3</v>
      </c>
      <c r="E125">
        <v>0.8</v>
      </c>
      <c r="F125">
        <v>0.7</v>
      </c>
      <c r="G125">
        <f t="shared" si="6"/>
        <v>3573.3846520581651</v>
      </c>
      <c r="H125">
        <f>J125*Sheet1!A125/1751</f>
        <v>760.2798400913764</v>
      </c>
      <c r="I125">
        <v>64.41</v>
      </c>
      <c r="J125">
        <v>10650</v>
      </c>
      <c r="K125">
        <f t="shared" si="7"/>
        <v>1341.5719657139516</v>
      </c>
      <c r="L125">
        <v>0.62990000000000002</v>
      </c>
      <c r="M125">
        <v>12</v>
      </c>
      <c r="N125">
        <v>5</v>
      </c>
      <c r="O125">
        <v>6.125</v>
      </c>
      <c r="P125">
        <v>46</v>
      </c>
      <c r="Q125">
        <v>580</v>
      </c>
      <c r="R125">
        <f t="shared" si="8"/>
        <v>725</v>
      </c>
      <c r="S125">
        <f t="shared" si="9"/>
        <v>3.3239581989420717E-3</v>
      </c>
      <c r="T125">
        <v>41900</v>
      </c>
      <c r="U125">
        <v>1605</v>
      </c>
      <c r="V125">
        <v>0.62990000000000002</v>
      </c>
      <c r="W125">
        <v>10650</v>
      </c>
      <c r="X125">
        <v>0.9</v>
      </c>
      <c r="Y125">
        <f t="shared" si="11"/>
        <v>3.3596205250594091E-2</v>
      </c>
      <c r="Z125">
        <f>0.052*8.8*(390+Sheet1!A124)</f>
        <v>235.2064</v>
      </c>
      <c r="AA125">
        <v>49</v>
      </c>
      <c r="AB125">
        <f t="shared" si="10"/>
        <v>1.6798102625297046E-2</v>
      </c>
      <c r="AC125">
        <v>1</v>
      </c>
    </row>
    <row r="126" spans="1:29" x14ac:dyDescent="0.3">
      <c r="A126">
        <v>126</v>
      </c>
      <c r="B126">
        <v>82.38</v>
      </c>
      <c r="C126">
        <v>6.125</v>
      </c>
      <c r="D126">
        <f>L126*SIN(PI()*M126/180)*(Sheet1!B126/1751)</f>
        <v>4.7119960964618597E-3</v>
      </c>
      <c r="E126">
        <v>0.8</v>
      </c>
      <c r="F126">
        <v>0.7</v>
      </c>
      <c r="G126">
        <f t="shared" si="6"/>
        <v>3221.0791229820079</v>
      </c>
      <c r="H126">
        <f>J126*Sheet1!A126/1751</f>
        <v>690.80525414049112</v>
      </c>
      <c r="I126">
        <v>83.24</v>
      </c>
      <c r="J126">
        <v>9600</v>
      </c>
      <c r="K126">
        <f t="shared" si="7"/>
        <v>1598.3154368830708</v>
      </c>
      <c r="L126">
        <v>0.62990000000000002</v>
      </c>
      <c r="M126">
        <v>12</v>
      </c>
      <c r="N126">
        <v>5</v>
      </c>
      <c r="O126">
        <v>6.125</v>
      </c>
      <c r="P126">
        <v>46</v>
      </c>
      <c r="Q126">
        <v>580</v>
      </c>
      <c r="R126">
        <f t="shared" si="8"/>
        <v>725</v>
      </c>
      <c r="S126">
        <f t="shared" si="9"/>
        <v>4.3932149001973892E-3</v>
      </c>
      <c r="T126">
        <v>41900</v>
      </c>
      <c r="U126">
        <v>1605</v>
      </c>
      <c r="V126">
        <v>0.62990000000000002</v>
      </c>
      <c r="W126">
        <v>9600</v>
      </c>
      <c r="X126">
        <v>0.9</v>
      </c>
      <c r="Y126">
        <f t="shared" si="11"/>
        <v>3.3573946280684247E-2</v>
      </c>
      <c r="Z126">
        <f>0.052*8.8*(390+Sheet1!A125)</f>
        <v>235.66400000000002</v>
      </c>
      <c r="AA126">
        <v>49</v>
      </c>
      <c r="AB126">
        <f t="shared" si="10"/>
        <v>1.6786973140342124E-2</v>
      </c>
      <c r="AC126">
        <v>1</v>
      </c>
    </row>
    <row r="127" spans="1:29" x14ac:dyDescent="0.3">
      <c r="A127">
        <v>127</v>
      </c>
      <c r="B127">
        <v>60.48</v>
      </c>
      <c r="C127">
        <v>6.125</v>
      </c>
      <c r="D127">
        <f>L127*SIN(PI()*M127/180)*(Sheet1!B127/1751)</f>
        <v>4.7493928908782235E-3</v>
      </c>
      <c r="E127">
        <v>0.8</v>
      </c>
      <c r="F127">
        <v>0.7</v>
      </c>
      <c r="G127">
        <f t="shared" si="6"/>
        <v>3338.5142993407271</v>
      </c>
      <c r="H127">
        <f>J127*Sheet1!A127/1751</f>
        <v>721.6733295259852</v>
      </c>
      <c r="I127">
        <v>69.11</v>
      </c>
      <c r="J127">
        <v>9950</v>
      </c>
      <c r="K127">
        <f t="shared" si="7"/>
        <v>1873.4114414096391</v>
      </c>
      <c r="L127">
        <v>0.62990000000000002</v>
      </c>
      <c r="M127">
        <v>12</v>
      </c>
      <c r="N127">
        <v>5</v>
      </c>
      <c r="O127">
        <v>6.125</v>
      </c>
      <c r="P127">
        <v>46</v>
      </c>
      <c r="Q127">
        <v>580</v>
      </c>
      <c r="R127">
        <f t="shared" si="8"/>
        <v>725</v>
      </c>
      <c r="S127">
        <f t="shared" si="9"/>
        <v>4.96822521279043E-3</v>
      </c>
      <c r="T127">
        <v>41900</v>
      </c>
      <c r="U127">
        <v>1605</v>
      </c>
      <c r="V127">
        <v>0.62990000000000002</v>
      </c>
      <c r="W127">
        <v>9950</v>
      </c>
      <c r="X127">
        <v>0.9</v>
      </c>
      <c r="Y127">
        <f t="shared" si="11"/>
        <v>3.3551687310774403E-2</v>
      </c>
      <c r="Z127">
        <f>0.052*8.8*(390+Sheet1!A126)</f>
        <v>236.1216</v>
      </c>
      <c r="AA127">
        <v>49</v>
      </c>
      <c r="AB127">
        <f t="shared" si="10"/>
        <v>1.6775843655387201E-2</v>
      </c>
      <c r="AC127">
        <v>1</v>
      </c>
    </row>
    <row r="128" spans="1:29" x14ac:dyDescent="0.3">
      <c r="A128">
        <v>128</v>
      </c>
      <c r="B128">
        <v>86.87</v>
      </c>
      <c r="C128">
        <v>6.125</v>
      </c>
      <c r="D128">
        <f>L128*SIN(PI()*M128/180)*(Sheet1!B128/1751)</f>
        <v>4.7867896852945872E-3</v>
      </c>
      <c r="E128">
        <v>0.8</v>
      </c>
      <c r="F128">
        <v>0.7</v>
      </c>
      <c r="G128">
        <f t="shared" si="6"/>
        <v>5680.5072450088956</v>
      </c>
      <c r="H128">
        <f>J128*Sheet1!A128/1751</f>
        <v>1237.6013706453455</v>
      </c>
      <c r="I128">
        <v>95.06</v>
      </c>
      <c r="J128">
        <v>16930</v>
      </c>
      <c r="K128">
        <f t="shared" si="7"/>
        <v>3052.5720512202047</v>
      </c>
      <c r="L128">
        <v>0.62990000000000002</v>
      </c>
      <c r="M128">
        <v>12</v>
      </c>
      <c r="N128">
        <v>5</v>
      </c>
      <c r="O128">
        <v>6.125</v>
      </c>
      <c r="P128">
        <v>46</v>
      </c>
      <c r="Q128">
        <v>580</v>
      </c>
      <c r="R128">
        <f t="shared" si="8"/>
        <v>725</v>
      </c>
      <c r="S128">
        <f t="shared" si="9"/>
        <v>4.7577339452755489E-3</v>
      </c>
      <c r="T128">
        <v>41900</v>
      </c>
      <c r="U128">
        <v>1605</v>
      </c>
      <c r="V128">
        <v>0.62990000000000002</v>
      </c>
      <c r="W128">
        <v>16930</v>
      </c>
      <c r="X128">
        <v>0.9</v>
      </c>
      <c r="Y128">
        <f t="shared" si="11"/>
        <v>3.3529428340864559E-2</v>
      </c>
      <c r="Z128">
        <f>0.052*8.8*(390+Sheet1!A127)</f>
        <v>236.57920000000001</v>
      </c>
      <c r="AA128">
        <v>49</v>
      </c>
      <c r="AB128">
        <f t="shared" si="10"/>
        <v>1.6764714170432279E-2</v>
      </c>
      <c r="AC128">
        <v>1</v>
      </c>
    </row>
    <row r="129" spans="1:29" x14ac:dyDescent="0.3">
      <c r="A129">
        <v>129</v>
      </c>
      <c r="B129">
        <v>65.45</v>
      </c>
      <c r="C129">
        <v>6.125</v>
      </c>
      <c r="D129">
        <f>L129*SIN(PI()*M129/180)*(Sheet1!B129/1751)</f>
        <v>4.8241864797109509E-3</v>
      </c>
      <c r="E129">
        <v>0.8</v>
      </c>
      <c r="F129">
        <v>0.7</v>
      </c>
      <c r="G129">
        <f t="shared" ref="G129:G192" si="12">J129/(P129*PI()*((L129/2)^2)*SIN(PI()*M129/180))</f>
        <v>2986.2087702645699</v>
      </c>
      <c r="H129">
        <f>J129*Sheet1!A129/1751</f>
        <v>655.68246716162196</v>
      </c>
      <c r="I129">
        <v>64.290000000000006</v>
      </c>
      <c r="J129">
        <v>8900</v>
      </c>
      <c r="K129">
        <f t="shared" ref="K129:K192" si="13">G129*I129*(PI()*(C129/2)^2)/(B129*60)</f>
        <v>1440.4717933584168</v>
      </c>
      <c r="L129">
        <v>0.62990000000000002</v>
      </c>
      <c r="M129">
        <v>12</v>
      </c>
      <c r="N129">
        <v>5</v>
      </c>
      <c r="O129">
        <v>6.125</v>
      </c>
      <c r="P129">
        <v>46</v>
      </c>
      <c r="Q129">
        <v>580</v>
      </c>
      <c r="R129">
        <f t="shared" ref="R129:R192" si="14">Q129/0.8</f>
        <v>725</v>
      </c>
      <c r="S129">
        <f t="shared" ref="S129:S192" si="15">(I129*12/60)/(B129*P129)</f>
        <v>4.2707675955757796E-3</v>
      </c>
      <c r="T129">
        <v>41900</v>
      </c>
      <c r="U129">
        <v>1605</v>
      </c>
      <c r="V129">
        <v>0.62990000000000002</v>
      </c>
      <c r="W129">
        <v>8900</v>
      </c>
      <c r="X129">
        <v>0.9</v>
      </c>
      <c r="Y129">
        <f t="shared" si="11"/>
        <v>3.3507169370954715E-2</v>
      </c>
      <c r="Z129">
        <f>0.052*8.8*(390+Sheet1!A128)</f>
        <v>237.0368</v>
      </c>
      <c r="AA129">
        <v>49</v>
      </c>
      <c r="AB129">
        <f t="shared" ref="AB129:AB192" si="16">Y129/2</f>
        <v>1.6753584685477357E-2</v>
      </c>
      <c r="AC129">
        <v>1</v>
      </c>
    </row>
    <row r="130" spans="1:29" x14ac:dyDescent="0.3">
      <c r="A130">
        <v>130</v>
      </c>
      <c r="B130">
        <v>95.63</v>
      </c>
      <c r="C130">
        <v>6.125</v>
      </c>
      <c r="D130">
        <f>L130*SIN(PI()*M130/180)*(Sheet1!B130/1751)</f>
        <v>4.8615832741273146E-3</v>
      </c>
      <c r="E130">
        <v>0.8</v>
      </c>
      <c r="F130">
        <v>0.7</v>
      </c>
      <c r="G130">
        <f t="shared" si="12"/>
        <v>4046.4806482461477</v>
      </c>
      <c r="H130">
        <f>J130*Sheet1!A130/1751</f>
        <v>895.37407195888068</v>
      </c>
      <c r="I130">
        <v>70.44</v>
      </c>
      <c r="J130">
        <v>12060</v>
      </c>
      <c r="K130">
        <f t="shared" si="13"/>
        <v>1463.7047302853512</v>
      </c>
      <c r="L130">
        <v>0.62990000000000002</v>
      </c>
      <c r="M130">
        <v>12</v>
      </c>
      <c r="N130">
        <v>5</v>
      </c>
      <c r="O130">
        <v>6.125</v>
      </c>
      <c r="P130">
        <v>46</v>
      </c>
      <c r="Q130">
        <v>580</v>
      </c>
      <c r="R130">
        <f t="shared" si="14"/>
        <v>725</v>
      </c>
      <c r="S130">
        <f t="shared" si="15"/>
        <v>3.2025605935921513E-3</v>
      </c>
      <c r="T130">
        <v>41900</v>
      </c>
      <c r="U130">
        <v>1605</v>
      </c>
      <c r="V130">
        <v>0.62990000000000002</v>
      </c>
      <c r="W130">
        <v>12060</v>
      </c>
      <c r="X130">
        <v>0.9</v>
      </c>
      <c r="Y130">
        <f t="shared" ref="Y130:Y193" si="17">Y129-0.0000222589699098458</f>
        <v>3.3484910401044871E-2</v>
      </c>
      <c r="Z130">
        <f>0.052*8.8*(390+Sheet1!A129)</f>
        <v>237.49440000000001</v>
      </c>
      <c r="AA130">
        <v>49</v>
      </c>
      <c r="AB130">
        <f t="shared" si="16"/>
        <v>1.6742455200522435E-2</v>
      </c>
      <c r="AC130">
        <v>1</v>
      </c>
    </row>
    <row r="131" spans="1:29" x14ac:dyDescent="0.3">
      <c r="A131">
        <v>131</v>
      </c>
      <c r="B131">
        <v>90.62</v>
      </c>
      <c r="C131">
        <v>6.125</v>
      </c>
      <c r="D131">
        <f>L131*SIN(PI()*M131/180)*(Sheet1!B131/1751)</f>
        <v>4.8989800685436792E-3</v>
      </c>
      <c r="E131">
        <v>0.8</v>
      </c>
      <c r="F131">
        <v>0.7</v>
      </c>
      <c r="G131">
        <f t="shared" si="12"/>
        <v>2291.6635843715744</v>
      </c>
      <c r="H131">
        <f>J131*Sheet1!A131/1751</f>
        <v>510.98229583095372</v>
      </c>
      <c r="I131">
        <v>91.07</v>
      </c>
      <c r="J131">
        <v>6830</v>
      </c>
      <c r="K131">
        <f t="shared" si="13"/>
        <v>1130.974881286787</v>
      </c>
      <c r="L131">
        <v>0.62990000000000002</v>
      </c>
      <c r="M131">
        <v>12</v>
      </c>
      <c r="N131">
        <v>5</v>
      </c>
      <c r="O131">
        <v>6.125</v>
      </c>
      <c r="P131">
        <v>46</v>
      </c>
      <c r="Q131">
        <v>580</v>
      </c>
      <c r="R131">
        <f t="shared" si="14"/>
        <v>725</v>
      </c>
      <c r="S131">
        <f t="shared" si="15"/>
        <v>4.3694164835481174E-3</v>
      </c>
      <c r="T131">
        <v>41900</v>
      </c>
      <c r="U131">
        <v>1605</v>
      </c>
      <c r="V131">
        <v>0.62990000000000002</v>
      </c>
      <c r="W131">
        <v>6830</v>
      </c>
      <c r="X131">
        <v>0.9</v>
      </c>
      <c r="Y131">
        <f t="shared" si="17"/>
        <v>3.3462651431135026E-2</v>
      </c>
      <c r="Z131">
        <f>0.052*8.8*(390+Sheet1!A130)</f>
        <v>237.952</v>
      </c>
      <c r="AA131">
        <v>49</v>
      </c>
      <c r="AB131">
        <f t="shared" si="16"/>
        <v>1.6731325715567513E-2</v>
      </c>
      <c r="AC131">
        <v>1</v>
      </c>
    </row>
    <row r="132" spans="1:29" x14ac:dyDescent="0.3">
      <c r="A132">
        <v>132</v>
      </c>
      <c r="B132">
        <v>94.19</v>
      </c>
      <c r="C132">
        <v>6.125</v>
      </c>
      <c r="D132">
        <f>L132*SIN(PI()*M132/180)*(Sheet1!B132/1751)</f>
        <v>4.936376862960043E-3</v>
      </c>
      <c r="E132">
        <v>0.8</v>
      </c>
      <c r="F132">
        <v>0.7</v>
      </c>
      <c r="G132">
        <f t="shared" si="12"/>
        <v>2808.3783603499382</v>
      </c>
      <c r="H132">
        <f>J132*Sheet1!A132/1751</f>
        <v>630.97658480868074</v>
      </c>
      <c r="I132">
        <v>113.12</v>
      </c>
      <c r="J132">
        <v>8370</v>
      </c>
      <c r="K132">
        <f t="shared" si="13"/>
        <v>1656.3077523424943</v>
      </c>
      <c r="L132">
        <v>0.62990000000000002</v>
      </c>
      <c r="M132">
        <v>12</v>
      </c>
      <c r="N132">
        <v>5</v>
      </c>
      <c r="O132">
        <v>6.125</v>
      </c>
      <c r="P132">
        <v>46</v>
      </c>
      <c r="Q132">
        <v>580</v>
      </c>
      <c r="R132">
        <f t="shared" si="14"/>
        <v>725</v>
      </c>
      <c r="S132">
        <f t="shared" si="15"/>
        <v>5.2216380396700483E-3</v>
      </c>
      <c r="T132">
        <v>41900</v>
      </c>
      <c r="U132">
        <v>1605</v>
      </c>
      <c r="V132">
        <v>0.62990000000000002</v>
      </c>
      <c r="W132">
        <v>8370</v>
      </c>
      <c r="X132">
        <v>0.9</v>
      </c>
      <c r="Y132">
        <f t="shared" si="17"/>
        <v>3.3440392461225182E-2</v>
      </c>
      <c r="Z132">
        <f>0.052*8.8*(390+Sheet1!A131)</f>
        <v>238.40960000000001</v>
      </c>
      <c r="AA132">
        <v>49</v>
      </c>
      <c r="AB132">
        <f t="shared" si="16"/>
        <v>1.6720196230612591E-2</v>
      </c>
      <c r="AC132">
        <v>1</v>
      </c>
    </row>
    <row r="133" spans="1:29" x14ac:dyDescent="0.3">
      <c r="A133">
        <v>133</v>
      </c>
      <c r="B133">
        <v>94.99</v>
      </c>
      <c r="C133">
        <v>6.125</v>
      </c>
      <c r="D133">
        <f>L133*SIN(PI()*M133/180)*(Sheet1!B133/1751)</f>
        <v>4.9737736573764067E-3</v>
      </c>
      <c r="E133">
        <v>0.8</v>
      </c>
      <c r="F133">
        <v>0.7</v>
      </c>
      <c r="G133">
        <f t="shared" si="12"/>
        <v>4059.9018112585727</v>
      </c>
      <c r="H133">
        <f>J133*Sheet1!A133/1751</f>
        <v>919.07481439177616</v>
      </c>
      <c r="I133">
        <v>71.75</v>
      </c>
      <c r="J133">
        <v>12100</v>
      </c>
      <c r="K133">
        <f t="shared" si="13"/>
        <v>1505.9493489981492</v>
      </c>
      <c r="L133">
        <v>0.62990000000000002</v>
      </c>
      <c r="M133">
        <v>12</v>
      </c>
      <c r="N133">
        <v>5</v>
      </c>
      <c r="O133">
        <v>6.125</v>
      </c>
      <c r="P133">
        <v>46</v>
      </c>
      <c r="Q133">
        <v>580</v>
      </c>
      <c r="R133">
        <f t="shared" si="14"/>
        <v>725</v>
      </c>
      <c r="S133">
        <f t="shared" si="15"/>
        <v>3.2840985549966359E-3</v>
      </c>
      <c r="T133">
        <v>41900</v>
      </c>
      <c r="U133">
        <v>1605</v>
      </c>
      <c r="V133">
        <v>0.62990000000000002</v>
      </c>
      <c r="W133">
        <v>12100</v>
      </c>
      <c r="X133">
        <v>0.9</v>
      </c>
      <c r="Y133">
        <f t="shared" si="17"/>
        <v>3.3418133491315338E-2</v>
      </c>
      <c r="Z133">
        <f>0.052*8.8*(390+Sheet1!A132)</f>
        <v>238.8672</v>
      </c>
      <c r="AA133">
        <v>49</v>
      </c>
      <c r="AB133">
        <f t="shared" si="16"/>
        <v>1.6709066745657669E-2</v>
      </c>
      <c r="AC133">
        <v>1</v>
      </c>
    </row>
    <row r="134" spans="1:29" x14ac:dyDescent="0.3">
      <c r="A134">
        <v>134</v>
      </c>
      <c r="B134">
        <v>85.34</v>
      </c>
      <c r="C134">
        <v>6.125</v>
      </c>
      <c r="D134">
        <f>L134*SIN(PI()*M134/180)*(Sheet1!B134/1751)</f>
        <v>5.0111704517927704E-3</v>
      </c>
      <c r="E134">
        <v>0.8</v>
      </c>
      <c r="F134">
        <v>0.7</v>
      </c>
      <c r="G134">
        <f t="shared" si="12"/>
        <v>4590.0377502493611</v>
      </c>
      <c r="H134">
        <f>J134*Sheet1!A134/1751</f>
        <v>1046.8989149057682</v>
      </c>
      <c r="I134">
        <v>71.739999999999995</v>
      </c>
      <c r="J134">
        <v>13680</v>
      </c>
      <c r="K134">
        <f t="shared" si="13"/>
        <v>1894.8542415857587</v>
      </c>
      <c r="L134">
        <v>0.62990000000000002</v>
      </c>
      <c r="M134">
        <v>12</v>
      </c>
      <c r="N134">
        <v>5</v>
      </c>
      <c r="O134">
        <v>6.125</v>
      </c>
      <c r="P134">
        <v>46</v>
      </c>
      <c r="Q134">
        <v>580</v>
      </c>
      <c r="R134">
        <f t="shared" si="14"/>
        <v>725</v>
      </c>
      <c r="S134">
        <f t="shared" si="15"/>
        <v>3.6549454356487087E-3</v>
      </c>
      <c r="T134">
        <v>41900</v>
      </c>
      <c r="U134">
        <v>1605</v>
      </c>
      <c r="V134">
        <v>0.62990000000000002</v>
      </c>
      <c r="W134">
        <v>13680</v>
      </c>
      <c r="X134">
        <v>0.9</v>
      </c>
      <c r="Y134">
        <f t="shared" si="17"/>
        <v>3.3395874521405494E-2</v>
      </c>
      <c r="Z134">
        <f>0.052*8.8*(390+Sheet1!A133)</f>
        <v>239.32480000000001</v>
      </c>
      <c r="AA134">
        <v>49</v>
      </c>
      <c r="AB134">
        <f t="shared" si="16"/>
        <v>1.6697937260702747E-2</v>
      </c>
      <c r="AC134">
        <v>1</v>
      </c>
    </row>
    <row r="135" spans="1:29" x14ac:dyDescent="0.3">
      <c r="A135">
        <v>135</v>
      </c>
      <c r="B135">
        <v>95.11</v>
      </c>
      <c r="C135">
        <v>6.125</v>
      </c>
      <c r="D135">
        <f>L135*SIN(PI()*M135/180)*(Sheet1!B135/1751)</f>
        <v>5.0485672462091341E-3</v>
      </c>
      <c r="E135">
        <v>0.8</v>
      </c>
      <c r="F135">
        <v>0.7</v>
      </c>
      <c r="G135">
        <f t="shared" si="12"/>
        <v>3516.3447092553588</v>
      </c>
      <c r="H135">
        <f>J135*Sheet1!A135/1751</f>
        <v>807.99543118218162</v>
      </c>
      <c r="I135">
        <v>130.76</v>
      </c>
      <c r="J135">
        <v>10480</v>
      </c>
      <c r="K135">
        <f t="shared" si="13"/>
        <v>2374.0561688766702</v>
      </c>
      <c r="L135">
        <v>0.62990000000000002</v>
      </c>
      <c r="M135">
        <v>12</v>
      </c>
      <c r="N135">
        <v>5</v>
      </c>
      <c r="O135">
        <v>6.125</v>
      </c>
      <c r="P135">
        <v>46</v>
      </c>
      <c r="Q135">
        <v>580</v>
      </c>
      <c r="R135">
        <f t="shared" si="14"/>
        <v>725</v>
      </c>
      <c r="S135">
        <f t="shared" si="15"/>
        <v>5.9775180226099749E-3</v>
      </c>
      <c r="T135">
        <v>41900</v>
      </c>
      <c r="U135">
        <v>1605</v>
      </c>
      <c r="V135">
        <v>0.62990000000000002</v>
      </c>
      <c r="W135">
        <v>10480</v>
      </c>
      <c r="X135">
        <v>0.9</v>
      </c>
      <c r="Y135">
        <f t="shared" si="17"/>
        <v>3.337361555149565E-2</v>
      </c>
      <c r="Z135">
        <f>0.052*8.8*(390+Sheet1!A134)</f>
        <v>239.7824</v>
      </c>
      <c r="AA135">
        <v>49</v>
      </c>
      <c r="AB135">
        <f t="shared" si="16"/>
        <v>1.6686807775747825E-2</v>
      </c>
      <c r="AC135">
        <v>1</v>
      </c>
    </row>
    <row r="136" spans="1:29" x14ac:dyDescent="0.3">
      <c r="A136">
        <v>136</v>
      </c>
      <c r="B136">
        <v>76.19</v>
      </c>
      <c r="C136">
        <v>6.125</v>
      </c>
      <c r="D136">
        <f>L136*SIN(PI()*M136/180)*(Sheet1!B136/1751)</f>
        <v>5.0859640406254979E-3</v>
      </c>
      <c r="E136">
        <v>0.8</v>
      </c>
      <c r="F136">
        <v>0.7</v>
      </c>
      <c r="G136">
        <f t="shared" si="12"/>
        <v>3942.4666348998535</v>
      </c>
      <c r="H136">
        <f>J136*Sheet1!A136/1751</f>
        <v>912.62135922330094</v>
      </c>
      <c r="I136">
        <v>76.319999999999993</v>
      </c>
      <c r="J136">
        <v>11750</v>
      </c>
      <c r="K136">
        <f t="shared" si="13"/>
        <v>1939.3635629443304</v>
      </c>
      <c r="L136">
        <v>0.62990000000000002</v>
      </c>
      <c r="M136">
        <v>12</v>
      </c>
      <c r="N136">
        <v>5</v>
      </c>
      <c r="O136">
        <v>6.125</v>
      </c>
      <c r="P136">
        <v>46</v>
      </c>
      <c r="Q136">
        <v>580</v>
      </c>
      <c r="R136">
        <f t="shared" si="14"/>
        <v>725</v>
      </c>
      <c r="S136">
        <f t="shared" si="15"/>
        <v>4.3552446115831707E-3</v>
      </c>
      <c r="T136">
        <v>41900</v>
      </c>
      <c r="U136">
        <v>1605</v>
      </c>
      <c r="V136">
        <v>0.62990000000000002</v>
      </c>
      <c r="W136">
        <v>11750</v>
      </c>
      <c r="X136">
        <v>0.9</v>
      </c>
      <c r="Y136">
        <f t="shared" si="17"/>
        <v>3.3351356581585806E-2</v>
      </c>
      <c r="Z136">
        <f>0.052*8.8*(390+Sheet1!A135)</f>
        <v>240.24</v>
      </c>
      <c r="AA136">
        <v>49</v>
      </c>
      <c r="AB136">
        <f t="shared" si="16"/>
        <v>1.6675678290792903E-2</v>
      </c>
      <c r="AC136">
        <v>1</v>
      </c>
    </row>
    <row r="137" spans="1:29" x14ac:dyDescent="0.3">
      <c r="A137">
        <v>137</v>
      </c>
      <c r="B137">
        <v>87.88</v>
      </c>
      <c r="C137">
        <v>6.125</v>
      </c>
      <c r="D137">
        <f>L137*SIN(PI()*M137/180)*(Sheet1!B137/1751)</f>
        <v>5.1233608350418625E-3</v>
      </c>
      <c r="E137">
        <v>0.8</v>
      </c>
      <c r="F137">
        <v>0.7</v>
      </c>
      <c r="G137">
        <f t="shared" si="12"/>
        <v>5563.0720686501763</v>
      </c>
      <c r="H137">
        <f>J137*Sheet1!A137/1751</f>
        <v>1297.2358652198743</v>
      </c>
      <c r="I137">
        <v>108.63</v>
      </c>
      <c r="J137">
        <v>16580</v>
      </c>
      <c r="K137">
        <f t="shared" si="13"/>
        <v>3376.9546975158496</v>
      </c>
      <c r="L137">
        <v>0.62990000000000002</v>
      </c>
      <c r="M137">
        <v>12</v>
      </c>
      <c r="N137">
        <v>5</v>
      </c>
      <c r="O137">
        <v>6.125</v>
      </c>
      <c r="P137">
        <v>46</v>
      </c>
      <c r="Q137">
        <v>580</v>
      </c>
      <c r="R137">
        <f t="shared" si="14"/>
        <v>725</v>
      </c>
      <c r="S137">
        <f t="shared" si="15"/>
        <v>5.3744236211434567E-3</v>
      </c>
      <c r="T137">
        <v>41900</v>
      </c>
      <c r="U137">
        <v>1605</v>
      </c>
      <c r="V137">
        <v>0.62990000000000002</v>
      </c>
      <c r="W137">
        <v>16580</v>
      </c>
      <c r="X137">
        <v>0.9</v>
      </c>
      <c r="Y137">
        <f t="shared" si="17"/>
        <v>3.3329097611675962E-2</v>
      </c>
      <c r="Z137">
        <f>0.052*8.8*(390+Sheet1!A136)</f>
        <v>240.69759999999999</v>
      </c>
      <c r="AA137">
        <v>49</v>
      </c>
      <c r="AB137">
        <f t="shared" si="16"/>
        <v>1.6664548805837981E-2</v>
      </c>
      <c r="AC137">
        <v>1</v>
      </c>
    </row>
    <row r="138" spans="1:29" x14ac:dyDescent="0.3">
      <c r="A138">
        <v>138</v>
      </c>
      <c r="B138">
        <v>87.57</v>
      </c>
      <c r="C138">
        <v>6.125</v>
      </c>
      <c r="D138">
        <f>L138*SIN(PI()*M138/180)*(Sheet1!B138/1751)</f>
        <v>5.1607576294582271E-3</v>
      </c>
      <c r="E138">
        <v>0.8</v>
      </c>
      <c r="F138">
        <v>0.7</v>
      </c>
      <c r="G138">
        <f t="shared" si="12"/>
        <v>5032.9361296593879</v>
      </c>
      <c r="H138">
        <f>J138*Sheet1!A138/1751</f>
        <v>1182.181610508281</v>
      </c>
      <c r="I138">
        <v>146.22</v>
      </c>
      <c r="J138">
        <v>15000</v>
      </c>
      <c r="K138">
        <f t="shared" si="13"/>
        <v>4126.8973435187218</v>
      </c>
      <c r="L138">
        <v>0.62990000000000002</v>
      </c>
      <c r="M138">
        <v>12</v>
      </c>
      <c r="N138">
        <v>5</v>
      </c>
      <c r="O138">
        <v>6.125</v>
      </c>
      <c r="P138">
        <v>46</v>
      </c>
      <c r="Q138">
        <v>580</v>
      </c>
      <c r="R138">
        <f t="shared" si="14"/>
        <v>725</v>
      </c>
      <c r="S138">
        <f t="shared" si="15"/>
        <v>7.2597822363227428E-3</v>
      </c>
      <c r="T138">
        <v>41900</v>
      </c>
      <c r="U138">
        <v>1605</v>
      </c>
      <c r="V138">
        <v>0.62990000000000002</v>
      </c>
      <c r="W138">
        <v>15000</v>
      </c>
      <c r="X138">
        <v>0.9</v>
      </c>
      <c r="Y138">
        <f t="shared" si="17"/>
        <v>3.3306838641766118E-2</v>
      </c>
      <c r="Z138">
        <f>0.052*8.8*(390+Sheet1!A137)</f>
        <v>241.15520000000001</v>
      </c>
      <c r="AA138">
        <v>49</v>
      </c>
      <c r="AB138">
        <f t="shared" si="16"/>
        <v>1.6653419320883059E-2</v>
      </c>
      <c r="AC138">
        <v>1</v>
      </c>
    </row>
    <row r="139" spans="1:29" x14ac:dyDescent="0.3">
      <c r="A139">
        <v>139</v>
      </c>
      <c r="B139">
        <v>97.7</v>
      </c>
      <c r="C139">
        <v>6.125</v>
      </c>
      <c r="D139">
        <f>L139*SIN(PI()*M139/180)*(Sheet1!B139/1751)</f>
        <v>5.1981544238745908E-3</v>
      </c>
      <c r="E139">
        <v>0.8</v>
      </c>
      <c r="F139">
        <v>0.7</v>
      </c>
      <c r="G139">
        <f t="shared" si="12"/>
        <v>1761.5276453807858</v>
      </c>
      <c r="H139">
        <f>J139*Sheet1!A139/1751</f>
        <v>416.76185037121644</v>
      </c>
      <c r="I139">
        <v>25.03</v>
      </c>
      <c r="J139">
        <v>5250</v>
      </c>
      <c r="K139">
        <f t="shared" si="13"/>
        <v>221.61878334075561</v>
      </c>
      <c r="L139">
        <v>0.62990000000000002</v>
      </c>
      <c r="M139">
        <v>12</v>
      </c>
      <c r="N139">
        <v>5</v>
      </c>
      <c r="O139">
        <v>6.125</v>
      </c>
      <c r="P139">
        <v>46</v>
      </c>
      <c r="Q139">
        <v>580</v>
      </c>
      <c r="R139">
        <f t="shared" si="14"/>
        <v>725</v>
      </c>
      <c r="S139">
        <f t="shared" si="15"/>
        <v>1.113880112144542E-3</v>
      </c>
      <c r="T139">
        <v>41900</v>
      </c>
      <c r="U139">
        <v>1605</v>
      </c>
      <c r="V139">
        <v>0.62990000000000002</v>
      </c>
      <c r="W139">
        <v>5250</v>
      </c>
      <c r="X139">
        <v>0.9</v>
      </c>
      <c r="Y139">
        <f t="shared" si="17"/>
        <v>3.3284579671856274E-2</v>
      </c>
      <c r="Z139">
        <f>0.052*8.8*(390+Sheet1!A138)</f>
        <v>241.61279999999999</v>
      </c>
      <c r="AA139">
        <v>49</v>
      </c>
      <c r="AB139">
        <f t="shared" si="16"/>
        <v>1.6642289835928137E-2</v>
      </c>
      <c r="AC139">
        <v>1</v>
      </c>
    </row>
    <row r="140" spans="1:29" x14ac:dyDescent="0.3">
      <c r="A140">
        <v>140</v>
      </c>
      <c r="B140">
        <v>92.54</v>
      </c>
      <c r="C140">
        <v>6.125</v>
      </c>
      <c r="D140">
        <f>L140*SIN(PI()*M140/180)*(Sheet1!B140/1751)</f>
        <v>5.2355512182909545E-3</v>
      </c>
      <c r="E140">
        <v>0.8</v>
      </c>
      <c r="F140">
        <v>0.7</v>
      </c>
      <c r="G140">
        <f t="shared" si="12"/>
        <v>2865.4183031527446</v>
      </c>
      <c r="H140">
        <f>J140*Sheet1!A140/1751</f>
        <v>682.8098229583095</v>
      </c>
      <c r="I140">
        <v>111.03</v>
      </c>
      <c r="J140">
        <v>8540</v>
      </c>
      <c r="K140">
        <f t="shared" si="13"/>
        <v>1688.3002795068771</v>
      </c>
      <c r="L140">
        <v>0.62990000000000002</v>
      </c>
      <c r="M140">
        <v>12</v>
      </c>
      <c r="N140">
        <v>5</v>
      </c>
      <c r="O140">
        <v>6.125</v>
      </c>
      <c r="P140">
        <v>46</v>
      </c>
      <c r="Q140">
        <v>580</v>
      </c>
      <c r="R140">
        <f t="shared" si="14"/>
        <v>725</v>
      </c>
      <c r="S140">
        <f t="shared" si="15"/>
        <v>5.2165456066002019E-3</v>
      </c>
      <c r="T140">
        <v>41900</v>
      </c>
      <c r="U140">
        <v>1605</v>
      </c>
      <c r="V140">
        <v>0.62990000000000002</v>
      </c>
      <c r="W140">
        <v>8540</v>
      </c>
      <c r="X140">
        <v>0.9</v>
      </c>
      <c r="Y140">
        <f t="shared" si="17"/>
        <v>3.326232070194643E-2</v>
      </c>
      <c r="Z140">
        <f>0.052*8.8*(390+Sheet1!A139)</f>
        <v>242.07040000000001</v>
      </c>
      <c r="AA140">
        <v>49</v>
      </c>
      <c r="AB140">
        <f t="shared" si="16"/>
        <v>1.6631160350973215E-2</v>
      </c>
      <c r="AC140">
        <v>1</v>
      </c>
    </row>
    <row r="141" spans="1:29" x14ac:dyDescent="0.3">
      <c r="A141">
        <v>141</v>
      </c>
      <c r="B141">
        <v>92.06</v>
      </c>
      <c r="C141">
        <v>6.125</v>
      </c>
      <c r="D141">
        <f>L141*SIN(PI()*M141/180)*(Sheet1!B141/1751)</f>
        <v>5.2729480127073182E-3</v>
      </c>
      <c r="E141">
        <v>0.8</v>
      </c>
      <c r="F141">
        <v>0.7</v>
      </c>
      <c r="G141">
        <f t="shared" si="12"/>
        <v>3382.1330791311084</v>
      </c>
      <c r="H141">
        <f>J141*Sheet1!A141/1751</f>
        <v>811.6961736150771</v>
      </c>
      <c r="I141">
        <v>77.81</v>
      </c>
      <c r="J141">
        <v>10080</v>
      </c>
      <c r="K141">
        <f t="shared" si="13"/>
        <v>1403.8023137972873</v>
      </c>
      <c r="L141">
        <v>0.62990000000000002</v>
      </c>
      <c r="M141">
        <v>12</v>
      </c>
      <c r="N141">
        <v>5</v>
      </c>
      <c r="O141">
        <v>6.125</v>
      </c>
      <c r="P141">
        <v>46</v>
      </c>
      <c r="Q141">
        <v>580</v>
      </c>
      <c r="R141">
        <f t="shared" si="14"/>
        <v>725</v>
      </c>
      <c r="S141">
        <f t="shared" si="15"/>
        <v>3.6748245473179121E-3</v>
      </c>
      <c r="T141">
        <v>41900</v>
      </c>
      <c r="U141">
        <v>1605</v>
      </c>
      <c r="V141">
        <v>0.62990000000000002</v>
      </c>
      <c r="W141">
        <v>10080</v>
      </c>
      <c r="X141">
        <v>0.9</v>
      </c>
      <c r="Y141">
        <f t="shared" si="17"/>
        <v>3.3240061732036585E-2</v>
      </c>
      <c r="Z141">
        <f>0.052*8.8*(390+Sheet1!A140)</f>
        <v>242.52799999999999</v>
      </c>
      <c r="AA141">
        <v>49</v>
      </c>
      <c r="AB141">
        <f t="shared" si="16"/>
        <v>1.6620030866018293E-2</v>
      </c>
      <c r="AC141">
        <v>1</v>
      </c>
    </row>
    <row r="142" spans="1:29" x14ac:dyDescent="0.3">
      <c r="A142">
        <v>142</v>
      </c>
      <c r="B142">
        <v>91.29</v>
      </c>
      <c r="C142">
        <v>6.125</v>
      </c>
      <c r="D142">
        <f>L142*SIN(PI()*M142/180)*(Sheet1!B142/1751)</f>
        <v>5.3103448071236828E-3</v>
      </c>
      <c r="E142">
        <v>0.8</v>
      </c>
      <c r="F142">
        <v>0.7</v>
      </c>
      <c r="G142">
        <f t="shared" si="12"/>
        <v>2674.1667302256878</v>
      </c>
      <c r="H142">
        <f>J142*Sheet1!A142/1751</f>
        <v>646.33923472301547</v>
      </c>
      <c r="I142">
        <v>81.459999999999994</v>
      </c>
      <c r="J142">
        <v>7970</v>
      </c>
      <c r="K142">
        <f t="shared" si="13"/>
        <v>1171.8188965818986</v>
      </c>
      <c r="L142">
        <v>0.62990000000000002</v>
      </c>
      <c r="M142">
        <v>12</v>
      </c>
      <c r="N142">
        <v>5</v>
      </c>
      <c r="O142">
        <v>6.125</v>
      </c>
      <c r="P142">
        <v>46</v>
      </c>
      <c r="Q142">
        <v>580</v>
      </c>
      <c r="R142">
        <f t="shared" si="14"/>
        <v>725</v>
      </c>
      <c r="S142">
        <f t="shared" si="15"/>
        <v>3.8796572794772507E-3</v>
      </c>
      <c r="T142">
        <v>41900</v>
      </c>
      <c r="U142">
        <v>1605</v>
      </c>
      <c r="V142">
        <v>0.62990000000000002</v>
      </c>
      <c r="W142">
        <v>7970</v>
      </c>
      <c r="X142">
        <v>0.9</v>
      </c>
      <c r="Y142">
        <f t="shared" si="17"/>
        <v>3.3217802762126741E-2</v>
      </c>
      <c r="Z142">
        <f>0.052*8.8*(390+Sheet1!A141)</f>
        <v>242.98560000000001</v>
      </c>
      <c r="AA142">
        <v>49</v>
      </c>
      <c r="AB142">
        <f t="shared" si="16"/>
        <v>1.6608901381063371E-2</v>
      </c>
      <c r="AC142">
        <v>1</v>
      </c>
    </row>
    <row r="143" spans="1:29" x14ac:dyDescent="0.3">
      <c r="A143">
        <v>143</v>
      </c>
      <c r="B143">
        <v>94.34</v>
      </c>
      <c r="C143">
        <v>6.125</v>
      </c>
      <c r="D143">
        <f>L143*SIN(PI()*M143/180)*(Sheet1!B143/1751)</f>
        <v>5.3477416015400465E-3</v>
      </c>
      <c r="E143">
        <v>0.8</v>
      </c>
      <c r="F143">
        <v>0.7</v>
      </c>
      <c r="G143">
        <f t="shared" si="12"/>
        <v>2573.5080076325003</v>
      </c>
      <c r="H143">
        <f>J143*Sheet1!A143/1751</f>
        <v>626.39063392347225</v>
      </c>
      <c r="I143">
        <v>120.4</v>
      </c>
      <c r="J143">
        <v>7670</v>
      </c>
      <c r="K143">
        <f t="shared" si="13"/>
        <v>1612.8981953678247</v>
      </c>
      <c r="L143">
        <v>0.62990000000000002</v>
      </c>
      <c r="M143">
        <v>12</v>
      </c>
      <c r="N143">
        <v>5</v>
      </c>
      <c r="O143">
        <v>6.125</v>
      </c>
      <c r="P143">
        <v>46</v>
      </c>
      <c r="Q143">
        <v>580</v>
      </c>
      <c r="R143">
        <f t="shared" si="14"/>
        <v>725</v>
      </c>
      <c r="S143">
        <f t="shared" si="15"/>
        <v>5.5488473698279122E-3</v>
      </c>
      <c r="T143">
        <v>41900</v>
      </c>
      <c r="U143">
        <v>1605</v>
      </c>
      <c r="V143">
        <v>0.62990000000000002</v>
      </c>
      <c r="W143">
        <v>7670</v>
      </c>
      <c r="X143">
        <v>0.9</v>
      </c>
      <c r="Y143">
        <f t="shared" si="17"/>
        <v>3.3195543792216897E-2</v>
      </c>
      <c r="Z143">
        <f>0.052*8.8*(390+Sheet1!A142)</f>
        <v>243.44319999999999</v>
      </c>
      <c r="AA143">
        <v>49</v>
      </c>
      <c r="AB143">
        <f t="shared" si="16"/>
        <v>1.6597771896108449E-2</v>
      </c>
      <c r="AC143">
        <v>1</v>
      </c>
    </row>
    <row r="144" spans="1:29" x14ac:dyDescent="0.3">
      <c r="A144">
        <v>144</v>
      </c>
      <c r="B144">
        <v>91.14</v>
      </c>
      <c r="C144">
        <v>6.125</v>
      </c>
      <c r="D144">
        <f>L144*SIN(PI()*M144/180)*(Sheet1!B144/1751)</f>
        <v>5.3851383959564103E-3</v>
      </c>
      <c r="E144">
        <v>0.8</v>
      </c>
      <c r="F144">
        <v>0.7</v>
      </c>
      <c r="G144">
        <f t="shared" si="12"/>
        <v>3529.7658722677838</v>
      </c>
      <c r="H144">
        <f>J144*Sheet1!A144/1751</f>
        <v>865.15134209023415</v>
      </c>
      <c r="I144">
        <v>61.1</v>
      </c>
      <c r="J144">
        <v>10520</v>
      </c>
      <c r="K144">
        <f t="shared" si="13"/>
        <v>1162.0609379120724</v>
      </c>
      <c r="L144">
        <v>0.62990000000000002</v>
      </c>
      <c r="M144">
        <v>12</v>
      </c>
      <c r="N144">
        <v>5</v>
      </c>
      <c r="O144">
        <v>6.125</v>
      </c>
      <c r="P144">
        <v>46</v>
      </c>
      <c r="Q144">
        <v>580</v>
      </c>
      <c r="R144">
        <f t="shared" si="14"/>
        <v>725</v>
      </c>
      <c r="S144">
        <f t="shared" si="15"/>
        <v>2.9147703962370368E-3</v>
      </c>
      <c r="T144">
        <v>41900</v>
      </c>
      <c r="U144">
        <v>1605</v>
      </c>
      <c r="V144">
        <v>0.62990000000000002</v>
      </c>
      <c r="W144">
        <v>10520</v>
      </c>
      <c r="X144">
        <v>0.9</v>
      </c>
      <c r="Y144">
        <f t="shared" si="17"/>
        <v>3.3173284822307053E-2</v>
      </c>
      <c r="Z144">
        <f>0.052*8.8*(390+Sheet1!A143)</f>
        <v>243.9008</v>
      </c>
      <c r="AA144">
        <v>49</v>
      </c>
      <c r="AB144">
        <f t="shared" si="16"/>
        <v>1.6586642411153527E-2</v>
      </c>
      <c r="AC144">
        <v>1</v>
      </c>
    </row>
    <row r="145" spans="1:29" x14ac:dyDescent="0.3">
      <c r="A145">
        <v>145</v>
      </c>
      <c r="B145">
        <v>89.01</v>
      </c>
      <c r="C145">
        <v>6.125</v>
      </c>
      <c r="D145">
        <f>L145*SIN(PI()*M145/180)*(Sheet1!B145/1751)</f>
        <v>5.422535190372774E-3</v>
      </c>
      <c r="E145">
        <v>0.8</v>
      </c>
      <c r="F145">
        <v>0.7</v>
      </c>
      <c r="G145">
        <f t="shared" si="12"/>
        <v>3204.3026692164767</v>
      </c>
      <c r="H145">
        <f>J145*Sheet1!A145/1751</f>
        <v>790.83380925185611</v>
      </c>
      <c r="I145">
        <v>58.19</v>
      </c>
      <c r="J145">
        <v>9550</v>
      </c>
      <c r="K145">
        <f t="shared" si="13"/>
        <v>1028.7122340972987</v>
      </c>
      <c r="L145">
        <v>0.62990000000000002</v>
      </c>
      <c r="M145">
        <v>12</v>
      </c>
      <c r="N145">
        <v>5</v>
      </c>
      <c r="O145">
        <v>6.125</v>
      </c>
      <c r="P145">
        <v>46</v>
      </c>
      <c r="Q145">
        <v>580</v>
      </c>
      <c r="R145">
        <f t="shared" si="14"/>
        <v>725</v>
      </c>
      <c r="S145">
        <f t="shared" si="15"/>
        <v>2.842377260981912E-3</v>
      </c>
      <c r="T145">
        <v>41900</v>
      </c>
      <c r="U145">
        <v>1605</v>
      </c>
      <c r="V145">
        <v>0.62990000000000002</v>
      </c>
      <c r="W145">
        <v>9550</v>
      </c>
      <c r="X145">
        <v>0.9</v>
      </c>
      <c r="Y145">
        <f t="shared" si="17"/>
        <v>3.3151025852397209E-2</v>
      </c>
      <c r="Z145">
        <f>0.052*8.8*(390+Sheet1!A144)</f>
        <v>244.35840000000002</v>
      </c>
      <c r="AA145">
        <v>49</v>
      </c>
      <c r="AB145">
        <f t="shared" si="16"/>
        <v>1.6575512926198605E-2</v>
      </c>
      <c r="AC145">
        <v>1</v>
      </c>
    </row>
    <row r="146" spans="1:29" x14ac:dyDescent="0.3">
      <c r="A146">
        <v>146</v>
      </c>
      <c r="B146">
        <v>95.47</v>
      </c>
      <c r="C146">
        <v>6.125</v>
      </c>
      <c r="D146">
        <f>L146*SIN(PI()*M146/180)*(Sheet1!B146/1751)</f>
        <v>5.4599319847891377E-3</v>
      </c>
      <c r="E146">
        <v>0.8</v>
      </c>
      <c r="F146">
        <v>0.7</v>
      </c>
      <c r="G146">
        <f t="shared" si="12"/>
        <v>2204.4260247908119</v>
      </c>
      <c r="H146">
        <f>J146*Sheet1!A146/1751</f>
        <v>547.81267846944604</v>
      </c>
      <c r="I146">
        <v>70.459999999999994</v>
      </c>
      <c r="J146">
        <v>6570</v>
      </c>
      <c r="K146">
        <f t="shared" si="13"/>
        <v>798.95452883280848</v>
      </c>
      <c r="L146">
        <v>0.62990000000000002</v>
      </c>
      <c r="M146">
        <v>12</v>
      </c>
      <c r="N146">
        <v>5</v>
      </c>
      <c r="O146">
        <v>6.125</v>
      </c>
      <c r="P146">
        <v>46</v>
      </c>
      <c r="Q146">
        <v>580</v>
      </c>
      <c r="R146">
        <f t="shared" si="14"/>
        <v>725</v>
      </c>
      <c r="S146">
        <f t="shared" si="15"/>
        <v>3.2088386517959205E-3</v>
      </c>
      <c r="T146">
        <v>41900</v>
      </c>
      <c r="U146">
        <v>1605</v>
      </c>
      <c r="V146">
        <v>0.62990000000000002</v>
      </c>
      <c r="W146">
        <v>6570</v>
      </c>
      <c r="X146">
        <v>0.9</v>
      </c>
      <c r="Y146">
        <f t="shared" si="17"/>
        <v>3.3128766882487365E-2</v>
      </c>
      <c r="Z146">
        <f>0.052*8.8*(390+Sheet1!A145)</f>
        <v>244.816</v>
      </c>
      <c r="AA146">
        <v>49</v>
      </c>
      <c r="AB146">
        <f t="shared" si="16"/>
        <v>1.6564383441243682E-2</v>
      </c>
      <c r="AC146">
        <v>1</v>
      </c>
    </row>
    <row r="147" spans="1:29" x14ac:dyDescent="0.3">
      <c r="A147">
        <v>147</v>
      </c>
      <c r="B147">
        <v>74.36</v>
      </c>
      <c r="C147">
        <v>6.125</v>
      </c>
      <c r="D147">
        <f>L147*SIN(PI()*M147/180)*(Sheet1!B147/1751)</f>
        <v>5.4973287792055023E-3</v>
      </c>
      <c r="E147">
        <v>0.8</v>
      </c>
      <c r="F147">
        <v>0.7</v>
      </c>
      <c r="G147">
        <f t="shared" si="12"/>
        <v>234.8703527174381</v>
      </c>
      <c r="H147">
        <f>J147*Sheet1!A147/1751</f>
        <v>58.766419189034835</v>
      </c>
      <c r="I147">
        <v>120.41</v>
      </c>
      <c r="J147">
        <v>700</v>
      </c>
      <c r="K147">
        <f t="shared" si="13"/>
        <v>186.76788137479056</v>
      </c>
      <c r="L147">
        <v>0.62990000000000002</v>
      </c>
      <c r="M147">
        <v>12</v>
      </c>
      <c r="N147">
        <v>5</v>
      </c>
      <c r="O147">
        <v>6.125</v>
      </c>
      <c r="P147">
        <v>46</v>
      </c>
      <c r="Q147">
        <v>580</v>
      </c>
      <c r="R147">
        <f t="shared" si="14"/>
        <v>725</v>
      </c>
      <c r="S147">
        <f t="shared" si="15"/>
        <v>7.0403676590967568E-3</v>
      </c>
      <c r="T147">
        <v>41900</v>
      </c>
      <c r="U147">
        <v>1605</v>
      </c>
      <c r="V147">
        <v>0.62990000000000002</v>
      </c>
      <c r="W147">
        <v>700</v>
      </c>
      <c r="X147">
        <v>0.9</v>
      </c>
      <c r="Y147">
        <f t="shared" si="17"/>
        <v>3.3106507912577521E-2</v>
      </c>
      <c r="Z147">
        <f>0.052*8.8*(390+Sheet1!A146)</f>
        <v>245.27360000000002</v>
      </c>
      <c r="AA147">
        <v>49</v>
      </c>
      <c r="AB147">
        <f t="shared" si="16"/>
        <v>1.655325395628876E-2</v>
      </c>
      <c r="AC147">
        <v>1</v>
      </c>
    </row>
    <row r="148" spans="1:29" x14ac:dyDescent="0.3">
      <c r="A148">
        <v>148</v>
      </c>
      <c r="B148">
        <v>64.75</v>
      </c>
      <c r="C148">
        <v>6.125</v>
      </c>
      <c r="D148">
        <f>L148*SIN(PI()*M148/180)*(Sheet1!B148/1751)</f>
        <v>5.534725573621866E-3</v>
      </c>
      <c r="E148">
        <v>0.8</v>
      </c>
      <c r="F148">
        <v>0.7</v>
      </c>
      <c r="G148">
        <f t="shared" si="12"/>
        <v>1090.469494759534</v>
      </c>
      <c r="H148">
        <f>J148*Sheet1!A148/1751</f>
        <v>274.70017133066818</v>
      </c>
      <c r="I148">
        <v>116.65</v>
      </c>
      <c r="J148">
        <v>3250</v>
      </c>
      <c r="K148">
        <f t="shared" si="13"/>
        <v>964.73782923674014</v>
      </c>
      <c r="L148">
        <v>0.62990000000000002</v>
      </c>
      <c r="M148">
        <v>12</v>
      </c>
      <c r="N148">
        <v>5</v>
      </c>
      <c r="O148">
        <v>6.125</v>
      </c>
      <c r="P148">
        <v>46</v>
      </c>
      <c r="Q148">
        <v>580</v>
      </c>
      <c r="R148">
        <f t="shared" si="14"/>
        <v>725</v>
      </c>
      <c r="S148">
        <f t="shared" si="15"/>
        <v>7.8328017458452245E-3</v>
      </c>
      <c r="T148">
        <v>41900</v>
      </c>
      <c r="U148">
        <v>1605</v>
      </c>
      <c r="V148">
        <v>0.62990000000000002</v>
      </c>
      <c r="W148">
        <v>3250</v>
      </c>
      <c r="X148">
        <v>0.9</v>
      </c>
      <c r="Y148">
        <f t="shared" si="17"/>
        <v>3.3084248942667677E-2</v>
      </c>
      <c r="Z148">
        <f>0.052*8.8*(390+Sheet1!A147)</f>
        <v>245.7312</v>
      </c>
      <c r="AA148">
        <v>49</v>
      </c>
      <c r="AB148">
        <f t="shared" si="16"/>
        <v>1.6542124471333838E-2</v>
      </c>
      <c r="AC148">
        <v>1</v>
      </c>
    </row>
    <row r="149" spans="1:29" x14ac:dyDescent="0.3">
      <c r="A149">
        <v>149</v>
      </c>
      <c r="B149">
        <v>67.98</v>
      </c>
      <c r="C149">
        <v>6.125</v>
      </c>
      <c r="D149">
        <f>L149*SIN(PI()*M149/180)*(Sheet1!B149/1751)</f>
        <v>5.5721223680382298E-3</v>
      </c>
      <c r="E149">
        <v>0.8</v>
      </c>
      <c r="F149">
        <v>0.7</v>
      </c>
      <c r="G149">
        <f t="shared" si="12"/>
        <v>1576.9866539599413</v>
      </c>
      <c r="H149">
        <f>J149*Sheet1!A149/1751</f>
        <v>399.94288977727012</v>
      </c>
      <c r="I149">
        <v>120.35</v>
      </c>
      <c r="J149">
        <v>4700</v>
      </c>
      <c r="K149">
        <f t="shared" si="13"/>
        <v>1371.0199341632326</v>
      </c>
      <c r="L149">
        <v>0.62990000000000002</v>
      </c>
      <c r="M149">
        <v>12</v>
      </c>
      <c r="N149">
        <v>5</v>
      </c>
      <c r="O149">
        <v>6.125</v>
      </c>
      <c r="P149">
        <v>46</v>
      </c>
      <c r="Q149">
        <v>580</v>
      </c>
      <c r="R149">
        <f t="shared" si="14"/>
        <v>725</v>
      </c>
      <c r="S149">
        <f t="shared" si="15"/>
        <v>7.6972766926333815E-3</v>
      </c>
      <c r="T149">
        <v>41900</v>
      </c>
      <c r="U149">
        <v>1605</v>
      </c>
      <c r="V149">
        <v>0.62990000000000002</v>
      </c>
      <c r="W149">
        <v>4700</v>
      </c>
      <c r="X149">
        <v>0.9</v>
      </c>
      <c r="Y149">
        <f t="shared" si="17"/>
        <v>3.3061989972757833E-2</v>
      </c>
      <c r="Z149">
        <f>0.052*8.8*(390+Sheet1!A148)</f>
        <v>246.18880000000001</v>
      </c>
      <c r="AA149">
        <v>49</v>
      </c>
      <c r="AB149">
        <f t="shared" si="16"/>
        <v>1.6530994986378916E-2</v>
      </c>
      <c r="AC149">
        <v>1</v>
      </c>
    </row>
    <row r="150" spans="1:29" x14ac:dyDescent="0.3">
      <c r="A150">
        <v>150</v>
      </c>
      <c r="B150">
        <v>59.32</v>
      </c>
      <c r="C150">
        <v>6.125</v>
      </c>
      <c r="D150">
        <f>L150*SIN(PI()*M150/180)*(Sheet1!B150/1751)</f>
        <v>5.6095191624545935E-3</v>
      </c>
      <c r="E150">
        <v>0.8</v>
      </c>
      <c r="F150">
        <v>0.7</v>
      </c>
      <c r="G150">
        <f t="shared" si="12"/>
        <v>2828.510104868576</v>
      </c>
      <c r="H150">
        <f>J150*Sheet1!A150/1751</f>
        <v>722.15876641918908</v>
      </c>
      <c r="I150">
        <v>118.18</v>
      </c>
      <c r="J150">
        <v>8430</v>
      </c>
      <c r="K150">
        <f t="shared" si="13"/>
        <v>2767.2691080555733</v>
      </c>
      <c r="L150">
        <v>0.62990000000000002</v>
      </c>
      <c r="M150">
        <v>12</v>
      </c>
      <c r="N150">
        <v>5</v>
      </c>
      <c r="O150">
        <v>6.125</v>
      </c>
      <c r="P150">
        <v>46</v>
      </c>
      <c r="Q150">
        <v>580</v>
      </c>
      <c r="R150">
        <f t="shared" si="14"/>
        <v>725</v>
      </c>
      <c r="S150">
        <f t="shared" si="15"/>
        <v>8.6619367322407596E-3</v>
      </c>
      <c r="T150">
        <v>41900</v>
      </c>
      <c r="U150">
        <v>1605</v>
      </c>
      <c r="V150">
        <v>0.62990000000000002</v>
      </c>
      <c r="W150">
        <v>8430</v>
      </c>
      <c r="X150">
        <v>0.9</v>
      </c>
      <c r="Y150">
        <f t="shared" si="17"/>
        <v>3.3039731002847988E-2</v>
      </c>
      <c r="Z150">
        <f>0.052*8.8*(390+Sheet1!A149)</f>
        <v>246.6464</v>
      </c>
      <c r="AA150">
        <v>49</v>
      </c>
      <c r="AB150">
        <f t="shared" si="16"/>
        <v>1.6519865501423994E-2</v>
      </c>
      <c r="AC150">
        <v>1</v>
      </c>
    </row>
    <row r="151" spans="1:29" x14ac:dyDescent="0.3">
      <c r="A151">
        <v>151</v>
      </c>
      <c r="B151">
        <v>79.760000000000005</v>
      </c>
      <c r="C151">
        <v>6.125</v>
      </c>
      <c r="D151">
        <f>L151*SIN(PI()*M151/180)*(Sheet1!B151/1751)</f>
        <v>5.6469159568709581E-3</v>
      </c>
      <c r="E151">
        <v>0.8</v>
      </c>
      <c r="F151">
        <v>0.7</v>
      </c>
      <c r="G151">
        <f t="shared" si="12"/>
        <v>2446.0069590144626</v>
      </c>
      <c r="H151">
        <f>J151*Sheet1!A151/1751</f>
        <v>628.66362078812108</v>
      </c>
      <c r="I151">
        <v>120.4</v>
      </c>
      <c r="J151">
        <v>7290</v>
      </c>
      <c r="K151">
        <f t="shared" si="13"/>
        <v>1813.2172704959635</v>
      </c>
      <c r="L151">
        <v>0.62990000000000002</v>
      </c>
      <c r="M151">
        <v>12</v>
      </c>
      <c r="N151">
        <v>5</v>
      </c>
      <c r="O151">
        <v>6.125</v>
      </c>
      <c r="P151">
        <v>46</v>
      </c>
      <c r="Q151">
        <v>580</v>
      </c>
      <c r="R151">
        <f t="shared" si="14"/>
        <v>725</v>
      </c>
      <c r="S151">
        <f t="shared" si="15"/>
        <v>6.5631677641620522E-3</v>
      </c>
      <c r="T151">
        <v>41900</v>
      </c>
      <c r="U151">
        <v>1605</v>
      </c>
      <c r="V151">
        <v>0.62990000000000002</v>
      </c>
      <c r="W151">
        <v>7290</v>
      </c>
      <c r="X151">
        <v>0.9</v>
      </c>
      <c r="Y151">
        <f t="shared" si="17"/>
        <v>3.3017472032938144E-2</v>
      </c>
      <c r="Z151">
        <f>0.052*8.8*(390+Sheet1!A150)</f>
        <v>247.10400000000001</v>
      </c>
      <c r="AA151">
        <v>49</v>
      </c>
      <c r="AB151">
        <f t="shared" si="16"/>
        <v>1.6508736016469072E-2</v>
      </c>
      <c r="AC151">
        <v>1</v>
      </c>
    </row>
    <row r="152" spans="1:29" x14ac:dyDescent="0.3">
      <c r="A152">
        <v>152</v>
      </c>
      <c r="B152">
        <v>72.989999999999995</v>
      </c>
      <c r="C152">
        <v>6.125</v>
      </c>
      <c r="D152">
        <f>L152*SIN(PI()*M152/180)*(Sheet1!B152/1751)</f>
        <v>5.6843127512873227E-3</v>
      </c>
      <c r="E152">
        <v>0.8</v>
      </c>
      <c r="F152">
        <v>0.7</v>
      </c>
      <c r="G152">
        <f t="shared" si="12"/>
        <v>3110.3545281295014</v>
      </c>
      <c r="H152">
        <f>J152*Sheet1!A152/1751</f>
        <v>804.70588235294122</v>
      </c>
      <c r="I152">
        <v>120.4</v>
      </c>
      <c r="J152">
        <v>9270</v>
      </c>
      <c r="K152">
        <f t="shared" si="13"/>
        <v>2519.5549496819422</v>
      </c>
      <c r="L152">
        <v>0.62990000000000002</v>
      </c>
      <c r="M152">
        <v>12</v>
      </c>
      <c r="N152">
        <v>5</v>
      </c>
      <c r="O152">
        <v>6.125</v>
      </c>
      <c r="P152">
        <v>46</v>
      </c>
      <c r="Q152">
        <v>580</v>
      </c>
      <c r="R152">
        <f t="shared" si="14"/>
        <v>725</v>
      </c>
      <c r="S152">
        <f t="shared" si="15"/>
        <v>7.1719175348618344E-3</v>
      </c>
      <c r="T152">
        <v>41900</v>
      </c>
      <c r="U152">
        <v>1605</v>
      </c>
      <c r="V152">
        <v>0.62990000000000002</v>
      </c>
      <c r="W152">
        <v>9270</v>
      </c>
      <c r="X152">
        <v>0.9</v>
      </c>
      <c r="Y152">
        <f t="shared" si="17"/>
        <v>3.29952130630283E-2</v>
      </c>
      <c r="Z152">
        <f>0.052*8.8*(390+Sheet1!A151)</f>
        <v>247.5616</v>
      </c>
      <c r="AA152">
        <v>49</v>
      </c>
      <c r="AB152">
        <f t="shared" si="16"/>
        <v>1.649760653151415E-2</v>
      </c>
      <c r="AC152">
        <v>1</v>
      </c>
    </row>
    <row r="153" spans="1:29" x14ac:dyDescent="0.3">
      <c r="A153">
        <v>153</v>
      </c>
      <c r="B153">
        <v>76.069999999999993</v>
      </c>
      <c r="C153">
        <v>6.125</v>
      </c>
      <c r="D153">
        <f>L153*SIN(PI()*M153/180)*(Sheet1!B153/1751)</f>
        <v>5.7217095457036864E-3</v>
      </c>
      <c r="E153">
        <v>0.8</v>
      </c>
      <c r="F153">
        <v>0.7</v>
      </c>
      <c r="G153">
        <f t="shared" si="12"/>
        <v>1989.6874165920112</v>
      </c>
      <c r="H153">
        <f>J153*Sheet1!A153/1751</f>
        <v>518.15533980582529</v>
      </c>
      <c r="I153">
        <v>122.64</v>
      </c>
      <c r="J153">
        <v>5930</v>
      </c>
      <c r="K153">
        <f t="shared" si="13"/>
        <v>1575.2678010436641</v>
      </c>
      <c r="L153">
        <v>0.62990000000000002</v>
      </c>
      <c r="M153">
        <v>12</v>
      </c>
      <c r="N153">
        <v>5</v>
      </c>
      <c r="O153">
        <v>6.125</v>
      </c>
      <c r="P153">
        <v>46</v>
      </c>
      <c r="Q153">
        <v>580</v>
      </c>
      <c r="R153">
        <f t="shared" si="14"/>
        <v>725</v>
      </c>
      <c r="S153">
        <f t="shared" si="15"/>
        <v>7.009562130989193E-3</v>
      </c>
      <c r="T153">
        <v>41900</v>
      </c>
      <c r="U153">
        <v>1605</v>
      </c>
      <c r="V153">
        <v>0.62990000000000002</v>
      </c>
      <c r="W153">
        <v>5930</v>
      </c>
      <c r="X153">
        <v>0.9</v>
      </c>
      <c r="Y153">
        <f t="shared" si="17"/>
        <v>3.2972954093118456E-2</v>
      </c>
      <c r="Z153">
        <f>0.052*8.8*(390+Sheet1!A152)</f>
        <v>248.01920000000001</v>
      </c>
      <c r="AA153">
        <v>49</v>
      </c>
      <c r="AB153">
        <f t="shared" si="16"/>
        <v>1.6486477046559228E-2</v>
      </c>
      <c r="AC153">
        <v>1</v>
      </c>
    </row>
    <row r="154" spans="1:29" x14ac:dyDescent="0.3">
      <c r="A154">
        <v>154</v>
      </c>
      <c r="B154">
        <v>74.790000000000006</v>
      </c>
      <c r="C154">
        <v>6.125</v>
      </c>
      <c r="D154">
        <f>L154*SIN(PI()*M154/180)*(Sheet1!B154/1751)</f>
        <v>5.7591063401200501E-3</v>
      </c>
      <c r="E154">
        <v>0.8</v>
      </c>
      <c r="F154">
        <v>0.7</v>
      </c>
      <c r="G154">
        <f t="shared" si="12"/>
        <v>3110.3545281295014</v>
      </c>
      <c r="H154">
        <f>J154*Sheet1!A154/1751</f>
        <v>815.29411764705878</v>
      </c>
      <c r="I154">
        <v>118.18</v>
      </c>
      <c r="J154">
        <v>9270</v>
      </c>
      <c r="K154">
        <f t="shared" si="13"/>
        <v>2413.5770276996554</v>
      </c>
      <c r="L154">
        <v>0.62990000000000002</v>
      </c>
      <c r="M154">
        <v>12</v>
      </c>
      <c r="N154">
        <v>5</v>
      </c>
      <c r="O154">
        <v>6.125</v>
      </c>
      <c r="P154">
        <v>46</v>
      </c>
      <c r="Q154">
        <v>580</v>
      </c>
      <c r="R154">
        <f t="shared" si="14"/>
        <v>725</v>
      </c>
      <c r="S154">
        <f t="shared" si="15"/>
        <v>6.8702511961027113E-3</v>
      </c>
      <c r="T154">
        <v>41900</v>
      </c>
      <c r="U154">
        <v>1605</v>
      </c>
      <c r="V154">
        <v>0.62990000000000002</v>
      </c>
      <c r="W154">
        <v>9270</v>
      </c>
      <c r="X154">
        <v>0.9</v>
      </c>
      <c r="Y154">
        <f t="shared" si="17"/>
        <v>3.2950695123208612E-2</v>
      </c>
      <c r="Z154">
        <f>0.052*8.8*(390+Sheet1!A153)</f>
        <v>248.4768</v>
      </c>
      <c r="AA154">
        <v>49</v>
      </c>
      <c r="AB154">
        <f t="shared" si="16"/>
        <v>1.6475347561604306E-2</v>
      </c>
      <c r="AC154">
        <v>1</v>
      </c>
    </row>
    <row r="155" spans="1:29" x14ac:dyDescent="0.3">
      <c r="A155">
        <v>155</v>
      </c>
      <c r="B155">
        <v>67.92</v>
      </c>
      <c r="C155">
        <v>6.125</v>
      </c>
      <c r="D155">
        <f>L155*SIN(PI()*M155/180)*(Sheet1!B155/1751)</f>
        <v>5.7965031345364139E-3</v>
      </c>
      <c r="E155">
        <v>0.8</v>
      </c>
      <c r="F155">
        <v>0.7</v>
      </c>
      <c r="G155">
        <f t="shared" si="12"/>
        <v>3670.6880838982465</v>
      </c>
      <c r="H155">
        <f>J155*Sheet1!A155/1751</f>
        <v>968.41804683038265</v>
      </c>
      <c r="I155">
        <v>121.98</v>
      </c>
      <c r="J155">
        <v>10940</v>
      </c>
      <c r="K155">
        <f t="shared" si="13"/>
        <v>3237.3469880405946</v>
      </c>
      <c r="L155">
        <v>0.62990000000000002</v>
      </c>
      <c r="M155">
        <v>12</v>
      </c>
      <c r="N155">
        <v>5</v>
      </c>
      <c r="O155">
        <v>6.125</v>
      </c>
      <c r="P155">
        <v>46</v>
      </c>
      <c r="Q155">
        <v>580</v>
      </c>
      <c r="R155">
        <f t="shared" si="14"/>
        <v>725</v>
      </c>
      <c r="S155">
        <f t="shared" si="15"/>
        <v>7.808419111998771E-3</v>
      </c>
      <c r="T155">
        <v>41900</v>
      </c>
      <c r="U155">
        <v>1605</v>
      </c>
      <c r="V155">
        <v>0.62990000000000002</v>
      </c>
      <c r="W155">
        <v>10940</v>
      </c>
      <c r="X155">
        <v>0.9</v>
      </c>
      <c r="Y155">
        <f t="shared" si="17"/>
        <v>3.2928436153298768E-2</v>
      </c>
      <c r="Z155">
        <f>0.052*8.8*(390+Sheet1!A154)</f>
        <v>248.93440000000001</v>
      </c>
      <c r="AA155">
        <v>49</v>
      </c>
      <c r="AB155">
        <f t="shared" si="16"/>
        <v>1.6464218076649384E-2</v>
      </c>
      <c r="AC155">
        <v>1</v>
      </c>
    </row>
    <row r="156" spans="1:29" x14ac:dyDescent="0.3">
      <c r="A156">
        <v>156</v>
      </c>
      <c r="B156">
        <v>50.56</v>
      </c>
      <c r="C156">
        <v>6.125</v>
      </c>
      <c r="D156">
        <f>L156*SIN(PI()*M156/180)*(Sheet1!B156/1751)</f>
        <v>5.8338999289527776E-3</v>
      </c>
      <c r="E156">
        <v>0.8</v>
      </c>
      <c r="F156">
        <v>0.7</v>
      </c>
      <c r="G156">
        <f t="shared" si="12"/>
        <v>2254.7553860874054</v>
      </c>
      <c r="H156">
        <f>J156*Sheet1!A156/1751</f>
        <v>598.69788692175905</v>
      </c>
      <c r="I156">
        <v>59.25</v>
      </c>
      <c r="J156">
        <v>6720</v>
      </c>
      <c r="K156">
        <f t="shared" si="13"/>
        <v>1297.5722212779754</v>
      </c>
      <c r="L156">
        <v>0.62990000000000002</v>
      </c>
      <c r="M156">
        <v>12</v>
      </c>
      <c r="N156">
        <v>5</v>
      </c>
      <c r="O156">
        <v>6.125</v>
      </c>
      <c r="P156">
        <v>46</v>
      </c>
      <c r="Q156">
        <v>580</v>
      </c>
      <c r="R156">
        <f t="shared" si="14"/>
        <v>725</v>
      </c>
      <c r="S156">
        <f t="shared" si="15"/>
        <v>5.0951086956521731E-3</v>
      </c>
      <c r="T156">
        <v>41900</v>
      </c>
      <c r="U156">
        <v>1605</v>
      </c>
      <c r="V156">
        <v>0.62990000000000002</v>
      </c>
      <c r="W156">
        <v>6720</v>
      </c>
      <c r="X156">
        <v>0.9</v>
      </c>
      <c r="Y156">
        <f t="shared" si="17"/>
        <v>3.2906177183388924E-2</v>
      </c>
      <c r="Z156">
        <f>0.052*8.8*(390+Sheet1!A155)</f>
        <v>249.392</v>
      </c>
      <c r="AA156">
        <v>49</v>
      </c>
      <c r="AB156">
        <f t="shared" si="16"/>
        <v>1.6453088591694462E-2</v>
      </c>
      <c r="AC156">
        <v>1</v>
      </c>
    </row>
    <row r="157" spans="1:29" x14ac:dyDescent="0.3">
      <c r="A157">
        <v>157</v>
      </c>
      <c r="B157">
        <v>86.96</v>
      </c>
      <c r="C157">
        <v>6.125</v>
      </c>
      <c r="D157">
        <f>L157*SIN(PI()*M157/180)*(Sheet1!B157/1751)</f>
        <v>5.8712967233691422E-3</v>
      </c>
      <c r="E157">
        <v>0.8</v>
      </c>
      <c r="F157">
        <v>0.7</v>
      </c>
      <c r="G157">
        <f t="shared" si="12"/>
        <v>2341.9929456681684</v>
      </c>
      <c r="H157">
        <f>J157*Sheet1!A157/1751</f>
        <v>625.84808680753849</v>
      </c>
      <c r="I157">
        <v>120.4</v>
      </c>
      <c r="J157">
        <v>6980</v>
      </c>
      <c r="K157">
        <f t="shared" si="13"/>
        <v>1592.3676847362638</v>
      </c>
      <c r="L157">
        <v>0.62990000000000002</v>
      </c>
      <c r="M157">
        <v>12</v>
      </c>
      <c r="N157">
        <v>5</v>
      </c>
      <c r="O157">
        <v>6.125</v>
      </c>
      <c r="P157">
        <v>46</v>
      </c>
      <c r="Q157">
        <v>580</v>
      </c>
      <c r="R157">
        <f t="shared" si="14"/>
        <v>725</v>
      </c>
      <c r="S157">
        <f t="shared" si="15"/>
        <v>6.0197592096316154E-3</v>
      </c>
      <c r="T157">
        <v>41900</v>
      </c>
      <c r="U157">
        <v>1605</v>
      </c>
      <c r="V157">
        <v>0.62990000000000002</v>
      </c>
      <c r="W157">
        <v>6980</v>
      </c>
      <c r="X157">
        <v>0.9</v>
      </c>
      <c r="Y157">
        <f t="shared" si="17"/>
        <v>3.288391821347908E-2</v>
      </c>
      <c r="Z157">
        <f>0.052*8.8*(390+Sheet1!A156)</f>
        <v>249.84960000000001</v>
      </c>
      <c r="AA157">
        <v>49</v>
      </c>
      <c r="AB157">
        <f t="shared" si="16"/>
        <v>1.644195910673954E-2</v>
      </c>
      <c r="AC157">
        <v>1</v>
      </c>
    </row>
    <row r="158" spans="1:29" x14ac:dyDescent="0.3">
      <c r="A158">
        <v>158</v>
      </c>
      <c r="B158">
        <v>85.92</v>
      </c>
      <c r="C158">
        <v>6.125</v>
      </c>
      <c r="D158">
        <f>L158*SIN(PI()*M158/180)*(Sheet1!B158/1751)</f>
        <v>5.9086935177855059E-3</v>
      </c>
      <c r="E158">
        <v>0.8</v>
      </c>
      <c r="F158">
        <v>0.7</v>
      </c>
      <c r="G158">
        <f t="shared" si="12"/>
        <v>2593.6397521511376</v>
      </c>
      <c r="H158">
        <f>J158*Sheet1!A158/1751</f>
        <v>697.50999428897774</v>
      </c>
      <c r="I158">
        <v>122.13</v>
      </c>
      <c r="J158">
        <v>7730</v>
      </c>
      <c r="K158">
        <f t="shared" si="13"/>
        <v>1810.4584394838607</v>
      </c>
      <c r="L158">
        <v>0.62990000000000002</v>
      </c>
      <c r="M158">
        <v>12</v>
      </c>
      <c r="N158">
        <v>5</v>
      </c>
      <c r="O158">
        <v>6.125</v>
      </c>
      <c r="P158">
        <v>46</v>
      </c>
      <c r="Q158">
        <v>580</v>
      </c>
      <c r="R158">
        <f t="shared" si="14"/>
        <v>725</v>
      </c>
      <c r="S158">
        <f t="shared" si="15"/>
        <v>6.1801675977653627E-3</v>
      </c>
      <c r="T158">
        <v>41900</v>
      </c>
      <c r="U158">
        <v>1605</v>
      </c>
      <c r="V158">
        <v>0.62990000000000002</v>
      </c>
      <c r="W158">
        <v>7730</v>
      </c>
      <c r="X158">
        <v>0.9</v>
      </c>
      <c r="Y158">
        <f t="shared" si="17"/>
        <v>3.2861659243569236E-2</v>
      </c>
      <c r="Z158">
        <f>0.052*8.8*(390+Sheet1!A157)</f>
        <v>250.30719999999999</v>
      </c>
      <c r="AA158">
        <v>49</v>
      </c>
      <c r="AB158">
        <f t="shared" si="16"/>
        <v>1.6430829621784618E-2</v>
      </c>
      <c r="AC158">
        <v>1</v>
      </c>
    </row>
    <row r="159" spans="1:29" x14ac:dyDescent="0.3">
      <c r="A159">
        <v>159</v>
      </c>
      <c r="B159">
        <v>88.06</v>
      </c>
      <c r="C159">
        <v>6.125</v>
      </c>
      <c r="D159">
        <f>L159*SIN(PI()*M159/180)*(Sheet1!B159/1751)</f>
        <v>5.9460903122018696E-3</v>
      </c>
      <c r="E159">
        <v>0.8</v>
      </c>
      <c r="F159">
        <v>0.7</v>
      </c>
      <c r="G159">
        <f t="shared" si="12"/>
        <v>2550.0209723607563</v>
      </c>
      <c r="H159">
        <f>J159*Sheet1!A159/1751</f>
        <v>690.11993146773273</v>
      </c>
      <c r="I159">
        <v>118.18</v>
      </c>
      <c r="J159">
        <v>7600</v>
      </c>
      <c r="K159">
        <f t="shared" si="13"/>
        <v>1680.582642917775</v>
      </c>
      <c r="L159">
        <v>0.62990000000000002</v>
      </c>
      <c r="M159">
        <v>12</v>
      </c>
      <c r="N159">
        <v>5</v>
      </c>
      <c r="O159">
        <v>6.125</v>
      </c>
      <c r="P159">
        <v>46</v>
      </c>
      <c r="Q159">
        <v>580</v>
      </c>
      <c r="R159">
        <f t="shared" si="14"/>
        <v>725</v>
      </c>
      <c r="S159">
        <f t="shared" si="15"/>
        <v>5.8349544283048125E-3</v>
      </c>
      <c r="T159">
        <v>41900</v>
      </c>
      <c r="U159">
        <v>1605</v>
      </c>
      <c r="V159">
        <v>0.62990000000000002</v>
      </c>
      <c r="W159">
        <v>7600</v>
      </c>
      <c r="X159">
        <v>0.9</v>
      </c>
      <c r="Y159">
        <f t="shared" si="17"/>
        <v>3.2839400273659392E-2</v>
      </c>
      <c r="Z159">
        <f>0.052*8.8*(390+Sheet1!A158)</f>
        <v>250.76480000000001</v>
      </c>
      <c r="AA159">
        <v>49</v>
      </c>
      <c r="AB159">
        <f t="shared" si="16"/>
        <v>1.6419700136829696E-2</v>
      </c>
      <c r="AC159">
        <v>1</v>
      </c>
    </row>
    <row r="160" spans="1:29" x14ac:dyDescent="0.3">
      <c r="A160">
        <v>160</v>
      </c>
      <c r="B160">
        <v>78.2</v>
      </c>
      <c r="C160">
        <v>6.125</v>
      </c>
      <c r="D160">
        <f>L160*SIN(PI()*M160/180)*(Sheet1!B160/1751)</f>
        <v>5.9834871066182333E-3</v>
      </c>
      <c r="E160">
        <v>0.8</v>
      </c>
      <c r="F160">
        <v>0.7</v>
      </c>
      <c r="G160">
        <f t="shared" si="12"/>
        <v>2489.6257388048439</v>
      </c>
      <c r="H160">
        <f>J160*Sheet1!A160/1751</f>
        <v>678.01256424900055</v>
      </c>
      <c r="I160">
        <v>120.4</v>
      </c>
      <c r="J160">
        <v>7420</v>
      </c>
      <c r="K160">
        <f t="shared" si="13"/>
        <v>1882.3683679270291</v>
      </c>
      <c r="L160">
        <v>0.62990000000000002</v>
      </c>
      <c r="M160">
        <v>12</v>
      </c>
      <c r="N160">
        <v>5</v>
      </c>
      <c r="O160">
        <v>6.125</v>
      </c>
      <c r="P160">
        <v>46</v>
      </c>
      <c r="Q160">
        <v>580</v>
      </c>
      <c r="R160">
        <f t="shared" si="14"/>
        <v>725</v>
      </c>
      <c r="S160">
        <f t="shared" si="15"/>
        <v>6.6940954075391974E-3</v>
      </c>
      <c r="T160">
        <v>41900</v>
      </c>
      <c r="U160">
        <v>1605</v>
      </c>
      <c r="V160">
        <v>0.62990000000000002</v>
      </c>
      <c r="W160">
        <v>7420</v>
      </c>
      <c r="X160">
        <v>0.9</v>
      </c>
      <c r="Y160">
        <f t="shared" si="17"/>
        <v>3.2817141303749547E-2</v>
      </c>
      <c r="Z160">
        <f>0.052*8.8*(390+Sheet1!A159)</f>
        <v>251.22239999999999</v>
      </c>
      <c r="AA160">
        <v>49</v>
      </c>
      <c r="AB160">
        <f t="shared" si="16"/>
        <v>1.6408570651874774E-2</v>
      </c>
      <c r="AC160">
        <v>1</v>
      </c>
    </row>
    <row r="161" spans="1:29" x14ac:dyDescent="0.3">
      <c r="A161">
        <v>161</v>
      </c>
      <c r="B161">
        <v>73.78</v>
      </c>
      <c r="C161">
        <v>6.125</v>
      </c>
      <c r="D161">
        <f>L161*SIN(PI()*M161/180)*(Sheet1!B161/1751)</f>
        <v>6.0208839010345971E-3</v>
      </c>
      <c r="E161">
        <v>0.8</v>
      </c>
      <c r="F161">
        <v>0.7</v>
      </c>
      <c r="G161">
        <f t="shared" si="12"/>
        <v>1707.8429933310856</v>
      </c>
      <c r="H161">
        <f>J161*Sheet1!A161/1751</f>
        <v>468.01256424900055</v>
      </c>
      <c r="I161">
        <v>122.12</v>
      </c>
      <c r="J161">
        <v>5090</v>
      </c>
      <c r="K161">
        <f t="shared" si="13"/>
        <v>1388.1835832517158</v>
      </c>
      <c r="L161">
        <v>0.62990000000000002</v>
      </c>
      <c r="M161">
        <v>12</v>
      </c>
      <c r="N161">
        <v>5</v>
      </c>
      <c r="O161">
        <v>6.125</v>
      </c>
      <c r="P161">
        <v>46</v>
      </c>
      <c r="Q161">
        <v>580</v>
      </c>
      <c r="R161">
        <f t="shared" si="14"/>
        <v>725</v>
      </c>
      <c r="S161">
        <f t="shared" si="15"/>
        <v>7.1964830813110656E-3</v>
      </c>
      <c r="T161">
        <v>41900</v>
      </c>
      <c r="U161">
        <v>1605</v>
      </c>
      <c r="V161">
        <v>0.62990000000000002</v>
      </c>
      <c r="W161">
        <v>5090</v>
      </c>
      <c r="X161">
        <v>0.9</v>
      </c>
      <c r="Y161">
        <f t="shared" si="17"/>
        <v>3.2794882333839703E-2</v>
      </c>
      <c r="Z161">
        <f>0.052*8.8*(390+Sheet1!A160)</f>
        <v>251.68</v>
      </c>
      <c r="AA161">
        <v>49</v>
      </c>
      <c r="AB161">
        <f t="shared" si="16"/>
        <v>1.6397441166919852E-2</v>
      </c>
      <c r="AC161">
        <v>1</v>
      </c>
    </row>
    <row r="162" spans="1:29" x14ac:dyDescent="0.3">
      <c r="A162">
        <v>162</v>
      </c>
      <c r="B162">
        <v>55.17</v>
      </c>
      <c r="C162">
        <v>6.125</v>
      </c>
      <c r="D162">
        <f>L162*SIN(PI()*M162/180)*(Sheet1!B162/1751)</f>
        <v>6.0582806954509617E-3</v>
      </c>
      <c r="E162">
        <v>0.8</v>
      </c>
      <c r="F162">
        <v>0.7</v>
      </c>
      <c r="G162">
        <f t="shared" si="12"/>
        <v>3653.9116301327153</v>
      </c>
      <c r="H162">
        <f>J162*Sheet1!A162/1751</f>
        <v>1007.5271273557967</v>
      </c>
      <c r="I162">
        <v>103.69</v>
      </c>
      <c r="J162">
        <v>10890</v>
      </c>
      <c r="K162">
        <f t="shared" si="13"/>
        <v>3372.4284727293621</v>
      </c>
      <c r="L162">
        <v>0.62990000000000002</v>
      </c>
      <c r="M162">
        <v>12</v>
      </c>
      <c r="N162">
        <v>5</v>
      </c>
      <c r="O162">
        <v>6.125</v>
      </c>
      <c r="P162">
        <v>46</v>
      </c>
      <c r="Q162">
        <v>580</v>
      </c>
      <c r="R162">
        <f t="shared" si="14"/>
        <v>725</v>
      </c>
      <c r="S162">
        <f t="shared" si="15"/>
        <v>8.1715803327265125E-3</v>
      </c>
      <c r="T162">
        <v>41900</v>
      </c>
      <c r="U162">
        <v>1605</v>
      </c>
      <c r="V162">
        <v>0.62990000000000002</v>
      </c>
      <c r="W162">
        <v>10890</v>
      </c>
      <c r="X162">
        <v>0.9</v>
      </c>
      <c r="Y162">
        <f t="shared" si="17"/>
        <v>3.2772623363929859E-2</v>
      </c>
      <c r="Z162">
        <f>0.052*8.8*(390+Sheet1!A161)</f>
        <v>252.13759999999999</v>
      </c>
      <c r="AA162">
        <v>49</v>
      </c>
      <c r="AB162">
        <f t="shared" si="16"/>
        <v>1.638631168196493E-2</v>
      </c>
      <c r="AC162">
        <v>1</v>
      </c>
    </row>
    <row r="163" spans="1:29" x14ac:dyDescent="0.3">
      <c r="A163">
        <v>163</v>
      </c>
      <c r="B163">
        <v>90.5</v>
      </c>
      <c r="C163">
        <v>6.125</v>
      </c>
      <c r="D163">
        <f>L163*SIN(PI()*M163/180)*(Sheet1!B163/1751)</f>
        <v>6.0956774898673254E-3</v>
      </c>
      <c r="E163">
        <v>0.8</v>
      </c>
      <c r="F163">
        <v>0.7</v>
      </c>
      <c r="G163">
        <f t="shared" si="12"/>
        <v>2150.7413727411117</v>
      </c>
      <c r="H163">
        <f>J163*Sheet1!A163/1751</f>
        <v>596.70474014848662</v>
      </c>
      <c r="I163">
        <v>99.03</v>
      </c>
      <c r="J163">
        <v>6410</v>
      </c>
      <c r="K163">
        <f t="shared" si="13"/>
        <v>1155.732181410425</v>
      </c>
      <c r="L163">
        <v>0.62990000000000002</v>
      </c>
      <c r="M163">
        <v>12</v>
      </c>
      <c r="N163">
        <v>5</v>
      </c>
      <c r="O163">
        <v>6.125</v>
      </c>
      <c r="P163">
        <v>46</v>
      </c>
      <c r="Q163">
        <v>580</v>
      </c>
      <c r="R163">
        <f t="shared" si="14"/>
        <v>725</v>
      </c>
      <c r="S163">
        <f t="shared" si="15"/>
        <v>4.7576267115061258E-3</v>
      </c>
      <c r="T163">
        <v>41900</v>
      </c>
      <c r="U163">
        <v>1605</v>
      </c>
      <c r="V163">
        <v>0.62990000000000002</v>
      </c>
      <c r="W163">
        <v>6410</v>
      </c>
      <c r="X163">
        <v>0.9</v>
      </c>
      <c r="Y163">
        <f t="shared" si="17"/>
        <v>3.2750364394020015E-2</v>
      </c>
      <c r="Z163">
        <f>0.052*8.8*(390+Sheet1!A162)</f>
        <v>252.59520000000001</v>
      </c>
      <c r="AA163">
        <v>49</v>
      </c>
      <c r="AB163">
        <f t="shared" si="16"/>
        <v>1.6375182197010008E-2</v>
      </c>
      <c r="AC163">
        <v>1</v>
      </c>
    </row>
    <row r="164" spans="1:29" x14ac:dyDescent="0.3">
      <c r="A164">
        <v>164</v>
      </c>
      <c r="B164">
        <v>82.23</v>
      </c>
      <c r="C164">
        <v>6.125</v>
      </c>
      <c r="D164">
        <f>L164*SIN(PI()*M164/180)*(Sheet1!B164/1751)</f>
        <v>6.13307428428369E-3</v>
      </c>
      <c r="E164">
        <v>0.8</v>
      </c>
      <c r="F164">
        <v>0.7</v>
      </c>
      <c r="G164">
        <f t="shared" si="12"/>
        <v>2224.5577693094492</v>
      </c>
      <c r="H164">
        <f>J164*Sheet1!A164/1751</f>
        <v>620.97087378640776</v>
      </c>
      <c r="I164">
        <v>122.11</v>
      </c>
      <c r="J164">
        <v>6630</v>
      </c>
      <c r="K164">
        <f t="shared" si="13"/>
        <v>1622.2412726578082</v>
      </c>
      <c r="L164">
        <v>0.62990000000000002</v>
      </c>
      <c r="M164">
        <v>12</v>
      </c>
      <c r="N164">
        <v>5</v>
      </c>
      <c r="O164">
        <v>6.125</v>
      </c>
      <c r="P164">
        <v>46</v>
      </c>
      <c r="Q164">
        <v>580</v>
      </c>
      <c r="R164">
        <f t="shared" si="14"/>
        <v>725</v>
      </c>
      <c r="S164">
        <f t="shared" si="15"/>
        <v>6.4564397844857208E-3</v>
      </c>
      <c r="T164">
        <v>41900</v>
      </c>
      <c r="U164">
        <v>1605</v>
      </c>
      <c r="V164">
        <v>0.62990000000000002</v>
      </c>
      <c r="W164">
        <v>6630</v>
      </c>
      <c r="X164">
        <v>0.9</v>
      </c>
      <c r="Y164">
        <f t="shared" si="17"/>
        <v>3.2728105424110171E-2</v>
      </c>
      <c r="Z164">
        <f>0.052*8.8*(390+Sheet1!A163)</f>
        <v>253.05279999999999</v>
      </c>
      <c r="AA164">
        <v>49</v>
      </c>
      <c r="AB164">
        <f t="shared" si="16"/>
        <v>1.6364052712055085E-2</v>
      </c>
      <c r="AC164">
        <v>1</v>
      </c>
    </row>
    <row r="165" spans="1:29" x14ac:dyDescent="0.3">
      <c r="A165">
        <v>165</v>
      </c>
      <c r="B165">
        <v>79.3</v>
      </c>
      <c r="C165">
        <v>6.125</v>
      </c>
      <c r="D165">
        <f>L165*SIN(PI()*M165/180)*(Sheet1!B165/1751)</f>
        <v>6.1704710787000537E-3</v>
      </c>
      <c r="E165">
        <v>0.8</v>
      </c>
      <c r="F165">
        <v>0.7</v>
      </c>
      <c r="G165">
        <f t="shared" si="12"/>
        <v>3949.1772164060662</v>
      </c>
      <c r="H165">
        <f>J165*Sheet1!A165/1751</f>
        <v>1109.1090805254141</v>
      </c>
      <c r="I165">
        <v>120.41</v>
      </c>
      <c r="J165">
        <v>11770</v>
      </c>
      <c r="K165">
        <f t="shared" si="13"/>
        <v>2944.7390053463582</v>
      </c>
      <c r="L165">
        <v>0.62990000000000002</v>
      </c>
      <c r="M165">
        <v>12</v>
      </c>
      <c r="N165">
        <v>5</v>
      </c>
      <c r="O165">
        <v>6.125</v>
      </c>
      <c r="P165">
        <v>46</v>
      </c>
      <c r="Q165">
        <v>580</v>
      </c>
      <c r="R165">
        <f t="shared" si="14"/>
        <v>725</v>
      </c>
      <c r="S165">
        <f t="shared" si="15"/>
        <v>6.601787378694008E-3</v>
      </c>
      <c r="T165">
        <v>41900</v>
      </c>
      <c r="U165">
        <v>1605</v>
      </c>
      <c r="V165">
        <v>0.62990000000000002</v>
      </c>
      <c r="W165">
        <v>11770</v>
      </c>
      <c r="X165">
        <v>0.9</v>
      </c>
      <c r="Y165">
        <f t="shared" si="17"/>
        <v>3.2705846454200327E-2</v>
      </c>
      <c r="Z165">
        <f>0.052*8.8*(390+Sheet1!A164)</f>
        <v>253.5104</v>
      </c>
      <c r="AA165">
        <v>49</v>
      </c>
      <c r="AB165">
        <f t="shared" si="16"/>
        <v>1.6352923227100163E-2</v>
      </c>
      <c r="AC165">
        <v>1</v>
      </c>
    </row>
    <row r="166" spans="1:29" x14ac:dyDescent="0.3">
      <c r="A166">
        <v>166</v>
      </c>
      <c r="B166">
        <v>80.86</v>
      </c>
      <c r="C166">
        <v>6.125</v>
      </c>
      <c r="D166">
        <f>L166*SIN(PI()*M166/180)*(Sheet1!B166/1751)</f>
        <v>6.2078678731164174E-3</v>
      </c>
      <c r="E166">
        <v>0.8</v>
      </c>
      <c r="F166">
        <v>0.7</v>
      </c>
      <c r="G166">
        <f t="shared" si="12"/>
        <v>2976.142898005251</v>
      </c>
      <c r="H166">
        <f>J166*Sheet1!A166/1751</f>
        <v>840.90234151913194</v>
      </c>
      <c r="I166">
        <v>93.95</v>
      </c>
      <c r="J166">
        <v>8870</v>
      </c>
      <c r="K166">
        <f t="shared" si="13"/>
        <v>1698.1171350474679</v>
      </c>
      <c r="L166">
        <v>0.62990000000000002</v>
      </c>
      <c r="M166">
        <v>12</v>
      </c>
      <c r="N166">
        <v>5</v>
      </c>
      <c r="O166">
        <v>6.125</v>
      </c>
      <c r="P166">
        <v>46</v>
      </c>
      <c r="Q166">
        <v>580</v>
      </c>
      <c r="R166">
        <f t="shared" si="14"/>
        <v>725</v>
      </c>
      <c r="S166">
        <f t="shared" si="15"/>
        <v>5.0516727785006833E-3</v>
      </c>
      <c r="T166">
        <v>41900</v>
      </c>
      <c r="U166">
        <v>1605</v>
      </c>
      <c r="V166">
        <v>0.62990000000000002</v>
      </c>
      <c r="W166">
        <v>8870</v>
      </c>
      <c r="X166">
        <v>0.9</v>
      </c>
      <c r="Y166">
        <f t="shared" si="17"/>
        <v>3.2683587484290483E-2</v>
      </c>
      <c r="Z166">
        <f>0.052*8.8*(390+Sheet1!A165)</f>
        <v>253.96800000000002</v>
      </c>
      <c r="AA166">
        <v>49</v>
      </c>
      <c r="AB166">
        <f t="shared" si="16"/>
        <v>1.6341793742145241E-2</v>
      </c>
      <c r="AC166">
        <v>1</v>
      </c>
    </row>
    <row r="167" spans="1:29" x14ac:dyDescent="0.3">
      <c r="A167">
        <v>167</v>
      </c>
      <c r="B167">
        <v>90.1</v>
      </c>
      <c r="C167">
        <v>6.125</v>
      </c>
      <c r="D167">
        <f>L167*SIN(PI()*M167/180)*(Sheet1!B167/1751)</f>
        <v>6.245264667532782E-3</v>
      </c>
      <c r="E167">
        <v>0.8</v>
      </c>
      <c r="F167">
        <v>0.7</v>
      </c>
      <c r="G167">
        <f t="shared" si="12"/>
        <v>1811.8570066773796</v>
      </c>
      <c r="H167">
        <f>J167*Sheet1!A167/1751</f>
        <v>515.01998857795547</v>
      </c>
      <c r="I167">
        <v>77.97</v>
      </c>
      <c r="J167">
        <v>5400</v>
      </c>
      <c r="K167">
        <f t="shared" si="13"/>
        <v>769.9765169599018</v>
      </c>
      <c r="L167">
        <v>0.62990000000000002</v>
      </c>
      <c r="M167">
        <v>12</v>
      </c>
      <c r="N167">
        <v>5</v>
      </c>
      <c r="O167">
        <v>6.125</v>
      </c>
      <c r="P167">
        <v>46</v>
      </c>
      <c r="Q167">
        <v>580</v>
      </c>
      <c r="R167">
        <f t="shared" si="14"/>
        <v>725</v>
      </c>
      <c r="S167">
        <f t="shared" si="15"/>
        <v>3.7624861265260824E-3</v>
      </c>
      <c r="T167">
        <v>41900</v>
      </c>
      <c r="U167">
        <v>1605</v>
      </c>
      <c r="V167">
        <v>0.62990000000000002</v>
      </c>
      <c r="W167">
        <v>5400</v>
      </c>
      <c r="X167">
        <v>0.9</v>
      </c>
      <c r="Y167">
        <f t="shared" si="17"/>
        <v>3.2661328514380639E-2</v>
      </c>
      <c r="Z167">
        <f>0.052*8.8*(390+Sheet1!A166)</f>
        <v>254.4256</v>
      </c>
      <c r="AA167">
        <v>49</v>
      </c>
      <c r="AB167">
        <f t="shared" si="16"/>
        <v>1.6330664257190319E-2</v>
      </c>
      <c r="AC167">
        <v>1</v>
      </c>
    </row>
    <row r="168" spans="1:29" x14ac:dyDescent="0.3">
      <c r="A168">
        <v>168</v>
      </c>
      <c r="B168">
        <v>83.76</v>
      </c>
      <c r="C168">
        <v>6.125</v>
      </c>
      <c r="D168">
        <f>L168*SIN(PI()*M168/180)*(Sheet1!B168/1751)</f>
        <v>6.2826614619491458E-3</v>
      </c>
      <c r="E168">
        <v>0.8</v>
      </c>
      <c r="F168">
        <v>0.7</v>
      </c>
      <c r="G168">
        <f t="shared" si="12"/>
        <v>2489.6257388048439</v>
      </c>
      <c r="H168">
        <f>J168*Sheet1!A168/1751</f>
        <v>711.91319246145065</v>
      </c>
      <c r="I168">
        <v>120.4</v>
      </c>
      <c r="J168">
        <v>7420</v>
      </c>
      <c r="K168">
        <f t="shared" si="13"/>
        <v>1757.4165039624363</v>
      </c>
      <c r="L168">
        <v>0.62990000000000002</v>
      </c>
      <c r="M168">
        <v>12</v>
      </c>
      <c r="N168">
        <v>5</v>
      </c>
      <c r="O168">
        <v>6.125</v>
      </c>
      <c r="P168">
        <v>46</v>
      </c>
      <c r="Q168">
        <v>580</v>
      </c>
      <c r="R168">
        <f t="shared" si="14"/>
        <v>725</v>
      </c>
      <c r="S168">
        <f t="shared" si="15"/>
        <v>6.2497404592832531E-3</v>
      </c>
      <c r="T168">
        <v>41900</v>
      </c>
      <c r="U168">
        <v>1605</v>
      </c>
      <c r="V168">
        <v>0.62990000000000002</v>
      </c>
      <c r="W168">
        <v>7420</v>
      </c>
      <c r="X168">
        <v>0.9</v>
      </c>
      <c r="Y168">
        <f t="shared" si="17"/>
        <v>3.2639069544470795E-2</v>
      </c>
      <c r="Z168">
        <f>0.052*8.8*(390+Sheet1!A167)</f>
        <v>254.88320000000002</v>
      </c>
      <c r="AA168">
        <v>49</v>
      </c>
      <c r="AB168">
        <f t="shared" si="16"/>
        <v>1.6319534772235397E-2</v>
      </c>
      <c r="AC168">
        <v>1</v>
      </c>
    </row>
    <row r="169" spans="1:29" x14ac:dyDescent="0.3">
      <c r="A169">
        <v>169</v>
      </c>
      <c r="B169">
        <v>88.76</v>
      </c>
      <c r="C169">
        <v>6.125</v>
      </c>
      <c r="D169">
        <f>L169*SIN(PI()*M169/180)*(Sheet1!B169/1751)</f>
        <v>6.3200582563655095E-3</v>
      </c>
      <c r="E169">
        <v>0.8</v>
      </c>
      <c r="F169">
        <v>0.7</v>
      </c>
      <c r="G169">
        <f t="shared" si="12"/>
        <v>1694.4218303186606</v>
      </c>
      <c r="H169">
        <f>J169*Sheet1!A169/1751</f>
        <v>487.40719588806394</v>
      </c>
      <c r="I169">
        <v>120.41</v>
      </c>
      <c r="J169">
        <v>5050</v>
      </c>
      <c r="K169">
        <f t="shared" si="13"/>
        <v>1128.8016042956704</v>
      </c>
      <c r="L169">
        <v>0.62990000000000002</v>
      </c>
      <c r="M169">
        <v>12</v>
      </c>
      <c r="N169">
        <v>5</v>
      </c>
      <c r="O169">
        <v>6.125</v>
      </c>
      <c r="P169">
        <v>46</v>
      </c>
      <c r="Q169">
        <v>580</v>
      </c>
      <c r="R169">
        <f t="shared" si="14"/>
        <v>725</v>
      </c>
      <c r="S169">
        <f t="shared" si="15"/>
        <v>5.898171914493407E-3</v>
      </c>
      <c r="T169">
        <v>41900</v>
      </c>
      <c r="U169">
        <v>1605</v>
      </c>
      <c r="V169">
        <v>0.62990000000000002</v>
      </c>
      <c r="W169">
        <v>5050</v>
      </c>
      <c r="X169">
        <v>0.9</v>
      </c>
      <c r="Y169">
        <f t="shared" si="17"/>
        <v>3.261681057456095E-2</v>
      </c>
      <c r="Z169">
        <f>0.052*8.8*(390+Sheet1!A168)</f>
        <v>255.3408</v>
      </c>
      <c r="AA169">
        <v>49</v>
      </c>
      <c r="AB169">
        <f t="shared" si="16"/>
        <v>1.6308405287280475E-2</v>
      </c>
      <c r="AC169">
        <v>1</v>
      </c>
    </row>
    <row r="170" spans="1:29" x14ac:dyDescent="0.3">
      <c r="A170">
        <v>170</v>
      </c>
      <c r="B170">
        <v>88.06</v>
      </c>
      <c r="C170">
        <v>6.125</v>
      </c>
      <c r="D170">
        <f>L170*SIN(PI()*M170/180)*(Sheet1!B170/1751)</f>
        <v>6.3574550507818732E-3</v>
      </c>
      <c r="E170">
        <v>0.8</v>
      </c>
      <c r="F170">
        <v>0.7</v>
      </c>
      <c r="G170">
        <f t="shared" si="12"/>
        <v>1295.1422306990157</v>
      </c>
      <c r="H170">
        <f>J170*Sheet1!A170/1751</f>
        <v>374.75728155339806</v>
      </c>
      <c r="I170">
        <v>122.11</v>
      </c>
      <c r="J170">
        <v>3860</v>
      </c>
      <c r="K170">
        <f t="shared" si="13"/>
        <v>881.94363815346514</v>
      </c>
      <c r="L170">
        <v>0.62990000000000002</v>
      </c>
      <c r="M170">
        <v>12</v>
      </c>
      <c r="N170">
        <v>5</v>
      </c>
      <c r="O170">
        <v>6.125</v>
      </c>
      <c r="P170">
        <v>46</v>
      </c>
      <c r="Q170">
        <v>580</v>
      </c>
      <c r="R170">
        <f t="shared" si="14"/>
        <v>725</v>
      </c>
      <c r="S170">
        <f t="shared" si="15"/>
        <v>6.0289920903731642E-3</v>
      </c>
      <c r="T170">
        <v>41900</v>
      </c>
      <c r="U170">
        <v>1605</v>
      </c>
      <c r="V170">
        <v>0.62990000000000002</v>
      </c>
      <c r="W170">
        <v>3860</v>
      </c>
      <c r="X170">
        <v>0.9</v>
      </c>
      <c r="Y170">
        <f t="shared" si="17"/>
        <v>3.2594551604651106E-2</v>
      </c>
      <c r="Z170">
        <f>0.052*8.8*(390+Sheet1!A169)</f>
        <v>255.79840000000002</v>
      </c>
      <c r="AA170">
        <v>49</v>
      </c>
      <c r="AB170">
        <f t="shared" si="16"/>
        <v>1.6297275802325553E-2</v>
      </c>
      <c r="AC170">
        <v>1</v>
      </c>
    </row>
    <row r="171" spans="1:29" x14ac:dyDescent="0.3">
      <c r="A171">
        <v>171</v>
      </c>
      <c r="B171">
        <v>87.51</v>
      </c>
      <c r="C171">
        <v>6.125</v>
      </c>
      <c r="D171">
        <f>L171*SIN(PI()*M171/180)*(Sheet1!B171/1751)</f>
        <v>6.3948518451982369E-3</v>
      </c>
      <c r="E171">
        <v>0.8</v>
      </c>
      <c r="F171">
        <v>0.7</v>
      </c>
      <c r="G171">
        <f t="shared" si="12"/>
        <v>2533.2445185952251</v>
      </c>
      <c r="H171">
        <f>J171*Sheet1!A171/1751</f>
        <v>737.32153055396918</v>
      </c>
      <c r="I171">
        <v>120.41</v>
      </c>
      <c r="J171">
        <v>7550</v>
      </c>
      <c r="K171">
        <f t="shared" si="13"/>
        <v>1711.7203001399375</v>
      </c>
      <c r="L171">
        <v>0.62990000000000002</v>
      </c>
      <c r="M171">
        <v>12</v>
      </c>
      <c r="N171">
        <v>5</v>
      </c>
      <c r="O171">
        <v>6.125</v>
      </c>
      <c r="P171">
        <v>46</v>
      </c>
      <c r="Q171">
        <v>580</v>
      </c>
      <c r="R171">
        <f t="shared" si="14"/>
        <v>725</v>
      </c>
      <c r="S171">
        <f t="shared" si="15"/>
        <v>5.9824218847038604E-3</v>
      </c>
      <c r="T171">
        <v>41900</v>
      </c>
      <c r="U171">
        <v>1605</v>
      </c>
      <c r="V171">
        <v>0.62990000000000002</v>
      </c>
      <c r="W171">
        <v>7550</v>
      </c>
      <c r="X171">
        <v>0.9</v>
      </c>
      <c r="Y171">
        <f t="shared" si="17"/>
        <v>3.2572292634741262E-2</v>
      </c>
      <c r="Z171">
        <f>0.052*8.8*(390+Sheet1!A170)</f>
        <v>256.25600000000003</v>
      </c>
      <c r="AA171">
        <v>49</v>
      </c>
      <c r="AB171">
        <f t="shared" si="16"/>
        <v>1.6286146317370631E-2</v>
      </c>
      <c r="AC171">
        <v>1</v>
      </c>
    </row>
    <row r="172" spans="1:29" x14ac:dyDescent="0.3">
      <c r="A172">
        <v>172</v>
      </c>
      <c r="B172">
        <v>90.81</v>
      </c>
      <c r="C172">
        <v>6.125</v>
      </c>
      <c r="D172">
        <f>L172*SIN(PI()*M172/180)*(Sheet1!B172/1751)</f>
        <v>6.4322486396146007E-3</v>
      </c>
      <c r="E172">
        <v>0.8</v>
      </c>
      <c r="F172">
        <v>0.7</v>
      </c>
      <c r="G172">
        <f t="shared" si="12"/>
        <v>1368.9586272673534</v>
      </c>
      <c r="H172">
        <f>J172*Sheet1!A172/1751</f>
        <v>400.77669902912623</v>
      </c>
      <c r="I172">
        <v>120.42</v>
      </c>
      <c r="J172">
        <v>4080</v>
      </c>
      <c r="K172">
        <f t="shared" si="13"/>
        <v>891.46867511071093</v>
      </c>
      <c r="L172">
        <v>0.62990000000000002</v>
      </c>
      <c r="M172">
        <v>12</v>
      </c>
      <c r="N172">
        <v>5</v>
      </c>
      <c r="O172">
        <v>6.125</v>
      </c>
      <c r="P172">
        <v>46</v>
      </c>
      <c r="Q172">
        <v>580</v>
      </c>
      <c r="R172">
        <f t="shared" si="14"/>
        <v>725</v>
      </c>
      <c r="S172">
        <f t="shared" si="15"/>
        <v>5.7655017882535442E-3</v>
      </c>
      <c r="T172">
        <v>41900</v>
      </c>
      <c r="U172">
        <v>1605</v>
      </c>
      <c r="V172">
        <v>0.62990000000000002</v>
      </c>
      <c r="W172">
        <v>4080</v>
      </c>
      <c r="X172">
        <v>0.9</v>
      </c>
      <c r="Y172">
        <f t="shared" si="17"/>
        <v>3.2550033664831418E-2</v>
      </c>
      <c r="Z172">
        <f>0.052*8.8*(390+Sheet1!A171)</f>
        <v>256.71359999999999</v>
      </c>
      <c r="AA172">
        <v>49</v>
      </c>
      <c r="AB172">
        <f t="shared" si="16"/>
        <v>1.6275016832415709E-2</v>
      </c>
      <c r="AC172">
        <v>1</v>
      </c>
    </row>
    <row r="173" spans="1:29" x14ac:dyDescent="0.3">
      <c r="A173">
        <v>173</v>
      </c>
      <c r="B173">
        <v>94.5</v>
      </c>
      <c r="C173">
        <v>6.125</v>
      </c>
      <c r="D173">
        <f>L173*SIN(PI()*M173/180)*(Sheet1!B173/1751)</f>
        <v>6.4696454340309652E-3</v>
      </c>
      <c r="E173">
        <v>0.8</v>
      </c>
      <c r="F173">
        <v>0.7</v>
      </c>
      <c r="G173">
        <f t="shared" si="12"/>
        <v>1268.2999046741656</v>
      </c>
      <c r="H173">
        <f>J173*Sheet1!A173/1751</f>
        <v>373.466590519703</v>
      </c>
      <c r="I173">
        <v>122.14</v>
      </c>
      <c r="J173">
        <v>3780</v>
      </c>
      <c r="K173">
        <f t="shared" si="13"/>
        <v>805.00556752707007</v>
      </c>
      <c r="L173">
        <v>0.62990000000000002</v>
      </c>
      <c r="M173">
        <v>12</v>
      </c>
      <c r="N173">
        <v>5</v>
      </c>
      <c r="O173">
        <v>6.125</v>
      </c>
      <c r="P173">
        <v>46</v>
      </c>
      <c r="Q173">
        <v>580</v>
      </c>
      <c r="R173">
        <f t="shared" si="14"/>
        <v>725</v>
      </c>
      <c r="S173">
        <f t="shared" si="15"/>
        <v>5.6195077064642284E-3</v>
      </c>
      <c r="T173">
        <v>41900</v>
      </c>
      <c r="U173">
        <v>1605</v>
      </c>
      <c r="V173">
        <v>0.62990000000000002</v>
      </c>
      <c r="W173">
        <v>3780</v>
      </c>
      <c r="X173">
        <v>0.9</v>
      </c>
      <c r="Y173">
        <f t="shared" si="17"/>
        <v>3.2527774694921574E-2</v>
      </c>
      <c r="Z173">
        <f>0.052*8.8*(390+Sheet1!A172)</f>
        <v>257.1712</v>
      </c>
      <c r="AA173">
        <v>49</v>
      </c>
      <c r="AB173">
        <f t="shared" si="16"/>
        <v>1.6263887347460787E-2</v>
      </c>
      <c r="AC173">
        <v>1</v>
      </c>
    </row>
    <row r="174" spans="1:29" x14ac:dyDescent="0.3">
      <c r="A174">
        <v>174</v>
      </c>
      <c r="B174">
        <v>82.54</v>
      </c>
      <c r="C174">
        <v>6.125</v>
      </c>
      <c r="D174">
        <f>L174*SIN(PI()*M174/180)*(Sheet1!B174/1751)</f>
        <v>6.507042228447329E-3</v>
      </c>
      <c r="E174">
        <v>0.8</v>
      </c>
      <c r="F174">
        <v>0.7</v>
      </c>
      <c r="G174">
        <f t="shared" si="12"/>
        <v>2268.1765490998305</v>
      </c>
      <c r="H174">
        <f>J174*Sheet1!A174/1751</f>
        <v>671.75328383780698</v>
      </c>
      <c r="I174">
        <v>120.42</v>
      </c>
      <c r="J174">
        <v>6760</v>
      </c>
      <c r="K174">
        <f t="shared" si="13"/>
        <v>1625.0316774956191</v>
      </c>
      <c r="L174">
        <v>0.62990000000000002</v>
      </c>
      <c r="M174">
        <v>12</v>
      </c>
      <c r="N174">
        <v>5</v>
      </c>
      <c r="O174">
        <v>6.125</v>
      </c>
      <c r="P174">
        <v>46</v>
      </c>
      <c r="Q174">
        <v>580</v>
      </c>
      <c r="R174">
        <f t="shared" si="14"/>
        <v>725</v>
      </c>
      <c r="S174">
        <f t="shared" si="15"/>
        <v>6.3431695831270207E-3</v>
      </c>
      <c r="T174">
        <v>41900</v>
      </c>
      <c r="U174">
        <v>1605</v>
      </c>
      <c r="V174">
        <v>0.62990000000000002</v>
      </c>
      <c r="W174">
        <v>6760</v>
      </c>
      <c r="X174">
        <v>0.9</v>
      </c>
      <c r="Y174">
        <f t="shared" si="17"/>
        <v>3.250551572501173E-2</v>
      </c>
      <c r="Z174">
        <f>0.052*8.8*(390+Sheet1!A173)</f>
        <v>257.62880000000001</v>
      </c>
      <c r="AA174">
        <v>49</v>
      </c>
      <c r="AB174">
        <f t="shared" si="16"/>
        <v>1.6252757862505865E-2</v>
      </c>
      <c r="AC174">
        <v>1</v>
      </c>
    </row>
    <row r="175" spans="1:29" x14ac:dyDescent="0.3">
      <c r="A175">
        <v>175</v>
      </c>
      <c r="B175">
        <v>81.8</v>
      </c>
      <c r="C175">
        <v>6.125</v>
      </c>
      <c r="D175">
        <f>L175*SIN(PI()*M175/180)*(Sheet1!B175/1751)</f>
        <v>6.5444390228636927E-3</v>
      </c>
      <c r="E175">
        <v>0.8</v>
      </c>
      <c r="F175">
        <v>0.7</v>
      </c>
      <c r="G175">
        <f t="shared" si="12"/>
        <v>3670.6880838982465</v>
      </c>
      <c r="H175">
        <f>J175*Sheet1!A175/1751</f>
        <v>1093.3752141633352</v>
      </c>
      <c r="I175">
        <v>118.18</v>
      </c>
      <c r="J175">
        <v>10940</v>
      </c>
      <c r="K175">
        <f t="shared" si="13"/>
        <v>2604.2878272368612</v>
      </c>
      <c r="L175">
        <v>0.62990000000000002</v>
      </c>
      <c r="M175">
        <v>12</v>
      </c>
      <c r="N175">
        <v>5</v>
      </c>
      <c r="O175">
        <v>6.125</v>
      </c>
      <c r="P175">
        <v>46</v>
      </c>
      <c r="Q175">
        <v>580</v>
      </c>
      <c r="R175">
        <f t="shared" si="14"/>
        <v>725</v>
      </c>
      <c r="S175">
        <f t="shared" si="15"/>
        <v>6.2814925055809517E-3</v>
      </c>
      <c r="T175">
        <v>41900</v>
      </c>
      <c r="U175">
        <v>1605</v>
      </c>
      <c r="V175">
        <v>0.62990000000000002</v>
      </c>
      <c r="W175">
        <v>10940</v>
      </c>
      <c r="X175">
        <v>0.9</v>
      </c>
      <c r="Y175">
        <f t="shared" si="17"/>
        <v>3.2483256755101886E-2</v>
      </c>
      <c r="Z175">
        <f>0.052*8.8*(390+Sheet1!A174)</f>
        <v>258.08640000000003</v>
      </c>
      <c r="AA175">
        <v>49</v>
      </c>
      <c r="AB175">
        <f t="shared" si="16"/>
        <v>1.6241628377550943E-2</v>
      </c>
      <c r="AC175">
        <v>1</v>
      </c>
    </row>
    <row r="176" spans="1:29" x14ac:dyDescent="0.3">
      <c r="A176">
        <v>176</v>
      </c>
      <c r="B176">
        <v>83.06</v>
      </c>
      <c r="C176">
        <v>6.125</v>
      </c>
      <c r="D176">
        <f>L176*SIN(PI()*M176/180)*(Sheet1!B176/1751)</f>
        <v>6.5818358172800564E-3</v>
      </c>
      <c r="E176">
        <v>0.8</v>
      </c>
      <c r="F176">
        <v>0.7</v>
      </c>
      <c r="G176">
        <f t="shared" si="12"/>
        <v>3979.3748331840225</v>
      </c>
      <c r="H176">
        <f>J176*Sheet1!A176/1751</f>
        <v>1192.0959451741862</v>
      </c>
      <c r="I176">
        <v>120.41</v>
      </c>
      <c r="J176">
        <v>11860</v>
      </c>
      <c r="K176">
        <f t="shared" si="13"/>
        <v>2832.9329496076671</v>
      </c>
      <c r="L176">
        <v>0.62990000000000002</v>
      </c>
      <c r="M176">
        <v>12</v>
      </c>
      <c r="N176">
        <v>5</v>
      </c>
      <c r="O176">
        <v>6.125</v>
      </c>
      <c r="P176">
        <v>46</v>
      </c>
      <c r="Q176">
        <v>580</v>
      </c>
      <c r="R176">
        <f t="shared" si="14"/>
        <v>725</v>
      </c>
      <c r="S176">
        <f t="shared" si="15"/>
        <v>6.3029344947078594E-3</v>
      </c>
      <c r="T176">
        <v>41900</v>
      </c>
      <c r="U176">
        <v>1605</v>
      </c>
      <c r="V176">
        <v>0.62990000000000002</v>
      </c>
      <c r="W176">
        <v>11860</v>
      </c>
      <c r="X176">
        <v>0.9</v>
      </c>
      <c r="Y176">
        <f t="shared" si="17"/>
        <v>3.2460997785192042E-2</v>
      </c>
      <c r="Z176">
        <f>0.052*8.8*(390+Sheet1!A175)</f>
        <v>258.54399999999998</v>
      </c>
      <c r="AA176">
        <v>49</v>
      </c>
      <c r="AB176">
        <f t="shared" si="16"/>
        <v>1.6230498892596021E-2</v>
      </c>
      <c r="AC176">
        <v>1</v>
      </c>
    </row>
    <row r="177" spans="1:29" x14ac:dyDescent="0.3">
      <c r="A177">
        <v>177</v>
      </c>
      <c r="B177">
        <v>24.57</v>
      </c>
      <c r="C177">
        <v>6.125</v>
      </c>
      <c r="D177">
        <f>L177*SIN(PI()*M177/180)*(Sheet1!B177/1751)</f>
        <v>6.619232611696421E-3</v>
      </c>
      <c r="E177">
        <v>0.8</v>
      </c>
      <c r="F177">
        <v>0.7</v>
      </c>
      <c r="G177">
        <f t="shared" si="12"/>
        <v>4348.4568160257113</v>
      </c>
      <c r="H177">
        <f>J177*Sheet1!A177/1751</f>
        <v>1310.0628212450029</v>
      </c>
      <c r="I177">
        <v>109.79</v>
      </c>
      <c r="J177">
        <v>12960</v>
      </c>
      <c r="K177">
        <f t="shared" si="13"/>
        <v>9542.0921686478014</v>
      </c>
      <c r="L177">
        <v>0.62990000000000002</v>
      </c>
      <c r="M177">
        <v>12</v>
      </c>
      <c r="N177">
        <v>5</v>
      </c>
      <c r="O177">
        <v>6.125</v>
      </c>
      <c r="P177">
        <v>46</v>
      </c>
      <c r="Q177">
        <v>580</v>
      </c>
      <c r="R177">
        <f t="shared" si="14"/>
        <v>725</v>
      </c>
      <c r="S177">
        <f t="shared" si="15"/>
        <v>1.942807594981508E-2</v>
      </c>
      <c r="T177">
        <v>41900</v>
      </c>
      <c r="U177">
        <v>1605</v>
      </c>
      <c r="V177">
        <v>0.62990000000000002</v>
      </c>
      <c r="W177">
        <v>12960</v>
      </c>
      <c r="X177">
        <v>0.9</v>
      </c>
      <c r="Y177">
        <f t="shared" si="17"/>
        <v>3.2438738815282198E-2</v>
      </c>
      <c r="Z177">
        <f>0.052*8.8*(390+Sheet1!A176)</f>
        <v>259.0016</v>
      </c>
      <c r="AA177">
        <v>49</v>
      </c>
      <c r="AB177">
        <f t="shared" si="16"/>
        <v>1.6219369407641099E-2</v>
      </c>
      <c r="AC177">
        <v>1</v>
      </c>
    </row>
    <row r="178" spans="1:29" x14ac:dyDescent="0.3">
      <c r="A178">
        <v>178</v>
      </c>
      <c r="B178">
        <v>75.180000000000007</v>
      </c>
      <c r="C178">
        <v>6.125</v>
      </c>
      <c r="D178">
        <f>L178*SIN(PI()*M178/180)*(Sheet1!B178/1751)</f>
        <v>6.6566294061127856E-3</v>
      </c>
      <c r="E178">
        <v>0.8</v>
      </c>
      <c r="F178">
        <v>0.7</v>
      </c>
      <c r="G178">
        <f t="shared" si="12"/>
        <v>3714.3068636886283</v>
      </c>
      <c r="H178">
        <f>J178*Sheet1!A178/1751</f>
        <v>1125.3340948029697</v>
      </c>
      <c r="I178">
        <v>101.79</v>
      </c>
      <c r="J178">
        <v>11070</v>
      </c>
      <c r="K178">
        <f t="shared" si="13"/>
        <v>2469.6271497249077</v>
      </c>
      <c r="L178">
        <v>0.62990000000000002</v>
      </c>
      <c r="M178">
        <v>12</v>
      </c>
      <c r="N178">
        <v>5</v>
      </c>
      <c r="O178">
        <v>6.125</v>
      </c>
      <c r="P178">
        <v>46</v>
      </c>
      <c r="Q178">
        <v>580</v>
      </c>
      <c r="R178">
        <f t="shared" si="14"/>
        <v>725</v>
      </c>
      <c r="S178">
        <f t="shared" si="15"/>
        <v>5.8867413858912521E-3</v>
      </c>
      <c r="T178">
        <v>41900</v>
      </c>
      <c r="U178">
        <v>1605</v>
      </c>
      <c r="V178">
        <v>0.62990000000000002</v>
      </c>
      <c r="W178">
        <v>11070</v>
      </c>
      <c r="X178">
        <v>0.9</v>
      </c>
      <c r="Y178">
        <f t="shared" si="17"/>
        <v>3.2416479845372353E-2</v>
      </c>
      <c r="Z178">
        <f>0.052*8.8*(390+Sheet1!A177)</f>
        <v>259.45920000000001</v>
      </c>
      <c r="AA178">
        <v>49</v>
      </c>
      <c r="AB178">
        <f t="shared" si="16"/>
        <v>1.6208239922686177E-2</v>
      </c>
      <c r="AC178">
        <v>1</v>
      </c>
    </row>
    <row r="179" spans="1:29" x14ac:dyDescent="0.3">
      <c r="A179">
        <v>179</v>
      </c>
      <c r="B179">
        <v>85.89</v>
      </c>
      <c r="C179">
        <v>6.125</v>
      </c>
      <c r="D179">
        <f>L179*SIN(PI()*M179/180)*(Sheet1!B179/1751)</f>
        <v>6.6940262005291493E-3</v>
      </c>
      <c r="E179">
        <v>0.8</v>
      </c>
      <c r="F179">
        <v>0.7</v>
      </c>
      <c r="G179">
        <f t="shared" si="12"/>
        <v>1828.6334604429107</v>
      </c>
      <c r="H179">
        <f>J179*Sheet1!A179/1751</f>
        <v>557.1387778412336</v>
      </c>
      <c r="I179">
        <v>118.18</v>
      </c>
      <c r="J179">
        <v>5450</v>
      </c>
      <c r="K179">
        <f t="shared" si="13"/>
        <v>1235.6027386124222</v>
      </c>
      <c r="L179">
        <v>0.62990000000000002</v>
      </c>
      <c r="M179">
        <v>12</v>
      </c>
      <c r="N179">
        <v>5</v>
      </c>
      <c r="O179">
        <v>6.125</v>
      </c>
      <c r="P179">
        <v>46</v>
      </c>
      <c r="Q179">
        <v>580</v>
      </c>
      <c r="R179">
        <f t="shared" si="14"/>
        <v>725</v>
      </c>
      <c r="S179">
        <f t="shared" si="15"/>
        <v>5.982373814839001E-3</v>
      </c>
      <c r="T179">
        <v>41900</v>
      </c>
      <c r="U179">
        <v>1605</v>
      </c>
      <c r="V179">
        <v>0.62990000000000002</v>
      </c>
      <c r="W179">
        <v>5450</v>
      </c>
      <c r="X179">
        <v>0.9</v>
      </c>
      <c r="Y179">
        <f t="shared" si="17"/>
        <v>3.2394220875462509E-2</v>
      </c>
      <c r="Z179">
        <f>0.052*8.8*(390+Sheet1!A178)</f>
        <v>259.91680000000002</v>
      </c>
      <c r="AA179">
        <v>49</v>
      </c>
      <c r="AB179">
        <f t="shared" si="16"/>
        <v>1.6197110437731255E-2</v>
      </c>
      <c r="AC179">
        <v>1</v>
      </c>
    </row>
    <row r="180" spans="1:29" x14ac:dyDescent="0.3">
      <c r="A180">
        <v>180</v>
      </c>
      <c r="B180">
        <v>80.34</v>
      </c>
      <c r="C180">
        <v>6.125</v>
      </c>
      <c r="D180">
        <f>L180*SIN(PI()*M180/180)*(Sheet1!B180/1751)</f>
        <v>6.7314229949455131E-3</v>
      </c>
      <c r="E180">
        <v>0.8</v>
      </c>
      <c r="F180">
        <v>0.7</v>
      </c>
      <c r="G180">
        <f t="shared" si="12"/>
        <v>2828.510104868576</v>
      </c>
      <c r="H180">
        <f>J180*Sheet1!A180/1751</f>
        <v>866.59051970302687</v>
      </c>
      <c r="I180">
        <v>116.59</v>
      </c>
      <c r="J180">
        <v>8430</v>
      </c>
      <c r="K180">
        <f t="shared" si="13"/>
        <v>2015.7563034883917</v>
      </c>
      <c r="L180">
        <v>0.62990000000000002</v>
      </c>
      <c r="M180">
        <v>12</v>
      </c>
      <c r="N180">
        <v>5</v>
      </c>
      <c r="O180">
        <v>6.125</v>
      </c>
      <c r="P180">
        <v>46</v>
      </c>
      <c r="Q180">
        <v>580</v>
      </c>
      <c r="R180">
        <f t="shared" si="14"/>
        <v>725</v>
      </c>
      <c r="S180">
        <f t="shared" si="15"/>
        <v>6.3095972551438983E-3</v>
      </c>
      <c r="T180">
        <v>41900</v>
      </c>
      <c r="U180">
        <v>1605</v>
      </c>
      <c r="V180">
        <v>0.62990000000000002</v>
      </c>
      <c r="W180">
        <v>8430</v>
      </c>
      <c r="X180">
        <v>0.9</v>
      </c>
      <c r="Y180">
        <f t="shared" si="17"/>
        <v>3.2371961905552665E-2</v>
      </c>
      <c r="Z180">
        <f>0.052*8.8*(390+Sheet1!A179)</f>
        <v>260.37439999999998</v>
      </c>
      <c r="AA180">
        <v>49</v>
      </c>
      <c r="AB180">
        <f t="shared" si="16"/>
        <v>1.6185980952776333E-2</v>
      </c>
      <c r="AC180">
        <v>1</v>
      </c>
    </row>
    <row r="181" spans="1:29" x14ac:dyDescent="0.3">
      <c r="A181">
        <v>181</v>
      </c>
      <c r="B181">
        <v>77.56</v>
      </c>
      <c r="C181">
        <v>6.125</v>
      </c>
      <c r="D181">
        <f>L181*SIN(PI()*M181/180)*(Sheet1!B181/1751)</f>
        <v>6.7688197893618768E-3</v>
      </c>
      <c r="E181">
        <v>0.8</v>
      </c>
      <c r="F181">
        <v>0.7</v>
      </c>
      <c r="G181">
        <f t="shared" si="12"/>
        <v>3610.2928503423341</v>
      </c>
      <c r="H181">
        <f>J181*Sheet1!A181/1751</f>
        <v>1112.2558537978298</v>
      </c>
      <c r="I181">
        <v>114.49</v>
      </c>
      <c r="J181">
        <v>10760</v>
      </c>
      <c r="K181">
        <f t="shared" si="13"/>
        <v>2617.116185380914</v>
      </c>
      <c r="L181">
        <v>0.62990000000000002</v>
      </c>
      <c r="M181">
        <v>12</v>
      </c>
      <c r="N181">
        <v>5</v>
      </c>
      <c r="O181">
        <v>6.125</v>
      </c>
      <c r="P181">
        <v>46</v>
      </c>
      <c r="Q181">
        <v>580</v>
      </c>
      <c r="R181">
        <f t="shared" si="14"/>
        <v>725</v>
      </c>
      <c r="S181">
        <f t="shared" si="15"/>
        <v>6.4180326030898937E-3</v>
      </c>
      <c r="T181">
        <v>41900</v>
      </c>
      <c r="U181">
        <v>1605</v>
      </c>
      <c r="V181">
        <v>0.62990000000000002</v>
      </c>
      <c r="W181">
        <v>10760</v>
      </c>
      <c r="X181">
        <v>0.9</v>
      </c>
      <c r="Y181">
        <f t="shared" si="17"/>
        <v>3.2349702935642821E-2</v>
      </c>
      <c r="Z181">
        <f>0.052*8.8*(390+Sheet1!A180)</f>
        <v>260.83199999999999</v>
      </c>
      <c r="AA181">
        <v>49</v>
      </c>
      <c r="AB181">
        <f t="shared" si="16"/>
        <v>1.6174851467821411E-2</v>
      </c>
      <c r="AC181">
        <v>1</v>
      </c>
    </row>
    <row r="182" spans="1:29" x14ac:dyDescent="0.3">
      <c r="A182">
        <v>182</v>
      </c>
      <c r="B182">
        <v>69.66</v>
      </c>
      <c r="C182">
        <v>6.125</v>
      </c>
      <c r="D182">
        <f>L182*SIN(PI()*M182/180)*(Sheet1!B182/1751)</f>
        <v>6.8062165837782405E-3</v>
      </c>
      <c r="E182">
        <v>0.8</v>
      </c>
      <c r="F182">
        <v>0.7</v>
      </c>
      <c r="G182">
        <f t="shared" si="12"/>
        <v>4301.4827454822234</v>
      </c>
      <c r="H182">
        <f>J182*Sheet1!A182/1751</f>
        <v>1332.5185608223871</v>
      </c>
      <c r="I182">
        <v>113.12</v>
      </c>
      <c r="J182">
        <v>12820</v>
      </c>
      <c r="K182">
        <f t="shared" si="13"/>
        <v>3430.2433300644248</v>
      </c>
      <c r="L182">
        <v>0.62990000000000002</v>
      </c>
      <c r="M182">
        <v>12</v>
      </c>
      <c r="N182">
        <v>5</v>
      </c>
      <c r="O182">
        <v>6.125</v>
      </c>
      <c r="P182">
        <v>46</v>
      </c>
      <c r="Q182">
        <v>580</v>
      </c>
      <c r="R182">
        <f t="shared" si="14"/>
        <v>725</v>
      </c>
      <c r="S182">
        <f t="shared" si="15"/>
        <v>7.0603802319339918E-3</v>
      </c>
      <c r="T182">
        <v>41900</v>
      </c>
      <c r="U182">
        <v>1605</v>
      </c>
      <c r="V182">
        <v>0.62990000000000002</v>
      </c>
      <c r="W182">
        <v>12820</v>
      </c>
      <c r="X182">
        <v>0.9</v>
      </c>
      <c r="Y182">
        <f t="shared" si="17"/>
        <v>3.2327443965732977E-2</v>
      </c>
      <c r="Z182">
        <f>0.052*8.8*(390+Sheet1!A181)</f>
        <v>261.28960000000001</v>
      </c>
      <c r="AA182">
        <v>49</v>
      </c>
      <c r="AB182">
        <f t="shared" si="16"/>
        <v>1.6163721982866489E-2</v>
      </c>
      <c r="AC182">
        <v>1</v>
      </c>
    </row>
    <row r="183" spans="1:29" x14ac:dyDescent="0.3">
      <c r="A183">
        <v>183</v>
      </c>
      <c r="B183">
        <v>87.85</v>
      </c>
      <c r="C183">
        <v>6.125</v>
      </c>
      <c r="D183">
        <f>L183*SIN(PI()*M183/180)*(Sheet1!B183/1751)</f>
        <v>6.8436133781946051E-3</v>
      </c>
      <c r="E183">
        <v>0.8</v>
      </c>
      <c r="F183">
        <v>0.7</v>
      </c>
      <c r="G183">
        <f t="shared" si="12"/>
        <v>721.38751191784559</v>
      </c>
      <c r="H183">
        <f>J183*Sheet1!A183/1751</f>
        <v>224.70017133066818</v>
      </c>
      <c r="I183">
        <v>97.5</v>
      </c>
      <c r="J183">
        <v>2150</v>
      </c>
      <c r="K183">
        <f t="shared" si="13"/>
        <v>393.17173303758483</v>
      </c>
      <c r="L183">
        <v>0.62990000000000002</v>
      </c>
      <c r="M183">
        <v>12</v>
      </c>
      <c r="N183">
        <v>5</v>
      </c>
      <c r="O183">
        <v>6.125</v>
      </c>
      <c r="P183">
        <v>46</v>
      </c>
      <c r="Q183">
        <v>580</v>
      </c>
      <c r="R183">
        <f t="shared" si="14"/>
        <v>725</v>
      </c>
      <c r="S183">
        <f t="shared" si="15"/>
        <v>4.8254188216079784E-3</v>
      </c>
      <c r="T183">
        <v>41900</v>
      </c>
      <c r="U183">
        <v>1605</v>
      </c>
      <c r="V183">
        <v>0.62990000000000002</v>
      </c>
      <c r="W183">
        <v>2150</v>
      </c>
      <c r="X183">
        <v>0.9</v>
      </c>
      <c r="Y183">
        <f t="shared" si="17"/>
        <v>3.2305184995823133E-2</v>
      </c>
      <c r="Z183">
        <f>0.052*8.8*(390+Sheet1!A182)</f>
        <v>261.74720000000002</v>
      </c>
      <c r="AA183">
        <v>49</v>
      </c>
      <c r="AB183">
        <f t="shared" si="16"/>
        <v>1.6152592497911566E-2</v>
      </c>
      <c r="AC183">
        <v>1</v>
      </c>
    </row>
    <row r="184" spans="1:29" x14ac:dyDescent="0.3">
      <c r="A184">
        <v>184</v>
      </c>
      <c r="B184">
        <v>85.34</v>
      </c>
      <c r="C184">
        <v>6.125</v>
      </c>
      <c r="D184">
        <f>L184*SIN(PI()*M184/180)*(Sheet1!B184/1751)</f>
        <v>6.8810101726109688E-3</v>
      </c>
      <c r="E184">
        <v>0.8</v>
      </c>
      <c r="F184">
        <v>0.7</v>
      </c>
      <c r="G184">
        <f t="shared" si="12"/>
        <v>1842.0546234553358</v>
      </c>
      <c r="H184">
        <f>J184*Sheet1!A184/1751</f>
        <v>576.90462592804113</v>
      </c>
      <c r="I184">
        <v>118.2</v>
      </c>
      <c r="J184">
        <v>5490</v>
      </c>
      <c r="K184">
        <f t="shared" si="13"/>
        <v>1252.9050493633476</v>
      </c>
      <c r="L184">
        <v>0.62990000000000002</v>
      </c>
      <c r="M184">
        <v>12</v>
      </c>
      <c r="N184">
        <v>5</v>
      </c>
      <c r="O184">
        <v>6.125</v>
      </c>
      <c r="P184">
        <v>46</v>
      </c>
      <c r="Q184">
        <v>580</v>
      </c>
      <c r="R184">
        <f t="shared" si="14"/>
        <v>725</v>
      </c>
      <c r="S184">
        <f t="shared" si="15"/>
        <v>6.0219480135723091E-3</v>
      </c>
      <c r="T184">
        <v>41900</v>
      </c>
      <c r="U184">
        <v>1605</v>
      </c>
      <c r="V184">
        <v>0.62990000000000002</v>
      </c>
      <c r="W184">
        <v>5490</v>
      </c>
      <c r="X184">
        <v>0.9</v>
      </c>
      <c r="Y184">
        <f t="shared" si="17"/>
        <v>3.2282926025913289E-2</v>
      </c>
      <c r="Z184">
        <f>0.052*8.8*(390+Sheet1!A183)</f>
        <v>262.20479999999998</v>
      </c>
      <c r="AA184">
        <v>49</v>
      </c>
      <c r="AB184">
        <f t="shared" si="16"/>
        <v>1.6141463012956644E-2</v>
      </c>
      <c r="AC184">
        <v>1</v>
      </c>
    </row>
    <row r="185" spans="1:29" x14ac:dyDescent="0.3">
      <c r="A185">
        <v>185</v>
      </c>
      <c r="B185">
        <v>81.680000000000007</v>
      </c>
      <c r="C185">
        <v>6.125</v>
      </c>
      <c r="D185">
        <f>L185*SIN(PI()*M185/180)*(Sheet1!B185/1751)</f>
        <v>6.9184069670273326E-3</v>
      </c>
      <c r="E185">
        <v>0.8</v>
      </c>
      <c r="F185">
        <v>0.7</v>
      </c>
      <c r="G185">
        <f t="shared" si="12"/>
        <v>2120.5437559631555</v>
      </c>
      <c r="H185">
        <f>J185*Sheet1!A185/1751</f>
        <v>667.73272415762426</v>
      </c>
      <c r="I185">
        <v>116.65</v>
      </c>
      <c r="J185">
        <v>6320</v>
      </c>
      <c r="K185">
        <f t="shared" si="13"/>
        <v>1487.1920985468953</v>
      </c>
      <c r="L185">
        <v>0.62990000000000002</v>
      </c>
      <c r="M185">
        <v>12</v>
      </c>
      <c r="N185">
        <v>5</v>
      </c>
      <c r="O185">
        <v>6.125</v>
      </c>
      <c r="P185">
        <v>46</v>
      </c>
      <c r="Q185">
        <v>580</v>
      </c>
      <c r="R185">
        <f t="shared" si="14"/>
        <v>725</v>
      </c>
      <c r="S185">
        <f t="shared" si="15"/>
        <v>6.2092790529319087E-3</v>
      </c>
      <c r="T185">
        <v>41900</v>
      </c>
      <c r="U185">
        <v>1605</v>
      </c>
      <c r="V185">
        <v>0.62990000000000002</v>
      </c>
      <c r="W185">
        <v>6320</v>
      </c>
      <c r="X185">
        <v>0.9</v>
      </c>
      <c r="Y185">
        <f t="shared" si="17"/>
        <v>3.2260667056003445E-2</v>
      </c>
      <c r="Z185">
        <f>0.052*8.8*(390+Sheet1!A184)</f>
        <v>262.66239999999999</v>
      </c>
      <c r="AA185">
        <v>49</v>
      </c>
      <c r="AB185">
        <f t="shared" si="16"/>
        <v>1.6130333528001722E-2</v>
      </c>
      <c r="AC185">
        <v>1</v>
      </c>
    </row>
    <row r="186" spans="1:29" x14ac:dyDescent="0.3">
      <c r="A186">
        <v>186</v>
      </c>
      <c r="B186">
        <v>87.02</v>
      </c>
      <c r="C186">
        <v>6.125</v>
      </c>
      <c r="D186">
        <f>L186*SIN(PI()*M186/180)*(Sheet1!B186/1751)</f>
        <v>6.9558037614436963E-3</v>
      </c>
      <c r="E186">
        <v>0.8</v>
      </c>
      <c r="F186">
        <v>0.7</v>
      </c>
      <c r="G186">
        <f t="shared" si="12"/>
        <v>1946.06863680163</v>
      </c>
      <c r="H186">
        <f>J186*Sheet1!A186/1751</f>
        <v>616.10508280982299</v>
      </c>
      <c r="I186">
        <v>122.12</v>
      </c>
      <c r="J186">
        <v>5800</v>
      </c>
      <c r="K186">
        <f t="shared" si="13"/>
        <v>1341.1479412392773</v>
      </c>
      <c r="L186">
        <v>0.62990000000000002</v>
      </c>
      <c r="M186">
        <v>12</v>
      </c>
      <c r="N186">
        <v>5</v>
      </c>
      <c r="O186">
        <v>6.125</v>
      </c>
      <c r="P186">
        <v>46</v>
      </c>
      <c r="Q186">
        <v>580</v>
      </c>
      <c r="R186">
        <f t="shared" si="14"/>
        <v>725</v>
      </c>
      <c r="S186">
        <f t="shared" si="15"/>
        <v>6.101545871513795E-3</v>
      </c>
      <c r="T186">
        <v>41900</v>
      </c>
      <c r="U186">
        <v>1605</v>
      </c>
      <c r="V186">
        <v>0.62990000000000002</v>
      </c>
      <c r="W186">
        <v>5800</v>
      </c>
      <c r="X186">
        <v>0.9</v>
      </c>
      <c r="Y186">
        <f t="shared" si="17"/>
        <v>3.2238408086093601E-2</v>
      </c>
      <c r="Z186">
        <f>0.052*8.8*(390+Sheet1!A185)</f>
        <v>263.12</v>
      </c>
      <c r="AA186">
        <v>49</v>
      </c>
      <c r="AB186">
        <f t="shared" si="16"/>
        <v>1.61192040430468E-2</v>
      </c>
      <c r="AC186">
        <v>1</v>
      </c>
    </row>
    <row r="187" spans="1:29" x14ac:dyDescent="0.3">
      <c r="A187">
        <v>187</v>
      </c>
      <c r="B187">
        <v>78.36</v>
      </c>
      <c r="C187">
        <v>6.125</v>
      </c>
      <c r="D187">
        <f>L187*SIN(PI()*M187/180)*(Sheet1!B187/1751)</f>
        <v>6.99320055586006E-3</v>
      </c>
      <c r="E187">
        <v>0.8</v>
      </c>
      <c r="F187">
        <v>0.7</v>
      </c>
      <c r="G187">
        <f t="shared" si="12"/>
        <v>3640.4904671202903</v>
      </c>
      <c r="H187">
        <f>J187*Sheet1!A187/1751</f>
        <v>1158.7378640776699</v>
      </c>
      <c r="I187">
        <v>118.18</v>
      </c>
      <c r="J187">
        <v>10850</v>
      </c>
      <c r="K187">
        <f t="shared" si="13"/>
        <v>2696.2507165955226</v>
      </c>
      <c r="L187">
        <v>0.62990000000000002</v>
      </c>
      <c r="M187">
        <v>12</v>
      </c>
      <c r="N187">
        <v>5</v>
      </c>
      <c r="O187">
        <v>6.125</v>
      </c>
      <c r="P187">
        <v>46</v>
      </c>
      <c r="Q187">
        <v>580</v>
      </c>
      <c r="R187">
        <f t="shared" si="14"/>
        <v>725</v>
      </c>
      <c r="S187">
        <f t="shared" si="15"/>
        <v>6.5572497059280472E-3</v>
      </c>
      <c r="T187">
        <v>41900</v>
      </c>
      <c r="U187">
        <v>1605</v>
      </c>
      <c r="V187">
        <v>0.62990000000000002</v>
      </c>
      <c r="W187">
        <v>10850</v>
      </c>
      <c r="X187">
        <v>0.9</v>
      </c>
      <c r="Y187">
        <f t="shared" si="17"/>
        <v>3.2216149116183757E-2</v>
      </c>
      <c r="Z187">
        <f>0.052*8.8*(390+Sheet1!A186)</f>
        <v>263.57760000000002</v>
      </c>
      <c r="AA187">
        <v>49</v>
      </c>
      <c r="AB187">
        <f t="shared" si="16"/>
        <v>1.6108074558091878E-2</v>
      </c>
      <c r="AC187">
        <v>1</v>
      </c>
    </row>
    <row r="188" spans="1:29" x14ac:dyDescent="0.3">
      <c r="A188">
        <v>188</v>
      </c>
      <c r="B188">
        <v>74.760000000000005</v>
      </c>
      <c r="C188">
        <v>6.125</v>
      </c>
      <c r="D188">
        <f>L188*SIN(PI()*M188/180)*(Sheet1!B188/1751)</f>
        <v>7.0305973502764246E-3</v>
      </c>
      <c r="E188">
        <v>0.8</v>
      </c>
      <c r="F188">
        <v>0.7</v>
      </c>
      <c r="G188">
        <f t="shared" si="12"/>
        <v>3388.8436606373211</v>
      </c>
      <c r="H188">
        <f>J188*Sheet1!A188/1751</f>
        <v>1084.4089091947458</v>
      </c>
      <c r="I188">
        <v>109.79</v>
      </c>
      <c r="J188">
        <v>10100</v>
      </c>
      <c r="K188">
        <f t="shared" si="13"/>
        <v>2443.9698457854561</v>
      </c>
      <c r="L188">
        <v>0.62990000000000002</v>
      </c>
      <c r="M188">
        <v>12</v>
      </c>
      <c r="N188">
        <v>5</v>
      </c>
      <c r="O188">
        <v>6.125</v>
      </c>
      <c r="P188">
        <v>46</v>
      </c>
      <c r="Q188">
        <v>580</v>
      </c>
      <c r="R188">
        <f t="shared" si="14"/>
        <v>725</v>
      </c>
      <c r="S188">
        <f t="shared" si="15"/>
        <v>6.3850699048549567E-3</v>
      </c>
      <c r="T188">
        <v>41900</v>
      </c>
      <c r="U188">
        <v>1605</v>
      </c>
      <c r="V188">
        <v>0.62990000000000002</v>
      </c>
      <c r="W188">
        <v>10100</v>
      </c>
      <c r="X188">
        <v>0.9</v>
      </c>
      <c r="Y188">
        <f t="shared" si="17"/>
        <v>3.2193890146273912E-2</v>
      </c>
      <c r="Z188">
        <f>0.052*8.8*(390+Sheet1!A187)</f>
        <v>264.03520000000003</v>
      </c>
      <c r="AA188">
        <v>49</v>
      </c>
      <c r="AB188">
        <f t="shared" si="16"/>
        <v>1.6096945073136956E-2</v>
      </c>
      <c r="AC188">
        <v>1</v>
      </c>
    </row>
    <row r="189" spans="1:29" x14ac:dyDescent="0.3">
      <c r="A189">
        <v>189</v>
      </c>
      <c r="B189">
        <v>67.53</v>
      </c>
      <c r="C189">
        <v>6.125</v>
      </c>
      <c r="D189">
        <f>L189*SIN(PI()*M189/180)*(Sheet1!B189/1751)</f>
        <v>7.0679941446927883E-3</v>
      </c>
      <c r="E189">
        <v>0.8</v>
      </c>
      <c r="F189">
        <v>0.7</v>
      </c>
      <c r="G189">
        <f t="shared" si="12"/>
        <v>2623.8373689290943</v>
      </c>
      <c r="H189">
        <f>J189*Sheet1!A189/1751</f>
        <v>844.07766990291259</v>
      </c>
      <c r="I189">
        <v>122.64</v>
      </c>
      <c r="J189">
        <v>7820</v>
      </c>
      <c r="K189">
        <f t="shared" si="13"/>
        <v>2340.0391434562266</v>
      </c>
      <c r="L189">
        <v>0.62990000000000002</v>
      </c>
      <c r="M189">
        <v>12</v>
      </c>
      <c r="N189">
        <v>5</v>
      </c>
      <c r="O189">
        <v>6.125</v>
      </c>
      <c r="P189">
        <v>46</v>
      </c>
      <c r="Q189">
        <v>580</v>
      </c>
      <c r="R189">
        <f t="shared" si="14"/>
        <v>725</v>
      </c>
      <c r="S189">
        <f t="shared" si="15"/>
        <v>7.8960075715141104E-3</v>
      </c>
      <c r="T189">
        <v>41900</v>
      </c>
      <c r="U189">
        <v>1605</v>
      </c>
      <c r="V189">
        <v>0.62990000000000002</v>
      </c>
      <c r="W189">
        <v>7820</v>
      </c>
      <c r="X189">
        <v>0.9</v>
      </c>
      <c r="Y189">
        <f t="shared" si="17"/>
        <v>3.2171631176364068E-2</v>
      </c>
      <c r="Z189">
        <f>0.052*8.8*(390+Sheet1!A188)</f>
        <v>264.49279999999999</v>
      </c>
      <c r="AA189">
        <v>49</v>
      </c>
      <c r="AB189">
        <f t="shared" si="16"/>
        <v>1.6085815588182034E-2</v>
      </c>
      <c r="AC189">
        <v>1</v>
      </c>
    </row>
    <row r="190" spans="1:29" x14ac:dyDescent="0.3">
      <c r="A190">
        <v>190</v>
      </c>
      <c r="B190">
        <v>80.400000000000006</v>
      </c>
      <c r="C190">
        <v>6.125</v>
      </c>
      <c r="D190">
        <f>L190*SIN(PI()*M190/180)*(Sheet1!B190/1751)</f>
        <v>7.1053909391091529E-3</v>
      </c>
      <c r="E190">
        <v>0.8</v>
      </c>
      <c r="F190">
        <v>0.7</v>
      </c>
      <c r="G190">
        <f t="shared" si="12"/>
        <v>2298.3741658777872</v>
      </c>
      <c r="H190">
        <f>J190*Sheet1!A190/1751</f>
        <v>743.2895488292404</v>
      </c>
      <c r="I190">
        <v>113.11</v>
      </c>
      <c r="J190">
        <v>6850</v>
      </c>
      <c r="K190">
        <f t="shared" si="13"/>
        <v>1587.8756985689806</v>
      </c>
      <c r="L190">
        <v>0.62990000000000002</v>
      </c>
      <c r="M190">
        <v>12</v>
      </c>
      <c r="N190">
        <v>5</v>
      </c>
      <c r="O190">
        <v>6.125</v>
      </c>
      <c r="P190">
        <v>46</v>
      </c>
      <c r="Q190">
        <v>580</v>
      </c>
      <c r="R190">
        <f t="shared" si="14"/>
        <v>725</v>
      </c>
      <c r="S190">
        <f t="shared" si="15"/>
        <v>6.1166991131300016E-3</v>
      </c>
      <c r="T190">
        <v>41900</v>
      </c>
      <c r="U190">
        <v>1605</v>
      </c>
      <c r="V190">
        <v>0.62990000000000002</v>
      </c>
      <c r="W190">
        <v>6850</v>
      </c>
      <c r="X190">
        <v>0.9</v>
      </c>
      <c r="Y190">
        <f t="shared" si="17"/>
        <v>3.2149372206454224E-2</v>
      </c>
      <c r="Z190">
        <f>0.052*8.8*(390+Sheet1!A189)</f>
        <v>264.9504</v>
      </c>
      <c r="AA190">
        <v>49</v>
      </c>
      <c r="AB190">
        <f t="shared" si="16"/>
        <v>1.6074686103227112E-2</v>
      </c>
      <c r="AC190">
        <v>1</v>
      </c>
    </row>
    <row r="191" spans="1:29" x14ac:dyDescent="0.3">
      <c r="A191">
        <v>191</v>
      </c>
      <c r="B191">
        <v>79.55</v>
      </c>
      <c r="C191">
        <v>6.125</v>
      </c>
      <c r="D191">
        <f>L191*SIN(PI()*M191/180)*(Sheet1!B191/1751)</f>
        <v>7.1427877335255166E-3</v>
      </c>
      <c r="E191">
        <v>0.8</v>
      </c>
      <c r="F191">
        <v>0.7</v>
      </c>
      <c r="G191">
        <f t="shared" si="12"/>
        <v>2211.1366062970242</v>
      </c>
      <c r="H191">
        <f>J191*Sheet1!A191/1751</f>
        <v>718.84066247858368</v>
      </c>
      <c r="I191">
        <v>124.42</v>
      </c>
      <c r="J191">
        <v>6590</v>
      </c>
      <c r="K191">
        <f t="shared" si="13"/>
        <v>1698.3078015959832</v>
      </c>
      <c r="L191">
        <v>0.62990000000000002</v>
      </c>
      <c r="M191">
        <v>12</v>
      </c>
      <c r="N191">
        <v>5</v>
      </c>
      <c r="O191">
        <v>6.125</v>
      </c>
      <c r="P191">
        <v>46</v>
      </c>
      <c r="Q191">
        <v>580</v>
      </c>
      <c r="R191">
        <f t="shared" si="14"/>
        <v>725</v>
      </c>
      <c r="S191">
        <f t="shared" si="15"/>
        <v>6.8002076899953551E-3</v>
      </c>
      <c r="T191">
        <v>41900</v>
      </c>
      <c r="U191">
        <v>1605</v>
      </c>
      <c r="V191">
        <v>0.62990000000000002</v>
      </c>
      <c r="W191">
        <v>6590</v>
      </c>
      <c r="X191">
        <v>0.9</v>
      </c>
      <c r="Y191">
        <f t="shared" si="17"/>
        <v>3.212711323654438E-2</v>
      </c>
      <c r="Z191">
        <f>0.052*8.8*(390+Sheet1!A190)</f>
        <v>265.40800000000002</v>
      </c>
      <c r="AA191">
        <v>49</v>
      </c>
      <c r="AB191">
        <f t="shared" si="16"/>
        <v>1.606355661827219E-2</v>
      </c>
      <c r="AC191">
        <v>1</v>
      </c>
    </row>
    <row r="192" spans="1:29" x14ac:dyDescent="0.3">
      <c r="A192">
        <v>192</v>
      </c>
      <c r="B192">
        <v>71.28</v>
      </c>
      <c r="C192">
        <v>6.125</v>
      </c>
      <c r="D192">
        <f>L192*SIN(PI()*M192/180)*(Sheet1!B192/1751)</f>
        <v>7.1801845279418804E-3</v>
      </c>
      <c r="E192">
        <v>0.8</v>
      </c>
      <c r="F192">
        <v>0.7</v>
      </c>
      <c r="G192">
        <f t="shared" si="12"/>
        <v>1503.1702573916039</v>
      </c>
      <c r="H192">
        <f>J192*Sheet1!A192/1751</f>
        <v>491.23929183323816</v>
      </c>
      <c r="I192">
        <v>122.12</v>
      </c>
      <c r="J192">
        <v>4480</v>
      </c>
      <c r="K192">
        <f t="shared" si="13"/>
        <v>1264.6725599698027</v>
      </c>
      <c r="L192">
        <v>0.62990000000000002</v>
      </c>
      <c r="M192">
        <v>12</v>
      </c>
      <c r="N192">
        <v>5</v>
      </c>
      <c r="O192">
        <v>6.125</v>
      </c>
      <c r="P192">
        <v>46</v>
      </c>
      <c r="Q192">
        <v>580</v>
      </c>
      <c r="R192">
        <f t="shared" si="14"/>
        <v>725</v>
      </c>
      <c r="S192">
        <f t="shared" si="15"/>
        <v>7.4488849851168685E-3</v>
      </c>
      <c r="T192">
        <v>41900</v>
      </c>
      <c r="U192">
        <v>1605</v>
      </c>
      <c r="V192">
        <v>0.62990000000000002</v>
      </c>
      <c r="W192">
        <v>4480</v>
      </c>
      <c r="X192">
        <v>0.9</v>
      </c>
      <c r="Y192">
        <f t="shared" si="17"/>
        <v>3.2104854266634536E-2</v>
      </c>
      <c r="Z192">
        <f>0.052*8.8*(390+Sheet1!A191)</f>
        <v>265.86560000000003</v>
      </c>
      <c r="AA192">
        <v>49</v>
      </c>
      <c r="AB192">
        <f t="shared" si="16"/>
        <v>1.6052427133317268E-2</v>
      </c>
      <c r="AC192">
        <v>1</v>
      </c>
    </row>
    <row r="193" spans="1:29" x14ac:dyDescent="0.3">
      <c r="A193">
        <v>193</v>
      </c>
      <c r="B193">
        <v>88.55</v>
      </c>
      <c r="C193">
        <v>6.125</v>
      </c>
      <c r="D193">
        <f>L193*SIN(PI()*M193/180)*(Sheet1!B193/1751)</f>
        <v>7.217581322358245E-3</v>
      </c>
      <c r="E193">
        <v>0.8</v>
      </c>
      <c r="F193">
        <v>0.7</v>
      </c>
      <c r="G193">
        <f t="shared" ref="G193:G256" si="18">J193/(P193*PI()*((L193/2)^2)*SIN(PI()*M193/180))</f>
        <v>795.2039084861832</v>
      </c>
      <c r="H193">
        <f>J193*Sheet1!A193/1751</f>
        <v>261.2278697886922</v>
      </c>
      <c r="I193">
        <v>120.4</v>
      </c>
      <c r="J193">
        <v>2370</v>
      </c>
      <c r="K193">
        <f t="shared" ref="K193:K256" si="19">G193*I193*(PI()*(C193/2)^2)/(B193*60)</f>
        <v>530.9666506373087</v>
      </c>
      <c r="L193">
        <v>0.62990000000000002</v>
      </c>
      <c r="M193">
        <v>12</v>
      </c>
      <c r="N193">
        <v>5</v>
      </c>
      <c r="O193">
        <v>6.125</v>
      </c>
      <c r="P193">
        <v>46</v>
      </c>
      <c r="Q193">
        <v>580</v>
      </c>
      <c r="R193">
        <f t="shared" ref="R193:R256" si="20">Q193/0.8</f>
        <v>725</v>
      </c>
      <c r="S193">
        <f t="shared" ref="S193:S256" si="21">(I193*12/60)/(B193*P193)</f>
        <v>5.9116686715930582E-3</v>
      </c>
      <c r="T193">
        <v>41900</v>
      </c>
      <c r="U193">
        <v>1605</v>
      </c>
      <c r="V193">
        <v>0.62990000000000002</v>
      </c>
      <c r="W193">
        <v>2370</v>
      </c>
      <c r="X193">
        <v>0.9</v>
      </c>
      <c r="Y193">
        <f t="shared" si="17"/>
        <v>3.2082595296724692E-2</v>
      </c>
      <c r="Z193">
        <f>0.052*8.8*(390+Sheet1!A192)</f>
        <v>266.32319999999999</v>
      </c>
      <c r="AA193">
        <v>49</v>
      </c>
      <c r="AB193">
        <f t="shared" ref="AB193:AB256" si="22">Y193/2</f>
        <v>1.6041297648362346E-2</v>
      </c>
      <c r="AC193">
        <v>1</v>
      </c>
    </row>
    <row r="194" spans="1:29" x14ac:dyDescent="0.3">
      <c r="A194">
        <v>194</v>
      </c>
      <c r="B194">
        <v>78.27</v>
      </c>
      <c r="C194">
        <v>6.125</v>
      </c>
      <c r="D194">
        <f>L194*SIN(PI()*M194/180)*(Sheet1!B194/1751)</f>
        <v>7.2549781167746087E-3</v>
      </c>
      <c r="E194">
        <v>0.8</v>
      </c>
      <c r="F194">
        <v>0.7</v>
      </c>
      <c r="G194">
        <f t="shared" si="18"/>
        <v>2211.1366062970242</v>
      </c>
      <c r="H194">
        <f>J194*Sheet1!A194/1751</f>
        <v>730.13135351227868</v>
      </c>
      <c r="I194">
        <v>120.4</v>
      </c>
      <c r="J194">
        <v>6590</v>
      </c>
      <c r="K194">
        <f t="shared" si="19"/>
        <v>1670.3117827169879</v>
      </c>
      <c r="L194">
        <v>0.62990000000000002</v>
      </c>
      <c r="M194">
        <v>12</v>
      </c>
      <c r="N194">
        <v>5</v>
      </c>
      <c r="O194">
        <v>6.125</v>
      </c>
      <c r="P194">
        <v>46</v>
      </c>
      <c r="Q194">
        <v>580</v>
      </c>
      <c r="R194">
        <f t="shared" si="20"/>
        <v>725</v>
      </c>
      <c r="S194">
        <f t="shared" si="21"/>
        <v>6.6881086095511091E-3</v>
      </c>
      <c r="T194">
        <v>41900</v>
      </c>
      <c r="U194">
        <v>1605</v>
      </c>
      <c r="V194">
        <v>0.62990000000000002</v>
      </c>
      <c r="W194">
        <v>6590</v>
      </c>
      <c r="X194">
        <v>0.9</v>
      </c>
      <c r="Y194">
        <f t="shared" ref="Y194:Y257" si="23">Y193-0.0000222589699098458</f>
        <v>3.2060336326814848E-2</v>
      </c>
      <c r="Z194">
        <f>0.052*8.8*(390+Sheet1!A193)</f>
        <v>266.7808</v>
      </c>
      <c r="AA194">
        <v>49</v>
      </c>
      <c r="AB194">
        <f t="shared" si="22"/>
        <v>1.6030168163407424E-2</v>
      </c>
      <c r="AC194">
        <v>1</v>
      </c>
    </row>
    <row r="195" spans="1:29" x14ac:dyDescent="0.3">
      <c r="A195">
        <v>195</v>
      </c>
      <c r="B195">
        <v>78.78</v>
      </c>
      <c r="C195">
        <v>6.125</v>
      </c>
      <c r="D195">
        <f>L195*SIN(PI()*M195/180)*(Sheet1!B195/1751)</f>
        <v>7.2923749111909724E-3</v>
      </c>
      <c r="E195">
        <v>0.8</v>
      </c>
      <c r="F195">
        <v>0.7</v>
      </c>
      <c r="G195">
        <f t="shared" si="18"/>
        <v>2358.7693994336996</v>
      </c>
      <c r="H195">
        <f>J195*Sheet1!A195/1751</f>
        <v>782.89548829240437</v>
      </c>
      <c r="I195">
        <v>118.18</v>
      </c>
      <c r="J195">
        <v>7030</v>
      </c>
      <c r="K195">
        <f t="shared" si="19"/>
        <v>1737.6580283090736</v>
      </c>
      <c r="L195">
        <v>0.62990000000000002</v>
      </c>
      <c r="M195">
        <v>12</v>
      </c>
      <c r="N195">
        <v>5</v>
      </c>
      <c r="O195">
        <v>6.125</v>
      </c>
      <c r="P195">
        <v>46</v>
      </c>
      <c r="Q195">
        <v>580</v>
      </c>
      <c r="R195">
        <f t="shared" si="20"/>
        <v>725</v>
      </c>
      <c r="S195">
        <f t="shared" si="21"/>
        <v>6.5222910250891317E-3</v>
      </c>
      <c r="T195">
        <v>41900</v>
      </c>
      <c r="U195">
        <v>1605</v>
      </c>
      <c r="V195">
        <v>0.62990000000000002</v>
      </c>
      <c r="W195">
        <v>7030</v>
      </c>
      <c r="X195">
        <v>0.9</v>
      </c>
      <c r="Y195">
        <f t="shared" si="23"/>
        <v>3.2038077356905004E-2</v>
      </c>
      <c r="Z195">
        <f>0.052*8.8*(390+Sheet1!A194)</f>
        <v>267.23840000000001</v>
      </c>
      <c r="AA195">
        <v>49</v>
      </c>
      <c r="AB195">
        <f t="shared" si="22"/>
        <v>1.6019038678452502E-2</v>
      </c>
      <c r="AC195">
        <v>1</v>
      </c>
    </row>
    <row r="196" spans="1:29" x14ac:dyDescent="0.3">
      <c r="A196">
        <v>196</v>
      </c>
      <c r="B196">
        <v>72.8</v>
      </c>
      <c r="C196">
        <v>6.125</v>
      </c>
      <c r="D196">
        <f>L196*SIN(PI()*M196/180)*(Sheet1!B196/1751)</f>
        <v>7.3297717056073361E-3</v>
      </c>
      <c r="E196">
        <v>0.8</v>
      </c>
      <c r="F196">
        <v>0.7</v>
      </c>
      <c r="G196">
        <f t="shared" si="18"/>
        <v>3153.9733079198827</v>
      </c>
      <c r="H196">
        <f>J196*Sheet1!A196/1751</f>
        <v>1052.1987435751</v>
      </c>
      <c r="I196">
        <v>120.4</v>
      </c>
      <c r="J196">
        <v>9400</v>
      </c>
      <c r="K196">
        <f t="shared" si="19"/>
        <v>2561.5564925057765</v>
      </c>
      <c r="L196">
        <v>0.62990000000000002</v>
      </c>
      <c r="M196">
        <v>12</v>
      </c>
      <c r="N196">
        <v>5</v>
      </c>
      <c r="O196">
        <v>6.125</v>
      </c>
      <c r="P196">
        <v>46</v>
      </c>
      <c r="Q196">
        <v>580</v>
      </c>
      <c r="R196">
        <f t="shared" si="20"/>
        <v>725</v>
      </c>
      <c r="S196">
        <f t="shared" si="21"/>
        <v>7.1906354515050182E-3</v>
      </c>
      <c r="T196">
        <v>41900</v>
      </c>
      <c r="U196">
        <v>1605</v>
      </c>
      <c r="V196">
        <v>0.62990000000000002</v>
      </c>
      <c r="W196">
        <v>9400</v>
      </c>
      <c r="X196">
        <v>0.9</v>
      </c>
      <c r="Y196">
        <f t="shared" si="23"/>
        <v>3.201581838699516E-2</v>
      </c>
      <c r="Z196">
        <f>0.052*8.8*(390+Sheet1!A195)</f>
        <v>267.69600000000003</v>
      </c>
      <c r="AA196">
        <v>49</v>
      </c>
      <c r="AB196">
        <f t="shared" si="22"/>
        <v>1.600790919349758E-2</v>
      </c>
      <c r="AC196">
        <v>1</v>
      </c>
    </row>
    <row r="197" spans="1:29" x14ac:dyDescent="0.3">
      <c r="A197">
        <v>197</v>
      </c>
      <c r="B197">
        <v>72.290000000000006</v>
      </c>
      <c r="C197">
        <v>6.125</v>
      </c>
      <c r="D197">
        <f>L197*SIN(PI()*M197/180)*(Sheet1!B197/1751)</f>
        <v>7.3671685000236999E-3</v>
      </c>
      <c r="E197">
        <v>0.8</v>
      </c>
      <c r="F197">
        <v>0.7</v>
      </c>
      <c r="G197">
        <f t="shared" si="18"/>
        <v>3257.9873212661769</v>
      </c>
      <c r="H197">
        <f>J197*Sheet1!A197/1751</f>
        <v>1092.4443175328383</v>
      </c>
      <c r="I197">
        <v>118.18</v>
      </c>
      <c r="J197">
        <v>9710</v>
      </c>
      <c r="K197">
        <f t="shared" si="19"/>
        <v>2615.5677136827258</v>
      </c>
      <c r="L197">
        <v>0.62990000000000002</v>
      </c>
      <c r="M197">
        <v>12</v>
      </c>
      <c r="N197">
        <v>5</v>
      </c>
      <c r="O197">
        <v>6.125</v>
      </c>
      <c r="P197">
        <v>46</v>
      </c>
      <c r="Q197">
        <v>580</v>
      </c>
      <c r="R197">
        <f t="shared" si="20"/>
        <v>725</v>
      </c>
      <c r="S197">
        <f t="shared" si="21"/>
        <v>7.1078446113780848E-3</v>
      </c>
      <c r="T197">
        <v>41900</v>
      </c>
      <c r="U197">
        <v>1605</v>
      </c>
      <c r="V197">
        <v>0.62990000000000002</v>
      </c>
      <c r="W197">
        <v>9710</v>
      </c>
      <c r="X197">
        <v>0.9</v>
      </c>
      <c r="Y197">
        <f t="shared" si="23"/>
        <v>3.1993559417085315E-2</v>
      </c>
      <c r="Z197">
        <f>0.052*8.8*(390+Sheet1!A196)</f>
        <v>268.15359999999998</v>
      </c>
      <c r="AA197">
        <v>49</v>
      </c>
      <c r="AB197">
        <f t="shared" si="22"/>
        <v>1.5996779708542658E-2</v>
      </c>
      <c r="AC197">
        <v>1</v>
      </c>
    </row>
    <row r="198" spans="1:29" x14ac:dyDescent="0.3">
      <c r="A198">
        <v>198</v>
      </c>
      <c r="B198">
        <v>72.53</v>
      </c>
      <c r="C198">
        <v>6.125</v>
      </c>
      <c r="D198">
        <f>L198*SIN(PI()*M198/180)*(Sheet1!B198/1751)</f>
        <v>7.4045652944400644E-3</v>
      </c>
      <c r="E198">
        <v>0.8</v>
      </c>
      <c r="F198">
        <v>0.7</v>
      </c>
      <c r="G198">
        <f t="shared" si="18"/>
        <v>3123.7756911419265</v>
      </c>
      <c r="H198">
        <f>J198*Sheet1!A198/1751</f>
        <v>1052.7584237578526</v>
      </c>
      <c r="I198">
        <v>114.49</v>
      </c>
      <c r="J198">
        <v>9310</v>
      </c>
      <c r="K198">
        <f t="shared" si="19"/>
        <v>2421.4780459490908</v>
      </c>
      <c r="L198">
        <v>0.62990000000000002</v>
      </c>
      <c r="M198">
        <v>12</v>
      </c>
      <c r="N198">
        <v>5</v>
      </c>
      <c r="O198">
        <v>6.125</v>
      </c>
      <c r="P198">
        <v>46</v>
      </c>
      <c r="Q198">
        <v>580</v>
      </c>
      <c r="R198">
        <f t="shared" si="20"/>
        <v>725</v>
      </c>
      <c r="S198">
        <f t="shared" si="21"/>
        <v>6.8631271018289282E-3</v>
      </c>
      <c r="T198">
        <v>41900</v>
      </c>
      <c r="U198">
        <v>1605</v>
      </c>
      <c r="V198">
        <v>0.62990000000000002</v>
      </c>
      <c r="W198">
        <v>9310</v>
      </c>
      <c r="X198">
        <v>0.9</v>
      </c>
      <c r="Y198">
        <f t="shared" si="23"/>
        <v>3.1971300447175471E-2</v>
      </c>
      <c r="Z198">
        <f>0.052*8.8*(390+Sheet1!A197)</f>
        <v>268.6112</v>
      </c>
      <c r="AA198">
        <v>49</v>
      </c>
      <c r="AB198">
        <f t="shared" si="22"/>
        <v>1.5985650223587736E-2</v>
      </c>
      <c r="AC198">
        <v>1</v>
      </c>
    </row>
    <row r="199" spans="1:29" x14ac:dyDescent="0.3">
      <c r="A199">
        <v>199</v>
      </c>
      <c r="B199">
        <v>75.28</v>
      </c>
      <c r="C199">
        <v>6.125</v>
      </c>
      <c r="D199">
        <f>L199*SIN(PI()*M199/180)*(Sheet1!B199/1751)</f>
        <v>7.4419620888564282E-3</v>
      </c>
      <c r="E199">
        <v>0.8</v>
      </c>
      <c r="F199">
        <v>0.7</v>
      </c>
      <c r="G199">
        <f t="shared" si="18"/>
        <v>3432.4624404277024</v>
      </c>
      <c r="H199">
        <f>J199*Sheet1!A199/1751</f>
        <v>1162.6327812678469</v>
      </c>
      <c r="I199">
        <v>116.65</v>
      </c>
      <c r="J199">
        <v>10230</v>
      </c>
      <c r="K199">
        <f t="shared" si="19"/>
        <v>2611.9312619663915</v>
      </c>
      <c r="L199">
        <v>0.62990000000000002</v>
      </c>
      <c r="M199">
        <v>12</v>
      </c>
      <c r="N199">
        <v>5</v>
      </c>
      <c r="O199">
        <v>6.125</v>
      </c>
      <c r="P199">
        <v>46</v>
      </c>
      <c r="Q199">
        <v>580</v>
      </c>
      <c r="R199">
        <f t="shared" si="20"/>
        <v>725</v>
      </c>
      <c r="S199">
        <f t="shared" si="21"/>
        <v>6.737166751374579E-3</v>
      </c>
      <c r="T199">
        <v>41900</v>
      </c>
      <c r="U199">
        <v>1605</v>
      </c>
      <c r="V199">
        <v>0.62990000000000002</v>
      </c>
      <c r="W199">
        <v>10230</v>
      </c>
      <c r="X199">
        <v>0.9</v>
      </c>
      <c r="Y199">
        <f t="shared" si="23"/>
        <v>3.1949041477265627E-2</v>
      </c>
      <c r="Z199">
        <f>0.052*8.8*(390+Sheet1!A198)</f>
        <v>269.06880000000001</v>
      </c>
      <c r="AA199">
        <v>49</v>
      </c>
      <c r="AB199">
        <f t="shared" si="22"/>
        <v>1.5974520738632814E-2</v>
      </c>
      <c r="AC199">
        <v>1</v>
      </c>
    </row>
    <row r="200" spans="1:29" x14ac:dyDescent="0.3">
      <c r="A200">
        <v>200</v>
      </c>
      <c r="B200">
        <v>74.97</v>
      </c>
      <c r="C200">
        <v>6.125</v>
      </c>
      <c r="D200">
        <f>L200*SIN(PI()*M200/180)*(Sheet1!B200/1751)</f>
        <v>7.4793588832727919E-3</v>
      </c>
      <c r="E200">
        <v>0.8</v>
      </c>
      <c r="F200">
        <v>0.7</v>
      </c>
      <c r="G200">
        <f t="shared" si="18"/>
        <v>3845.1632030597721</v>
      </c>
      <c r="H200">
        <f>J200*Sheet1!A200/1751</f>
        <v>1308.9663049685894</v>
      </c>
      <c r="I200">
        <v>118.18</v>
      </c>
      <c r="J200">
        <v>11460</v>
      </c>
      <c r="K200">
        <f t="shared" si="19"/>
        <v>2976.6109116541147</v>
      </c>
      <c r="L200">
        <v>0.62990000000000002</v>
      </c>
      <c r="M200">
        <v>12</v>
      </c>
      <c r="N200">
        <v>5</v>
      </c>
      <c r="O200">
        <v>6.125</v>
      </c>
      <c r="P200">
        <v>46</v>
      </c>
      <c r="Q200">
        <v>580</v>
      </c>
      <c r="R200">
        <f t="shared" si="20"/>
        <v>725</v>
      </c>
      <c r="S200">
        <f t="shared" si="21"/>
        <v>6.8537559951516846E-3</v>
      </c>
      <c r="T200">
        <v>41900</v>
      </c>
      <c r="U200">
        <v>1605</v>
      </c>
      <c r="V200">
        <v>0.62990000000000002</v>
      </c>
      <c r="W200">
        <v>11460</v>
      </c>
      <c r="X200">
        <v>0.9</v>
      </c>
      <c r="Y200">
        <f t="shared" si="23"/>
        <v>3.1926782507355783E-2</v>
      </c>
      <c r="Z200">
        <f>0.052*8.8*(390+Sheet1!A199)</f>
        <v>269.52640000000002</v>
      </c>
      <c r="AA200">
        <v>49</v>
      </c>
      <c r="AB200">
        <f t="shared" si="22"/>
        <v>1.5963391253677892E-2</v>
      </c>
      <c r="AC200">
        <v>1</v>
      </c>
    </row>
    <row r="201" spans="1:29" x14ac:dyDescent="0.3">
      <c r="A201">
        <v>201</v>
      </c>
      <c r="B201">
        <v>70.12</v>
      </c>
      <c r="C201">
        <v>6.125</v>
      </c>
      <c r="D201">
        <f>L201*SIN(PI()*M201/180)*(Sheet1!B201/1751)</f>
        <v>7.5167556776891556E-3</v>
      </c>
      <c r="E201">
        <v>0.8</v>
      </c>
      <c r="F201">
        <v>0.7</v>
      </c>
      <c r="G201">
        <f t="shared" si="18"/>
        <v>1620.6054337503228</v>
      </c>
      <c r="H201">
        <f>J201*Sheet1!A201/1751</f>
        <v>554.44317532838375</v>
      </c>
      <c r="I201">
        <v>71.86</v>
      </c>
      <c r="J201">
        <v>4830</v>
      </c>
      <c r="K201">
        <f t="shared" si="19"/>
        <v>815.59285639239863</v>
      </c>
      <c r="L201">
        <v>0.62990000000000002</v>
      </c>
      <c r="M201">
        <v>12</v>
      </c>
      <c r="N201">
        <v>5</v>
      </c>
      <c r="O201">
        <v>6.125</v>
      </c>
      <c r="P201">
        <v>46</v>
      </c>
      <c r="Q201">
        <v>580</v>
      </c>
      <c r="R201">
        <f t="shared" si="20"/>
        <v>725</v>
      </c>
      <c r="S201">
        <f t="shared" si="21"/>
        <v>4.4557156675512771E-3</v>
      </c>
      <c r="T201">
        <v>41900</v>
      </c>
      <c r="U201">
        <v>1605</v>
      </c>
      <c r="V201">
        <v>0.62990000000000002</v>
      </c>
      <c r="W201">
        <v>4830</v>
      </c>
      <c r="X201">
        <v>0.9</v>
      </c>
      <c r="Y201">
        <f t="shared" si="23"/>
        <v>3.1904523537445939E-2</v>
      </c>
      <c r="Z201">
        <f>0.052*8.8*(390+Sheet1!A200)</f>
        <v>269.98399999999998</v>
      </c>
      <c r="AA201">
        <v>49</v>
      </c>
      <c r="AB201">
        <f t="shared" si="22"/>
        <v>1.595226176872297E-2</v>
      </c>
      <c r="AC201">
        <v>1</v>
      </c>
    </row>
    <row r="202" spans="1:29" x14ac:dyDescent="0.3">
      <c r="A202">
        <v>202</v>
      </c>
      <c r="B202">
        <v>87.85</v>
      </c>
      <c r="C202">
        <v>6.125</v>
      </c>
      <c r="D202">
        <f>L202*SIN(PI()*M202/180)*(Sheet1!B202/1751)</f>
        <v>7.5541524721055194E-3</v>
      </c>
      <c r="E202">
        <v>0.8</v>
      </c>
      <c r="F202">
        <v>0.7</v>
      </c>
      <c r="G202">
        <f t="shared" si="18"/>
        <v>2815.088941856151</v>
      </c>
      <c r="H202">
        <f>J202*Sheet1!A202/1751</f>
        <v>967.89263278126782</v>
      </c>
      <c r="I202">
        <v>99.28</v>
      </c>
      <c r="J202">
        <v>8390</v>
      </c>
      <c r="K202">
        <f t="shared" si="19"/>
        <v>1562.2946319074551</v>
      </c>
      <c r="L202">
        <v>0.62990000000000002</v>
      </c>
      <c r="M202">
        <v>12</v>
      </c>
      <c r="N202">
        <v>5</v>
      </c>
      <c r="O202">
        <v>6.125</v>
      </c>
      <c r="P202">
        <v>46</v>
      </c>
      <c r="Q202">
        <v>580</v>
      </c>
      <c r="R202">
        <f t="shared" si="20"/>
        <v>725</v>
      </c>
      <c r="S202">
        <f t="shared" si="21"/>
        <v>4.9135136472742572E-3</v>
      </c>
      <c r="T202">
        <v>41900</v>
      </c>
      <c r="U202">
        <v>1605</v>
      </c>
      <c r="V202">
        <v>0.62990000000000002</v>
      </c>
      <c r="W202">
        <v>8390</v>
      </c>
      <c r="X202">
        <v>0.9</v>
      </c>
      <c r="Y202">
        <f t="shared" si="23"/>
        <v>3.1882264567536095E-2</v>
      </c>
      <c r="Z202">
        <f>0.052*8.8*(390+Sheet1!A201)</f>
        <v>270.44159999999999</v>
      </c>
      <c r="AA202">
        <v>49</v>
      </c>
      <c r="AB202">
        <f t="shared" si="22"/>
        <v>1.5941132283768047E-2</v>
      </c>
      <c r="AC202">
        <v>1</v>
      </c>
    </row>
    <row r="203" spans="1:29" x14ac:dyDescent="0.3">
      <c r="A203">
        <v>203</v>
      </c>
      <c r="B203">
        <v>82.42</v>
      </c>
      <c r="C203">
        <v>6.125</v>
      </c>
      <c r="D203">
        <f>L203*SIN(PI()*M203/180)*(Sheet1!B203/1751)</f>
        <v>7.5915492665218848E-3</v>
      </c>
      <c r="E203">
        <v>0.8</v>
      </c>
      <c r="F203">
        <v>0.7</v>
      </c>
      <c r="G203">
        <f t="shared" si="18"/>
        <v>2623.8373689290943</v>
      </c>
      <c r="H203">
        <f>J203*Sheet1!A203/1751</f>
        <v>906.60194174757282</v>
      </c>
      <c r="I203">
        <v>128.71</v>
      </c>
      <c r="J203">
        <v>7820</v>
      </c>
      <c r="K203">
        <f t="shared" si="19"/>
        <v>2012.1826973686957</v>
      </c>
      <c r="L203">
        <v>0.62990000000000002</v>
      </c>
      <c r="M203">
        <v>12</v>
      </c>
      <c r="N203">
        <v>5</v>
      </c>
      <c r="O203">
        <v>6.125</v>
      </c>
      <c r="P203">
        <v>46</v>
      </c>
      <c r="Q203">
        <v>580</v>
      </c>
      <c r="R203">
        <f t="shared" si="20"/>
        <v>725</v>
      </c>
      <c r="S203">
        <f t="shared" si="21"/>
        <v>6.7897196754692296E-3</v>
      </c>
      <c r="T203">
        <v>41900</v>
      </c>
      <c r="U203">
        <v>1605</v>
      </c>
      <c r="V203">
        <v>0.62990000000000002</v>
      </c>
      <c r="W203">
        <v>7820</v>
      </c>
      <c r="X203">
        <v>0.9</v>
      </c>
      <c r="Y203">
        <f t="shared" si="23"/>
        <v>3.1860005597626251E-2</v>
      </c>
      <c r="Z203">
        <f>0.052*8.8*(390+Sheet1!A202)</f>
        <v>270.89920000000001</v>
      </c>
      <c r="AA203">
        <v>49</v>
      </c>
      <c r="AB203">
        <f t="shared" si="22"/>
        <v>1.5930002798813125E-2</v>
      </c>
      <c r="AC203">
        <v>1</v>
      </c>
    </row>
    <row r="204" spans="1:29" x14ac:dyDescent="0.3">
      <c r="A204">
        <v>204</v>
      </c>
      <c r="B204">
        <v>84.15</v>
      </c>
      <c r="C204">
        <v>6.125</v>
      </c>
      <c r="D204">
        <f>L204*SIN(PI()*M204/180)*(Sheet1!B204/1751)</f>
        <v>7.6289460609382485E-3</v>
      </c>
      <c r="E204">
        <v>0.8</v>
      </c>
      <c r="F204">
        <v>0.7</v>
      </c>
      <c r="G204">
        <f t="shared" si="18"/>
        <v>3888.7819828501533</v>
      </c>
      <c r="H204">
        <f>J204*Sheet1!A204/1751</f>
        <v>1350.2912621359224</v>
      </c>
      <c r="I204">
        <v>138.27000000000001</v>
      </c>
      <c r="J204">
        <v>11590</v>
      </c>
      <c r="K204">
        <f t="shared" si="19"/>
        <v>3137.8939043596979</v>
      </c>
      <c r="L204">
        <v>0.62990000000000002</v>
      </c>
      <c r="M204">
        <v>12</v>
      </c>
      <c r="N204">
        <v>5</v>
      </c>
      <c r="O204">
        <v>6.125</v>
      </c>
      <c r="P204">
        <v>46</v>
      </c>
      <c r="Q204">
        <v>580</v>
      </c>
      <c r="R204">
        <f t="shared" si="20"/>
        <v>725</v>
      </c>
      <c r="S204">
        <f t="shared" si="21"/>
        <v>7.1440750213128739E-3</v>
      </c>
      <c r="T204">
        <v>41900</v>
      </c>
      <c r="U204">
        <v>1605</v>
      </c>
      <c r="V204">
        <v>0.62990000000000002</v>
      </c>
      <c r="W204">
        <v>11590</v>
      </c>
      <c r="X204">
        <v>0.9</v>
      </c>
      <c r="Y204">
        <f t="shared" si="23"/>
        <v>3.1837746627716407E-2</v>
      </c>
      <c r="Z204">
        <f>0.052*8.8*(390+Sheet1!A203)</f>
        <v>271.35680000000002</v>
      </c>
      <c r="AA204">
        <v>49</v>
      </c>
      <c r="AB204">
        <f t="shared" si="22"/>
        <v>1.5918873313858203E-2</v>
      </c>
      <c r="AC204">
        <v>1</v>
      </c>
    </row>
    <row r="205" spans="1:29" x14ac:dyDescent="0.3">
      <c r="A205">
        <v>205</v>
      </c>
      <c r="B205">
        <v>85.68</v>
      </c>
      <c r="C205">
        <v>6.125</v>
      </c>
      <c r="D205">
        <f>L205*SIN(PI()*M205/180)*(Sheet1!B205/1751)</f>
        <v>7.6663428553546123E-3</v>
      </c>
      <c r="E205">
        <v>0.8</v>
      </c>
      <c r="F205">
        <v>0.7</v>
      </c>
      <c r="G205">
        <f t="shared" si="18"/>
        <v>2167.5178265066429</v>
      </c>
      <c r="H205">
        <f>J205*Sheet1!A205/1751</f>
        <v>756.31067961165047</v>
      </c>
      <c r="I205">
        <v>107.77</v>
      </c>
      <c r="J205">
        <v>6460</v>
      </c>
      <c r="K205">
        <f t="shared" si="19"/>
        <v>1338.8499911591941</v>
      </c>
      <c r="L205">
        <v>0.62990000000000002</v>
      </c>
      <c r="M205">
        <v>12</v>
      </c>
      <c r="N205">
        <v>5</v>
      </c>
      <c r="O205">
        <v>6.125</v>
      </c>
      <c r="P205">
        <v>46</v>
      </c>
      <c r="Q205">
        <v>580</v>
      </c>
      <c r="R205">
        <f t="shared" si="20"/>
        <v>725</v>
      </c>
      <c r="S205">
        <f t="shared" si="21"/>
        <v>5.468781715584784E-3</v>
      </c>
      <c r="T205">
        <v>41900</v>
      </c>
      <c r="U205">
        <v>1605</v>
      </c>
      <c r="V205">
        <v>0.62990000000000002</v>
      </c>
      <c r="W205">
        <v>6460</v>
      </c>
      <c r="X205">
        <v>0.9</v>
      </c>
      <c r="Y205">
        <f t="shared" si="23"/>
        <v>3.1815487657806563E-2</v>
      </c>
      <c r="Z205">
        <f>0.052*8.8*(390+Sheet1!A204)</f>
        <v>271.81439999999998</v>
      </c>
      <c r="AA205">
        <v>49</v>
      </c>
      <c r="AB205">
        <f t="shared" si="22"/>
        <v>1.5907743828903281E-2</v>
      </c>
      <c r="AC205">
        <v>1</v>
      </c>
    </row>
    <row r="206" spans="1:29" x14ac:dyDescent="0.3">
      <c r="A206">
        <v>206</v>
      </c>
      <c r="B206">
        <v>82.48</v>
      </c>
      <c r="C206">
        <v>6.125</v>
      </c>
      <c r="D206">
        <f>L206*SIN(PI()*M206/180)*(Sheet1!B206/1751)</f>
        <v>7.703739649770976E-3</v>
      </c>
      <c r="E206">
        <v>0.8</v>
      </c>
      <c r="F206">
        <v>0.7</v>
      </c>
      <c r="G206">
        <f t="shared" si="18"/>
        <v>3110.3545281295014</v>
      </c>
      <c r="H206">
        <f>J206*Sheet1!A206/1751</f>
        <v>1090.5882352941176</v>
      </c>
      <c r="I206">
        <v>120.41</v>
      </c>
      <c r="J206">
        <v>9270</v>
      </c>
      <c r="K206">
        <f t="shared" si="19"/>
        <v>2229.8446903007271</v>
      </c>
      <c r="L206">
        <v>0.62990000000000002</v>
      </c>
      <c r="M206">
        <v>12</v>
      </c>
      <c r="N206">
        <v>5</v>
      </c>
      <c r="O206">
        <v>6.125</v>
      </c>
      <c r="P206">
        <v>46</v>
      </c>
      <c r="Q206">
        <v>580</v>
      </c>
      <c r="R206">
        <f t="shared" si="20"/>
        <v>725</v>
      </c>
      <c r="S206">
        <f t="shared" si="21"/>
        <v>6.3472567789819925E-3</v>
      </c>
      <c r="T206">
        <v>41900</v>
      </c>
      <c r="U206">
        <v>1605</v>
      </c>
      <c r="V206">
        <v>0.62990000000000002</v>
      </c>
      <c r="W206">
        <v>9270</v>
      </c>
      <c r="X206">
        <v>0.9</v>
      </c>
      <c r="Y206">
        <f t="shared" si="23"/>
        <v>3.1793228687896719E-2</v>
      </c>
      <c r="Z206">
        <f>0.052*8.8*(390+Sheet1!A205)</f>
        <v>272.27199999999999</v>
      </c>
      <c r="AA206">
        <v>49</v>
      </c>
      <c r="AB206">
        <f t="shared" si="22"/>
        <v>1.5896614343948359E-2</v>
      </c>
      <c r="AC206">
        <v>1</v>
      </c>
    </row>
    <row r="207" spans="1:29" x14ac:dyDescent="0.3">
      <c r="A207">
        <v>207</v>
      </c>
      <c r="B207">
        <v>70</v>
      </c>
      <c r="C207">
        <v>6.125</v>
      </c>
      <c r="D207">
        <f>L207*SIN(PI()*M207/180)*(Sheet1!B207/1751)</f>
        <v>7.7411364441873397E-3</v>
      </c>
      <c r="E207">
        <v>0.8</v>
      </c>
      <c r="F207">
        <v>0.7</v>
      </c>
      <c r="G207">
        <f t="shared" si="18"/>
        <v>1181.0623450934029</v>
      </c>
      <c r="H207">
        <f>J207*Sheet1!A207/1751</f>
        <v>416.12792689891489</v>
      </c>
      <c r="I207">
        <v>143.58000000000001</v>
      </c>
      <c r="J207">
        <v>3520</v>
      </c>
      <c r="K207">
        <f t="shared" si="19"/>
        <v>1189.6509328788079</v>
      </c>
      <c r="L207">
        <v>0.62990000000000002</v>
      </c>
      <c r="M207">
        <v>12</v>
      </c>
      <c r="N207">
        <v>5</v>
      </c>
      <c r="O207">
        <v>6.125</v>
      </c>
      <c r="P207">
        <v>46</v>
      </c>
      <c r="Q207">
        <v>580</v>
      </c>
      <c r="R207">
        <f t="shared" si="20"/>
        <v>725</v>
      </c>
      <c r="S207">
        <f t="shared" si="21"/>
        <v>8.9180124223602487E-3</v>
      </c>
      <c r="T207">
        <v>41900</v>
      </c>
      <c r="U207">
        <v>1605</v>
      </c>
      <c r="V207">
        <v>0.62990000000000002</v>
      </c>
      <c r="W207">
        <v>3520</v>
      </c>
      <c r="X207">
        <v>0.9</v>
      </c>
      <c r="Y207">
        <f t="shared" si="23"/>
        <v>3.1770969717986874E-2</v>
      </c>
      <c r="Z207">
        <f>0.052*8.8*(390+Sheet1!A206)</f>
        <v>272.7296</v>
      </c>
      <c r="AA207">
        <v>49</v>
      </c>
      <c r="AB207">
        <f t="shared" si="22"/>
        <v>1.5885484858993437E-2</v>
      </c>
      <c r="AC207">
        <v>1</v>
      </c>
    </row>
    <row r="208" spans="1:29" x14ac:dyDescent="0.3">
      <c r="A208">
        <v>208</v>
      </c>
      <c r="B208">
        <v>96.27</v>
      </c>
      <c r="C208">
        <v>6.125</v>
      </c>
      <c r="D208">
        <f>L208*SIN(PI()*M208/180)*(Sheet1!B208/1751)</f>
        <v>7.7785332386037043E-3</v>
      </c>
      <c r="E208">
        <v>0.8</v>
      </c>
      <c r="F208">
        <v>0.7</v>
      </c>
      <c r="G208">
        <f t="shared" si="18"/>
        <v>677.7687321274642</v>
      </c>
      <c r="H208">
        <f>J208*Sheet1!A208/1751</f>
        <v>239.95431182181611</v>
      </c>
      <c r="I208">
        <v>122.15</v>
      </c>
      <c r="J208">
        <v>2020</v>
      </c>
      <c r="K208">
        <f t="shared" si="19"/>
        <v>422.31338460420227</v>
      </c>
      <c r="L208">
        <v>0.62990000000000002</v>
      </c>
      <c r="M208">
        <v>12</v>
      </c>
      <c r="N208">
        <v>5</v>
      </c>
      <c r="O208">
        <v>6.125</v>
      </c>
      <c r="P208">
        <v>46</v>
      </c>
      <c r="Q208">
        <v>580</v>
      </c>
      <c r="R208">
        <f t="shared" si="20"/>
        <v>725</v>
      </c>
      <c r="S208">
        <f t="shared" si="21"/>
        <v>5.5166402464084264E-3</v>
      </c>
      <c r="T208">
        <v>41900</v>
      </c>
      <c r="U208">
        <v>1605</v>
      </c>
      <c r="V208">
        <v>0.62990000000000002</v>
      </c>
      <c r="W208">
        <v>2020</v>
      </c>
      <c r="X208">
        <v>0.9</v>
      </c>
      <c r="Y208">
        <f t="shared" si="23"/>
        <v>3.174871074807703E-2</v>
      </c>
      <c r="Z208">
        <f>0.052*8.8*(390+Sheet1!A207)</f>
        <v>273.18720000000002</v>
      </c>
      <c r="AA208">
        <v>49</v>
      </c>
      <c r="AB208">
        <f t="shared" si="22"/>
        <v>1.5874355374038515E-2</v>
      </c>
      <c r="AC208">
        <v>1</v>
      </c>
    </row>
    <row r="209" spans="1:29" x14ac:dyDescent="0.3">
      <c r="A209">
        <v>209</v>
      </c>
      <c r="B209">
        <v>63.19</v>
      </c>
      <c r="C209">
        <v>6.125</v>
      </c>
      <c r="D209">
        <f>L209*SIN(PI()*M209/180)*(Sheet1!B209/1751)</f>
        <v>7.815930033020068E-3</v>
      </c>
      <c r="E209">
        <v>0.8</v>
      </c>
      <c r="F209">
        <v>0.7</v>
      </c>
      <c r="G209">
        <f t="shared" si="18"/>
        <v>2919.1029552024447</v>
      </c>
      <c r="H209">
        <f>J209*Sheet1!A209/1751</f>
        <v>1038.4351798972016</v>
      </c>
      <c r="I209">
        <v>118.19</v>
      </c>
      <c r="J209">
        <v>8700</v>
      </c>
      <c r="K209">
        <f t="shared" si="19"/>
        <v>2681.2209672431441</v>
      </c>
      <c r="L209">
        <v>0.62990000000000002</v>
      </c>
      <c r="M209">
        <v>12</v>
      </c>
      <c r="N209">
        <v>5</v>
      </c>
      <c r="O209">
        <v>6.125</v>
      </c>
      <c r="P209">
        <v>46</v>
      </c>
      <c r="Q209">
        <v>580</v>
      </c>
      <c r="R209">
        <f t="shared" si="20"/>
        <v>725</v>
      </c>
      <c r="S209">
        <f t="shared" si="21"/>
        <v>8.1321342810158452E-3</v>
      </c>
      <c r="T209">
        <v>41900</v>
      </c>
      <c r="U209">
        <v>1605</v>
      </c>
      <c r="V209">
        <v>0.62990000000000002</v>
      </c>
      <c r="W209">
        <v>8700</v>
      </c>
      <c r="X209">
        <v>0.9</v>
      </c>
      <c r="Y209">
        <f t="shared" si="23"/>
        <v>3.1726451778167186E-2</v>
      </c>
      <c r="Z209">
        <f>0.052*8.8*(390+Sheet1!A208)</f>
        <v>273.64480000000003</v>
      </c>
      <c r="AA209">
        <v>49</v>
      </c>
      <c r="AB209">
        <f t="shared" si="22"/>
        <v>1.5863225889083593E-2</v>
      </c>
      <c r="AC209">
        <v>1</v>
      </c>
    </row>
    <row r="210" spans="1:29" x14ac:dyDescent="0.3">
      <c r="A210">
        <v>210</v>
      </c>
      <c r="B210">
        <v>90.32</v>
      </c>
      <c r="C210">
        <v>6.125</v>
      </c>
      <c r="D210">
        <f>L210*SIN(PI()*M210/180)*(Sheet1!B210/1751)</f>
        <v>7.8533268274364326E-3</v>
      </c>
      <c r="E210">
        <v>0.8</v>
      </c>
      <c r="F210">
        <v>0.7</v>
      </c>
      <c r="G210">
        <f t="shared" si="18"/>
        <v>2358.7693994336996</v>
      </c>
      <c r="H210">
        <f>J210*Sheet1!A210/1751</f>
        <v>843.11821816105078</v>
      </c>
      <c r="I210">
        <v>120.41</v>
      </c>
      <c r="J210">
        <v>7030</v>
      </c>
      <c r="K210">
        <f t="shared" si="19"/>
        <v>1544.240468856397</v>
      </c>
      <c r="L210">
        <v>0.62990000000000002</v>
      </c>
      <c r="M210">
        <v>12</v>
      </c>
      <c r="N210">
        <v>5</v>
      </c>
      <c r="O210">
        <v>6.125</v>
      </c>
      <c r="P210">
        <v>46</v>
      </c>
      <c r="Q210">
        <v>580</v>
      </c>
      <c r="R210">
        <f t="shared" si="20"/>
        <v>725</v>
      </c>
      <c r="S210">
        <f t="shared" si="21"/>
        <v>5.796299148919784E-3</v>
      </c>
      <c r="T210">
        <v>41900</v>
      </c>
      <c r="U210">
        <v>1605</v>
      </c>
      <c r="V210">
        <v>0.62990000000000002</v>
      </c>
      <c r="W210">
        <v>7030</v>
      </c>
      <c r="X210">
        <v>0.9</v>
      </c>
      <c r="Y210">
        <f t="shared" si="23"/>
        <v>3.1704192808257342E-2</v>
      </c>
      <c r="Z210">
        <f>0.052*8.8*(390+Sheet1!A209)</f>
        <v>274.10239999999999</v>
      </c>
      <c r="AA210">
        <v>49</v>
      </c>
      <c r="AB210">
        <f t="shared" si="22"/>
        <v>1.5852096404128671E-2</v>
      </c>
      <c r="AC210">
        <v>1</v>
      </c>
    </row>
    <row r="211" spans="1:29" x14ac:dyDescent="0.3">
      <c r="A211">
        <v>211</v>
      </c>
      <c r="B211">
        <v>85.13</v>
      </c>
      <c r="C211">
        <v>6.125</v>
      </c>
      <c r="D211">
        <f>L211*SIN(PI()*M211/180)*(Sheet1!B211/1751)</f>
        <v>7.8907236218527955E-3</v>
      </c>
      <c r="E211">
        <v>0.8</v>
      </c>
      <c r="F211">
        <v>0.7</v>
      </c>
      <c r="G211">
        <f t="shared" si="18"/>
        <v>1620.6054337503228</v>
      </c>
      <c r="H211">
        <f>J211*Sheet1!A211/1751</f>
        <v>582.02741290691029</v>
      </c>
      <c r="I211">
        <v>116.65</v>
      </c>
      <c r="J211">
        <v>4830</v>
      </c>
      <c r="K211">
        <f t="shared" si="19"/>
        <v>1090.5114189522676</v>
      </c>
      <c r="L211">
        <v>0.62990000000000002</v>
      </c>
      <c r="M211">
        <v>12</v>
      </c>
      <c r="N211">
        <v>5</v>
      </c>
      <c r="O211">
        <v>6.125</v>
      </c>
      <c r="P211">
        <v>46</v>
      </c>
      <c r="Q211">
        <v>580</v>
      </c>
      <c r="R211">
        <f t="shared" si="20"/>
        <v>725</v>
      </c>
      <c r="S211">
        <f t="shared" si="21"/>
        <v>5.9576402330961866E-3</v>
      </c>
      <c r="T211">
        <v>41900</v>
      </c>
      <c r="U211">
        <v>1605</v>
      </c>
      <c r="V211">
        <v>0.62990000000000002</v>
      </c>
      <c r="W211">
        <v>4830</v>
      </c>
      <c r="X211">
        <v>0.9</v>
      </c>
      <c r="Y211">
        <f t="shared" si="23"/>
        <v>3.1681933838347498E-2</v>
      </c>
      <c r="Z211">
        <f>0.052*8.8*(390+Sheet1!A210)</f>
        <v>274.56</v>
      </c>
      <c r="AA211">
        <v>49</v>
      </c>
      <c r="AB211">
        <f t="shared" si="22"/>
        <v>1.5840966919173749E-2</v>
      </c>
      <c r="AC211">
        <v>1</v>
      </c>
    </row>
    <row r="212" spans="1:29" x14ac:dyDescent="0.3">
      <c r="A212">
        <v>212</v>
      </c>
      <c r="B212">
        <v>96.14</v>
      </c>
      <c r="C212">
        <v>6.125</v>
      </c>
      <c r="D212">
        <f>L212*SIN(PI()*M212/180)*(Sheet1!B212/1751)</f>
        <v>7.9281204162691601E-3</v>
      </c>
      <c r="E212">
        <v>0.8</v>
      </c>
      <c r="F212">
        <v>0.7</v>
      </c>
      <c r="G212">
        <f t="shared" si="18"/>
        <v>134.21163012425035</v>
      </c>
      <c r="H212">
        <f>J212*Sheet1!A212/1751</f>
        <v>48.42946887492861</v>
      </c>
      <c r="I212">
        <v>119.51</v>
      </c>
      <c r="J212">
        <v>400</v>
      </c>
      <c r="K212">
        <f t="shared" si="19"/>
        <v>81.92964950713062</v>
      </c>
      <c r="L212">
        <v>0.62990000000000002</v>
      </c>
      <c r="M212">
        <v>12</v>
      </c>
      <c r="N212">
        <v>5</v>
      </c>
      <c r="O212">
        <v>6.125</v>
      </c>
      <c r="P212">
        <v>46</v>
      </c>
      <c r="Q212">
        <v>580</v>
      </c>
      <c r="R212">
        <f t="shared" si="20"/>
        <v>725</v>
      </c>
      <c r="S212">
        <f t="shared" si="21"/>
        <v>5.4047087128372582E-3</v>
      </c>
      <c r="T212">
        <v>41900</v>
      </c>
      <c r="U212">
        <v>1605</v>
      </c>
      <c r="V212">
        <v>0.62990000000000002</v>
      </c>
      <c r="W212">
        <v>400</v>
      </c>
      <c r="X212">
        <v>0.9</v>
      </c>
      <c r="Y212">
        <f t="shared" si="23"/>
        <v>3.1659674868437654E-2</v>
      </c>
      <c r="Z212">
        <f>0.052*8.8*(390+Sheet1!A211)</f>
        <v>275.01760000000002</v>
      </c>
      <c r="AA212">
        <v>49</v>
      </c>
      <c r="AB212">
        <f t="shared" si="22"/>
        <v>1.5829837434218827E-2</v>
      </c>
      <c r="AC212">
        <v>1</v>
      </c>
    </row>
    <row r="213" spans="1:29" x14ac:dyDescent="0.3">
      <c r="A213">
        <v>213</v>
      </c>
      <c r="B213">
        <v>77.17</v>
      </c>
      <c r="C213">
        <v>6.125</v>
      </c>
      <c r="D213">
        <f>L213*SIN(PI()*M213/180)*(Sheet1!B213/1751)</f>
        <v>7.9655172106855229E-3</v>
      </c>
      <c r="E213">
        <v>0.8</v>
      </c>
      <c r="F213">
        <v>0.7</v>
      </c>
      <c r="G213">
        <f t="shared" si="18"/>
        <v>3388.8436606373211</v>
      </c>
      <c r="H213">
        <f>J213*Sheet1!A213/1751</f>
        <v>1228.6122215876642</v>
      </c>
      <c r="I213">
        <v>118.18</v>
      </c>
      <c r="J213">
        <v>10100</v>
      </c>
      <c r="K213">
        <f t="shared" si="19"/>
        <v>2548.5774505141194</v>
      </c>
      <c r="L213">
        <v>0.62990000000000002</v>
      </c>
      <c r="M213">
        <v>12</v>
      </c>
      <c r="N213">
        <v>5</v>
      </c>
      <c r="O213">
        <v>6.125</v>
      </c>
      <c r="P213">
        <v>46</v>
      </c>
      <c r="Q213">
        <v>580</v>
      </c>
      <c r="R213">
        <f t="shared" si="20"/>
        <v>725</v>
      </c>
      <c r="S213">
        <f t="shared" si="21"/>
        <v>6.6583657762928827E-3</v>
      </c>
      <c r="T213">
        <v>41900</v>
      </c>
      <c r="U213">
        <v>1605</v>
      </c>
      <c r="V213">
        <v>0.62990000000000002</v>
      </c>
      <c r="W213">
        <v>10100</v>
      </c>
      <c r="X213">
        <v>0.9</v>
      </c>
      <c r="Y213">
        <f t="shared" si="23"/>
        <v>3.163741589852781E-2</v>
      </c>
      <c r="Z213">
        <f>0.052*8.8*(390+Sheet1!A212)</f>
        <v>275.47520000000003</v>
      </c>
      <c r="AA213">
        <v>49</v>
      </c>
      <c r="AB213">
        <f t="shared" si="22"/>
        <v>1.5818707949263905E-2</v>
      </c>
      <c r="AC213">
        <v>1</v>
      </c>
    </row>
    <row r="214" spans="1:29" x14ac:dyDescent="0.3">
      <c r="A214">
        <v>214</v>
      </c>
      <c r="B214">
        <v>92.85</v>
      </c>
      <c r="C214">
        <v>6.125</v>
      </c>
      <c r="D214">
        <f>L214*SIN(PI()*M214/180)*(Sheet1!B214/1751)</f>
        <v>8.0029140051018875E-3</v>
      </c>
      <c r="E214">
        <v>0.8</v>
      </c>
      <c r="F214">
        <v>0.7</v>
      </c>
      <c r="G214">
        <f t="shared" si="18"/>
        <v>1637.381887515854</v>
      </c>
      <c r="H214">
        <f>J214*Sheet1!A214/1751</f>
        <v>596.41347801256427</v>
      </c>
      <c r="I214">
        <v>118.18</v>
      </c>
      <c r="J214">
        <v>4880</v>
      </c>
      <c r="K214">
        <f t="shared" si="19"/>
        <v>1023.4411540578404</v>
      </c>
      <c r="L214">
        <v>0.62990000000000002</v>
      </c>
      <c r="M214">
        <v>12</v>
      </c>
      <c r="N214">
        <v>5</v>
      </c>
      <c r="O214">
        <v>6.125</v>
      </c>
      <c r="P214">
        <v>46</v>
      </c>
      <c r="Q214">
        <v>580</v>
      </c>
      <c r="R214">
        <f t="shared" si="20"/>
        <v>725</v>
      </c>
      <c r="S214">
        <f t="shared" si="21"/>
        <v>5.533937393177403E-3</v>
      </c>
      <c r="T214">
        <v>41900</v>
      </c>
      <c r="U214">
        <v>1605</v>
      </c>
      <c r="V214">
        <v>0.62990000000000002</v>
      </c>
      <c r="W214">
        <v>4880</v>
      </c>
      <c r="X214">
        <v>0.9</v>
      </c>
      <c r="Y214">
        <f t="shared" si="23"/>
        <v>3.1615156928617966E-2</v>
      </c>
      <c r="Z214">
        <f>0.052*8.8*(390+Sheet1!A213)</f>
        <v>275.93279999999999</v>
      </c>
      <c r="AA214">
        <v>49</v>
      </c>
      <c r="AB214">
        <f t="shared" si="22"/>
        <v>1.5807578464308983E-2</v>
      </c>
      <c r="AC214">
        <v>1</v>
      </c>
    </row>
    <row r="215" spans="1:29" x14ac:dyDescent="0.3">
      <c r="A215">
        <v>215</v>
      </c>
      <c r="B215">
        <v>97.52</v>
      </c>
      <c r="C215">
        <v>6.125</v>
      </c>
      <c r="D215">
        <f>L215*SIN(PI()*M215/180)*(Sheet1!B215/1751)</f>
        <v>8.0403107995182521E-3</v>
      </c>
      <c r="E215">
        <v>0.8</v>
      </c>
      <c r="F215">
        <v>0.7</v>
      </c>
      <c r="G215">
        <f t="shared" si="18"/>
        <v>399.27959961964473</v>
      </c>
      <c r="H215">
        <f>J215*Sheet1!A215/1751</f>
        <v>146.11650485436894</v>
      </c>
      <c r="I215">
        <v>122.11</v>
      </c>
      <c r="J215">
        <v>1190</v>
      </c>
      <c r="K215">
        <f t="shared" si="19"/>
        <v>245.51920945987703</v>
      </c>
      <c r="L215">
        <v>0.62990000000000002</v>
      </c>
      <c r="M215">
        <v>12</v>
      </c>
      <c r="N215">
        <v>5</v>
      </c>
      <c r="O215">
        <v>6.125</v>
      </c>
      <c r="P215">
        <v>46</v>
      </c>
      <c r="Q215">
        <v>580</v>
      </c>
      <c r="R215">
        <f t="shared" si="20"/>
        <v>725</v>
      </c>
      <c r="S215">
        <f t="shared" si="21"/>
        <v>5.4441452366515673E-3</v>
      </c>
      <c r="T215">
        <v>41900</v>
      </c>
      <c r="U215">
        <v>1605</v>
      </c>
      <c r="V215">
        <v>0.62990000000000002</v>
      </c>
      <c r="W215">
        <v>1190</v>
      </c>
      <c r="X215">
        <v>0.9</v>
      </c>
      <c r="Y215">
        <f t="shared" si="23"/>
        <v>3.1592897958708122E-2</v>
      </c>
      <c r="Z215">
        <f>0.052*8.8*(390+Sheet1!A214)</f>
        <v>276.3904</v>
      </c>
      <c r="AA215">
        <v>49</v>
      </c>
      <c r="AB215">
        <f t="shared" si="22"/>
        <v>1.5796448979354061E-2</v>
      </c>
      <c r="AC215">
        <v>1</v>
      </c>
    </row>
    <row r="216" spans="1:29" x14ac:dyDescent="0.3">
      <c r="A216">
        <v>216</v>
      </c>
      <c r="B216">
        <v>64.81</v>
      </c>
      <c r="C216">
        <v>6.125</v>
      </c>
      <c r="D216">
        <f>L216*SIN(PI()*M216/180)*(Sheet1!B216/1751)</f>
        <v>8.077707593934615E-3</v>
      </c>
      <c r="E216">
        <v>0.8</v>
      </c>
      <c r="F216">
        <v>0.7</v>
      </c>
      <c r="G216">
        <f t="shared" si="18"/>
        <v>3892.1372736032599</v>
      </c>
      <c r="H216">
        <f>J216*Sheet1!A216/1751</f>
        <v>1430.9537407195887</v>
      </c>
      <c r="I216">
        <v>65.44</v>
      </c>
      <c r="J216">
        <v>11600</v>
      </c>
      <c r="K216">
        <f t="shared" si="19"/>
        <v>1929.9241268587227</v>
      </c>
      <c r="L216">
        <v>0.62990000000000002</v>
      </c>
      <c r="M216">
        <v>12</v>
      </c>
      <c r="N216">
        <v>5</v>
      </c>
      <c r="O216">
        <v>6.125</v>
      </c>
      <c r="P216">
        <v>46</v>
      </c>
      <c r="Q216">
        <v>580</v>
      </c>
      <c r="R216">
        <f t="shared" si="20"/>
        <v>725</v>
      </c>
      <c r="S216">
        <f t="shared" si="21"/>
        <v>4.3900900961338493E-3</v>
      </c>
      <c r="T216">
        <v>41900</v>
      </c>
      <c r="U216">
        <v>1605</v>
      </c>
      <c r="V216">
        <v>0.62990000000000002</v>
      </c>
      <c r="W216">
        <v>11600</v>
      </c>
      <c r="X216">
        <v>0.9</v>
      </c>
      <c r="Y216">
        <f t="shared" si="23"/>
        <v>3.1570638988798277E-2</v>
      </c>
      <c r="Z216">
        <f>0.052*8.8*(390+Sheet1!A215)</f>
        <v>276.84800000000001</v>
      </c>
      <c r="AA216">
        <v>49</v>
      </c>
      <c r="AB216">
        <f t="shared" si="22"/>
        <v>1.5785319494399139E-2</v>
      </c>
      <c r="AC216">
        <v>1</v>
      </c>
    </row>
    <row r="217" spans="1:29" x14ac:dyDescent="0.3">
      <c r="A217">
        <v>217</v>
      </c>
      <c r="B217">
        <v>71.489999999999995</v>
      </c>
      <c r="C217">
        <v>6.125</v>
      </c>
      <c r="D217">
        <f>L217*SIN(PI()*M217/180)*(Sheet1!B217/1751)</f>
        <v>8.1151043883509796E-3</v>
      </c>
      <c r="E217">
        <v>0.8</v>
      </c>
      <c r="F217">
        <v>0.7</v>
      </c>
      <c r="G217">
        <f t="shared" si="18"/>
        <v>3331.8037178345148</v>
      </c>
      <c r="H217">
        <f>J217*Sheet1!A217/1751</f>
        <v>1230.6167904054826</v>
      </c>
      <c r="I217">
        <v>116.64</v>
      </c>
      <c r="J217">
        <v>9930</v>
      </c>
      <c r="K217">
        <f t="shared" si="19"/>
        <v>2669.5154544448942</v>
      </c>
      <c r="L217">
        <v>0.62990000000000002</v>
      </c>
      <c r="M217">
        <v>12</v>
      </c>
      <c r="N217">
        <v>5</v>
      </c>
      <c r="O217">
        <v>6.125</v>
      </c>
      <c r="P217">
        <v>46</v>
      </c>
      <c r="Q217">
        <v>580</v>
      </c>
      <c r="R217">
        <f t="shared" si="20"/>
        <v>725</v>
      </c>
      <c r="S217">
        <f t="shared" si="21"/>
        <v>7.0937254830411066E-3</v>
      </c>
      <c r="T217">
        <v>41900</v>
      </c>
      <c r="U217">
        <v>1605</v>
      </c>
      <c r="V217">
        <v>0.62990000000000002</v>
      </c>
      <c r="W217">
        <v>9930</v>
      </c>
      <c r="X217">
        <v>0.9</v>
      </c>
      <c r="Y217">
        <f t="shared" si="23"/>
        <v>3.1548380018888433E-2</v>
      </c>
      <c r="Z217">
        <f>0.052*8.8*(390+Sheet1!A216)</f>
        <v>277.30560000000003</v>
      </c>
      <c r="AA217">
        <v>49</v>
      </c>
      <c r="AB217">
        <f t="shared" si="22"/>
        <v>1.5774190009444217E-2</v>
      </c>
      <c r="AC217">
        <v>1</v>
      </c>
    </row>
    <row r="218" spans="1:29" x14ac:dyDescent="0.3">
      <c r="A218">
        <v>218</v>
      </c>
      <c r="B218">
        <v>84.98</v>
      </c>
      <c r="C218">
        <v>6.125</v>
      </c>
      <c r="D218">
        <f>L218*SIN(PI()*M218/180)*(Sheet1!B218/1751)</f>
        <v>8.1525011827673424E-3</v>
      </c>
      <c r="E218">
        <v>0.8</v>
      </c>
      <c r="F218">
        <v>0.7</v>
      </c>
      <c r="G218">
        <f t="shared" si="18"/>
        <v>1681.0006673062355</v>
      </c>
      <c r="H218">
        <f>J218*Sheet1!A218/1751</f>
        <v>623.7464306110794</v>
      </c>
      <c r="I218">
        <v>107.75</v>
      </c>
      <c r="J218">
        <v>5010</v>
      </c>
      <c r="K218">
        <f t="shared" si="19"/>
        <v>1046.692843928822</v>
      </c>
      <c r="L218">
        <v>0.62990000000000002</v>
      </c>
      <c r="M218">
        <v>12</v>
      </c>
      <c r="N218">
        <v>5</v>
      </c>
      <c r="O218">
        <v>6.125</v>
      </c>
      <c r="P218">
        <v>46</v>
      </c>
      <c r="Q218">
        <v>580</v>
      </c>
      <c r="R218">
        <f t="shared" si="20"/>
        <v>725</v>
      </c>
      <c r="S218">
        <f t="shared" si="21"/>
        <v>5.5128060822495313E-3</v>
      </c>
      <c r="T218">
        <v>41900</v>
      </c>
      <c r="U218">
        <v>1605</v>
      </c>
      <c r="V218">
        <v>0.62990000000000002</v>
      </c>
      <c r="W218">
        <v>5010</v>
      </c>
      <c r="X218">
        <v>0.9</v>
      </c>
      <c r="Y218">
        <f t="shared" si="23"/>
        <v>3.1526121048978589E-2</v>
      </c>
      <c r="Z218">
        <f>0.052*8.8*(390+Sheet1!A217)</f>
        <v>277.76319999999998</v>
      </c>
      <c r="AA218">
        <v>49</v>
      </c>
      <c r="AB218">
        <f t="shared" si="22"/>
        <v>1.5763060524489295E-2</v>
      </c>
      <c r="AC218">
        <v>1</v>
      </c>
    </row>
    <row r="219" spans="1:29" x14ac:dyDescent="0.3">
      <c r="A219">
        <v>219</v>
      </c>
      <c r="B219">
        <v>93.83</v>
      </c>
      <c r="C219">
        <v>6.125</v>
      </c>
      <c r="D219">
        <f>L219*SIN(PI()*M219/180)*(Sheet1!B219/1751)</f>
        <v>8.189897977183707E-3</v>
      </c>
      <c r="E219">
        <v>0.8</v>
      </c>
      <c r="F219">
        <v>0.7</v>
      </c>
      <c r="G219">
        <f t="shared" si="18"/>
        <v>1342.1163012425034</v>
      </c>
      <c r="H219">
        <f>J219*Sheet1!A219/1751</f>
        <v>500.28555111364932</v>
      </c>
      <c r="I219">
        <v>120.4</v>
      </c>
      <c r="J219">
        <v>4000</v>
      </c>
      <c r="K219">
        <f t="shared" si="19"/>
        <v>845.71832106693876</v>
      </c>
      <c r="L219">
        <v>0.62990000000000002</v>
      </c>
      <c r="M219">
        <v>12</v>
      </c>
      <c r="N219">
        <v>5</v>
      </c>
      <c r="O219">
        <v>6.125</v>
      </c>
      <c r="P219">
        <v>46</v>
      </c>
      <c r="Q219">
        <v>580</v>
      </c>
      <c r="R219">
        <f t="shared" si="20"/>
        <v>725</v>
      </c>
      <c r="S219">
        <f t="shared" si="21"/>
        <v>5.5790073629922755E-3</v>
      </c>
      <c r="T219">
        <v>41900</v>
      </c>
      <c r="U219">
        <v>1605</v>
      </c>
      <c r="V219">
        <v>0.62990000000000002</v>
      </c>
      <c r="W219">
        <v>4000</v>
      </c>
      <c r="X219">
        <v>0.9</v>
      </c>
      <c r="Y219">
        <f t="shared" si="23"/>
        <v>3.1503862079068745E-2</v>
      </c>
      <c r="Z219">
        <f>0.052*8.8*(390+Sheet1!A218)</f>
        <v>278.2208</v>
      </c>
      <c r="AA219">
        <v>49</v>
      </c>
      <c r="AB219">
        <f t="shared" si="22"/>
        <v>1.5751931039534373E-2</v>
      </c>
      <c r="AC219">
        <v>1</v>
      </c>
    </row>
    <row r="220" spans="1:29" x14ac:dyDescent="0.3">
      <c r="A220">
        <v>220</v>
      </c>
      <c r="B220">
        <v>99.13</v>
      </c>
      <c r="C220">
        <v>6.125</v>
      </c>
      <c r="D220">
        <f>L220*SIN(PI()*M220/180)*(Sheet1!B220/1751)</f>
        <v>8.2272947716000699E-3</v>
      </c>
      <c r="E220">
        <v>0.8</v>
      </c>
      <c r="F220">
        <v>0.7</v>
      </c>
      <c r="G220">
        <f t="shared" si="18"/>
        <v>899.21792183247726</v>
      </c>
      <c r="H220">
        <f>J220*Sheet1!A220/1751</f>
        <v>336.72187321530555</v>
      </c>
      <c r="I220">
        <v>120.4</v>
      </c>
      <c r="J220">
        <v>2680</v>
      </c>
      <c r="K220">
        <f t="shared" si="19"/>
        <v>536.33625082241792</v>
      </c>
      <c r="L220">
        <v>0.62990000000000002</v>
      </c>
      <c r="M220">
        <v>12</v>
      </c>
      <c r="N220">
        <v>5</v>
      </c>
      <c r="O220">
        <v>6.125</v>
      </c>
      <c r="P220">
        <v>46</v>
      </c>
      <c r="Q220">
        <v>580</v>
      </c>
      <c r="R220">
        <f t="shared" si="20"/>
        <v>725</v>
      </c>
      <c r="S220">
        <f t="shared" si="21"/>
        <v>5.2807249154601561E-3</v>
      </c>
      <c r="T220">
        <v>41900</v>
      </c>
      <c r="U220">
        <v>1605</v>
      </c>
      <c r="V220">
        <v>0.62990000000000002</v>
      </c>
      <c r="W220">
        <v>2680</v>
      </c>
      <c r="X220">
        <v>0.9</v>
      </c>
      <c r="Y220">
        <f t="shared" si="23"/>
        <v>3.1481603109158901E-2</v>
      </c>
      <c r="Z220">
        <f>0.052*8.8*(390+Sheet1!A219)</f>
        <v>278.67840000000001</v>
      </c>
      <c r="AA220">
        <v>49</v>
      </c>
      <c r="AB220">
        <f t="shared" si="22"/>
        <v>1.5740801554579451E-2</v>
      </c>
      <c r="AC220">
        <v>1</v>
      </c>
    </row>
    <row r="221" spans="1:29" x14ac:dyDescent="0.3">
      <c r="A221">
        <v>221</v>
      </c>
      <c r="B221">
        <v>85.53</v>
      </c>
      <c r="C221">
        <v>6.125</v>
      </c>
      <c r="D221">
        <f>L221*SIN(PI()*M221/180)*(Sheet1!B221/1751)</f>
        <v>8.2646915660164345E-3</v>
      </c>
      <c r="E221">
        <v>0.8</v>
      </c>
      <c r="F221">
        <v>0.7</v>
      </c>
      <c r="G221">
        <f t="shared" si="18"/>
        <v>1429.3538608232661</v>
      </c>
      <c r="H221">
        <f>J221*Sheet1!A221/1751</f>
        <v>537.66990291262141</v>
      </c>
      <c r="I221">
        <v>122.12</v>
      </c>
      <c r="J221">
        <v>4260</v>
      </c>
      <c r="K221">
        <f t="shared" si="19"/>
        <v>1002.2103875363243</v>
      </c>
      <c r="L221">
        <v>0.62990000000000002</v>
      </c>
      <c r="M221">
        <v>12</v>
      </c>
      <c r="N221">
        <v>5</v>
      </c>
      <c r="O221">
        <v>6.125</v>
      </c>
      <c r="P221">
        <v>46</v>
      </c>
      <c r="Q221">
        <v>580</v>
      </c>
      <c r="R221">
        <f t="shared" si="20"/>
        <v>725</v>
      </c>
      <c r="S221">
        <f t="shared" si="21"/>
        <v>6.2078396087820696E-3</v>
      </c>
      <c r="T221">
        <v>41900</v>
      </c>
      <c r="U221">
        <v>1605</v>
      </c>
      <c r="V221">
        <v>0.62990000000000002</v>
      </c>
      <c r="W221">
        <v>4260</v>
      </c>
      <c r="X221">
        <v>0.9</v>
      </c>
      <c r="Y221">
        <f t="shared" si="23"/>
        <v>3.1459344139249057E-2</v>
      </c>
      <c r="Z221">
        <f>0.052*8.8*(390+Sheet1!A220)</f>
        <v>279.13600000000002</v>
      </c>
      <c r="AA221">
        <v>49</v>
      </c>
      <c r="AB221">
        <f t="shared" si="22"/>
        <v>1.5729672069624528E-2</v>
      </c>
      <c r="AC221">
        <v>1</v>
      </c>
    </row>
    <row r="222" spans="1:29" x14ac:dyDescent="0.3">
      <c r="A222">
        <v>222</v>
      </c>
      <c r="B222">
        <v>73.66</v>
      </c>
      <c r="C222">
        <v>6.125</v>
      </c>
      <c r="D222">
        <f>L222*SIN(PI()*M222/180)*(Sheet1!B222/1751)</f>
        <v>8.3020883604328008E-3</v>
      </c>
      <c r="E222">
        <v>0.8</v>
      </c>
      <c r="F222">
        <v>0.7</v>
      </c>
      <c r="G222">
        <f t="shared" si="18"/>
        <v>2741.272545287813</v>
      </c>
      <c r="H222">
        <f>J222*Sheet1!A222/1751</f>
        <v>1035.8309537407197</v>
      </c>
      <c r="I222">
        <v>113.12</v>
      </c>
      <c r="J222">
        <v>8170</v>
      </c>
      <c r="K222">
        <f t="shared" si="19"/>
        <v>2067.3343249538302</v>
      </c>
      <c r="L222">
        <v>0.62990000000000002</v>
      </c>
      <c r="M222">
        <v>12</v>
      </c>
      <c r="N222">
        <v>5</v>
      </c>
      <c r="O222">
        <v>6.125</v>
      </c>
      <c r="P222">
        <v>46</v>
      </c>
      <c r="Q222">
        <v>580</v>
      </c>
      <c r="R222">
        <f t="shared" si="20"/>
        <v>725</v>
      </c>
      <c r="S222">
        <f t="shared" si="21"/>
        <v>6.676976472393726E-3</v>
      </c>
      <c r="T222">
        <v>41900</v>
      </c>
      <c r="U222">
        <v>1605</v>
      </c>
      <c r="V222">
        <v>0.62990000000000002</v>
      </c>
      <c r="W222">
        <v>8170</v>
      </c>
      <c r="X222">
        <v>0.9</v>
      </c>
      <c r="Y222">
        <f t="shared" si="23"/>
        <v>3.1437085169339213E-2</v>
      </c>
      <c r="Z222">
        <f>0.052*8.8*(390+Sheet1!A221)</f>
        <v>279.59359999999998</v>
      </c>
      <c r="AA222">
        <v>49</v>
      </c>
      <c r="AB222">
        <f t="shared" si="22"/>
        <v>1.5718542584669606E-2</v>
      </c>
      <c r="AC222">
        <v>1</v>
      </c>
    </row>
    <row r="223" spans="1:29" x14ac:dyDescent="0.3">
      <c r="A223">
        <v>223</v>
      </c>
      <c r="B223">
        <v>77.930000000000007</v>
      </c>
      <c r="C223">
        <v>6.125</v>
      </c>
      <c r="D223">
        <f>L223*SIN(PI()*M223/180)*(Sheet1!B223/1751)</f>
        <v>8.3394851548491637E-3</v>
      </c>
      <c r="E223">
        <v>0.8</v>
      </c>
      <c r="F223">
        <v>0.7</v>
      </c>
      <c r="G223">
        <f t="shared" si="18"/>
        <v>2962.721734992826</v>
      </c>
      <c r="H223">
        <f>J223*Sheet1!A223/1751</f>
        <v>1124.5516847515705</v>
      </c>
      <c r="I223">
        <v>120.4</v>
      </c>
      <c r="J223">
        <v>8830</v>
      </c>
      <c r="K223">
        <f t="shared" si="19"/>
        <v>2247.8301459008944</v>
      </c>
      <c r="L223">
        <v>0.62990000000000002</v>
      </c>
      <c r="M223">
        <v>12</v>
      </c>
      <c r="N223">
        <v>5</v>
      </c>
      <c r="O223">
        <v>6.125</v>
      </c>
      <c r="P223">
        <v>46</v>
      </c>
      <c r="Q223">
        <v>580</v>
      </c>
      <c r="R223">
        <f t="shared" si="20"/>
        <v>725</v>
      </c>
      <c r="S223">
        <f t="shared" si="21"/>
        <v>6.7172880902035834E-3</v>
      </c>
      <c r="T223">
        <v>41900</v>
      </c>
      <c r="U223">
        <v>1605</v>
      </c>
      <c r="V223">
        <v>0.62990000000000002</v>
      </c>
      <c r="W223">
        <v>8830</v>
      </c>
      <c r="X223">
        <v>0.9</v>
      </c>
      <c r="Y223">
        <f t="shared" si="23"/>
        <v>3.1414826199429369E-2</v>
      </c>
      <c r="Z223">
        <f>0.052*8.8*(390+Sheet1!A222)</f>
        <v>280.05119999999999</v>
      </c>
      <c r="AA223">
        <v>49</v>
      </c>
      <c r="AB223">
        <f t="shared" si="22"/>
        <v>1.5707413099714684E-2</v>
      </c>
      <c r="AC223">
        <v>1</v>
      </c>
    </row>
    <row r="224" spans="1:29" x14ac:dyDescent="0.3">
      <c r="A224">
        <v>224</v>
      </c>
      <c r="B224">
        <v>81.010000000000005</v>
      </c>
      <c r="C224">
        <v>6.125</v>
      </c>
      <c r="D224">
        <f>L224*SIN(PI()*M224/180)*(Sheet1!B224/1751)</f>
        <v>8.3768819492655282E-3</v>
      </c>
      <c r="E224">
        <v>0.8</v>
      </c>
      <c r="F224">
        <v>0.7</v>
      </c>
      <c r="G224">
        <f t="shared" si="18"/>
        <v>2372.1905624461247</v>
      </c>
      <c r="H224">
        <f>J224*Sheet1!A224/1751</f>
        <v>904.44317532838375</v>
      </c>
      <c r="I224">
        <v>77.790000000000006</v>
      </c>
      <c r="J224">
        <v>7070</v>
      </c>
      <c r="K224">
        <f t="shared" si="19"/>
        <v>1118.6275990524721</v>
      </c>
      <c r="L224">
        <v>0.62990000000000002</v>
      </c>
      <c r="M224">
        <v>12</v>
      </c>
      <c r="N224">
        <v>5</v>
      </c>
      <c r="O224">
        <v>6.125</v>
      </c>
      <c r="P224">
        <v>46</v>
      </c>
      <c r="Q224">
        <v>580</v>
      </c>
      <c r="R224">
        <f t="shared" si="20"/>
        <v>725</v>
      </c>
      <c r="S224">
        <f t="shared" si="21"/>
        <v>4.1750079163602989E-3</v>
      </c>
      <c r="T224">
        <v>41900</v>
      </c>
      <c r="U224">
        <v>1605</v>
      </c>
      <c r="V224">
        <v>0.62990000000000002</v>
      </c>
      <c r="W224">
        <v>7070</v>
      </c>
      <c r="X224">
        <v>0.9</v>
      </c>
      <c r="Y224">
        <f t="shared" si="23"/>
        <v>3.1392567229519525E-2</v>
      </c>
      <c r="Z224">
        <f>0.052*8.8*(390+Sheet1!A223)</f>
        <v>280.50880000000001</v>
      </c>
      <c r="AA224">
        <v>49</v>
      </c>
      <c r="AB224">
        <f t="shared" si="22"/>
        <v>1.5696283614759762E-2</v>
      </c>
      <c r="AC224">
        <v>1</v>
      </c>
    </row>
    <row r="225" spans="1:29" x14ac:dyDescent="0.3">
      <c r="A225">
        <v>225</v>
      </c>
      <c r="B225">
        <v>76.400000000000006</v>
      </c>
      <c r="C225">
        <v>6.125</v>
      </c>
      <c r="D225">
        <f>L225*SIN(PI()*M225/180)*(Sheet1!B225/1751)</f>
        <v>8.4142787436818911E-3</v>
      </c>
      <c r="E225">
        <v>0.8</v>
      </c>
      <c r="F225">
        <v>0.7</v>
      </c>
      <c r="G225">
        <f t="shared" si="18"/>
        <v>2254.7553860874054</v>
      </c>
      <c r="H225">
        <f>J225*Sheet1!A225/1751</f>
        <v>863.50656767561395</v>
      </c>
      <c r="I225">
        <v>101.78</v>
      </c>
      <c r="J225">
        <v>6720</v>
      </c>
      <c r="K225">
        <f t="shared" si="19"/>
        <v>1475.0927824829025</v>
      </c>
      <c r="L225">
        <v>0.62990000000000002</v>
      </c>
      <c r="M225">
        <v>12</v>
      </c>
      <c r="N225">
        <v>5</v>
      </c>
      <c r="O225">
        <v>6.125</v>
      </c>
      <c r="P225">
        <v>46</v>
      </c>
      <c r="Q225">
        <v>580</v>
      </c>
      <c r="R225">
        <f t="shared" si="20"/>
        <v>725</v>
      </c>
      <c r="S225">
        <f t="shared" si="21"/>
        <v>5.7921693603460054E-3</v>
      </c>
      <c r="T225">
        <v>41900</v>
      </c>
      <c r="U225">
        <v>1605</v>
      </c>
      <c r="V225">
        <v>0.62990000000000002</v>
      </c>
      <c r="W225">
        <v>6720</v>
      </c>
      <c r="X225">
        <v>0.9</v>
      </c>
      <c r="Y225">
        <f t="shared" si="23"/>
        <v>3.1370308259609681E-2</v>
      </c>
      <c r="Z225">
        <f>0.052*8.8*(390+Sheet1!A224)</f>
        <v>280.96640000000002</v>
      </c>
      <c r="AA225">
        <v>49</v>
      </c>
      <c r="AB225">
        <f t="shared" si="22"/>
        <v>1.568515412980484E-2</v>
      </c>
      <c r="AC225">
        <v>1</v>
      </c>
    </row>
    <row r="226" spans="1:29" x14ac:dyDescent="0.3">
      <c r="A226">
        <v>226</v>
      </c>
      <c r="B226">
        <v>87.75</v>
      </c>
      <c r="C226">
        <v>6.125</v>
      </c>
      <c r="D226">
        <f>L226*SIN(PI()*M226/180)*(Sheet1!B226/1751)</f>
        <v>8.4516755380982557E-3</v>
      </c>
      <c r="E226">
        <v>0.8</v>
      </c>
      <c r="F226">
        <v>0.7</v>
      </c>
      <c r="G226">
        <f t="shared" si="18"/>
        <v>1989.6874165920112</v>
      </c>
      <c r="H226">
        <f>J226*Sheet1!A226/1751</f>
        <v>765.37978298115365</v>
      </c>
      <c r="I226">
        <v>113.12</v>
      </c>
      <c r="J226">
        <v>5930</v>
      </c>
      <c r="K226">
        <f t="shared" si="19"/>
        <v>1259.5863387492536</v>
      </c>
      <c r="L226">
        <v>0.62990000000000002</v>
      </c>
      <c r="M226">
        <v>12</v>
      </c>
      <c r="N226">
        <v>5</v>
      </c>
      <c r="O226">
        <v>6.125</v>
      </c>
      <c r="P226">
        <v>46</v>
      </c>
      <c r="Q226">
        <v>580</v>
      </c>
      <c r="R226">
        <f t="shared" si="20"/>
        <v>725</v>
      </c>
      <c r="S226">
        <f t="shared" si="21"/>
        <v>5.604855691812214E-3</v>
      </c>
      <c r="T226">
        <v>41900</v>
      </c>
      <c r="U226">
        <v>1605</v>
      </c>
      <c r="V226">
        <v>0.62990000000000002</v>
      </c>
      <c r="W226">
        <v>5930</v>
      </c>
      <c r="X226">
        <v>0.9</v>
      </c>
      <c r="Y226">
        <f t="shared" si="23"/>
        <v>3.1348049289699836E-2</v>
      </c>
      <c r="Z226">
        <f>0.052*8.8*(390+Sheet1!A225)</f>
        <v>281.42399999999998</v>
      </c>
      <c r="AA226">
        <v>49</v>
      </c>
      <c r="AB226">
        <f t="shared" si="22"/>
        <v>1.5674024644849918E-2</v>
      </c>
      <c r="AC226">
        <v>1</v>
      </c>
    </row>
    <row r="227" spans="1:29" x14ac:dyDescent="0.3">
      <c r="A227">
        <v>227</v>
      </c>
      <c r="B227">
        <v>80.099999999999994</v>
      </c>
      <c r="C227">
        <v>6.125</v>
      </c>
      <c r="D227">
        <f>L227*SIN(PI()*M227/180)*(Sheet1!B227/1751)</f>
        <v>8.4890723325146203E-3</v>
      </c>
      <c r="E227">
        <v>0.8</v>
      </c>
      <c r="F227">
        <v>0.7</v>
      </c>
      <c r="G227">
        <f t="shared" si="18"/>
        <v>3362.0013346124711</v>
      </c>
      <c r="H227">
        <f>J227*Sheet1!A227/1751</f>
        <v>1298.9948600799544</v>
      </c>
      <c r="I227">
        <v>103.69</v>
      </c>
      <c r="J227">
        <v>10020</v>
      </c>
      <c r="K227">
        <f t="shared" si="19"/>
        <v>2137.2388348146073</v>
      </c>
      <c r="L227">
        <v>0.62990000000000002</v>
      </c>
      <c r="M227">
        <v>12</v>
      </c>
      <c r="N227">
        <v>5</v>
      </c>
      <c r="O227">
        <v>6.125</v>
      </c>
      <c r="P227">
        <v>46</v>
      </c>
      <c r="Q227">
        <v>580</v>
      </c>
      <c r="R227">
        <f t="shared" si="20"/>
        <v>725</v>
      </c>
      <c r="S227">
        <f t="shared" si="21"/>
        <v>5.6282907235520813E-3</v>
      </c>
      <c r="T227">
        <v>41900</v>
      </c>
      <c r="U227">
        <v>1605</v>
      </c>
      <c r="V227">
        <v>0.62990000000000002</v>
      </c>
      <c r="W227">
        <v>10020</v>
      </c>
      <c r="X227">
        <v>0.9</v>
      </c>
      <c r="Y227">
        <f t="shared" si="23"/>
        <v>3.1325790319789992E-2</v>
      </c>
      <c r="Z227">
        <f>0.052*8.8*(390+Sheet1!A226)</f>
        <v>281.88159999999999</v>
      </c>
      <c r="AA227">
        <v>49</v>
      </c>
      <c r="AB227">
        <f t="shared" si="22"/>
        <v>1.5662895159894996E-2</v>
      </c>
      <c r="AC227">
        <v>1</v>
      </c>
    </row>
    <row r="228" spans="1:29" x14ac:dyDescent="0.3">
      <c r="A228">
        <v>228</v>
      </c>
      <c r="B228">
        <v>86.96</v>
      </c>
      <c r="C228">
        <v>6.125</v>
      </c>
      <c r="D228">
        <f>L228*SIN(PI()*M228/180)*(Sheet1!B228/1751)</f>
        <v>8.5264691269309831E-3</v>
      </c>
      <c r="E228">
        <v>0.8</v>
      </c>
      <c r="F228">
        <v>0.7</v>
      </c>
      <c r="G228">
        <f t="shared" si="18"/>
        <v>2875.4841754120635</v>
      </c>
      <c r="H228">
        <f>J228*Sheet1!A228/1751</f>
        <v>1115.9109080525413</v>
      </c>
      <c r="I228">
        <v>76.36</v>
      </c>
      <c r="J228">
        <v>8570</v>
      </c>
      <c r="K228">
        <f t="shared" si="19"/>
        <v>1239.961462274</v>
      </c>
      <c r="L228">
        <v>0.62990000000000002</v>
      </c>
      <c r="M228">
        <v>12</v>
      </c>
      <c r="N228">
        <v>5</v>
      </c>
      <c r="O228">
        <v>6.125</v>
      </c>
      <c r="P228">
        <v>46</v>
      </c>
      <c r="Q228">
        <v>580</v>
      </c>
      <c r="R228">
        <f t="shared" si="20"/>
        <v>725</v>
      </c>
      <c r="S228">
        <f t="shared" si="21"/>
        <v>3.8178472861085553E-3</v>
      </c>
      <c r="T228">
        <v>41900</v>
      </c>
      <c r="U228">
        <v>1605</v>
      </c>
      <c r="V228">
        <v>0.62990000000000002</v>
      </c>
      <c r="W228">
        <v>8570</v>
      </c>
      <c r="X228">
        <v>0.9</v>
      </c>
      <c r="Y228">
        <f t="shared" si="23"/>
        <v>3.1303531349880148E-2</v>
      </c>
      <c r="Z228">
        <f>0.052*8.8*(390+Sheet1!A227)</f>
        <v>282.33920000000001</v>
      </c>
      <c r="AA228">
        <v>49</v>
      </c>
      <c r="AB228">
        <f t="shared" si="22"/>
        <v>1.5651765674940074E-2</v>
      </c>
      <c r="AC228">
        <v>1</v>
      </c>
    </row>
    <row r="229" spans="1:29" x14ac:dyDescent="0.3">
      <c r="A229">
        <v>229</v>
      </c>
      <c r="B229">
        <v>75.73</v>
      </c>
      <c r="C229">
        <v>6.125</v>
      </c>
      <c r="D229">
        <f>L229*SIN(PI()*M229/180)*(Sheet1!B229/1751)</f>
        <v>8.5638659213473477E-3</v>
      </c>
      <c r="E229">
        <v>0.8</v>
      </c>
      <c r="F229">
        <v>0.7</v>
      </c>
      <c r="G229">
        <f t="shared" si="18"/>
        <v>2593.6397521511376</v>
      </c>
      <c r="H229">
        <f>J229*Sheet1!A229/1751</f>
        <v>1010.9480296973159</v>
      </c>
      <c r="I229">
        <v>91.06</v>
      </c>
      <c r="J229">
        <v>7730</v>
      </c>
      <c r="K229">
        <f t="shared" si="19"/>
        <v>1531.5111398008296</v>
      </c>
      <c r="L229">
        <v>0.62990000000000002</v>
      </c>
      <c r="M229">
        <v>12</v>
      </c>
      <c r="N229">
        <v>5</v>
      </c>
      <c r="O229">
        <v>6.125</v>
      </c>
      <c r="P229">
        <v>46</v>
      </c>
      <c r="Q229">
        <v>580</v>
      </c>
      <c r="R229">
        <f t="shared" si="20"/>
        <v>725</v>
      </c>
      <c r="S229">
        <f t="shared" si="21"/>
        <v>5.2279551495874928E-3</v>
      </c>
      <c r="T229">
        <v>41900</v>
      </c>
      <c r="U229">
        <v>1605</v>
      </c>
      <c r="V229">
        <v>0.62990000000000002</v>
      </c>
      <c r="W229">
        <v>7730</v>
      </c>
      <c r="X229">
        <v>0.9</v>
      </c>
      <c r="Y229">
        <f t="shared" si="23"/>
        <v>3.1281272379970304E-2</v>
      </c>
      <c r="Z229">
        <f>0.052*8.8*(390+Sheet1!A228)</f>
        <v>282.79680000000002</v>
      </c>
      <c r="AA229">
        <v>49</v>
      </c>
      <c r="AB229">
        <f t="shared" si="22"/>
        <v>1.5640636189985152E-2</v>
      </c>
      <c r="AC229">
        <v>1</v>
      </c>
    </row>
    <row r="230" spans="1:29" x14ac:dyDescent="0.3">
      <c r="A230">
        <v>230</v>
      </c>
      <c r="B230">
        <v>104.57</v>
      </c>
      <c r="C230">
        <v>6.125</v>
      </c>
      <c r="D230">
        <f>L230*SIN(PI()*M230/180)*(Sheet1!B230/1751)</f>
        <v>8.6012627157637106E-3</v>
      </c>
      <c r="E230">
        <v>0.8</v>
      </c>
      <c r="F230">
        <v>0.7</v>
      </c>
      <c r="G230">
        <f t="shared" si="18"/>
        <v>1607.1842707378978</v>
      </c>
      <c r="H230">
        <f>J230*Sheet1!A230/1751</f>
        <v>629.18332381496293</v>
      </c>
      <c r="I230">
        <v>34.9</v>
      </c>
      <c r="J230">
        <v>4790</v>
      </c>
      <c r="K230">
        <f t="shared" si="19"/>
        <v>263.41154727767741</v>
      </c>
      <c r="L230">
        <v>0.62990000000000002</v>
      </c>
      <c r="M230">
        <v>12</v>
      </c>
      <c r="N230">
        <v>5</v>
      </c>
      <c r="O230">
        <v>6.125</v>
      </c>
      <c r="P230">
        <v>46</v>
      </c>
      <c r="Q230">
        <v>580</v>
      </c>
      <c r="R230">
        <f t="shared" si="20"/>
        <v>725</v>
      </c>
      <c r="S230">
        <f t="shared" si="21"/>
        <v>1.4510770817135184E-3</v>
      </c>
      <c r="T230">
        <v>41900</v>
      </c>
      <c r="U230">
        <v>1605</v>
      </c>
      <c r="V230">
        <v>0.62990000000000002</v>
      </c>
      <c r="W230">
        <v>4790</v>
      </c>
      <c r="X230">
        <v>0.9</v>
      </c>
      <c r="Y230">
        <f t="shared" si="23"/>
        <v>3.125901341006046E-2</v>
      </c>
      <c r="Z230">
        <f>0.052*8.8*(390+Sheet1!A229)</f>
        <v>283.25440000000003</v>
      </c>
      <c r="AA230">
        <v>49</v>
      </c>
      <c r="AB230">
        <f t="shared" si="22"/>
        <v>1.562950670503023E-2</v>
      </c>
      <c r="AC230">
        <v>1</v>
      </c>
    </row>
    <row r="231" spans="1:29" x14ac:dyDescent="0.3">
      <c r="A231">
        <v>231</v>
      </c>
      <c r="B231">
        <v>87.63</v>
      </c>
      <c r="C231">
        <v>6.125</v>
      </c>
      <c r="D231">
        <f>L231*SIN(PI()*M231/180)*(Sheet1!B231/1751)</f>
        <v>8.6386595101800752E-3</v>
      </c>
      <c r="E231">
        <v>0.8</v>
      </c>
      <c r="F231">
        <v>0.7</v>
      </c>
      <c r="G231">
        <f t="shared" si="18"/>
        <v>2989.5640610176761</v>
      </c>
      <c r="H231">
        <f>J231*Sheet1!A231/1751</f>
        <v>1175.4483152484295</v>
      </c>
      <c r="I231">
        <v>21.31</v>
      </c>
      <c r="J231">
        <v>8910</v>
      </c>
      <c r="K231">
        <f t="shared" si="19"/>
        <v>357.01734754998216</v>
      </c>
      <c r="L231">
        <v>0.62990000000000002</v>
      </c>
      <c r="M231">
        <v>12</v>
      </c>
      <c r="N231">
        <v>5</v>
      </c>
      <c r="O231">
        <v>6.125</v>
      </c>
      <c r="P231">
        <v>46</v>
      </c>
      <c r="Q231">
        <v>580</v>
      </c>
      <c r="R231">
        <f t="shared" si="20"/>
        <v>725</v>
      </c>
      <c r="S231">
        <f t="shared" si="21"/>
        <v>1.0573111253342859E-3</v>
      </c>
      <c r="T231">
        <v>41900</v>
      </c>
      <c r="U231">
        <v>1605</v>
      </c>
      <c r="V231">
        <v>0.62990000000000002</v>
      </c>
      <c r="W231">
        <v>8910</v>
      </c>
      <c r="X231">
        <v>0.9</v>
      </c>
      <c r="Y231">
        <f t="shared" si="23"/>
        <v>3.1236754440150616E-2</v>
      </c>
      <c r="Z231">
        <f>0.052*8.8*(390+Sheet1!A230)</f>
        <v>283.71199999999999</v>
      </c>
      <c r="AA231">
        <v>49</v>
      </c>
      <c r="AB231">
        <f t="shared" si="22"/>
        <v>1.5618377220075308E-2</v>
      </c>
      <c r="AC231">
        <v>1</v>
      </c>
    </row>
    <row r="232" spans="1:29" x14ac:dyDescent="0.3">
      <c r="A232">
        <v>232</v>
      </c>
      <c r="B232">
        <v>89.58</v>
      </c>
      <c r="C232">
        <v>6.125</v>
      </c>
      <c r="D232">
        <f>L232*SIN(PI()*M232/180)*(Sheet1!B232/1751)</f>
        <v>8.6760563045964398E-3</v>
      </c>
      <c r="E232">
        <v>0.8</v>
      </c>
      <c r="F232">
        <v>0.7</v>
      </c>
      <c r="G232">
        <f t="shared" si="18"/>
        <v>3194.2367969571578</v>
      </c>
      <c r="H232">
        <f>J232*Sheet1!A232/1751</f>
        <v>1261.3592233009708</v>
      </c>
      <c r="I232">
        <v>98.25</v>
      </c>
      <c r="J232">
        <v>9520</v>
      </c>
      <c r="K232">
        <f t="shared" si="19"/>
        <v>1720.4395843036698</v>
      </c>
      <c r="L232">
        <v>0.62990000000000002</v>
      </c>
      <c r="M232">
        <v>12</v>
      </c>
      <c r="N232">
        <v>5</v>
      </c>
      <c r="O232">
        <v>6.125</v>
      </c>
      <c r="P232">
        <v>46</v>
      </c>
      <c r="Q232">
        <v>580</v>
      </c>
      <c r="R232">
        <f t="shared" si="20"/>
        <v>725</v>
      </c>
      <c r="S232">
        <f t="shared" si="21"/>
        <v>4.7686304202219044E-3</v>
      </c>
      <c r="T232">
        <v>41900</v>
      </c>
      <c r="U232">
        <v>1605</v>
      </c>
      <c r="V232">
        <v>0.62990000000000002</v>
      </c>
      <c r="W232">
        <v>9520</v>
      </c>
      <c r="X232">
        <v>0.9</v>
      </c>
      <c r="Y232">
        <f t="shared" si="23"/>
        <v>3.1214495470240772E-2</v>
      </c>
      <c r="Z232">
        <f>0.052*8.8*(390+Sheet1!A231)</f>
        <v>284.1696</v>
      </c>
      <c r="AA232">
        <v>49</v>
      </c>
      <c r="AB232">
        <f t="shared" si="22"/>
        <v>1.5607247735120386E-2</v>
      </c>
      <c r="AC232">
        <v>1</v>
      </c>
    </row>
    <row r="233" spans="1:29" x14ac:dyDescent="0.3">
      <c r="A233">
        <v>233</v>
      </c>
      <c r="B233">
        <v>84.55</v>
      </c>
      <c r="C233">
        <v>6.125</v>
      </c>
      <c r="D233">
        <f>L233*SIN(PI()*M233/180)*(Sheet1!B233/1751)</f>
        <v>8.7134530990128026E-3</v>
      </c>
      <c r="E233">
        <v>0.8</v>
      </c>
      <c r="F233">
        <v>0.7</v>
      </c>
      <c r="G233">
        <f t="shared" si="18"/>
        <v>2724.4960915222814</v>
      </c>
      <c r="H233">
        <f>J233*Sheet1!A233/1751</f>
        <v>1080.5025699600228</v>
      </c>
      <c r="I233">
        <v>99.04</v>
      </c>
      <c r="J233">
        <v>8119.9999999999991</v>
      </c>
      <c r="K233">
        <f t="shared" si="19"/>
        <v>1567.2346539733755</v>
      </c>
      <c r="L233">
        <v>0.62990000000000002</v>
      </c>
      <c r="M233">
        <v>12</v>
      </c>
      <c r="N233">
        <v>5</v>
      </c>
      <c r="O233">
        <v>6.125</v>
      </c>
      <c r="P233">
        <v>46</v>
      </c>
      <c r="Q233">
        <v>580</v>
      </c>
      <c r="R233">
        <f t="shared" si="20"/>
        <v>725</v>
      </c>
      <c r="S233">
        <f t="shared" si="21"/>
        <v>5.0929473169979179E-3</v>
      </c>
      <c r="T233">
        <v>41900</v>
      </c>
      <c r="U233">
        <v>1605</v>
      </c>
      <c r="V233">
        <v>0.62990000000000002</v>
      </c>
      <c r="W233">
        <v>8119.9999999999991</v>
      </c>
      <c r="X233">
        <v>0.9</v>
      </c>
      <c r="Y233">
        <f t="shared" si="23"/>
        <v>3.1192236500330928E-2</v>
      </c>
      <c r="Z233">
        <f>0.052*8.8*(390+Sheet1!A232)</f>
        <v>284.62720000000002</v>
      </c>
      <c r="AA233">
        <v>49</v>
      </c>
      <c r="AB233">
        <f t="shared" si="22"/>
        <v>1.5596118250165464E-2</v>
      </c>
      <c r="AC233">
        <v>1</v>
      </c>
    </row>
    <row r="234" spans="1:29" x14ac:dyDescent="0.3">
      <c r="A234">
        <v>234</v>
      </c>
      <c r="B234">
        <v>97.82</v>
      </c>
      <c r="C234">
        <v>6.125</v>
      </c>
      <c r="D234">
        <f>L234*SIN(PI()*M234/180)*(Sheet1!B234/1751)</f>
        <v>8.7508498934291672E-3</v>
      </c>
      <c r="E234">
        <v>0.8</v>
      </c>
      <c r="F234">
        <v>0.7</v>
      </c>
      <c r="G234">
        <f t="shared" si="18"/>
        <v>1530.0125834164539</v>
      </c>
      <c r="H234">
        <f>J234*Sheet1!A234/1751</f>
        <v>609.38892061679041</v>
      </c>
      <c r="I234">
        <v>116.65</v>
      </c>
      <c r="J234">
        <v>4560</v>
      </c>
      <c r="K234">
        <f t="shared" si="19"/>
        <v>895.9894671860086</v>
      </c>
      <c r="L234">
        <v>0.62990000000000002</v>
      </c>
      <c r="M234">
        <v>12</v>
      </c>
      <c r="N234">
        <v>5</v>
      </c>
      <c r="O234">
        <v>6.125</v>
      </c>
      <c r="P234">
        <v>46</v>
      </c>
      <c r="Q234">
        <v>580</v>
      </c>
      <c r="R234">
        <f t="shared" si="20"/>
        <v>725</v>
      </c>
      <c r="S234">
        <f t="shared" si="21"/>
        <v>5.1847670521721363E-3</v>
      </c>
      <c r="T234">
        <v>41900</v>
      </c>
      <c r="U234">
        <v>1605</v>
      </c>
      <c r="V234">
        <v>0.62990000000000002</v>
      </c>
      <c r="W234">
        <v>4560</v>
      </c>
      <c r="X234">
        <v>0.9</v>
      </c>
      <c r="Y234">
        <f t="shared" si="23"/>
        <v>3.1169977530421084E-2</v>
      </c>
      <c r="Z234">
        <f>0.052*8.8*(390+Sheet1!A233)</f>
        <v>285.08480000000003</v>
      </c>
      <c r="AA234">
        <v>49</v>
      </c>
      <c r="AB234">
        <f t="shared" si="22"/>
        <v>1.5584988765210542E-2</v>
      </c>
      <c r="AC234">
        <v>1</v>
      </c>
    </row>
    <row r="235" spans="1:29" x14ac:dyDescent="0.3">
      <c r="A235">
        <v>235</v>
      </c>
      <c r="B235">
        <v>88.73</v>
      </c>
      <c r="C235">
        <v>6.125</v>
      </c>
      <c r="D235">
        <f>L235*SIN(PI()*M235/180)*(Sheet1!B235/1751)</f>
        <v>8.7882466878455301E-3</v>
      </c>
      <c r="E235">
        <v>0.8</v>
      </c>
      <c r="F235">
        <v>0.7</v>
      </c>
      <c r="G235">
        <f t="shared" si="18"/>
        <v>2811.7336511030444</v>
      </c>
      <c r="H235">
        <f>J235*Sheet1!A235/1751</f>
        <v>1124.6716162193034</v>
      </c>
      <c r="I235">
        <v>114.48</v>
      </c>
      <c r="J235">
        <v>8380</v>
      </c>
      <c r="K235">
        <f t="shared" si="19"/>
        <v>1781.4930601795627</v>
      </c>
      <c r="L235">
        <v>0.62990000000000002</v>
      </c>
      <c r="M235">
        <v>12</v>
      </c>
      <c r="N235">
        <v>5</v>
      </c>
      <c r="O235">
        <v>6.125</v>
      </c>
      <c r="P235">
        <v>46</v>
      </c>
      <c r="Q235">
        <v>580</v>
      </c>
      <c r="R235">
        <f t="shared" si="20"/>
        <v>725</v>
      </c>
      <c r="S235">
        <f t="shared" si="21"/>
        <v>5.6095923637414918E-3</v>
      </c>
      <c r="T235">
        <v>41900</v>
      </c>
      <c r="U235">
        <v>1605</v>
      </c>
      <c r="V235">
        <v>0.62990000000000002</v>
      </c>
      <c r="W235">
        <v>8380</v>
      </c>
      <c r="X235">
        <v>0.9</v>
      </c>
      <c r="Y235">
        <f t="shared" si="23"/>
        <v>3.1147718560511239E-2</v>
      </c>
      <c r="Z235">
        <f>0.052*8.8*(390+Sheet1!A234)</f>
        <v>285.54239999999999</v>
      </c>
      <c r="AA235">
        <v>49</v>
      </c>
      <c r="AB235">
        <f t="shared" si="22"/>
        <v>1.557385928025562E-2</v>
      </c>
      <c r="AC235">
        <v>1</v>
      </c>
    </row>
    <row r="236" spans="1:29" x14ac:dyDescent="0.3">
      <c r="A236">
        <v>236</v>
      </c>
      <c r="B236">
        <v>96.97</v>
      </c>
      <c r="C236">
        <v>6.125</v>
      </c>
      <c r="D236">
        <f>L236*SIN(PI()*M236/180)*(Sheet1!B236/1751)</f>
        <v>8.8256434822618947E-3</v>
      </c>
      <c r="E236">
        <v>0.8</v>
      </c>
      <c r="F236">
        <v>0.7</v>
      </c>
      <c r="G236">
        <f t="shared" si="18"/>
        <v>2355.4141086805935</v>
      </c>
      <c r="H236">
        <f>J236*Sheet1!A236/1751</f>
        <v>946.15648201027989</v>
      </c>
      <c r="I236">
        <v>121.74</v>
      </c>
      <c r="J236">
        <v>7020</v>
      </c>
      <c r="K236">
        <f t="shared" si="19"/>
        <v>1452.158398683976</v>
      </c>
      <c r="L236">
        <v>0.62990000000000002</v>
      </c>
      <c r="M236">
        <v>12</v>
      </c>
      <c r="N236">
        <v>5</v>
      </c>
      <c r="O236">
        <v>6.125</v>
      </c>
      <c r="P236">
        <v>46</v>
      </c>
      <c r="Q236">
        <v>580</v>
      </c>
      <c r="R236">
        <f t="shared" si="20"/>
        <v>725</v>
      </c>
      <c r="S236">
        <f t="shared" si="21"/>
        <v>5.4584340293501801E-3</v>
      </c>
      <c r="T236">
        <v>41900</v>
      </c>
      <c r="U236">
        <v>1605</v>
      </c>
      <c r="V236">
        <v>0.62990000000000002</v>
      </c>
      <c r="W236">
        <v>7020</v>
      </c>
      <c r="X236">
        <v>0.9</v>
      </c>
      <c r="Y236">
        <f t="shared" si="23"/>
        <v>3.1125459590601395E-2</v>
      </c>
      <c r="Z236">
        <f>0.052*8.8*(390+Sheet1!A235)</f>
        <v>286</v>
      </c>
      <c r="AA236">
        <v>49</v>
      </c>
      <c r="AB236">
        <f t="shared" si="22"/>
        <v>1.5562729795300698E-2</v>
      </c>
      <c r="AC236">
        <v>1</v>
      </c>
    </row>
    <row r="237" spans="1:29" x14ac:dyDescent="0.3">
      <c r="A237">
        <v>237</v>
      </c>
      <c r="B237">
        <v>69.27</v>
      </c>
      <c r="C237">
        <v>6.125</v>
      </c>
      <c r="D237">
        <f>L237*SIN(PI()*M237/180)*(Sheet1!B237/1751)</f>
        <v>8.8630402766782593E-3</v>
      </c>
      <c r="E237">
        <v>0.8</v>
      </c>
      <c r="F237">
        <v>0.7</v>
      </c>
      <c r="G237">
        <f t="shared" si="18"/>
        <v>3476.0812202180837</v>
      </c>
      <c r="H237">
        <f>J237*Sheet1!A237/1751</f>
        <v>1402.2387207310107</v>
      </c>
      <c r="I237">
        <v>101.79</v>
      </c>
      <c r="J237">
        <v>10360</v>
      </c>
      <c r="K237">
        <f t="shared" si="19"/>
        <v>2508.4223355019813</v>
      </c>
      <c r="L237">
        <v>0.62990000000000002</v>
      </c>
      <c r="M237">
        <v>12</v>
      </c>
      <c r="N237">
        <v>5</v>
      </c>
      <c r="O237">
        <v>6.125</v>
      </c>
      <c r="P237">
        <v>46</v>
      </c>
      <c r="Q237">
        <v>580</v>
      </c>
      <c r="R237">
        <f t="shared" si="20"/>
        <v>725</v>
      </c>
      <c r="S237">
        <f t="shared" si="21"/>
        <v>6.3889882689664272E-3</v>
      </c>
      <c r="T237">
        <v>41900</v>
      </c>
      <c r="U237">
        <v>1605</v>
      </c>
      <c r="V237">
        <v>0.62990000000000002</v>
      </c>
      <c r="W237">
        <v>10360</v>
      </c>
      <c r="X237">
        <v>0.9</v>
      </c>
      <c r="Y237">
        <f t="shared" si="23"/>
        <v>3.1103200620691551E-2</v>
      </c>
      <c r="Z237">
        <f>0.052*8.8*(390+Sheet1!A236)</f>
        <v>286.45760000000001</v>
      </c>
      <c r="AA237">
        <v>49</v>
      </c>
      <c r="AB237">
        <f t="shared" si="22"/>
        <v>1.5551600310345776E-2</v>
      </c>
      <c r="AC237">
        <v>1</v>
      </c>
    </row>
    <row r="238" spans="1:29" x14ac:dyDescent="0.3">
      <c r="A238">
        <v>238</v>
      </c>
      <c r="B238">
        <v>78.94</v>
      </c>
      <c r="C238">
        <v>6.125</v>
      </c>
      <c r="D238">
        <f>L238*SIN(PI()*M238/180)*(Sheet1!B238/1751)</f>
        <v>8.9004370710946221E-3</v>
      </c>
      <c r="E238">
        <v>0.8</v>
      </c>
      <c r="F238">
        <v>0.7</v>
      </c>
      <c r="G238">
        <f t="shared" si="18"/>
        <v>2046.7273593948175</v>
      </c>
      <c r="H238">
        <f>J238*Sheet1!A238/1751</f>
        <v>829.12621359223306</v>
      </c>
      <c r="I238">
        <v>76.34</v>
      </c>
      <c r="J238">
        <v>6100</v>
      </c>
      <c r="K238">
        <f t="shared" si="19"/>
        <v>971.99906148756759</v>
      </c>
      <c r="L238">
        <v>0.62990000000000002</v>
      </c>
      <c r="M238">
        <v>12</v>
      </c>
      <c r="N238">
        <v>5</v>
      </c>
      <c r="O238">
        <v>6.125</v>
      </c>
      <c r="P238">
        <v>46</v>
      </c>
      <c r="Q238">
        <v>580</v>
      </c>
      <c r="R238">
        <f t="shared" si="20"/>
        <v>725</v>
      </c>
      <c r="S238">
        <f t="shared" si="21"/>
        <v>4.2046243156607663E-3</v>
      </c>
      <c r="T238">
        <v>41900</v>
      </c>
      <c r="U238">
        <v>1605</v>
      </c>
      <c r="V238">
        <v>0.62990000000000002</v>
      </c>
      <c r="W238">
        <v>6100</v>
      </c>
      <c r="X238">
        <v>0.9</v>
      </c>
      <c r="Y238">
        <f t="shared" si="23"/>
        <v>3.1080941650781707E-2</v>
      </c>
      <c r="Z238">
        <f>0.052*8.8*(390+Sheet1!A237)</f>
        <v>286.91520000000003</v>
      </c>
      <c r="AA238">
        <v>49</v>
      </c>
      <c r="AB238">
        <f t="shared" si="22"/>
        <v>1.5540470825390854E-2</v>
      </c>
      <c r="AC238">
        <v>1</v>
      </c>
    </row>
    <row r="239" spans="1:29" x14ac:dyDescent="0.3">
      <c r="A239">
        <v>239</v>
      </c>
      <c r="B239">
        <v>75.89</v>
      </c>
      <c r="C239">
        <v>6.125</v>
      </c>
      <c r="D239">
        <f>L239*SIN(PI()*M239/180)*(Sheet1!B239/1751)</f>
        <v>8.9378338655109867E-3</v>
      </c>
      <c r="E239">
        <v>0.8</v>
      </c>
      <c r="F239">
        <v>0.7</v>
      </c>
      <c r="G239">
        <f t="shared" si="18"/>
        <v>2915.7476644493386</v>
      </c>
      <c r="H239">
        <f>J239*Sheet1!A239/1751</f>
        <v>1186.1279268989149</v>
      </c>
      <c r="I239">
        <v>93.35</v>
      </c>
      <c r="J239">
        <v>8690</v>
      </c>
      <c r="K239">
        <f t="shared" si="19"/>
        <v>1761.2885951993819</v>
      </c>
      <c r="L239">
        <v>0.62990000000000002</v>
      </c>
      <c r="M239">
        <v>12</v>
      </c>
      <c r="N239">
        <v>5</v>
      </c>
      <c r="O239">
        <v>6.125</v>
      </c>
      <c r="P239">
        <v>46</v>
      </c>
      <c r="Q239">
        <v>580</v>
      </c>
      <c r="R239">
        <f t="shared" si="20"/>
        <v>725</v>
      </c>
      <c r="S239">
        <f t="shared" si="21"/>
        <v>5.3481297301013475E-3</v>
      </c>
      <c r="T239">
        <v>41900</v>
      </c>
      <c r="U239">
        <v>1605</v>
      </c>
      <c r="V239">
        <v>0.62990000000000002</v>
      </c>
      <c r="W239">
        <v>8690</v>
      </c>
      <c r="X239">
        <v>0.9</v>
      </c>
      <c r="Y239">
        <f t="shared" si="23"/>
        <v>3.1058682680871863E-2</v>
      </c>
      <c r="Z239">
        <f>0.052*8.8*(390+Sheet1!A238)</f>
        <v>287.37279999999998</v>
      </c>
      <c r="AA239">
        <v>49</v>
      </c>
      <c r="AB239">
        <f t="shared" si="22"/>
        <v>1.5529341340435932E-2</v>
      </c>
      <c r="AC239">
        <v>1</v>
      </c>
    </row>
    <row r="240" spans="1:29" x14ac:dyDescent="0.3">
      <c r="A240">
        <v>240</v>
      </c>
      <c r="B240">
        <v>77.17</v>
      </c>
      <c r="C240">
        <v>6.125</v>
      </c>
      <c r="D240">
        <f>L240*SIN(PI()*M240/180)*(Sheet1!B240/1751)</f>
        <v>8.9752306599273496E-3</v>
      </c>
      <c r="E240">
        <v>0.8</v>
      </c>
      <c r="F240">
        <v>0.7</v>
      </c>
      <c r="G240">
        <f t="shared" si="18"/>
        <v>2533.2445185952251</v>
      </c>
      <c r="H240">
        <f>J240*Sheet1!A240/1751</f>
        <v>1034.8372358652198</v>
      </c>
      <c r="I240">
        <v>91.61</v>
      </c>
      <c r="J240">
        <v>7550</v>
      </c>
      <c r="K240">
        <f t="shared" si="19"/>
        <v>1476.8021350415863</v>
      </c>
      <c r="L240">
        <v>0.62990000000000002</v>
      </c>
      <c r="M240">
        <v>12</v>
      </c>
      <c r="N240">
        <v>5</v>
      </c>
      <c r="O240">
        <v>6.125</v>
      </c>
      <c r="P240">
        <v>46</v>
      </c>
      <c r="Q240">
        <v>580</v>
      </c>
      <c r="R240">
        <f t="shared" si="20"/>
        <v>725</v>
      </c>
      <c r="S240">
        <f t="shared" si="21"/>
        <v>5.1613884647672276E-3</v>
      </c>
      <c r="T240">
        <v>41900</v>
      </c>
      <c r="U240">
        <v>1605</v>
      </c>
      <c r="V240">
        <v>0.62990000000000002</v>
      </c>
      <c r="W240">
        <v>7550</v>
      </c>
      <c r="X240">
        <v>0.9</v>
      </c>
      <c r="Y240">
        <f t="shared" si="23"/>
        <v>3.1036423710962019E-2</v>
      </c>
      <c r="Z240">
        <f>0.052*8.8*(390+Sheet1!A239)</f>
        <v>287.8304</v>
      </c>
      <c r="AA240">
        <v>49</v>
      </c>
      <c r="AB240">
        <f t="shared" si="22"/>
        <v>1.5518211855481009E-2</v>
      </c>
      <c r="AC240">
        <v>1</v>
      </c>
    </row>
    <row r="241" spans="1:29" x14ac:dyDescent="0.3">
      <c r="A241">
        <v>241</v>
      </c>
      <c r="B241">
        <v>77.78</v>
      </c>
      <c r="C241">
        <v>6.125</v>
      </c>
      <c r="D241">
        <f>L241*SIN(PI()*M241/180)*(Sheet1!B241/1751)</f>
        <v>9.0126274543437142E-3</v>
      </c>
      <c r="E241">
        <v>0.8</v>
      </c>
      <c r="F241">
        <v>0.7</v>
      </c>
      <c r="G241">
        <f t="shared" si="18"/>
        <v>3415.6859866621712</v>
      </c>
      <c r="H241">
        <f>J241*Sheet1!A241/1751</f>
        <v>1401.1307824100513</v>
      </c>
      <c r="I241">
        <v>98.26</v>
      </c>
      <c r="J241">
        <v>10180</v>
      </c>
      <c r="K241">
        <f t="shared" si="19"/>
        <v>2119.0322970217803</v>
      </c>
      <c r="L241">
        <v>0.62990000000000002</v>
      </c>
      <c r="M241">
        <v>12</v>
      </c>
      <c r="N241">
        <v>5</v>
      </c>
      <c r="O241">
        <v>6.125</v>
      </c>
      <c r="P241">
        <v>46</v>
      </c>
      <c r="Q241">
        <v>580</v>
      </c>
      <c r="R241">
        <f t="shared" si="20"/>
        <v>725</v>
      </c>
      <c r="S241">
        <f t="shared" si="21"/>
        <v>5.4926380985387997E-3</v>
      </c>
      <c r="T241">
        <v>41900</v>
      </c>
      <c r="U241">
        <v>1605</v>
      </c>
      <c r="V241">
        <v>0.62990000000000002</v>
      </c>
      <c r="W241">
        <v>10180</v>
      </c>
      <c r="X241">
        <v>0.9</v>
      </c>
      <c r="Y241">
        <f t="shared" si="23"/>
        <v>3.1014164741052175E-2</v>
      </c>
      <c r="Z241">
        <f>0.052*8.8*(390+Sheet1!A240)</f>
        <v>288.28800000000001</v>
      </c>
      <c r="AA241">
        <v>49</v>
      </c>
      <c r="AB241">
        <f t="shared" si="22"/>
        <v>1.5507082370526087E-2</v>
      </c>
      <c r="AC241">
        <v>1</v>
      </c>
    </row>
    <row r="242" spans="1:29" x14ac:dyDescent="0.3">
      <c r="A242">
        <v>242</v>
      </c>
      <c r="B242">
        <v>79.97</v>
      </c>
      <c r="C242">
        <v>6.125</v>
      </c>
      <c r="D242">
        <f>L242*SIN(PI()*M242/180)*(Sheet1!B242/1751)</f>
        <v>9.0500242487600788E-3</v>
      </c>
      <c r="E242">
        <v>0.8</v>
      </c>
      <c r="F242">
        <v>0.7</v>
      </c>
      <c r="G242">
        <f t="shared" si="18"/>
        <v>2989.5640610176761</v>
      </c>
      <c r="H242">
        <f>J242*Sheet1!A242/1751</f>
        <v>1231.4220445459737</v>
      </c>
      <c r="I242">
        <v>63.31</v>
      </c>
      <c r="J242">
        <v>8910</v>
      </c>
      <c r="K242">
        <f t="shared" si="19"/>
        <v>1162.2616246209122</v>
      </c>
      <c r="L242">
        <v>0.62990000000000002</v>
      </c>
      <c r="M242">
        <v>12</v>
      </c>
      <c r="N242">
        <v>5</v>
      </c>
      <c r="O242">
        <v>6.125</v>
      </c>
      <c r="P242">
        <v>46</v>
      </c>
      <c r="Q242">
        <v>580</v>
      </c>
      <c r="R242">
        <f t="shared" si="20"/>
        <v>725</v>
      </c>
      <c r="S242">
        <f t="shared" si="21"/>
        <v>3.4420516389298164E-3</v>
      </c>
      <c r="T242">
        <v>41900</v>
      </c>
      <c r="U242">
        <v>1605</v>
      </c>
      <c r="V242">
        <v>0.62990000000000002</v>
      </c>
      <c r="W242">
        <v>8910</v>
      </c>
      <c r="X242">
        <v>0.9</v>
      </c>
      <c r="Y242">
        <f t="shared" si="23"/>
        <v>3.0991905771142331E-2</v>
      </c>
      <c r="Z242">
        <f>0.052*8.8*(390+Sheet1!A241)</f>
        <v>288.74560000000002</v>
      </c>
      <c r="AA242">
        <v>49</v>
      </c>
      <c r="AB242">
        <f t="shared" si="22"/>
        <v>1.5495952885571165E-2</v>
      </c>
      <c r="AC242">
        <v>1</v>
      </c>
    </row>
    <row r="243" spans="1:29" x14ac:dyDescent="0.3">
      <c r="A243">
        <v>243</v>
      </c>
      <c r="B243">
        <v>76.16</v>
      </c>
      <c r="C243">
        <v>6.125</v>
      </c>
      <c r="D243">
        <f>L243*SIN(PI()*M243/180)*(Sheet1!B243/1751)</f>
        <v>9.0874210431764416E-3</v>
      </c>
      <c r="E243">
        <v>0.8</v>
      </c>
      <c r="F243">
        <v>0.7</v>
      </c>
      <c r="G243">
        <f t="shared" si="18"/>
        <v>2533.2445185952251</v>
      </c>
      <c r="H243">
        <f>J243*Sheet1!A243/1751</f>
        <v>1047.7727013135352</v>
      </c>
      <c r="I243">
        <v>101.79</v>
      </c>
      <c r="J243">
        <v>7550</v>
      </c>
      <c r="K243">
        <f t="shared" si="19"/>
        <v>1662.67017948735</v>
      </c>
      <c r="L243">
        <v>0.62990000000000002</v>
      </c>
      <c r="M243">
        <v>12</v>
      </c>
      <c r="N243">
        <v>5</v>
      </c>
      <c r="O243">
        <v>6.125</v>
      </c>
      <c r="P243">
        <v>46</v>
      </c>
      <c r="Q243">
        <v>580</v>
      </c>
      <c r="R243">
        <f t="shared" si="20"/>
        <v>725</v>
      </c>
      <c r="S243">
        <f t="shared" si="21"/>
        <v>5.8109928754110345E-3</v>
      </c>
      <c r="T243">
        <v>41900</v>
      </c>
      <c r="U243">
        <v>1605</v>
      </c>
      <c r="V243">
        <v>0.62990000000000002</v>
      </c>
      <c r="W243">
        <v>7550</v>
      </c>
      <c r="X243">
        <v>0.9</v>
      </c>
      <c r="Y243">
        <f t="shared" si="23"/>
        <v>3.0969646801232487E-2</v>
      </c>
      <c r="Z243">
        <f>0.052*8.8*(390+Sheet1!A242)</f>
        <v>289.20319999999998</v>
      </c>
      <c r="AA243">
        <v>49</v>
      </c>
      <c r="AB243">
        <f t="shared" si="22"/>
        <v>1.5484823400616243E-2</v>
      </c>
      <c r="AC243">
        <v>1</v>
      </c>
    </row>
    <row r="244" spans="1:29" x14ac:dyDescent="0.3">
      <c r="A244">
        <v>244</v>
      </c>
      <c r="B244">
        <v>80.34</v>
      </c>
      <c r="C244">
        <v>6.125</v>
      </c>
      <c r="D244">
        <f>L244*SIN(PI()*M244/180)*(Sheet1!B244/1751)</f>
        <v>9.1248178375928062E-3</v>
      </c>
      <c r="E244">
        <v>0.8</v>
      </c>
      <c r="F244">
        <v>0.7</v>
      </c>
      <c r="G244">
        <f t="shared" si="18"/>
        <v>1486.3938036260724</v>
      </c>
      <c r="H244">
        <f>J244*Sheet1!A244/1751</f>
        <v>617.31581953169621</v>
      </c>
      <c r="I244">
        <v>113.12</v>
      </c>
      <c r="J244">
        <v>4430</v>
      </c>
      <c r="K244">
        <f t="shared" si="19"/>
        <v>1027.7613280737394</v>
      </c>
      <c r="L244">
        <v>0.62990000000000002</v>
      </c>
      <c r="M244">
        <v>12</v>
      </c>
      <c r="N244">
        <v>5</v>
      </c>
      <c r="O244">
        <v>6.125</v>
      </c>
      <c r="P244">
        <v>46</v>
      </c>
      <c r="Q244">
        <v>580</v>
      </c>
      <c r="R244">
        <f t="shared" si="20"/>
        <v>725</v>
      </c>
      <c r="S244">
        <f t="shared" si="21"/>
        <v>6.1218084012512044E-3</v>
      </c>
      <c r="T244">
        <v>41900</v>
      </c>
      <c r="U244">
        <v>1605</v>
      </c>
      <c r="V244">
        <v>0.62990000000000002</v>
      </c>
      <c r="W244">
        <v>4430</v>
      </c>
      <c r="X244">
        <v>0.9</v>
      </c>
      <c r="Y244">
        <f t="shared" si="23"/>
        <v>3.0947387831322642E-2</v>
      </c>
      <c r="Z244">
        <f>0.052*8.8*(390+Sheet1!A243)</f>
        <v>289.66079999999999</v>
      </c>
      <c r="AA244">
        <v>49</v>
      </c>
      <c r="AB244">
        <f t="shared" si="22"/>
        <v>1.5473693915661321E-2</v>
      </c>
      <c r="AC244">
        <v>1</v>
      </c>
    </row>
    <row r="245" spans="1:29" x14ac:dyDescent="0.3">
      <c r="A245">
        <v>245</v>
      </c>
      <c r="B245">
        <v>78.94</v>
      </c>
      <c r="C245">
        <v>6.125</v>
      </c>
      <c r="D245">
        <f>L245*SIN(PI()*M245/180)*(Sheet1!B245/1751)</f>
        <v>9.1622146320091691E-3</v>
      </c>
      <c r="E245">
        <v>0.8</v>
      </c>
      <c r="F245">
        <v>0.7</v>
      </c>
      <c r="G245">
        <f t="shared" si="18"/>
        <v>2781.5360343250882</v>
      </c>
      <c r="H245">
        <f>J245*Sheet1!A245/1751</f>
        <v>1159.9371787549971</v>
      </c>
      <c r="I245">
        <v>118.18</v>
      </c>
      <c r="J245">
        <v>8290</v>
      </c>
      <c r="K245">
        <f t="shared" si="19"/>
        <v>2044.9484809714952</v>
      </c>
      <c r="L245">
        <v>0.62990000000000002</v>
      </c>
      <c r="M245">
        <v>12</v>
      </c>
      <c r="N245">
        <v>5</v>
      </c>
      <c r="O245">
        <v>6.125</v>
      </c>
      <c r="P245">
        <v>46</v>
      </c>
      <c r="Q245">
        <v>580</v>
      </c>
      <c r="R245">
        <f t="shared" si="20"/>
        <v>725</v>
      </c>
      <c r="S245">
        <f t="shared" si="21"/>
        <v>6.5090712814355441E-3</v>
      </c>
      <c r="T245">
        <v>41900</v>
      </c>
      <c r="U245">
        <v>1605</v>
      </c>
      <c r="V245">
        <v>0.62990000000000002</v>
      </c>
      <c r="W245">
        <v>8290</v>
      </c>
      <c r="X245">
        <v>0.9</v>
      </c>
      <c r="Y245">
        <f t="shared" si="23"/>
        <v>3.0925128861412798E-2</v>
      </c>
      <c r="Z245">
        <f>0.052*8.8*(390+Sheet1!A244)</f>
        <v>290.11840000000001</v>
      </c>
      <c r="AA245">
        <v>49</v>
      </c>
      <c r="AB245">
        <f t="shared" si="22"/>
        <v>1.5462564430706399E-2</v>
      </c>
      <c r="AC245">
        <v>1</v>
      </c>
    </row>
    <row r="246" spans="1:29" x14ac:dyDescent="0.3">
      <c r="A246">
        <v>246</v>
      </c>
      <c r="B246">
        <v>59.72</v>
      </c>
      <c r="C246">
        <v>6.125</v>
      </c>
      <c r="D246">
        <f>L246*SIN(PI()*M246/180)*(Sheet1!B246/1751)</f>
        <v>9.1996114264255337E-3</v>
      </c>
      <c r="E246">
        <v>0.8</v>
      </c>
      <c r="F246">
        <v>0.7</v>
      </c>
      <c r="G246">
        <f t="shared" si="18"/>
        <v>912.6390848449023</v>
      </c>
      <c r="H246">
        <f>J246*Sheet1!A246/1751</f>
        <v>382.13592233009706</v>
      </c>
      <c r="I246">
        <v>118.18</v>
      </c>
      <c r="J246">
        <v>2720</v>
      </c>
      <c r="K246">
        <f t="shared" si="19"/>
        <v>886.8988007546684</v>
      </c>
      <c r="L246">
        <v>0.62990000000000002</v>
      </c>
      <c r="M246">
        <v>12</v>
      </c>
      <c r="N246">
        <v>5</v>
      </c>
      <c r="O246">
        <v>6.125</v>
      </c>
      <c r="P246">
        <v>46</v>
      </c>
      <c r="Q246">
        <v>580</v>
      </c>
      <c r="R246">
        <f t="shared" si="20"/>
        <v>725</v>
      </c>
      <c r="S246">
        <f t="shared" si="21"/>
        <v>8.6039197414019067E-3</v>
      </c>
      <c r="T246">
        <v>41900</v>
      </c>
      <c r="U246">
        <v>1605</v>
      </c>
      <c r="V246">
        <v>0.62990000000000002</v>
      </c>
      <c r="W246">
        <v>2720</v>
      </c>
      <c r="X246">
        <v>0.9</v>
      </c>
      <c r="Y246">
        <f t="shared" si="23"/>
        <v>3.0902869891502954E-2</v>
      </c>
      <c r="Z246">
        <f>0.052*8.8*(390+Sheet1!A245)</f>
        <v>290.57600000000002</v>
      </c>
      <c r="AA246">
        <v>49</v>
      </c>
      <c r="AB246">
        <f t="shared" si="22"/>
        <v>1.5451434945751477E-2</v>
      </c>
      <c r="AC246">
        <v>1</v>
      </c>
    </row>
    <row r="247" spans="1:29" x14ac:dyDescent="0.3">
      <c r="A247">
        <v>247</v>
      </c>
      <c r="B247">
        <v>68.59</v>
      </c>
      <c r="C247">
        <v>6.125</v>
      </c>
      <c r="D247">
        <f>L247*SIN(PI()*M247/180)*(Sheet1!B247/1751)</f>
        <v>9.2370082208418983E-3</v>
      </c>
      <c r="E247">
        <v>0.8</v>
      </c>
      <c r="F247">
        <v>0.7</v>
      </c>
      <c r="G247">
        <f t="shared" si="18"/>
        <v>2459.4281220268876</v>
      </c>
      <c r="H247">
        <f>J247*Sheet1!A247/1751</f>
        <v>1033.9862935465449</v>
      </c>
      <c r="I247">
        <v>120.41</v>
      </c>
      <c r="J247">
        <v>7330</v>
      </c>
      <c r="K247">
        <f t="shared" si="19"/>
        <v>2120.2482098741111</v>
      </c>
      <c r="L247">
        <v>0.62990000000000002</v>
      </c>
      <c r="M247">
        <v>12</v>
      </c>
      <c r="N247">
        <v>5</v>
      </c>
      <c r="O247">
        <v>6.125</v>
      </c>
      <c r="P247">
        <v>46</v>
      </c>
      <c r="Q247">
        <v>580</v>
      </c>
      <c r="R247">
        <f t="shared" si="20"/>
        <v>725</v>
      </c>
      <c r="S247">
        <f t="shared" si="21"/>
        <v>7.6326248597526573E-3</v>
      </c>
      <c r="T247">
        <v>41900</v>
      </c>
      <c r="U247">
        <v>1605</v>
      </c>
      <c r="V247">
        <v>0.62990000000000002</v>
      </c>
      <c r="W247">
        <v>7330</v>
      </c>
      <c r="X247">
        <v>0.9</v>
      </c>
      <c r="Y247">
        <f t="shared" si="23"/>
        <v>3.088061092159311E-2</v>
      </c>
      <c r="Z247">
        <f>0.052*8.8*(390+Sheet1!A246)</f>
        <v>291.03359999999998</v>
      </c>
      <c r="AA247">
        <v>49</v>
      </c>
      <c r="AB247">
        <f t="shared" si="22"/>
        <v>1.5440305460796555E-2</v>
      </c>
      <c r="AC247">
        <v>1</v>
      </c>
    </row>
    <row r="248" spans="1:29" x14ac:dyDescent="0.3">
      <c r="A248">
        <v>248</v>
      </c>
      <c r="B248">
        <v>76.34</v>
      </c>
      <c r="C248">
        <v>6.125</v>
      </c>
      <c r="D248">
        <f>L248*SIN(PI()*M248/180)*(Sheet1!B248/1751)</f>
        <v>9.2744050152582611E-3</v>
      </c>
      <c r="E248">
        <v>0.8</v>
      </c>
      <c r="F248">
        <v>0.7</v>
      </c>
      <c r="G248">
        <f t="shared" si="18"/>
        <v>3315.0272640689832</v>
      </c>
      <c r="H248">
        <f>J248*Sheet1!A248/1751</f>
        <v>1399.3375214163336</v>
      </c>
      <c r="I248">
        <v>114.48</v>
      </c>
      <c r="J248">
        <v>9880</v>
      </c>
      <c r="K248">
        <f t="shared" si="19"/>
        <v>2441.2675969609609</v>
      </c>
      <c r="L248">
        <v>0.62990000000000002</v>
      </c>
      <c r="M248">
        <v>12</v>
      </c>
      <c r="N248">
        <v>5</v>
      </c>
      <c r="O248">
        <v>6.125</v>
      </c>
      <c r="P248">
        <v>46</v>
      </c>
      <c r="Q248">
        <v>580</v>
      </c>
      <c r="R248">
        <f t="shared" si="20"/>
        <v>725</v>
      </c>
      <c r="S248">
        <f t="shared" si="21"/>
        <v>6.5200305270471911E-3</v>
      </c>
      <c r="T248">
        <v>41900</v>
      </c>
      <c r="U248">
        <v>1605</v>
      </c>
      <c r="V248">
        <v>0.62990000000000002</v>
      </c>
      <c r="W248">
        <v>9880</v>
      </c>
      <c r="X248">
        <v>0.9</v>
      </c>
      <c r="Y248">
        <f t="shared" si="23"/>
        <v>3.0858351951683266E-2</v>
      </c>
      <c r="Z248">
        <f>0.052*8.8*(390+Sheet1!A247)</f>
        <v>291.49119999999999</v>
      </c>
      <c r="AA248">
        <v>49</v>
      </c>
      <c r="AB248">
        <f t="shared" si="22"/>
        <v>1.5429175975841633E-2</v>
      </c>
      <c r="AC248">
        <v>1</v>
      </c>
    </row>
    <row r="249" spans="1:29" x14ac:dyDescent="0.3">
      <c r="A249">
        <v>249</v>
      </c>
      <c r="B249">
        <v>77.14</v>
      </c>
      <c r="C249">
        <v>6.125</v>
      </c>
      <c r="D249">
        <f>L249*SIN(PI()*M249/180)*(Sheet1!B249/1751)</f>
        <v>9.3118018096746275E-3</v>
      </c>
      <c r="E249">
        <v>0.8</v>
      </c>
      <c r="F249">
        <v>0.7</v>
      </c>
      <c r="G249">
        <f t="shared" si="18"/>
        <v>2872.1288846589573</v>
      </c>
      <c r="H249">
        <f>J249*Sheet1!A249/1751</f>
        <v>1217.2701313535122</v>
      </c>
      <c r="I249">
        <v>82.97</v>
      </c>
      <c r="J249">
        <v>8560</v>
      </c>
      <c r="K249">
        <f t="shared" si="19"/>
        <v>1517.0370840519229</v>
      </c>
      <c r="L249">
        <v>0.62990000000000002</v>
      </c>
      <c r="M249">
        <v>12</v>
      </c>
      <c r="N249">
        <v>5</v>
      </c>
      <c r="O249">
        <v>6.125</v>
      </c>
      <c r="P249">
        <v>46</v>
      </c>
      <c r="Q249">
        <v>580</v>
      </c>
      <c r="R249">
        <f t="shared" si="20"/>
        <v>725</v>
      </c>
      <c r="S249">
        <f t="shared" si="21"/>
        <v>4.6764211879022901E-3</v>
      </c>
      <c r="T249">
        <v>41900</v>
      </c>
      <c r="U249">
        <v>1605</v>
      </c>
      <c r="V249">
        <v>0.62990000000000002</v>
      </c>
      <c r="W249">
        <v>8560</v>
      </c>
      <c r="X249">
        <v>0.9</v>
      </c>
      <c r="Y249">
        <f t="shared" si="23"/>
        <v>3.0836092981773422E-2</v>
      </c>
      <c r="Z249">
        <f>0.052*8.8*(390+Sheet1!A248)</f>
        <v>291.94880000000001</v>
      </c>
      <c r="AA249">
        <v>49</v>
      </c>
      <c r="AB249">
        <f t="shared" si="22"/>
        <v>1.5418046490886711E-2</v>
      </c>
      <c r="AC249">
        <v>1</v>
      </c>
    </row>
    <row r="250" spans="1:29" x14ac:dyDescent="0.3">
      <c r="A250">
        <v>250</v>
      </c>
      <c r="B250">
        <v>85.71</v>
      </c>
      <c r="C250">
        <v>6.125</v>
      </c>
      <c r="D250">
        <f>L250*SIN(PI()*M250/180)*(Sheet1!B250/1751)</f>
        <v>9.3491986040909903E-3</v>
      </c>
      <c r="E250">
        <v>0.8</v>
      </c>
      <c r="F250">
        <v>0.7</v>
      </c>
      <c r="G250">
        <f t="shared" si="18"/>
        <v>1972.91096282648</v>
      </c>
      <c r="H250">
        <f>J250*Sheet1!A250/1751</f>
        <v>839.52027412906909</v>
      </c>
      <c r="I250">
        <v>120.4</v>
      </c>
      <c r="J250">
        <v>5880</v>
      </c>
      <c r="K250">
        <f t="shared" si="19"/>
        <v>1360.984862870085</v>
      </c>
      <c r="L250">
        <v>0.62990000000000002</v>
      </c>
      <c r="M250">
        <v>12</v>
      </c>
      <c r="N250">
        <v>5</v>
      </c>
      <c r="O250">
        <v>6.125</v>
      </c>
      <c r="P250">
        <v>46</v>
      </c>
      <c r="Q250">
        <v>580</v>
      </c>
      <c r="R250">
        <f t="shared" si="20"/>
        <v>725</v>
      </c>
      <c r="S250">
        <f t="shared" si="21"/>
        <v>6.1075517543993148E-3</v>
      </c>
      <c r="T250">
        <v>41900</v>
      </c>
      <c r="U250">
        <v>1605</v>
      </c>
      <c r="V250">
        <v>0.62990000000000002</v>
      </c>
      <c r="W250">
        <v>5880</v>
      </c>
      <c r="X250">
        <v>0.9</v>
      </c>
      <c r="Y250">
        <f t="shared" si="23"/>
        <v>3.0813834011863578E-2</v>
      </c>
      <c r="Z250">
        <f>0.052*8.8*(390+Sheet1!A249)</f>
        <v>292.40640000000002</v>
      </c>
      <c r="AA250">
        <v>49</v>
      </c>
      <c r="AB250">
        <f t="shared" si="22"/>
        <v>1.5406917005931789E-2</v>
      </c>
      <c r="AC250">
        <v>1</v>
      </c>
    </row>
    <row r="251" spans="1:29" x14ac:dyDescent="0.3">
      <c r="A251">
        <v>251</v>
      </c>
      <c r="B251">
        <v>85.89</v>
      </c>
      <c r="C251">
        <v>6.125</v>
      </c>
      <c r="D251">
        <f>L251*SIN(PI()*M251/180)*(Sheet1!B251/1751)</f>
        <v>9.3865953985073549E-3</v>
      </c>
      <c r="E251">
        <v>0.8</v>
      </c>
      <c r="F251">
        <v>0.7</v>
      </c>
      <c r="G251">
        <f t="shared" si="18"/>
        <v>1368.9586272673534</v>
      </c>
      <c r="H251">
        <f>J251*Sheet1!A251/1751</f>
        <v>584.85436893203882</v>
      </c>
      <c r="I251">
        <v>120.4</v>
      </c>
      <c r="J251">
        <v>4080</v>
      </c>
      <c r="K251">
        <f t="shared" si="19"/>
        <v>942.37775139160658</v>
      </c>
      <c r="L251">
        <v>0.62990000000000002</v>
      </c>
      <c r="M251">
        <v>12</v>
      </c>
      <c r="N251">
        <v>5</v>
      </c>
      <c r="O251">
        <v>6.125</v>
      </c>
      <c r="P251">
        <v>46</v>
      </c>
      <c r="Q251">
        <v>580</v>
      </c>
      <c r="R251">
        <f t="shared" si="20"/>
        <v>725</v>
      </c>
      <c r="S251">
        <f t="shared" si="21"/>
        <v>6.0947521349349783E-3</v>
      </c>
      <c r="T251">
        <v>41900</v>
      </c>
      <c r="U251">
        <v>1605</v>
      </c>
      <c r="V251">
        <v>0.62990000000000002</v>
      </c>
      <c r="W251">
        <v>4080</v>
      </c>
      <c r="X251">
        <v>0.9</v>
      </c>
      <c r="Y251">
        <f t="shared" si="23"/>
        <v>3.0791575041953734E-2</v>
      </c>
      <c r="Z251">
        <f>0.052*8.8*(390+Sheet1!A250)</f>
        <v>292.86400000000003</v>
      </c>
      <c r="AA251">
        <v>49</v>
      </c>
      <c r="AB251">
        <f t="shared" si="22"/>
        <v>1.5395787520976867E-2</v>
      </c>
      <c r="AC251">
        <v>1</v>
      </c>
    </row>
    <row r="252" spans="1:29" x14ac:dyDescent="0.3">
      <c r="A252">
        <v>252</v>
      </c>
      <c r="B252">
        <v>34.729999999999997</v>
      </c>
      <c r="C252">
        <v>6.125</v>
      </c>
      <c r="D252">
        <f>L252*SIN(PI()*M252/180)*(Sheet1!B252/1751)</f>
        <v>9.4239921929237195E-3</v>
      </c>
      <c r="E252">
        <v>0.8</v>
      </c>
      <c r="F252">
        <v>0.7</v>
      </c>
      <c r="G252">
        <f t="shared" si="18"/>
        <v>2516.468064829694</v>
      </c>
      <c r="H252">
        <f>J252*Sheet1!A252/1751</f>
        <v>1079.3832095945174</v>
      </c>
      <c r="I252">
        <v>120.4</v>
      </c>
      <c r="J252">
        <v>7500</v>
      </c>
      <c r="K252">
        <f t="shared" si="19"/>
        <v>4284.1428555487446</v>
      </c>
      <c r="L252">
        <v>0.62990000000000002</v>
      </c>
      <c r="M252">
        <v>12</v>
      </c>
      <c r="N252">
        <v>5</v>
      </c>
      <c r="O252">
        <v>6.125</v>
      </c>
      <c r="P252">
        <v>46</v>
      </c>
      <c r="Q252">
        <v>580</v>
      </c>
      <c r="R252">
        <f t="shared" si="20"/>
        <v>725</v>
      </c>
      <c r="S252">
        <f t="shared" si="21"/>
        <v>1.507279760637965E-2</v>
      </c>
      <c r="T252">
        <v>41900</v>
      </c>
      <c r="U252">
        <v>1605</v>
      </c>
      <c r="V252">
        <v>0.62990000000000002</v>
      </c>
      <c r="W252">
        <v>7500</v>
      </c>
      <c r="X252">
        <v>0.9</v>
      </c>
      <c r="Y252">
        <f t="shared" si="23"/>
        <v>3.076931607204389E-2</v>
      </c>
      <c r="Z252">
        <f>0.052*8.8*(390+Sheet1!A251)</f>
        <v>293.32159999999999</v>
      </c>
      <c r="AA252">
        <v>49</v>
      </c>
      <c r="AB252">
        <f t="shared" si="22"/>
        <v>1.5384658036021945E-2</v>
      </c>
      <c r="AC252">
        <v>1</v>
      </c>
    </row>
    <row r="253" spans="1:29" x14ac:dyDescent="0.3">
      <c r="A253">
        <v>253</v>
      </c>
      <c r="B253">
        <v>109.66</v>
      </c>
      <c r="C253">
        <v>6.125</v>
      </c>
      <c r="D253">
        <f>L253*SIN(PI()*M253/180)*(Sheet1!B253/1751)</f>
        <v>9.4613889873400824E-3</v>
      </c>
      <c r="E253">
        <v>0.8</v>
      </c>
      <c r="F253">
        <v>0.7</v>
      </c>
      <c r="G253">
        <f t="shared" si="18"/>
        <v>1664.2242135407041</v>
      </c>
      <c r="H253">
        <f>J253*Sheet1!A253/1751</f>
        <v>716.66476299257567</v>
      </c>
      <c r="I253">
        <v>120.4</v>
      </c>
      <c r="J253">
        <v>4960</v>
      </c>
      <c r="K253">
        <f t="shared" si="19"/>
        <v>897.30667592085979</v>
      </c>
      <c r="L253">
        <v>0.62990000000000002</v>
      </c>
      <c r="M253">
        <v>12</v>
      </c>
      <c r="N253">
        <v>5</v>
      </c>
      <c r="O253">
        <v>6.125</v>
      </c>
      <c r="P253">
        <v>46</v>
      </c>
      <c r="Q253">
        <v>580</v>
      </c>
      <c r="R253">
        <f t="shared" si="20"/>
        <v>725</v>
      </c>
      <c r="S253">
        <f t="shared" si="21"/>
        <v>4.7736481932296668E-3</v>
      </c>
      <c r="T253">
        <v>41900</v>
      </c>
      <c r="U253">
        <v>1605</v>
      </c>
      <c r="V253">
        <v>0.62990000000000002</v>
      </c>
      <c r="W253">
        <v>4960</v>
      </c>
      <c r="X253">
        <v>0.9</v>
      </c>
      <c r="Y253">
        <f t="shared" si="23"/>
        <v>3.0747057102134046E-2</v>
      </c>
      <c r="Z253">
        <f>0.052*8.8*(390+Sheet1!A252)</f>
        <v>293.7792</v>
      </c>
      <c r="AA253">
        <v>49</v>
      </c>
      <c r="AB253">
        <f t="shared" si="22"/>
        <v>1.5373528551067023E-2</v>
      </c>
      <c r="AC253">
        <v>1</v>
      </c>
    </row>
    <row r="254" spans="1:29" x14ac:dyDescent="0.3">
      <c r="A254">
        <v>254</v>
      </c>
      <c r="B254">
        <v>85.37</v>
      </c>
      <c r="C254">
        <v>6.125</v>
      </c>
      <c r="D254">
        <f>L254*SIN(PI()*M254/180)*(Sheet1!B254/1751)</f>
        <v>9.4987857817564469E-3</v>
      </c>
      <c r="E254">
        <v>0.8</v>
      </c>
      <c r="F254">
        <v>0.7</v>
      </c>
      <c r="G254">
        <f t="shared" si="18"/>
        <v>1751.4617731214669</v>
      </c>
      <c r="H254">
        <f>J254*Sheet1!A254/1751</f>
        <v>757.21302113078241</v>
      </c>
      <c r="I254">
        <v>120.4</v>
      </c>
      <c r="J254">
        <v>5220</v>
      </c>
      <c r="K254">
        <f t="shared" si="19"/>
        <v>1213.0331947493576</v>
      </c>
      <c r="L254">
        <v>0.62990000000000002</v>
      </c>
      <c r="M254">
        <v>12</v>
      </c>
      <c r="N254">
        <v>5</v>
      </c>
      <c r="O254">
        <v>6.125</v>
      </c>
      <c r="P254">
        <v>46</v>
      </c>
      <c r="Q254">
        <v>580</v>
      </c>
      <c r="R254">
        <f t="shared" si="20"/>
        <v>725</v>
      </c>
      <c r="S254">
        <f t="shared" si="21"/>
        <v>6.1318760790624949E-3</v>
      </c>
      <c r="T254">
        <v>41900</v>
      </c>
      <c r="U254">
        <v>1605</v>
      </c>
      <c r="V254">
        <v>0.62990000000000002</v>
      </c>
      <c r="W254">
        <v>5220</v>
      </c>
      <c r="X254">
        <v>0.9</v>
      </c>
      <c r="Y254">
        <f t="shared" si="23"/>
        <v>3.0724798132224201E-2</v>
      </c>
      <c r="Z254">
        <f>0.052*8.8*(390+Sheet1!A253)</f>
        <v>294.23680000000002</v>
      </c>
      <c r="AA254">
        <v>49</v>
      </c>
      <c r="AB254">
        <f t="shared" si="22"/>
        <v>1.5362399066112101E-2</v>
      </c>
      <c r="AC254">
        <v>1</v>
      </c>
    </row>
    <row r="255" spans="1:29" x14ac:dyDescent="0.3">
      <c r="A255">
        <v>255</v>
      </c>
      <c r="B255">
        <v>86.26</v>
      </c>
      <c r="C255">
        <v>6.125</v>
      </c>
      <c r="D255">
        <f>L255*SIN(PI()*M255/180)*(Sheet1!B255/1751)</f>
        <v>9.5361825761728098E-3</v>
      </c>
      <c r="E255">
        <v>0.8</v>
      </c>
      <c r="F255">
        <v>0.7</v>
      </c>
      <c r="G255">
        <f t="shared" si="18"/>
        <v>1721.2641563435106</v>
      </c>
      <c r="H255">
        <f>J255*Sheet1!A255/1751</f>
        <v>747.08737864077671</v>
      </c>
      <c r="I255">
        <v>122.12</v>
      </c>
      <c r="J255">
        <v>5130</v>
      </c>
      <c r="K255">
        <f t="shared" si="19"/>
        <v>1196.6735279733143</v>
      </c>
      <c r="L255">
        <v>0.62990000000000002</v>
      </c>
      <c r="M255">
        <v>12</v>
      </c>
      <c r="N255">
        <v>5</v>
      </c>
      <c r="O255">
        <v>6.125</v>
      </c>
      <c r="P255">
        <v>46</v>
      </c>
      <c r="Q255">
        <v>580</v>
      </c>
      <c r="R255">
        <f t="shared" si="20"/>
        <v>725</v>
      </c>
      <c r="S255">
        <f t="shared" si="21"/>
        <v>6.1553039849192026E-3</v>
      </c>
      <c r="T255">
        <v>41900</v>
      </c>
      <c r="U255">
        <v>1605</v>
      </c>
      <c r="V255">
        <v>0.62990000000000002</v>
      </c>
      <c r="W255">
        <v>5130</v>
      </c>
      <c r="X255">
        <v>0.9</v>
      </c>
      <c r="Y255">
        <f t="shared" si="23"/>
        <v>3.0702539162314357E-2</v>
      </c>
      <c r="Z255">
        <f>0.052*8.8*(390+Sheet1!A254)</f>
        <v>294.69440000000003</v>
      </c>
      <c r="AA255">
        <v>49</v>
      </c>
      <c r="AB255">
        <f t="shared" si="22"/>
        <v>1.5351269581157179E-2</v>
      </c>
      <c r="AC255">
        <v>1</v>
      </c>
    </row>
    <row r="256" spans="1:29" x14ac:dyDescent="0.3">
      <c r="A256">
        <v>256</v>
      </c>
      <c r="B256">
        <v>81.93</v>
      </c>
      <c r="C256">
        <v>6.125</v>
      </c>
      <c r="D256">
        <f>L256*SIN(PI()*M256/180)*(Sheet1!B256/1751)</f>
        <v>9.5735793705891744E-3</v>
      </c>
      <c r="E256">
        <v>0.8</v>
      </c>
      <c r="F256">
        <v>0.7</v>
      </c>
      <c r="G256">
        <f t="shared" si="18"/>
        <v>2268.1765490998305</v>
      </c>
      <c r="H256">
        <f>J256*Sheet1!A256/1751</f>
        <v>988.3266704740148</v>
      </c>
      <c r="I256">
        <v>122.11</v>
      </c>
      <c r="J256">
        <v>6760</v>
      </c>
      <c r="K256">
        <f t="shared" si="19"/>
        <v>1660.1064974724675</v>
      </c>
      <c r="L256">
        <v>0.62990000000000002</v>
      </c>
      <c r="M256">
        <v>12</v>
      </c>
      <c r="N256">
        <v>5</v>
      </c>
      <c r="O256">
        <v>6.125</v>
      </c>
      <c r="P256">
        <v>46</v>
      </c>
      <c r="Q256">
        <v>580</v>
      </c>
      <c r="R256">
        <f t="shared" si="20"/>
        <v>725</v>
      </c>
      <c r="S256">
        <f t="shared" si="21"/>
        <v>6.4800810872483929E-3</v>
      </c>
      <c r="T256">
        <v>41900</v>
      </c>
      <c r="U256">
        <v>1605</v>
      </c>
      <c r="V256">
        <v>0.62990000000000002</v>
      </c>
      <c r="W256">
        <v>6760</v>
      </c>
      <c r="X256">
        <v>0.9</v>
      </c>
      <c r="Y256">
        <f t="shared" si="23"/>
        <v>3.0680280192404513E-2</v>
      </c>
      <c r="Z256">
        <f>0.052*8.8*(390+Sheet1!A255)</f>
        <v>295.15199999999999</v>
      </c>
      <c r="AA256">
        <v>49</v>
      </c>
      <c r="AB256">
        <f t="shared" si="22"/>
        <v>1.5340140096202257E-2</v>
      </c>
      <c r="AC256">
        <v>1</v>
      </c>
    </row>
    <row r="257" spans="1:29" x14ac:dyDescent="0.3">
      <c r="A257">
        <v>257</v>
      </c>
      <c r="B257">
        <v>79.97</v>
      </c>
      <c r="C257">
        <v>6.125</v>
      </c>
      <c r="D257">
        <f>L257*SIN(PI()*M257/180)*(Sheet1!B257/1751)</f>
        <v>9.610976165005539E-3</v>
      </c>
      <c r="E257">
        <v>0.8</v>
      </c>
      <c r="F257">
        <v>0.7</v>
      </c>
      <c r="G257">
        <f t="shared" ref="G257:G320" si="24">J257/(P257*PI()*((L257/2)^2)*SIN(PI()*M257/180))</f>
        <v>2989.5640610176761</v>
      </c>
      <c r="H257">
        <f>J257*Sheet1!A257/1751</f>
        <v>1307.7498572244431</v>
      </c>
      <c r="I257">
        <v>120.4</v>
      </c>
      <c r="J257">
        <v>8910</v>
      </c>
      <c r="K257">
        <f t="shared" ref="K257:K320" si="25">G257*I257*(PI()*(C257/2)^2)/(B257*60)</f>
        <v>2210.3348539623726</v>
      </c>
      <c r="L257">
        <v>0.62990000000000002</v>
      </c>
      <c r="M257">
        <v>12</v>
      </c>
      <c r="N257">
        <v>5</v>
      </c>
      <c r="O257">
        <v>6.125</v>
      </c>
      <c r="P257">
        <v>46</v>
      </c>
      <c r="Q257">
        <v>580</v>
      </c>
      <c r="R257">
        <f t="shared" ref="R257:R320" si="26">Q257/0.8</f>
        <v>725</v>
      </c>
      <c r="S257">
        <f t="shared" ref="S257:S320" si="27">(I257*12/60)/(B257*P257)</f>
        <v>6.5459329857392185E-3</v>
      </c>
      <c r="T257">
        <v>41900</v>
      </c>
      <c r="U257">
        <v>1605</v>
      </c>
      <c r="V257">
        <v>0.62990000000000002</v>
      </c>
      <c r="W257">
        <v>8910</v>
      </c>
      <c r="X257">
        <v>0.9</v>
      </c>
      <c r="Y257">
        <f t="shared" si="23"/>
        <v>3.0658021222494669E-2</v>
      </c>
      <c r="Z257">
        <f>0.052*8.8*(390+Sheet1!A256)</f>
        <v>295.6096</v>
      </c>
      <c r="AA257">
        <v>49</v>
      </c>
      <c r="AB257">
        <f t="shared" ref="AB257:AB320" si="28">Y257/2</f>
        <v>1.5329010611247335E-2</v>
      </c>
      <c r="AC257">
        <v>1</v>
      </c>
    </row>
    <row r="258" spans="1:29" x14ac:dyDescent="0.3">
      <c r="A258">
        <v>258</v>
      </c>
      <c r="B258">
        <v>80.069999999999993</v>
      </c>
      <c r="C258">
        <v>6.125</v>
      </c>
      <c r="D258">
        <f>L258*SIN(PI()*M258/180)*(Sheet1!B258/1751)</f>
        <v>9.6483729594219018E-3</v>
      </c>
      <c r="E258">
        <v>0.8</v>
      </c>
      <c r="F258">
        <v>0.7</v>
      </c>
      <c r="G258">
        <f t="shared" si="24"/>
        <v>2516.468064829694</v>
      </c>
      <c r="H258">
        <f>J258*Sheet1!A258/1751</f>
        <v>1105.0828098229583</v>
      </c>
      <c r="I258">
        <v>118.18</v>
      </c>
      <c r="J258">
        <v>7500</v>
      </c>
      <c r="K258">
        <f t="shared" si="25"/>
        <v>1823.9645680342933</v>
      </c>
      <c r="L258">
        <v>0.62990000000000002</v>
      </c>
      <c r="M258">
        <v>12</v>
      </c>
      <c r="N258">
        <v>5</v>
      </c>
      <c r="O258">
        <v>6.125</v>
      </c>
      <c r="P258">
        <v>46</v>
      </c>
      <c r="Q258">
        <v>580</v>
      </c>
      <c r="R258">
        <f t="shared" si="26"/>
        <v>725</v>
      </c>
      <c r="S258">
        <f t="shared" si="27"/>
        <v>6.4172110273076283E-3</v>
      </c>
      <c r="T258">
        <v>41900</v>
      </c>
      <c r="U258">
        <v>1605</v>
      </c>
      <c r="V258">
        <v>0.62990000000000002</v>
      </c>
      <c r="W258">
        <v>7500</v>
      </c>
      <c r="X258">
        <v>0.9</v>
      </c>
      <c r="Y258">
        <f t="shared" ref="Y258:Y321" si="29">Y257-0.0000222589699098458</f>
        <v>3.0635762252584825E-2</v>
      </c>
      <c r="Z258">
        <f>0.052*8.8*(390+Sheet1!A257)</f>
        <v>296.06720000000001</v>
      </c>
      <c r="AA258">
        <v>49</v>
      </c>
      <c r="AB258">
        <f t="shared" si="28"/>
        <v>1.5317881126292412E-2</v>
      </c>
      <c r="AC258">
        <v>1</v>
      </c>
    </row>
    <row r="259" spans="1:29" x14ac:dyDescent="0.3">
      <c r="A259">
        <v>259</v>
      </c>
      <c r="B259">
        <v>79.39</v>
      </c>
      <c r="C259">
        <v>6.125</v>
      </c>
      <c r="D259">
        <f>L259*SIN(PI()*M259/180)*(Sheet1!B259/1751)</f>
        <v>9.6857697538382664E-3</v>
      </c>
      <c r="E259">
        <v>0.8</v>
      </c>
      <c r="F259">
        <v>0.7</v>
      </c>
      <c r="G259">
        <f t="shared" si="24"/>
        <v>2680.8773117319006</v>
      </c>
      <c r="H259">
        <f>J259*Sheet1!A259/1751</f>
        <v>1181.8446601941748</v>
      </c>
      <c r="I259">
        <v>101.78</v>
      </c>
      <c r="J259">
        <v>7990</v>
      </c>
      <c r="K259">
        <f t="shared" si="25"/>
        <v>1687.8132849430276</v>
      </c>
      <c r="L259">
        <v>0.62990000000000002</v>
      </c>
      <c r="M259">
        <v>12</v>
      </c>
      <c r="N259">
        <v>5</v>
      </c>
      <c r="O259">
        <v>6.125</v>
      </c>
      <c r="P259">
        <v>46</v>
      </c>
      <c r="Q259">
        <v>580</v>
      </c>
      <c r="R259">
        <f t="shared" si="26"/>
        <v>725</v>
      </c>
      <c r="S259">
        <f t="shared" si="27"/>
        <v>5.5740236696112206E-3</v>
      </c>
      <c r="T259">
        <v>41900</v>
      </c>
      <c r="U259">
        <v>1605</v>
      </c>
      <c r="V259">
        <v>0.62990000000000002</v>
      </c>
      <c r="W259">
        <v>7990</v>
      </c>
      <c r="X259">
        <v>0.9</v>
      </c>
      <c r="Y259">
        <f t="shared" si="29"/>
        <v>3.0613503282674981E-2</v>
      </c>
      <c r="Z259">
        <f>0.052*8.8*(390+Sheet1!A258)</f>
        <v>296.52480000000003</v>
      </c>
      <c r="AA259">
        <v>49</v>
      </c>
      <c r="AB259">
        <f t="shared" si="28"/>
        <v>1.530675164133749E-2</v>
      </c>
      <c r="AC259">
        <v>1</v>
      </c>
    </row>
    <row r="260" spans="1:29" x14ac:dyDescent="0.3">
      <c r="A260">
        <v>260</v>
      </c>
      <c r="B260">
        <v>76.19</v>
      </c>
      <c r="C260">
        <v>6.125</v>
      </c>
      <c r="D260">
        <f>L260*SIN(PI()*M260/180)*(Sheet1!B260/1751)</f>
        <v>9.7231665482546293E-3</v>
      </c>
      <c r="E260">
        <v>0.8</v>
      </c>
      <c r="F260">
        <v>0.7</v>
      </c>
      <c r="G260">
        <f t="shared" si="24"/>
        <v>2429.230505248931</v>
      </c>
      <c r="H260">
        <f>J260*Sheet1!A260/1751</f>
        <v>1075.0428326670474</v>
      </c>
      <c r="I260">
        <v>101.79</v>
      </c>
      <c r="J260">
        <v>7240</v>
      </c>
      <c r="K260">
        <f t="shared" si="25"/>
        <v>1593.7738030264829</v>
      </c>
      <c r="L260">
        <v>0.62990000000000002</v>
      </c>
      <c r="M260">
        <v>12</v>
      </c>
      <c r="N260">
        <v>5</v>
      </c>
      <c r="O260">
        <v>6.125</v>
      </c>
      <c r="P260">
        <v>46</v>
      </c>
      <c r="Q260">
        <v>580</v>
      </c>
      <c r="R260">
        <f t="shared" si="26"/>
        <v>725</v>
      </c>
      <c r="S260">
        <f t="shared" si="27"/>
        <v>5.8087047826657617E-3</v>
      </c>
      <c r="T260">
        <v>41900</v>
      </c>
      <c r="U260">
        <v>1605</v>
      </c>
      <c r="V260">
        <v>0.62990000000000002</v>
      </c>
      <c r="W260">
        <v>7240</v>
      </c>
      <c r="X260">
        <v>0.9</v>
      </c>
      <c r="Y260">
        <f t="shared" si="29"/>
        <v>3.0591244312765137E-2</v>
      </c>
      <c r="Z260">
        <f>0.052*8.8*(390+Sheet1!A259)</f>
        <v>296.98239999999998</v>
      </c>
      <c r="AA260">
        <v>49</v>
      </c>
      <c r="AB260">
        <f t="shared" si="28"/>
        <v>1.5295622156382568E-2</v>
      </c>
      <c r="AC260">
        <v>1</v>
      </c>
    </row>
    <row r="261" spans="1:29" x14ac:dyDescent="0.3">
      <c r="A261">
        <v>261</v>
      </c>
      <c r="B261">
        <v>80.37</v>
      </c>
      <c r="C261">
        <v>6.125</v>
      </c>
      <c r="D261">
        <f>L261*SIN(PI()*M261/180)*(Sheet1!B261/1751)</f>
        <v>9.7605633426709939E-3</v>
      </c>
      <c r="E261">
        <v>0.8</v>
      </c>
      <c r="F261">
        <v>0.7</v>
      </c>
      <c r="G261">
        <f t="shared" si="24"/>
        <v>2872.1288846589573</v>
      </c>
      <c r="H261">
        <f>J261*Sheet1!A261/1751</f>
        <v>1275.9337521416332</v>
      </c>
      <c r="I261">
        <v>106.66</v>
      </c>
      <c r="J261">
        <v>8560</v>
      </c>
      <c r="K261">
        <f t="shared" si="25"/>
        <v>1871.8125411560673</v>
      </c>
      <c r="L261">
        <v>0.62990000000000002</v>
      </c>
      <c r="M261">
        <v>12</v>
      </c>
      <c r="N261">
        <v>5</v>
      </c>
      <c r="O261">
        <v>6.125</v>
      </c>
      <c r="P261">
        <v>46</v>
      </c>
      <c r="Q261">
        <v>580</v>
      </c>
      <c r="R261">
        <f t="shared" si="26"/>
        <v>725</v>
      </c>
      <c r="S261">
        <f t="shared" si="27"/>
        <v>5.7700526369887095E-3</v>
      </c>
      <c r="T261">
        <v>41900</v>
      </c>
      <c r="U261">
        <v>1605</v>
      </c>
      <c r="V261">
        <v>0.62990000000000002</v>
      </c>
      <c r="W261">
        <v>8560</v>
      </c>
      <c r="X261">
        <v>0.9</v>
      </c>
      <c r="Y261">
        <f t="shared" si="29"/>
        <v>3.0568985342855293E-2</v>
      </c>
      <c r="Z261">
        <f>0.052*8.8*(390+Sheet1!A260)</f>
        <v>297.44</v>
      </c>
      <c r="AA261">
        <v>49</v>
      </c>
      <c r="AB261">
        <f t="shared" si="28"/>
        <v>1.5284492671427646E-2</v>
      </c>
      <c r="AC261">
        <v>1</v>
      </c>
    </row>
    <row r="262" spans="1:29" x14ac:dyDescent="0.3">
      <c r="A262">
        <v>262</v>
      </c>
      <c r="B262">
        <v>75.64</v>
      </c>
      <c r="C262">
        <v>6.125</v>
      </c>
      <c r="D262">
        <f>L262*SIN(PI()*M262/180)*(Sheet1!B262/1751)</f>
        <v>9.7979601370873585E-3</v>
      </c>
      <c r="E262">
        <v>0.8</v>
      </c>
      <c r="F262">
        <v>0.7</v>
      </c>
      <c r="G262">
        <f t="shared" si="24"/>
        <v>2412.4540514833998</v>
      </c>
      <c r="H262">
        <f>J262*Sheet1!A262/1751</f>
        <v>1075.8309537407197</v>
      </c>
      <c r="I262">
        <v>67.88</v>
      </c>
      <c r="J262">
        <v>7190</v>
      </c>
      <c r="K262">
        <f t="shared" si="25"/>
        <v>1063.1638003151254</v>
      </c>
      <c r="L262">
        <v>0.62990000000000002</v>
      </c>
      <c r="M262">
        <v>12</v>
      </c>
      <c r="N262">
        <v>5</v>
      </c>
      <c r="O262">
        <v>6.125</v>
      </c>
      <c r="P262">
        <v>46</v>
      </c>
      <c r="Q262">
        <v>580</v>
      </c>
      <c r="R262">
        <f t="shared" si="26"/>
        <v>725</v>
      </c>
      <c r="S262">
        <f t="shared" si="27"/>
        <v>3.9017772974961483E-3</v>
      </c>
      <c r="T262">
        <v>41900</v>
      </c>
      <c r="U262">
        <v>1605</v>
      </c>
      <c r="V262">
        <v>0.62990000000000002</v>
      </c>
      <c r="W262">
        <v>7190</v>
      </c>
      <c r="X262">
        <v>0.9</v>
      </c>
      <c r="Y262">
        <f t="shared" si="29"/>
        <v>3.0546726372945449E-2</v>
      </c>
      <c r="Z262">
        <f>0.052*8.8*(390+Sheet1!A261)</f>
        <v>297.89760000000001</v>
      </c>
      <c r="AA262">
        <v>49</v>
      </c>
      <c r="AB262">
        <f t="shared" si="28"/>
        <v>1.5273363186472724E-2</v>
      </c>
      <c r="AC262">
        <v>1</v>
      </c>
    </row>
    <row r="263" spans="1:29" x14ac:dyDescent="0.3">
      <c r="A263">
        <v>263</v>
      </c>
      <c r="B263">
        <v>95.72</v>
      </c>
      <c r="C263">
        <v>6.125</v>
      </c>
      <c r="D263">
        <f>L263*SIN(PI()*M263/180)*(Sheet1!B263/1751)</f>
        <v>9.8353569315037213E-3</v>
      </c>
      <c r="E263">
        <v>0.8</v>
      </c>
      <c r="F263">
        <v>0.7</v>
      </c>
      <c r="G263">
        <f t="shared" si="24"/>
        <v>2781.5360343250882</v>
      </c>
      <c r="H263">
        <f>J263*Sheet1!A263/1751</f>
        <v>1245.1570531125071</v>
      </c>
      <c r="I263">
        <v>117.47</v>
      </c>
      <c r="J263">
        <v>8290</v>
      </c>
      <c r="K263">
        <f t="shared" si="25"/>
        <v>1676.3310385846444</v>
      </c>
      <c r="L263">
        <v>0.62990000000000002</v>
      </c>
      <c r="M263">
        <v>12</v>
      </c>
      <c r="N263">
        <v>5</v>
      </c>
      <c r="O263">
        <v>6.125</v>
      </c>
      <c r="P263">
        <v>46</v>
      </c>
      <c r="Q263">
        <v>580</v>
      </c>
      <c r="R263">
        <f t="shared" si="26"/>
        <v>725</v>
      </c>
      <c r="S263">
        <f t="shared" si="27"/>
        <v>5.3357619142789647E-3</v>
      </c>
      <c r="T263">
        <v>41900</v>
      </c>
      <c r="U263">
        <v>1605</v>
      </c>
      <c r="V263">
        <v>0.62990000000000002</v>
      </c>
      <c r="W263">
        <v>8290</v>
      </c>
      <c r="X263">
        <v>0.9</v>
      </c>
      <c r="Y263">
        <f t="shared" si="29"/>
        <v>3.0524467403035604E-2</v>
      </c>
      <c r="Z263">
        <f>0.052*8.8*(390+Sheet1!A262)</f>
        <v>298.35520000000002</v>
      </c>
      <c r="AA263">
        <v>49</v>
      </c>
      <c r="AB263">
        <f t="shared" si="28"/>
        <v>1.5262233701517802E-2</v>
      </c>
      <c r="AC263">
        <v>1</v>
      </c>
    </row>
    <row r="264" spans="1:29" x14ac:dyDescent="0.3">
      <c r="A264">
        <v>264</v>
      </c>
      <c r="B264">
        <v>93.43</v>
      </c>
      <c r="C264">
        <v>6.125</v>
      </c>
      <c r="D264">
        <f>L264*SIN(PI()*M264/180)*(Sheet1!B264/1751)</f>
        <v>9.8727537259200859E-3</v>
      </c>
      <c r="E264">
        <v>0.8</v>
      </c>
      <c r="F264">
        <v>0.7</v>
      </c>
      <c r="G264">
        <f t="shared" si="24"/>
        <v>3402.2648236497462</v>
      </c>
      <c r="H264">
        <f>J264*Sheet1!A264/1751</f>
        <v>1528.8178183894918</v>
      </c>
      <c r="I264">
        <v>114.48</v>
      </c>
      <c r="J264">
        <v>10140</v>
      </c>
      <c r="K264">
        <f t="shared" si="25"/>
        <v>2047.2091027135402</v>
      </c>
      <c r="L264">
        <v>0.62990000000000002</v>
      </c>
      <c r="M264">
        <v>12</v>
      </c>
      <c r="N264">
        <v>5</v>
      </c>
      <c r="O264">
        <v>6.125</v>
      </c>
      <c r="P264">
        <v>46</v>
      </c>
      <c r="Q264">
        <v>580</v>
      </c>
      <c r="R264">
        <f t="shared" si="26"/>
        <v>725</v>
      </c>
      <c r="S264">
        <f t="shared" si="27"/>
        <v>5.3274015887272031E-3</v>
      </c>
      <c r="T264">
        <v>41900</v>
      </c>
      <c r="U264">
        <v>1605</v>
      </c>
      <c r="V264">
        <v>0.62990000000000002</v>
      </c>
      <c r="W264">
        <v>10140</v>
      </c>
      <c r="X264">
        <v>0.9</v>
      </c>
      <c r="Y264">
        <f t="shared" si="29"/>
        <v>3.050220843312576E-2</v>
      </c>
      <c r="Z264">
        <f>0.052*8.8*(390+Sheet1!A263)</f>
        <v>298.81279999999998</v>
      </c>
      <c r="AA264">
        <v>49</v>
      </c>
      <c r="AB264">
        <f t="shared" si="28"/>
        <v>1.525110421656288E-2</v>
      </c>
      <c r="AC264">
        <v>1</v>
      </c>
    </row>
    <row r="265" spans="1:29" x14ac:dyDescent="0.3">
      <c r="A265">
        <v>265</v>
      </c>
      <c r="B265">
        <v>91.78</v>
      </c>
      <c r="C265">
        <v>6.125</v>
      </c>
      <c r="D265">
        <f>L265*SIN(PI()*M265/180)*(Sheet1!B265/1751)</f>
        <v>9.9101505203364488E-3</v>
      </c>
      <c r="E265">
        <v>0.8</v>
      </c>
      <c r="F265">
        <v>0.7</v>
      </c>
      <c r="G265">
        <f t="shared" si="24"/>
        <v>2915.7476644493386</v>
      </c>
      <c r="H265">
        <f>J265*Sheet1!A265/1751</f>
        <v>1315.1627641347802</v>
      </c>
      <c r="I265">
        <v>110.91</v>
      </c>
      <c r="J265">
        <v>8690</v>
      </c>
      <c r="K265">
        <f t="shared" si="25"/>
        <v>1730.3079589055415</v>
      </c>
      <c r="L265">
        <v>0.62990000000000002</v>
      </c>
      <c r="M265">
        <v>12</v>
      </c>
      <c r="N265">
        <v>5</v>
      </c>
      <c r="O265">
        <v>6.125</v>
      </c>
      <c r="P265">
        <v>46</v>
      </c>
      <c r="Q265">
        <v>580</v>
      </c>
      <c r="R265">
        <f t="shared" si="26"/>
        <v>725</v>
      </c>
      <c r="S265">
        <f t="shared" si="27"/>
        <v>5.2540574341288721E-3</v>
      </c>
      <c r="T265">
        <v>41900</v>
      </c>
      <c r="U265">
        <v>1605</v>
      </c>
      <c r="V265">
        <v>0.62990000000000002</v>
      </c>
      <c r="W265">
        <v>8690</v>
      </c>
      <c r="X265">
        <v>0.9</v>
      </c>
      <c r="Y265">
        <f t="shared" si="29"/>
        <v>3.0479949463215916E-2</v>
      </c>
      <c r="Z265">
        <f>0.052*8.8*(390+Sheet1!A264)</f>
        <v>299.2704</v>
      </c>
      <c r="AA265">
        <v>49</v>
      </c>
      <c r="AB265">
        <f t="shared" si="28"/>
        <v>1.5239974731607958E-2</v>
      </c>
      <c r="AC265">
        <v>1</v>
      </c>
    </row>
    <row r="266" spans="1:29" x14ac:dyDescent="0.3">
      <c r="A266">
        <v>266</v>
      </c>
      <c r="B266">
        <v>90.44</v>
      </c>
      <c r="C266">
        <v>6.125</v>
      </c>
      <c r="D266">
        <f>L266*SIN(PI()*M266/180)*(Sheet1!B266/1751)</f>
        <v>9.9475473147528134E-3</v>
      </c>
      <c r="E266">
        <v>0.8</v>
      </c>
      <c r="F266">
        <v>0.7</v>
      </c>
      <c r="G266">
        <f t="shared" si="24"/>
        <v>1147.5094375623403</v>
      </c>
      <c r="H266">
        <f>J266*Sheet1!A266/1751</f>
        <v>519.543118218161</v>
      </c>
      <c r="I266">
        <v>122.11</v>
      </c>
      <c r="J266">
        <v>3420</v>
      </c>
      <c r="K266">
        <f t="shared" si="25"/>
        <v>760.84775001322259</v>
      </c>
      <c r="L266">
        <v>0.62990000000000002</v>
      </c>
      <c r="M266">
        <v>12</v>
      </c>
      <c r="N266">
        <v>5</v>
      </c>
      <c r="O266">
        <v>6.125</v>
      </c>
      <c r="P266">
        <v>46</v>
      </c>
      <c r="Q266">
        <v>580</v>
      </c>
      <c r="R266">
        <f t="shared" si="26"/>
        <v>725</v>
      </c>
      <c r="S266">
        <f t="shared" si="27"/>
        <v>5.8703344037843979E-3</v>
      </c>
      <c r="T266">
        <v>41900</v>
      </c>
      <c r="U266">
        <v>1605</v>
      </c>
      <c r="V266">
        <v>0.62990000000000002</v>
      </c>
      <c r="W266">
        <v>3420</v>
      </c>
      <c r="X266">
        <v>0.9</v>
      </c>
      <c r="Y266">
        <f t="shared" si="29"/>
        <v>3.0457690493306072E-2</v>
      </c>
      <c r="Z266">
        <f>0.052*8.8*(390+Sheet1!A265)</f>
        <v>299.72800000000001</v>
      </c>
      <c r="AA266">
        <v>49</v>
      </c>
      <c r="AB266">
        <f t="shared" si="28"/>
        <v>1.5228845246653036E-2</v>
      </c>
      <c r="AC266">
        <v>1</v>
      </c>
    </row>
    <row r="267" spans="1:29" x14ac:dyDescent="0.3">
      <c r="A267">
        <v>267</v>
      </c>
      <c r="B267">
        <v>78.36</v>
      </c>
      <c r="C267">
        <v>6.125</v>
      </c>
      <c r="D267">
        <f>L267*SIN(PI()*M267/180)*(Sheet1!B267/1751)</f>
        <v>9.9849441091691762E-3</v>
      </c>
      <c r="E267">
        <v>0.8</v>
      </c>
      <c r="F267">
        <v>0.7</v>
      </c>
      <c r="G267">
        <f t="shared" si="24"/>
        <v>3150.6180171667766</v>
      </c>
      <c r="H267">
        <f>J267*Sheet1!A267/1751</f>
        <v>1431.8275271273558</v>
      </c>
      <c r="I267">
        <v>120.41</v>
      </c>
      <c r="J267">
        <v>9390</v>
      </c>
      <c r="K267">
        <f t="shared" si="25"/>
        <v>2377.4680995822632</v>
      </c>
      <c r="L267">
        <v>0.62990000000000002</v>
      </c>
      <c r="M267">
        <v>12</v>
      </c>
      <c r="N267">
        <v>5</v>
      </c>
      <c r="O267">
        <v>6.125</v>
      </c>
      <c r="P267">
        <v>46</v>
      </c>
      <c r="Q267">
        <v>580</v>
      </c>
      <c r="R267">
        <f t="shared" si="26"/>
        <v>725</v>
      </c>
      <c r="S267">
        <f t="shared" si="27"/>
        <v>6.6809818674123892E-3</v>
      </c>
      <c r="T267">
        <v>41900</v>
      </c>
      <c r="U267">
        <v>1605</v>
      </c>
      <c r="V267">
        <v>0.62990000000000002</v>
      </c>
      <c r="W267">
        <v>9390</v>
      </c>
      <c r="X267">
        <v>0.9</v>
      </c>
      <c r="Y267">
        <f t="shared" si="29"/>
        <v>3.0435431523396228E-2</v>
      </c>
      <c r="Z267">
        <f>0.052*8.8*(390+Sheet1!A266)</f>
        <v>300.18560000000002</v>
      </c>
      <c r="AA267">
        <v>49</v>
      </c>
      <c r="AB267">
        <f t="shared" si="28"/>
        <v>1.5217715761698114E-2</v>
      </c>
      <c r="AC267">
        <v>1</v>
      </c>
    </row>
    <row r="268" spans="1:29" x14ac:dyDescent="0.3">
      <c r="A268">
        <v>268</v>
      </c>
      <c r="B268">
        <v>79.239999999999995</v>
      </c>
      <c r="C268">
        <v>6.125</v>
      </c>
      <c r="D268">
        <f>L268*SIN(PI()*M268/180)*(Sheet1!B268/1751)</f>
        <v>1.0022340903585541E-2</v>
      </c>
      <c r="E268">
        <v>0.8</v>
      </c>
      <c r="F268">
        <v>0.7</v>
      </c>
      <c r="G268">
        <f t="shared" si="24"/>
        <v>1838.6993327022296</v>
      </c>
      <c r="H268">
        <f>J268*Sheet1!A268/1751</f>
        <v>838.74357509994286</v>
      </c>
      <c r="I268">
        <v>120.4</v>
      </c>
      <c r="J268">
        <v>5480</v>
      </c>
      <c r="K268">
        <f t="shared" si="25"/>
        <v>1371.9666530795546</v>
      </c>
      <c r="L268">
        <v>0.62990000000000002</v>
      </c>
      <c r="M268">
        <v>12</v>
      </c>
      <c r="N268">
        <v>5</v>
      </c>
      <c r="O268">
        <v>6.125</v>
      </c>
      <c r="P268">
        <v>46</v>
      </c>
      <c r="Q268">
        <v>580</v>
      </c>
      <c r="R268">
        <f t="shared" si="26"/>
        <v>725</v>
      </c>
      <c r="S268">
        <f t="shared" si="27"/>
        <v>6.6062375172837619E-3</v>
      </c>
      <c r="T268">
        <v>41900</v>
      </c>
      <c r="U268">
        <v>1605</v>
      </c>
      <c r="V268">
        <v>0.62990000000000002</v>
      </c>
      <c r="W268">
        <v>5480</v>
      </c>
      <c r="X268">
        <v>0.9</v>
      </c>
      <c r="Y268">
        <f t="shared" si="29"/>
        <v>3.0413172553486384E-2</v>
      </c>
      <c r="Z268">
        <f>0.052*8.8*(390+Sheet1!A267)</f>
        <v>300.64319999999998</v>
      </c>
      <c r="AA268">
        <v>49</v>
      </c>
      <c r="AB268">
        <f t="shared" si="28"/>
        <v>1.5206586276743192E-2</v>
      </c>
      <c r="AC268">
        <v>1</v>
      </c>
    </row>
    <row r="269" spans="1:29" x14ac:dyDescent="0.3">
      <c r="A269">
        <v>269</v>
      </c>
      <c r="B269">
        <v>64.87</v>
      </c>
      <c r="C269">
        <v>6.125</v>
      </c>
      <c r="D269">
        <f>L269*SIN(PI()*M269/180)*(Sheet1!B269/1751)</f>
        <v>1.0059737698001905E-2</v>
      </c>
      <c r="E269">
        <v>0.8</v>
      </c>
      <c r="F269">
        <v>0.7</v>
      </c>
      <c r="G269">
        <f t="shared" si="24"/>
        <v>3254.6320305130707</v>
      </c>
      <c r="H269">
        <f>J269*Sheet1!A269/1751</f>
        <v>1490.1770416904626</v>
      </c>
      <c r="I269">
        <v>107.76</v>
      </c>
      <c r="J269">
        <v>9700</v>
      </c>
      <c r="K269">
        <f t="shared" si="25"/>
        <v>2655.0114360680768</v>
      </c>
      <c r="L269">
        <v>0.62990000000000002</v>
      </c>
      <c r="M269">
        <v>12</v>
      </c>
      <c r="N269">
        <v>5</v>
      </c>
      <c r="O269">
        <v>6.125</v>
      </c>
      <c r="P269">
        <v>46</v>
      </c>
      <c r="Q269">
        <v>580</v>
      </c>
      <c r="R269">
        <f t="shared" si="26"/>
        <v>725</v>
      </c>
      <c r="S269">
        <f t="shared" si="27"/>
        <v>7.2224716992513455E-3</v>
      </c>
      <c r="T269">
        <v>41900</v>
      </c>
      <c r="U269">
        <v>1605</v>
      </c>
      <c r="V269">
        <v>0.62990000000000002</v>
      </c>
      <c r="W269">
        <v>9700</v>
      </c>
      <c r="X269">
        <v>0.9</v>
      </c>
      <c r="Y269">
        <f t="shared" si="29"/>
        <v>3.039091358357654E-2</v>
      </c>
      <c r="Z269">
        <f>0.052*8.8*(390+Sheet1!A268)</f>
        <v>301.10079999999999</v>
      </c>
      <c r="AA269">
        <v>49</v>
      </c>
      <c r="AB269">
        <f t="shared" si="28"/>
        <v>1.519545679178827E-2</v>
      </c>
      <c r="AC269">
        <v>1</v>
      </c>
    </row>
    <row r="270" spans="1:29" x14ac:dyDescent="0.3">
      <c r="A270">
        <v>270</v>
      </c>
      <c r="B270">
        <v>72.38</v>
      </c>
      <c r="C270">
        <v>6.125</v>
      </c>
      <c r="D270">
        <f>L270*SIN(PI()*M270/180)*(Sheet1!B270/1751)</f>
        <v>1.0097134492418268E-2</v>
      </c>
      <c r="E270">
        <v>0.8</v>
      </c>
      <c r="F270">
        <v>0.7</v>
      </c>
      <c r="G270">
        <f t="shared" si="24"/>
        <v>3120.4204003888203</v>
      </c>
      <c r="H270">
        <f>J270*Sheet1!A270/1751</f>
        <v>1434.0376927470018</v>
      </c>
      <c r="I270">
        <v>104.68</v>
      </c>
      <c r="J270">
        <v>9300</v>
      </c>
      <c r="K270">
        <f t="shared" si="25"/>
        <v>2216.2005625467355</v>
      </c>
      <c r="L270">
        <v>0.62990000000000002</v>
      </c>
      <c r="M270">
        <v>12</v>
      </c>
      <c r="N270">
        <v>5</v>
      </c>
      <c r="O270">
        <v>6.125</v>
      </c>
      <c r="P270">
        <v>46</v>
      </c>
      <c r="Q270">
        <v>580</v>
      </c>
      <c r="R270">
        <f t="shared" si="26"/>
        <v>725</v>
      </c>
      <c r="S270">
        <f t="shared" si="27"/>
        <v>6.2880690077729865E-3</v>
      </c>
      <c r="T270">
        <v>41900</v>
      </c>
      <c r="U270">
        <v>1605</v>
      </c>
      <c r="V270">
        <v>0.62990000000000002</v>
      </c>
      <c r="W270">
        <v>9300</v>
      </c>
      <c r="X270">
        <v>0.9</v>
      </c>
      <c r="Y270">
        <f t="shared" si="29"/>
        <v>3.0368654613666696E-2</v>
      </c>
      <c r="Z270">
        <f>0.052*8.8*(390+Sheet1!A269)</f>
        <v>301.55840000000001</v>
      </c>
      <c r="AA270">
        <v>49</v>
      </c>
      <c r="AB270">
        <f t="shared" si="28"/>
        <v>1.5184327306833348E-2</v>
      </c>
      <c r="AC270">
        <v>1</v>
      </c>
    </row>
    <row r="271" spans="1:29" x14ac:dyDescent="0.3">
      <c r="A271">
        <v>271</v>
      </c>
      <c r="B271">
        <v>92</v>
      </c>
      <c r="C271">
        <v>6.125</v>
      </c>
      <c r="D271">
        <f>L271*SIN(PI()*M271/180)*(Sheet1!B271/1751)</f>
        <v>1.0134531286834633E-2</v>
      </c>
      <c r="E271">
        <v>0.8</v>
      </c>
      <c r="F271">
        <v>0.7</v>
      </c>
      <c r="G271">
        <f t="shared" si="24"/>
        <v>1972.91096282648</v>
      </c>
      <c r="H271">
        <f>J271*Sheet1!A271/1751</f>
        <v>910.03997715591095</v>
      </c>
      <c r="I271">
        <v>120.41</v>
      </c>
      <c r="J271">
        <v>5880</v>
      </c>
      <c r="K271">
        <f t="shared" si="25"/>
        <v>1268.0402297374694</v>
      </c>
      <c r="L271">
        <v>0.62990000000000002</v>
      </c>
      <c r="M271">
        <v>12</v>
      </c>
      <c r="N271">
        <v>5</v>
      </c>
      <c r="O271">
        <v>6.125</v>
      </c>
      <c r="P271">
        <v>46</v>
      </c>
      <c r="Q271">
        <v>580</v>
      </c>
      <c r="R271">
        <f t="shared" si="26"/>
        <v>725</v>
      </c>
      <c r="S271">
        <f t="shared" si="27"/>
        <v>5.6904536862003785E-3</v>
      </c>
      <c r="T271">
        <v>41900</v>
      </c>
      <c r="U271">
        <v>1605</v>
      </c>
      <c r="V271">
        <v>0.62990000000000002</v>
      </c>
      <c r="W271">
        <v>5880</v>
      </c>
      <c r="X271">
        <v>0.9</v>
      </c>
      <c r="Y271">
        <f t="shared" si="29"/>
        <v>3.0346395643756852E-2</v>
      </c>
      <c r="Z271">
        <f>0.052*8.8*(390+Sheet1!A270)</f>
        <v>302.01600000000002</v>
      </c>
      <c r="AA271">
        <v>49</v>
      </c>
      <c r="AB271">
        <f t="shared" si="28"/>
        <v>1.5173197821878426E-2</v>
      </c>
      <c r="AC271">
        <v>1</v>
      </c>
    </row>
    <row r="272" spans="1:29" x14ac:dyDescent="0.3">
      <c r="A272">
        <v>272</v>
      </c>
      <c r="B272">
        <v>86.78</v>
      </c>
      <c r="C272">
        <v>6.125</v>
      </c>
      <c r="D272">
        <f>L272*SIN(PI()*M272/180)*(Sheet1!B272/1751)</f>
        <v>1.0171928081250996E-2</v>
      </c>
      <c r="E272">
        <v>0.8</v>
      </c>
      <c r="F272">
        <v>0.7</v>
      </c>
      <c r="G272">
        <f t="shared" si="24"/>
        <v>2751.3384175471319</v>
      </c>
      <c r="H272">
        <f>J272*Sheet1!A272/1751</f>
        <v>1273.7864077669904</v>
      </c>
      <c r="I272">
        <v>118.18</v>
      </c>
      <c r="J272">
        <v>8200</v>
      </c>
      <c r="K272">
        <f t="shared" si="25"/>
        <v>1840.0057037605411</v>
      </c>
      <c r="L272">
        <v>0.62990000000000002</v>
      </c>
      <c r="M272">
        <v>12</v>
      </c>
      <c r="N272">
        <v>5</v>
      </c>
      <c r="O272">
        <v>6.125</v>
      </c>
      <c r="P272">
        <v>46</v>
      </c>
      <c r="Q272">
        <v>580</v>
      </c>
      <c r="R272">
        <f t="shared" si="26"/>
        <v>725</v>
      </c>
      <c r="S272">
        <f t="shared" si="27"/>
        <v>5.9210196699299583E-3</v>
      </c>
      <c r="T272">
        <v>41900</v>
      </c>
      <c r="U272">
        <v>1605</v>
      </c>
      <c r="V272">
        <v>0.62990000000000002</v>
      </c>
      <c r="W272">
        <v>8200</v>
      </c>
      <c r="X272">
        <v>0.9</v>
      </c>
      <c r="Y272">
        <f t="shared" si="29"/>
        <v>3.0324136673847008E-2</v>
      </c>
      <c r="Z272">
        <f>0.052*8.8*(390+Sheet1!A271)</f>
        <v>302.47359999999998</v>
      </c>
      <c r="AA272">
        <v>49</v>
      </c>
      <c r="AB272">
        <f t="shared" si="28"/>
        <v>1.5162068336923504E-2</v>
      </c>
      <c r="AC272">
        <v>1</v>
      </c>
    </row>
    <row r="273" spans="1:29" x14ac:dyDescent="0.3">
      <c r="A273">
        <v>273</v>
      </c>
      <c r="B273">
        <v>82.96</v>
      </c>
      <c r="C273">
        <v>6.125</v>
      </c>
      <c r="D273">
        <f>L273*SIN(PI()*M273/180)*(Sheet1!B273/1751)</f>
        <v>1.020932487566736E-2</v>
      </c>
      <c r="E273">
        <v>0.8</v>
      </c>
      <c r="F273">
        <v>0.7</v>
      </c>
      <c r="G273">
        <f t="shared" si="24"/>
        <v>1899.0945662581423</v>
      </c>
      <c r="H273">
        <f>J273*Sheet1!A273/1751</f>
        <v>882.45573957738441</v>
      </c>
      <c r="I273">
        <v>98.25</v>
      </c>
      <c r="J273">
        <v>5660</v>
      </c>
      <c r="K273">
        <f t="shared" si="25"/>
        <v>1104.4885649868761</v>
      </c>
      <c r="L273">
        <v>0.62990000000000002</v>
      </c>
      <c r="M273">
        <v>12</v>
      </c>
      <c r="N273">
        <v>5</v>
      </c>
      <c r="O273">
        <v>6.125</v>
      </c>
      <c r="P273">
        <v>46</v>
      </c>
      <c r="Q273">
        <v>580</v>
      </c>
      <c r="R273">
        <f t="shared" si="26"/>
        <v>725</v>
      </c>
      <c r="S273">
        <f t="shared" si="27"/>
        <v>5.149155171690914E-3</v>
      </c>
      <c r="T273">
        <v>41900</v>
      </c>
      <c r="U273">
        <v>1605</v>
      </c>
      <c r="V273">
        <v>0.62990000000000002</v>
      </c>
      <c r="W273">
        <v>5660</v>
      </c>
      <c r="X273">
        <v>0.9</v>
      </c>
      <c r="Y273">
        <f t="shared" si="29"/>
        <v>3.0301877703937163E-2</v>
      </c>
      <c r="Z273">
        <f>0.052*8.8*(390+Sheet1!A272)</f>
        <v>302.93119999999999</v>
      </c>
      <c r="AA273">
        <v>49</v>
      </c>
      <c r="AB273">
        <f t="shared" si="28"/>
        <v>1.5150938851968582E-2</v>
      </c>
      <c r="AC273">
        <v>1</v>
      </c>
    </row>
    <row r="274" spans="1:29" x14ac:dyDescent="0.3">
      <c r="A274">
        <v>274</v>
      </c>
      <c r="B274">
        <v>83.48</v>
      </c>
      <c r="C274">
        <v>6.125</v>
      </c>
      <c r="D274">
        <f>L274*SIN(PI()*M274/180)*(Sheet1!B274/1751)</f>
        <v>1.0246721670083725E-2</v>
      </c>
      <c r="E274">
        <v>0.8</v>
      </c>
      <c r="F274">
        <v>0.7</v>
      </c>
      <c r="G274">
        <f t="shared" si="24"/>
        <v>2707.7196377567507</v>
      </c>
      <c r="H274">
        <f>J274*Sheet1!A274/1751</f>
        <v>1262.8098229583095</v>
      </c>
      <c r="I274">
        <v>114.49</v>
      </c>
      <c r="J274">
        <v>8070</v>
      </c>
      <c r="K274">
        <f t="shared" si="25"/>
        <v>1823.6421718208887</v>
      </c>
      <c r="L274">
        <v>0.62990000000000002</v>
      </c>
      <c r="M274">
        <v>12</v>
      </c>
      <c r="N274">
        <v>5</v>
      </c>
      <c r="O274">
        <v>6.125</v>
      </c>
      <c r="P274">
        <v>46</v>
      </c>
      <c r="Q274">
        <v>580</v>
      </c>
      <c r="R274">
        <f t="shared" si="26"/>
        <v>725</v>
      </c>
      <c r="S274">
        <f t="shared" si="27"/>
        <v>5.9628966063207008E-3</v>
      </c>
      <c r="T274">
        <v>41900</v>
      </c>
      <c r="U274">
        <v>1605</v>
      </c>
      <c r="V274">
        <v>0.62990000000000002</v>
      </c>
      <c r="W274">
        <v>8070</v>
      </c>
      <c r="X274">
        <v>0.9</v>
      </c>
      <c r="Y274">
        <f t="shared" si="29"/>
        <v>3.0279618734027319E-2</v>
      </c>
      <c r="Z274">
        <f>0.052*8.8*(390+Sheet1!A273)</f>
        <v>303.3888</v>
      </c>
      <c r="AA274">
        <v>49</v>
      </c>
      <c r="AB274">
        <f t="shared" si="28"/>
        <v>1.513980936701366E-2</v>
      </c>
      <c r="AC274">
        <v>1</v>
      </c>
    </row>
    <row r="275" spans="1:29" x14ac:dyDescent="0.3">
      <c r="A275">
        <v>275</v>
      </c>
      <c r="B275">
        <v>91.78</v>
      </c>
      <c r="C275">
        <v>6.125</v>
      </c>
      <c r="D275">
        <f>L275*SIN(PI()*M275/180)*(Sheet1!B275/1751)</f>
        <v>1.028411846450009E-2</v>
      </c>
      <c r="E275">
        <v>0.8</v>
      </c>
      <c r="F275">
        <v>0.7</v>
      </c>
      <c r="G275">
        <f t="shared" si="24"/>
        <v>2885.5500476713823</v>
      </c>
      <c r="H275">
        <f>J275*Sheet1!A275/1751</f>
        <v>1350.6567675613935</v>
      </c>
      <c r="I275">
        <v>116.65</v>
      </c>
      <c r="J275">
        <v>8600</v>
      </c>
      <c r="K275">
        <f t="shared" si="25"/>
        <v>1801.0099743885169</v>
      </c>
      <c r="L275">
        <v>0.62990000000000002</v>
      </c>
      <c r="M275">
        <v>12</v>
      </c>
      <c r="N275">
        <v>5</v>
      </c>
      <c r="O275">
        <v>6.125</v>
      </c>
      <c r="P275">
        <v>46</v>
      </c>
      <c r="Q275">
        <v>580</v>
      </c>
      <c r="R275">
        <f t="shared" si="26"/>
        <v>725</v>
      </c>
      <c r="S275">
        <f t="shared" si="27"/>
        <v>5.5259742105412757E-3</v>
      </c>
      <c r="T275">
        <v>41900</v>
      </c>
      <c r="U275">
        <v>1605</v>
      </c>
      <c r="V275">
        <v>0.62990000000000002</v>
      </c>
      <c r="W275">
        <v>8600</v>
      </c>
      <c r="X275">
        <v>0.9</v>
      </c>
      <c r="Y275">
        <f t="shared" si="29"/>
        <v>3.0257359764117475E-2</v>
      </c>
      <c r="Z275">
        <f>0.052*8.8*(390+Sheet1!A274)</f>
        <v>303.84640000000002</v>
      </c>
      <c r="AA275">
        <v>49</v>
      </c>
      <c r="AB275">
        <f t="shared" si="28"/>
        <v>1.5128679882058738E-2</v>
      </c>
      <c r="AC275">
        <v>1</v>
      </c>
    </row>
    <row r="276" spans="1:29" x14ac:dyDescent="0.3">
      <c r="A276">
        <v>276</v>
      </c>
      <c r="B276">
        <v>97.27</v>
      </c>
      <c r="C276">
        <v>6.125</v>
      </c>
      <c r="D276">
        <f>L276*SIN(PI()*M276/180)*(Sheet1!B276/1751)</f>
        <v>1.0321515258916454E-2</v>
      </c>
      <c r="E276">
        <v>0.8</v>
      </c>
      <c r="F276">
        <v>0.7</v>
      </c>
      <c r="G276">
        <f t="shared" si="24"/>
        <v>1942.7133460485236</v>
      </c>
      <c r="H276">
        <f>J276*Sheet1!A276/1751</f>
        <v>912.64420331239296</v>
      </c>
      <c r="I276">
        <v>120.41</v>
      </c>
      <c r="J276">
        <v>5790</v>
      </c>
      <c r="K276">
        <f t="shared" si="25"/>
        <v>1180.981736048119</v>
      </c>
      <c r="L276">
        <v>0.62990000000000002</v>
      </c>
      <c r="M276">
        <v>12</v>
      </c>
      <c r="N276">
        <v>5</v>
      </c>
      <c r="O276">
        <v>6.125</v>
      </c>
      <c r="P276">
        <v>46</v>
      </c>
      <c r="Q276">
        <v>580</v>
      </c>
      <c r="R276">
        <f t="shared" si="26"/>
        <v>725</v>
      </c>
      <c r="S276">
        <f t="shared" si="27"/>
        <v>5.3821500887265838E-3</v>
      </c>
      <c r="T276">
        <v>41900</v>
      </c>
      <c r="U276">
        <v>1605</v>
      </c>
      <c r="V276">
        <v>0.62990000000000002</v>
      </c>
      <c r="W276">
        <v>5790</v>
      </c>
      <c r="X276">
        <v>0.9</v>
      </c>
      <c r="Y276">
        <f t="shared" si="29"/>
        <v>3.0235100794207631E-2</v>
      </c>
      <c r="Z276">
        <f>0.052*8.8*(390+Sheet1!A275)</f>
        <v>304.30400000000003</v>
      </c>
      <c r="AA276">
        <v>49</v>
      </c>
      <c r="AB276">
        <f t="shared" si="28"/>
        <v>1.5117550397103816E-2</v>
      </c>
      <c r="AC276">
        <v>1</v>
      </c>
    </row>
    <row r="277" spans="1:29" x14ac:dyDescent="0.3">
      <c r="A277">
        <v>277</v>
      </c>
      <c r="B277">
        <v>77.66</v>
      </c>
      <c r="C277">
        <v>6.125</v>
      </c>
      <c r="D277">
        <f>L277*SIN(PI()*M277/180)*(Sheet1!B277/1751)</f>
        <v>1.0358912053332817E-2</v>
      </c>
      <c r="E277">
        <v>0.8</v>
      </c>
      <c r="F277">
        <v>0.7</v>
      </c>
      <c r="G277">
        <f t="shared" si="24"/>
        <v>2898.9712106838074</v>
      </c>
      <c r="H277">
        <f>J277*Sheet1!A277/1751</f>
        <v>1366.8075385494003</v>
      </c>
      <c r="I277">
        <v>122.12</v>
      </c>
      <c r="J277">
        <v>8640</v>
      </c>
      <c r="K277">
        <f t="shared" si="25"/>
        <v>2238.639327117733</v>
      </c>
      <c r="L277">
        <v>0.62990000000000002</v>
      </c>
      <c r="M277">
        <v>12</v>
      </c>
      <c r="N277">
        <v>5</v>
      </c>
      <c r="O277">
        <v>6.125</v>
      </c>
      <c r="P277">
        <v>46</v>
      </c>
      <c r="Q277">
        <v>580</v>
      </c>
      <c r="R277">
        <f t="shared" si="26"/>
        <v>725</v>
      </c>
      <c r="S277">
        <f t="shared" si="27"/>
        <v>6.8369369268494783E-3</v>
      </c>
      <c r="T277">
        <v>41900</v>
      </c>
      <c r="U277">
        <v>1605</v>
      </c>
      <c r="V277">
        <v>0.62990000000000002</v>
      </c>
      <c r="W277">
        <v>8640</v>
      </c>
      <c r="X277">
        <v>0.9</v>
      </c>
      <c r="Y277">
        <f t="shared" si="29"/>
        <v>3.0212841824297787E-2</v>
      </c>
      <c r="Z277">
        <f>0.052*8.8*(390+Sheet1!A276)</f>
        <v>304.76159999999999</v>
      </c>
      <c r="AA277">
        <v>49</v>
      </c>
      <c r="AB277">
        <f t="shared" si="28"/>
        <v>1.5106420912148893E-2</v>
      </c>
      <c r="AC277">
        <v>1</v>
      </c>
    </row>
    <row r="278" spans="1:29" x14ac:dyDescent="0.3">
      <c r="A278">
        <v>278</v>
      </c>
      <c r="B278">
        <v>75</v>
      </c>
      <c r="C278">
        <v>6.125</v>
      </c>
      <c r="D278">
        <f>L278*SIN(PI()*M278/180)*(Sheet1!B278/1751)</f>
        <v>1.0396308847749182E-2</v>
      </c>
      <c r="E278">
        <v>0.8</v>
      </c>
      <c r="F278">
        <v>0.7</v>
      </c>
      <c r="G278">
        <f t="shared" si="24"/>
        <v>3237.8555767475395</v>
      </c>
      <c r="H278">
        <f>J278*Sheet1!A278/1751</f>
        <v>1532.0959451741862</v>
      </c>
      <c r="I278">
        <v>114.48</v>
      </c>
      <c r="J278">
        <v>9650</v>
      </c>
      <c r="K278">
        <f t="shared" si="25"/>
        <v>2427.0384002655842</v>
      </c>
      <c r="L278">
        <v>0.62990000000000002</v>
      </c>
      <c r="M278">
        <v>12</v>
      </c>
      <c r="N278">
        <v>5</v>
      </c>
      <c r="O278">
        <v>6.125</v>
      </c>
      <c r="P278">
        <v>46</v>
      </c>
      <c r="Q278">
        <v>580</v>
      </c>
      <c r="R278">
        <f t="shared" si="26"/>
        <v>725</v>
      </c>
      <c r="S278">
        <f t="shared" si="27"/>
        <v>6.6365217391304351E-3</v>
      </c>
      <c r="T278">
        <v>41900</v>
      </c>
      <c r="U278">
        <v>1605</v>
      </c>
      <c r="V278">
        <v>0.62990000000000002</v>
      </c>
      <c r="W278">
        <v>9650</v>
      </c>
      <c r="X278">
        <v>0.9</v>
      </c>
      <c r="Y278">
        <f t="shared" si="29"/>
        <v>3.0190582854387943E-2</v>
      </c>
      <c r="Z278">
        <f>0.052*8.8*(390+Sheet1!A277)</f>
        <v>305.2192</v>
      </c>
      <c r="AA278">
        <v>49</v>
      </c>
      <c r="AB278">
        <f t="shared" si="28"/>
        <v>1.5095291427193971E-2</v>
      </c>
      <c r="AC278">
        <v>1</v>
      </c>
    </row>
    <row r="279" spans="1:29" x14ac:dyDescent="0.3">
      <c r="A279">
        <v>279</v>
      </c>
      <c r="B279">
        <v>76.34</v>
      </c>
      <c r="C279">
        <v>6.125</v>
      </c>
      <c r="D279">
        <f>L279*SIN(PI()*M279/180)*(Sheet1!B279/1751)</f>
        <v>1.0433705642165546E-2</v>
      </c>
      <c r="E279">
        <v>0.8</v>
      </c>
      <c r="F279">
        <v>0.7</v>
      </c>
      <c r="G279">
        <f t="shared" si="24"/>
        <v>2560.0868446200752</v>
      </c>
      <c r="H279">
        <f>J279*Sheet1!A279/1751</f>
        <v>1215.7452884066247</v>
      </c>
      <c r="I279">
        <v>109.8</v>
      </c>
      <c r="J279">
        <v>7630</v>
      </c>
      <c r="K279">
        <f t="shared" si="25"/>
        <v>1808.238448892273</v>
      </c>
      <c r="L279">
        <v>0.62990000000000002</v>
      </c>
      <c r="M279">
        <v>12</v>
      </c>
      <c r="N279">
        <v>5</v>
      </c>
      <c r="O279">
        <v>6.125</v>
      </c>
      <c r="P279">
        <v>46</v>
      </c>
      <c r="Q279">
        <v>580</v>
      </c>
      <c r="R279">
        <f t="shared" si="26"/>
        <v>725</v>
      </c>
      <c r="S279">
        <f t="shared" si="27"/>
        <v>6.2534883985829971E-3</v>
      </c>
      <c r="T279">
        <v>41900</v>
      </c>
      <c r="U279">
        <v>1605</v>
      </c>
      <c r="V279">
        <v>0.62990000000000002</v>
      </c>
      <c r="W279">
        <v>7630</v>
      </c>
      <c r="X279">
        <v>0.9</v>
      </c>
      <c r="Y279">
        <f t="shared" si="29"/>
        <v>3.0168323884478099E-2</v>
      </c>
      <c r="Z279">
        <f>0.052*8.8*(390+Sheet1!A278)</f>
        <v>305.67680000000001</v>
      </c>
      <c r="AA279">
        <v>49</v>
      </c>
      <c r="AB279">
        <f t="shared" si="28"/>
        <v>1.5084161942239049E-2</v>
      </c>
      <c r="AC279">
        <v>1</v>
      </c>
    </row>
    <row r="280" spans="1:29" x14ac:dyDescent="0.3">
      <c r="A280">
        <v>280</v>
      </c>
      <c r="B280">
        <v>84</v>
      </c>
      <c r="C280">
        <v>6.125</v>
      </c>
      <c r="D280">
        <f>L280*SIN(PI()*M280/180)*(Sheet1!B280/1751)</f>
        <v>1.0471102436581909E-2</v>
      </c>
      <c r="E280">
        <v>0.8</v>
      </c>
      <c r="F280">
        <v>0.7</v>
      </c>
      <c r="G280">
        <f t="shared" si="24"/>
        <v>1634.0265967627479</v>
      </c>
      <c r="H280">
        <f>J280*Sheet1!A280/1751</f>
        <v>778.75499714448881</v>
      </c>
      <c r="I280">
        <v>124.42</v>
      </c>
      <c r="J280">
        <v>4870</v>
      </c>
      <c r="K280">
        <f t="shared" si="25"/>
        <v>1188.5592852709688</v>
      </c>
      <c r="L280">
        <v>0.62990000000000002</v>
      </c>
      <c r="M280">
        <v>12</v>
      </c>
      <c r="N280">
        <v>5</v>
      </c>
      <c r="O280">
        <v>6.125</v>
      </c>
      <c r="P280">
        <v>46</v>
      </c>
      <c r="Q280">
        <v>580</v>
      </c>
      <c r="R280">
        <f t="shared" si="26"/>
        <v>725</v>
      </c>
      <c r="S280">
        <f t="shared" si="27"/>
        <v>6.4399585921325053E-3</v>
      </c>
      <c r="T280">
        <v>41900</v>
      </c>
      <c r="U280">
        <v>1605</v>
      </c>
      <c r="V280">
        <v>0.62990000000000002</v>
      </c>
      <c r="W280">
        <v>4870</v>
      </c>
      <c r="X280">
        <v>0.9</v>
      </c>
      <c r="Y280">
        <f t="shared" si="29"/>
        <v>3.0146064914568255E-2</v>
      </c>
      <c r="Z280">
        <f>0.052*8.8*(390+Sheet1!A279)</f>
        <v>306.13440000000003</v>
      </c>
      <c r="AA280">
        <v>49</v>
      </c>
      <c r="AB280">
        <f t="shared" si="28"/>
        <v>1.5073032457284127E-2</v>
      </c>
      <c r="AC280">
        <v>1</v>
      </c>
    </row>
    <row r="281" spans="1:29" x14ac:dyDescent="0.3">
      <c r="A281">
        <v>281</v>
      </c>
      <c r="B281">
        <v>79.180000000000007</v>
      </c>
      <c r="C281">
        <v>6.125</v>
      </c>
      <c r="D281">
        <f>L281*SIN(PI()*M281/180)*(Sheet1!B281/1751)</f>
        <v>1.0508499230998274E-2</v>
      </c>
      <c r="E281">
        <v>0.8</v>
      </c>
      <c r="F281">
        <v>0.7</v>
      </c>
      <c r="G281">
        <f t="shared" si="24"/>
        <v>1795.0805529118481</v>
      </c>
      <c r="H281">
        <f>J281*Sheet1!A281/1751</f>
        <v>858.56653340948026</v>
      </c>
      <c r="I281">
        <v>120.41</v>
      </c>
      <c r="J281">
        <v>5350</v>
      </c>
      <c r="K281">
        <f t="shared" si="25"/>
        <v>1340.5462991341142</v>
      </c>
      <c r="L281">
        <v>0.62990000000000002</v>
      </c>
      <c r="M281">
        <v>12</v>
      </c>
      <c r="N281">
        <v>5</v>
      </c>
      <c r="O281">
        <v>6.125</v>
      </c>
      <c r="P281">
        <v>46</v>
      </c>
      <c r="Q281">
        <v>580</v>
      </c>
      <c r="R281">
        <f t="shared" si="26"/>
        <v>725</v>
      </c>
      <c r="S281">
        <f t="shared" si="27"/>
        <v>6.6117926134179692E-3</v>
      </c>
      <c r="T281">
        <v>41900</v>
      </c>
      <c r="U281">
        <v>1605</v>
      </c>
      <c r="V281">
        <v>0.62990000000000002</v>
      </c>
      <c r="W281">
        <v>5350</v>
      </c>
      <c r="X281">
        <v>0.9</v>
      </c>
      <c r="Y281">
        <f t="shared" si="29"/>
        <v>3.0123805944658411E-2</v>
      </c>
      <c r="Z281">
        <f>0.052*8.8*(390+Sheet1!A280)</f>
        <v>306.59199999999998</v>
      </c>
      <c r="AA281">
        <v>49</v>
      </c>
      <c r="AB281">
        <f t="shared" si="28"/>
        <v>1.5061902972329205E-2</v>
      </c>
      <c r="AC281">
        <v>1</v>
      </c>
    </row>
    <row r="282" spans="1:29" x14ac:dyDescent="0.3">
      <c r="A282">
        <v>282</v>
      </c>
      <c r="B282">
        <v>76.25</v>
      </c>
      <c r="C282">
        <v>6.125</v>
      </c>
      <c r="D282">
        <f>L282*SIN(PI()*M282/180)*(Sheet1!B282/1751)</f>
        <v>1.0545896025414636E-2</v>
      </c>
      <c r="E282">
        <v>0.8</v>
      </c>
      <c r="F282">
        <v>0.7</v>
      </c>
      <c r="G282">
        <f t="shared" si="24"/>
        <v>2046.7273593948175</v>
      </c>
      <c r="H282">
        <f>J282*Sheet1!A282/1751</f>
        <v>982.41005139920048</v>
      </c>
      <c r="I282">
        <v>120.4</v>
      </c>
      <c r="J282">
        <v>6100</v>
      </c>
      <c r="K282">
        <f t="shared" si="25"/>
        <v>1587.0750013142174</v>
      </c>
      <c r="L282">
        <v>0.62990000000000002</v>
      </c>
      <c r="M282">
        <v>12</v>
      </c>
      <c r="N282">
        <v>5</v>
      </c>
      <c r="O282">
        <v>6.125</v>
      </c>
      <c r="P282">
        <v>46</v>
      </c>
      <c r="Q282">
        <v>580</v>
      </c>
      <c r="R282">
        <f t="shared" si="26"/>
        <v>725</v>
      </c>
      <c r="S282">
        <f t="shared" si="27"/>
        <v>6.8652886671418398E-3</v>
      </c>
      <c r="T282">
        <v>41900</v>
      </c>
      <c r="U282">
        <v>1605</v>
      </c>
      <c r="V282">
        <v>0.62990000000000002</v>
      </c>
      <c r="W282">
        <v>6100</v>
      </c>
      <c r="X282">
        <v>0.9</v>
      </c>
      <c r="Y282">
        <f t="shared" si="29"/>
        <v>3.0101546974748566E-2</v>
      </c>
      <c r="Z282">
        <f>0.052*8.8*(390+Sheet1!A281)</f>
        <v>307.0496</v>
      </c>
      <c r="AA282">
        <v>49</v>
      </c>
      <c r="AB282">
        <f t="shared" si="28"/>
        <v>1.5050773487374283E-2</v>
      </c>
      <c r="AC282">
        <v>1</v>
      </c>
    </row>
    <row r="283" spans="1:29" x14ac:dyDescent="0.3">
      <c r="A283">
        <v>283</v>
      </c>
      <c r="B283">
        <v>81.099999999999994</v>
      </c>
      <c r="C283">
        <v>6.125</v>
      </c>
      <c r="D283">
        <f>L283*SIN(PI()*M283/180)*(Sheet1!B283/1751)</f>
        <v>1.0583292819831001E-2</v>
      </c>
      <c r="E283">
        <v>0.8</v>
      </c>
      <c r="F283">
        <v>0.7</v>
      </c>
      <c r="G283">
        <f t="shared" si="24"/>
        <v>1368.9586272673534</v>
      </c>
      <c r="H283">
        <f>J283*Sheet1!A283/1751</f>
        <v>659.4174757281553</v>
      </c>
      <c r="I283">
        <v>124.42</v>
      </c>
      <c r="J283">
        <v>4080</v>
      </c>
      <c r="K283">
        <f t="shared" si="25"/>
        <v>1031.3604727807494</v>
      </c>
      <c r="L283">
        <v>0.62990000000000002</v>
      </c>
      <c r="M283">
        <v>12</v>
      </c>
      <c r="N283">
        <v>5</v>
      </c>
      <c r="O283">
        <v>6.125</v>
      </c>
      <c r="P283">
        <v>46</v>
      </c>
      <c r="Q283">
        <v>580</v>
      </c>
      <c r="R283">
        <f t="shared" si="26"/>
        <v>725</v>
      </c>
      <c r="S283">
        <f t="shared" si="27"/>
        <v>6.6702407119498203E-3</v>
      </c>
      <c r="T283">
        <v>41900</v>
      </c>
      <c r="U283">
        <v>1605</v>
      </c>
      <c r="V283">
        <v>0.62990000000000002</v>
      </c>
      <c r="W283">
        <v>4080</v>
      </c>
      <c r="X283">
        <v>0.9</v>
      </c>
      <c r="Y283">
        <f t="shared" si="29"/>
        <v>3.0079288004838722E-2</v>
      </c>
      <c r="Z283">
        <f>0.052*8.8*(390+Sheet1!A282)</f>
        <v>307.50720000000001</v>
      </c>
      <c r="AA283">
        <v>49</v>
      </c>
      <c r="AB283">
        <f t="shared" si="28"/>
        <v>1.5039644002419361E-2</v>
      </c>
      <c r="AC283">
        <v>1</v>
      </c>
    </row>
    <row r="284" spans="1:29" x14ac:dyDescent="0.3">
      <c r="A284">
        <v>284</v>
      </c>
      <c r="B284">
        <v>78.11</v>
      </c>
      <c r="C284">
        <v>6.125</v>
      </c>
      <c r="D284">
        <f>L284*SIN(PI()*M284/180)*(Sheet1!B284/1751)</f>
        <v>1.0620689614247366E-2</v>
      </c>
      <c r="E284">
        <v>0.8</v>
      </c>
      <c r="F284">
        <v>0.7</v>
      </c>
      <c r="G284">
        <f t="shared" si="24"/>
        <v>2338.6376549150623</v>
      </c>
      <c r="H284">
        <f>J284*Sheet1!A284/1751</f>
        <v>1130.485436893204</v>
      </c>
      <c r="I284">
        <v>120.42</v>
      </c>
      <c r="J284">
        <v>6970</v>
      </c>
      <c r="K284">
        <f t="shared" si="25"/>
        <v>1770.5399894694183</v>
      </c>
      <c r="L284">
        <v>0.62990000000000002</v>
      </c>
      <c r="M284">
        <v>12</v>
      </c>
      <c r="N284">
        <v>5</v>
      </c>
      <c r="O284">
        <v>6.125</v>
      </c>
      <c r="P284">
        <v>46</v>
      </c>
      <c r="Q284">
        <v>580</v>
      </c>
      <c r="R284">
        <f t="shared" si="26"/>
        <v>725</v>
      </c>
      <c r="S284">
        <f t="shared" si="27"/>
        <v>6.7029217435834636E-3</v>
      </c>
      <c r="T284">
        <v>41900</v>
      </c>
      <c r="U284">
        <v>1605</v>
      </c>
      <c r="V284">
        <v>0.62990000000000002</v>
      </c>
      <c r="W284">
        <v>6970</v>
      </c>
      <c r="X284">
        <v>0.9</v>
      </c>
      <c r="Y284">
        <f t="shared" si="29"/>
        <v>3.0057029034928878E-2</v>
      </c>
      <c r="Z284">
        <f>0.052*8.8*(390+Sheet1!A283)</f>
        <v>307.96480000000003</v>
      </c>
      <c r="AA284">
        <v>49</v>
      </c>
      <c r="AB284">
        <f t="shared" si="28"/>
        <v>1.5028514517464439E-2</v>
      </c>
      <c r="AC284">
        <v>1</v>
      </c>
    </row>
    <row r="285" spans="1:29" x14ac:dyDescent="0.3">
      <c r="A285">
        <v>285</v>
      </c>
      <c r="B285">
        <v>77.319999999999993</v>
      </c>
      <c r="C285">
        <v>6.125</v>
      </c>
      <c r="D285">
        <f>L285*SIN(PI()*M285/180)*(Sheet1!B285/1751)</f>
        <v>1.0658086408663729E-2</v>
      </c>
      <c r="E285">
        <v>0.8</v>
      </c>
      <c r="F285">
        <v>0.7</v>
      </c>
      <c r="G285">
        <f t="shared" si="24"/>
        <v>2177.5836987659618</v>
      </c>
      <c r="H285">
        <f>J285*Sheet1!A285/1751</f>
        <v>1056.3392347230154</v>
      </c>
      <c r="I285">
        <v>120.4</v>
      </c>
      <c r="J285">
        <v>6490</v>
      </c>
      <c r="K285">
        <f t="shared" si="25"/>
        <v>1665.1766616867033</v>
      </c>
      <c r="L285">
        <v>0.62990000000000002</v>
      </c>
      <c r="M285">
        <v>12</v>
      </c>
      <c r="N285">
        <v>5</v>
      </c>
      <c r="O285">
        <v>6.125</v>
      </c>
      <c r="P285">
        <v>46</v>
      </c>
      <c r="Q285">
        <v>580</v>
      </c>
      <c r="R285">
        <f t="shared" si="26"/>
        <v>725</v>
      </c>
      <c r="S285">
        <f t="shared" si="27"/>
        <v>6.7702827324051381E-3</v>
      </c>
      <c r="T285">
        <v>41900</v>
      </c>
      <c r="U285">
        <v>1605</v>
      </c>
      <c r="V285">
        <v>0.62990000000000002</v>
      </c>
      <c r="W285">
        <v>6490</v>
      </c>
      <c r="X285">
        <v>0.9</v>
      </c>
      <c r="Y285">
        <f t="shared" si="29"/>
        <v>3.0034770065019034E-2</v>
      </c>
      <c r="Z285">
        <f>0.052*8.8*(390+Sheet1!A284)</f>
        <v>308.42239999999998</v>
      </c>
      <c r="AA285">
        <v>49</v>
      </c>
      <c r="AB285">
        <f t="shared" si="28"/>
        <v>1.5017385032509517E-2</v>
      </c>
      <c r="AC285">
        <v>1</v>
      </c>
    </row>
    <row r="286" spans="1:29" x14ac:dyDescent="0.3">
      <c r="A286">
        <v>286</v>
      </c>
      <c r="B286">
        <v>78.42</v>
      </c>
      <c r="C286">
        <v>6.125</v>
      </c>
      <c r="D286">
        <f>L286*SIN(PI()*M286/180)*(Sheet1!B286/1751)</f>
        <v>1.0695483203080093E-2</v>
      </c>
      <c r="E286">
        <v>0.8</v>
      </c>
      <c r="F286">
        <v>0.7</v>
      </c>
      <c r="G286">
        <f t="shared" si="24"/>
        <v>2090.3461391851988</v>
      </c>
      <c r="H286">
        <f>J286*Sheet1!A286/1751</f>
        <v>1017.5785265562536</v>
      </c>
      <c r="I286">
        <v>124.41</v>
      </c>
      <c r="J286">
        <v>6230</v>
      </c>
      <c r="K286">
        <f t="shared" si="25"/>
        <v>1628.5364214773069</v>
      </c>
      <c r="L286">
        <v>0.62990000000000002</v>
      </c>
      <c r="M286">
        <v>12</v>
      </c>
      <c r="N286">
        <v>5</v>
      </c>
      <c r="O286">
        <v>6.125</v>
      </c>
      <c r="P286">
        <v>46</v>
      </c>
      <c r="Q286">
        <v>580</v>
      </c>
      <c r="R286">
        <f t="shared" si="26"/>
        <v>725</v>
      </c>
      <c r="S286">
        <f t="shared" si="27"/>
        <v>6.8976414623598686E-3</v>
      </c>
      <c r="T286">
        <v>41900</v>
      </c>
      <c r="U286">
        <v>1605</v>
      </c>
      <c r="V286">
        <v>0.62990000000000002</v>
      </c>
      <c r="W286">
        <v>6230</v>
      </c>
      <c r="X286">
        <v>0.9</v>
      </c>
      <c r="Y286">
        <f t="shared" si="29"/>
        <v>3.001251109510919E-2</v>
      </c>
      <c r="Z286">
        <f>0.052*8.8*(390+Sheet1!A285)</f>
        <v>308.88</v>
      </c>
      <c r="AA286">
        <v>49</v>
      </c>
      <c r="AB286">
        <f t="shared" si="28"/>
        <v>1.5006255547554595E-2</v>
      </c>
      <c r="AC286">
        <v>1</v>
      </c>
    </row>
    <row r="287" spans="1:29" x14ac:dyDescent="0.3">
      <c r="A287">
        <v>287</v>
      </c>
      <c r="B287">
        <v>72.59</v>
      </c>
      <c r="C287">
        <v>6.125</v>
      </c>
      <c r="D287">
        <f>L287*SIN(PI()*M287/180)*(Sheet1!B287/1751)</f>
        <v>1.0732879997496456E-2</v>
      </c>
      <c r="E287">
        <v>0.8</v>
      </c>
      <c r="F287">
        <v>0.7</v>
      </c>
      <c r="G287">
        <f t="shared" si="24"/>
        <v>2560.0868446200752</v>
      </c>
      <c r="H287">
        <f>J287*Sheet1!A287/1751</f>
        <v>1250.6053683609366</v>
      </c>
      <c r="I287">
        <v>118.17</v>
      </c>
      <c r="J287">
        <v>7630</v>
      </c>
      <c r="K287">
        <f t="shared" si="25"/>
        <v>2046.6140635640174</v>
      </c>
      <c r="L287">
        <v>0.62990000000000002</v>
      </c>
      <c r="M287">
        <v>12</v>
      </c>
      <c r="N287">
        <v>5</v>
      </c>
      <c r="O287">
        <v>6.125</v>
      </c>
      <c r="P287">
        <v>46</v>
      </c>
      <c r="Q287">
        <v>580</v>
      </c>
      <c r="R287">
        <f t="shared" si="26"/>
        <v>725</v>
      </c>
      <c r="S287">
        <f t="shared" si="27"/>
        <v>7.07787034985056E-3</v>
      </c>
      <c r="T287">
        <v>41900</v>
      </c>
      <c r="U287">
        <v>1605</v>
      </c>
      <c r="V287">
        <v>0.62990000000000002</v>
      </c>
      <c r="W287">
        <v>7630</v>
      </c>
      <c r="X287">
        <v>0.9</v>
      </c>
      <c r="Y287">
        <f t="shared" si="29"/>
        <v>2.9990252125199346E-2</v>
      </c>
      <c r="Z287">
        <f>0.052*8.8*(390+Sheet1!A286)</f>
        <v>309.33760000000001</v>
      </c>
      <c r="AA287">
        <v>49</v>
      </c>
      <c r="AB287">
        <f t="shared" si="28"/>
        <v>1.4995126062599673E-2</v>
      </c>
      <c r="AC287">
        <v>1</v>
      </c>
    </row>
    <row r="288" spans="1:29" x14ac:dyDescent="0.3">
      <c r="A288">
        <v>288</v>
      </c>
      <c r="B288">
        <v>88.18</v>
      </c>
      <c r="C288">
        <v>6.125</v>
      </c>
      <c r="D288">
        <f>L288*SIN(PI()*M288/180)*(Sheet1!B288/1751)</f>
        <v>1.0770276791912821E-2</v>
      </c>
      <c r="E288">
        <v>0.8</v>
      </c>
      <c r="F288">
        <v>0.7</v>
      </c>
      <c r="G288">
        <f t="shared" si="24"/>
        <v>2677.5220209787944</v>
      </c>
      <c r="H288">
        <f>J288*Sheet1!A288/1751</f>
        <v>1312.5299828669331</v>
      </c>
      <c r="I288">
        <v>114.49</v>
      </c>
      <c r="J288">
        <v>7980</v>
      </c>
      <c r="K288">
        <f t="shared" si="25"/>
        <v>1707.1879208698529</v>
      </c>
      <c r="L288">
        <v>0.62990000000000002</v>
      </c>
      <c r="M288">
        <v>12</v>
      </c>
      <c r="N288">
        <v>5</v>
      </c>
      <c r="O288">
        <v>6.125</v>
      </c>
      <c r="P288">
        <v>46</v>
      </c>
      <c r="Q288">
        <v>580</v>
      </c>
      <c r="R288">
        <f t="shared" si="26"/>
        <v>725</v>
      </c>
      <c r="S288">
        <f t="shared" si="27"/>
        <v>5.6450738114725806E-3</v>
      </c>
      <c r="T288">
        <v>41900</v>
      </c>
      <c r="U288">
        <v>1605</v>
      </c>
      <c r="V288">
        <v>0.62990000000000002</v>
      </c>
      <c r="W288">
        <v>7980</v>
      </c>
      <c r="X288">
        <v>0.9</v>
      </c>
      <c r="Y288">
        <f t="shared" si="29"/>
        <v>2.9967993155289502E-2</v>
      </c>
      <c r="Z288">
        <f>0.052*8.8*(390+Sheet1!A287)</f>
        <v>309.79520000000002</v>
      </c>
      <c r="AA288">
        <v>49</v>
      </c>
      <c r="AB288">
        <f t="shared" si="28"/>
        <v>1.4983996577644751E-2</v>
      </c>
      <c r="AC288">
        <v>1</v>
      </c>
    </row>
    <row r="289" spans="1:29" x14ac:dyDescent="0.3">
      <c r="A289">
        <v>289</v>
      </c>
      <c r="B289">
        <v>100.9</v>
      </c>
      <c r="C289">
        <v>6.125</v>
      </c>
      <c r="D289">
        <f>L289*SIN(PI()*M289/180)*(Sheet1!B289/1751)</f>
        <v>1.0807673586329185E-2</v>
      </c>
      <c r="E289">
        <v>0.8</v>
      </c>
      <c r="F289">
        <v>0.7</v>
      </c>
      <c r="G289">
        <f t="shared" si="24"/>
        <v>2133.9649189755805</v>
      </c>
      <c r="H289">
        <f>J289*Sheet1!A289/1751</f>
        <v>1049.7087378640776</v>
      </c>
      <c r="I289">
        <v>116.64</v>
      </c>
      <c r="J289">
        <v>6360</v>
      </c>
      <c r="K289">
        <f t="shared" si="25"/>
        <v>1211.4191576629751</v>
      </c>
      <c r="L289">
        <v>0.62990000000000002</v>
      </c>
      <c r="M289">
        <v>12</v>
      </c>
      <c r="N289">
        <v>5</v>
      </c>
      <c r="O289">
        <v>6.125</v>
      </c>
      <c r="P289">
        <v>46</v>
      </c>
      <c r="Q289">
        <v>580</v>
      </c>
      <c r="R289">
        <f t="shared" si="26"/>
        <v>725</v>
      </c>
      <c r="S289">
        <f t="shared" si="27"/>
        <v>5.026069720342999E-3</v>
      </c>
      <c r="T289">
        <v>41900</v>
      </c>
      <c r="U289">
        <v>1605</v>
      </c>
      <c r="V289">
        <v>0.62990000000000002</v>
      </c>
      <c r="W289">
        <v>6360</v>
      </c>
      <c r="X289">
        <v>0.9</v>
      </c>
      <c r="Y289">
        <f t="shared" si="29"/>
        <v>2.9945734185379658E-2</v>
      </c>
      <c r="Z289">
        <f>0.052*8.8*(390+Sheet1!A288)</f>
        <v>310.25279999999998</v>
      </c>
      <c r="AA289">
        <v>49</v>
      </c>
      <c r="AB289">
        <f t="shared" si="28"/>
        <v>1.4972867092689829E-2</v>
      </c>
      <c r="AC289">
        <v>1</v>
      </c>
    </row>
    <row r="290" spans="1:29" x14ac:dyDescent="0.3">
      <c r="A290">
        <v>290</v>
      </c>
      <c r="B290">
        <v>82.9</v>
      </c>
      <c r="C290">
        <v>6.125</v>
      </c>
      <c r="D290">
        <f>L290*SIN(PI()*M290/180)*(Sheet1!B290/1751)</f>
        <v>1.0845070380745548E-2</v>
      </c>
      <c r="E290">
        <v>0.8</v>
      </c>
      <c r="F290">
        <v>0.7</v>
      </c>
      <c r="G290">
        <f t="shared" si="24"/>
        <v>2560.0868446200752</v>
      </c>
      <c r="H290">
        <f>J290*Sheet1!A290/1751</f>
        <v>1263.6778983438035</v>
      </c>
      <c r="I290">
        <v>114.48</v>
      </c>
      <c r="J290">
        <v>7630</v>
      </c>
      <c r="K290">
        <f t="shared" si="25"/>
        <v>1736.1234580048131</v>
      </c>
      <c r="L290">
        <v>0.62990000000000002</v>
      </c>
      <c r="M290">
        <v>12</v>
      </c>
      <c r="N290">
        <v>5</v>
      </c>
      <c r="O290">
        <v>6.125</v>
      </c>
      <c r="P290">
        <v>46</v>
      </c>
      <c r="Q290">
        <v>580</v>
      </c>
      <c r="R290">
        <f t="shared" si="26"/>
        <v>725</v>
      </c>
      <c r="S290">
        <f t="shared" si="27"/>
        <v>6.0040908375727699E-3</v>
      </c>
      <c r="T290">
        <v>41900</v>
      </c>
      <c r="U290">
        <v>1605</v>
      </c>
      <c r="V290">
        <v>0.62990000000000002</v>
      </c>
      <c r="W290">
        <v>7630</v>
      </c>
      <c r="X290">
        <v>0.9</v>
      </c>
      <c r="Y290">
        <f t="shared" si="29"/>
        <v>2.9923475215469814E-2</v>
      </c>
      <c r="Z290">
        <f>0.052*8.8*(390+Sheet1!A289)</f>
        <v>310.71039999999999</v>
      </c>
      <c r="AA290">
        <v>49</v>
      </c>
      <c r="AB290">
        <f t="shared" si="28"/>
        <v>1.4961737607734907E-2</v>
      </c>
      <c r="AC290">
        <v>1</v>
      </c>
    </row>
    <row r="291" spans="1:29" x14ac:dyDescent="0.3">
      <c r="A291">
        <v>291</v>
      </c>
      <c r="B291">
        <v>81.53</v>
      </c>
      <c r="C291">
        <v>6.125</v>
      </c>
      <c r="D291">
        <f>L291*SIN(PI()*M291/180)*(Sheet1!B291/1751)</f>
        <v>1.0882467175161913E-2</v>
      </c>
      <c r="E291">
        <v>0.8</v>
      </c>
      <c r="F291">
        <v>0.7</v>
      </c>
      <c r="G291">
        <f t="shared" si="24"/>
        <v>1530.0125834164539</v>
      </c>
      <c r="H291">
        <f>J291*Sheet1!A291/1751</f>
        <v>757.82981153626497</v>
      </c>
      <c r="I291">
        <v>120.41</v>
      </c>
      <c r="J291">
        <v>4560</v>
      </c>
      <c r="K291">
        <f t="shared" si="25"/>
        <v>1109.6625614615862</v>
      </c>
      <c r="L291">
        <v>0.62990000000000002</v>
      </c>
      <c r="M291">
        <v>12</v>
      </c>
      <c r="N291">
        <v>5</v>
      </c>
      <c r="O291">
        <v>6.125</v>
      </c>
      <c r="P291">
        <v>46</v>
      </c>
      <c r="Q291">
        <v>580</v>
      </c>
      <c r="R291">
        <f t="shared" si="26"/>
        <v>725</v>
      </c>
      <c r="S291">
        <f t="shared" si="27"/>
        <v>6.4212159834470105E-3</v>
      </c>
      <c r="T291">
        <v>41900</v>
      </c>
      <c r="U291">
        <v>1605</v>
      </c>
      <c r="V291">
        <v>0.62990000000000002</v>
      </c>
      <c r="W291">
        <v>4560</v>
      </c>
      <c r="X291">
        <v>0.9</v>
      </c>
      <c r="Y291">
        <f t="shared" si="29"/>
        <v>2.9901216245559969E-2</v>
      </c>
      <c r="Z291">
        <f>0.052*8.8*(390+Sheet1!A290)</f>
        <v>311.16800000000001</v>
      </c>
      <c r="AA291">
        <v>49</v>
      </c>
      <c r="AB291">
        <f t="shared" si="28"/>
        <v>1.4950608122779985E-2</v>
      </c>
      <c r="AC291">
        <v>1</v>
      </c>
    </row>
    <row r="292" spans="1:29" x14ac:dyDescent="0.3">
      <c r="A292">
        <v>292</v>
      </c>
      <c r="B292">
        <v>79.58</v>
      </c>
      <c r="C292">
        <v>6.125</v>
      </c>
      <c r="D292">
        <f>L292*SIN(PI()*M292/180)*(Sheet1!B292/1751)</f>
        <v>1.0919863969578275E-2</v>
      </c>
      <c r="E292">
        <v>0.8</v>
      </c>
      <c r="F292">
        <v>0.7</v>
      </c>
      <c r="G292">
        <f t="shared" si="24"/>
        <v>1972.91096282648</v>
      </c>
      <c r="H292">
        <f>J292*Sheet1!A292/1751</f>
        <v>980.55968018275269</v>
      </c>
      <c r="I292">
        <v>107.76</v>
      </c>
      <c r="J292">
        <v>5880</v>
      </c>
      <c r="K292">
        <f t="shared" si="25"/>
        <v>1311.9338901960662</v>
      </c>
      <c r="L292">
        <v>0.62990000000000002</v>
      </c>
      <c r="M292">
        <v>12</v>
      </c>
      <c r="N292">
        <v>5</v>
      </c>
      <c r="O292">
        <v>6.125</v>
      </c>
      <c r="P292">
        <v>46</v>
      </c>
      <c r="Q292">
        <v>580</v>
      </c>
      <c r="R292">
        <f t="shared" si="26"/>
        <v>725</v>
      </c>
      <c r="S292">
        <f t="shared" si="27"/>
        <v>5.8874307505709335E-3</v>
      </c>
      <c r="T292">
        <v>41900</v>
      </c>
      <c r="U292">
        <v>1605</v>
      </c>
      <c r="V292">
        <v>0.62990000000000002</v>
      </c>
      <c r="W292">
        <v>5880</v>
      </c>
      <c r="X292">
        <v>0.9</v>
      </c>
      <c r="Y292">
        <f t="shared" si="29"/>
        <v>2.9878957275650125E-2</v>
      </c>
      <c r="Z292">
        <f>0.052*8.8*(390+Sheet1!A291)</f>
        <v>311.62560000000002</v>
      </c>
      <c r="AA292">
        <v>49</v>
      </c>
      <c r="AB292">
        <f t="shared" si="28"/>
        <v>1.4939478637825063E-2</v>
      </c>
      <c r="AC292">
        <v>1</v>
      </c>
    </row>
    <row r="293" spans="1:29" x14ac:dyDescent="0.3">
      <c r="A293">
        <v>293</v>
      </c>
      <c r="B293">
        <v>84.61</v>
      </c>
      <c r="C293">
        <v>6.125</v>
      </c>
      <c r="D293">
        <f>L293*SIN(PI()*M293/180)*(Sheet1!B293/1751)</f>
        <v>1.095726076399464E-2</v>
      </c>
      <c r="E293">
        <v>0.8</v>
      </c>
      <c r="F293">
        <v>0.7</v>
      </c>
      <c r="G293">
        <f t="shared" si="24"/>
        <v>3972.6642516778102</v>
      </c>
      <c r="H293">
        <f>J293*Sheet1!A293/1751</f>
        <v>1981.2221587664192</v>
      </c>
      <c r="I293">
        <v>119.82</v>
      </c>
      <c r="J293">
        <v>11840</v>
      </c>
      <c r="K293">
        <f t="shared" si="25"/>
        <v>2762.7418066816522</v>
      </c>
      <c r="L293">
        <v>0.62990000000000002</v>
      </c>
      <c r="M293">
        <v>12</v>
      </c>
      <c r="N293">
        <v>5</v>
      </c>
      <c r="O293">
        <v>6.125</v>
      </c>
      <c r="P293">
        <v>46</v>
      </c>
      <c r="Q293">
        <v>580</v>
      </c>
      <c r="R293">
        <f t="shared" si="26"/>
        <v>725</v>
      </c>
      <c r="S293">
        <f t="shared" si="27"/>
        <v>6.1571507119623026E-3</v>
      </c>
      <c r="T293">
        <v>41900</v>
      </c>
      <c r="U293">
        <v>1605</v>
      </c>
      <c r="V293">
        <v>0.62990000000000002</v>
      </c>
      <c r="W293">
        <v>11840</v>
      </c>
      <c r="X293">
        <v>0.9</v>
      </c>
      <c r="Y293">
        <f t="shared" si="29"/>
        <v>2.9856698305740281E-2</v>
      </c>
      <c r="Z293">
        <f>0.052*8.8*(390+Sheet1!A292)</f>
        <v>312.08319999999998</v>
      </c>
      <c r="AA293">
        <v>49</v>
      </c>
      <c r="AB293">
        <f t="shared" si="28"/>
        <v>1.4928349152870141E-2</v>
      </c>
      <c r="AC293">
        <v>1</v>
      </c>
    </row>
    <row r="294" spans="1:29" x14ac:dyDescent="0.3">
      <c r="A294">
        <v>294</v>
      </c>
      <c r="B294">
        <v>82.81</v>
      </c>
      <c r="C294">
        <v>6.125</v>
      </c>
      <c r="D294">
        <f>L294*SIN(PI()*M294/180)*(Sheet1!B294/1751)</f>
        <v>1.0994657558411005E-2</v>
      </c>
      <c r="E294">
        <v>0.8</v>
      </c>
      <c r="F294">
        <v>0.7</v>
      </c>
      <c r="G294">
        <f t="shared" si="24"/>
        <v>4274.6404194573734</v>
      </c>
      <c r="H294">
        <f>J294*Sheet1!A294/1751</f>
        <v>2139.0976584808682</v>
      </c>
      <c r="I294">
        <v>122.64</v>
      </c>
      <c r="J294">
        <v>12740</v>
      </c>
      <c r="K294">
        <f t="shared" si="25"/>
        <v>3108.8499578516421</v>
      </c>
      <c r="L294">
        <v>0.62990000000000002</v>
      </c>
      <c r="M294">
        <v>12</v>
      </c>
      <c r="N294">
        <v>5</v>
      </c>
      <c r="O294">
        <v>6.125</v>
      </c>
      <c r="P294">
        <v>46</v>
      </c>
      <c r="Q294">
        <v>580</v>
      </c>
      <c r="R294">
        <f t="shared" si="26"/>
        <v>725</v>
      </c>
      <c r="S294">
        <f t="shared" si="27"/>
        <v>6.4390459039288476E-3</v>
      </c>
      <c r="T294">
        <v>41900</v>
      </c>
      <c r="U294">
        <v>1605</v>
      </c>
      <c r="V294">
        <v>0.62990000000000002</v>
      </c>
      <c r="W294">
        <v>12740</v>
      </c>
      <c r="X294">
        <v>0.9</v>
      </c>
      <c r="Y294">
        <f t="shared" si="29"/>
        <v>2.9834439335830437E-2</v>
      </c>
      <c r="Z294">
        <f>0.052*8.8*(390+Sheet1!A293)</f>
        <v>312.54079999999999</v>
      </c>
      <c r="AA294">
        <v>49</v>
      </c>
      <c r="AB294">
        <f t="shared" si="28"/>
        <v>1.4917219667915219E-2</v>
      </c>
      <c r="AC294">
        <v>1</v>
      </c>
    </row>
    <row r="295" spans="1:29" x14ac:dyDescent="0.3">
      <c r="A295">
        <v>295</v>
      </c>
      <c r="B295">
        <v>85.95</v>
      </c>
      <c r="C295">
        <v>6.125</v>
      </c>
      <c r="D295">
        <f>L295*SIN(PI()*M295/180)*(Sheet1!B295/1751)</f>
        <v>1.1032054352827367E-2</v>
      </c>
      <c r="E295">
        <v>0.8</v>
      </c>
      <c r="F295">
        <v>0.7</v>
      </c>
      <c r="G295">
        <f t="shared" si="24"/>
        <v>3908.9137273687911</v>
      </c>
      <c r="H295">
        <f>J295*Sheet1!A295/1751</f>
        <v>1962.7355796687607</v>
      </c>
      <c r="I295">
        <v>122.66</v>
      </c>
      <c r="J295">
        <v>11650</v>
      </c>
      <c r="K295">
        <f t="shared" si="25"/>
        <v>2739.4538070850249</v>
      </c>
      <c r="L295">
        <v>0.62990000000000002</v>
      </c>
      <c r="M295">
        <v>12</v>
      </c>
      <c r="N295">
        <v>5</v>
      </c>
      <c r="O295">
        <v>6.125</v>
      </c>
      <c r="P295">
        <v>46</v>
      </c>
      <c r="Q295">
        <v>580</v>
      </c>
      <c r="R295">
        <f t="shared" si="26"/>
        <v>725</v>
      </c>
      <c r="S295">
        <f t="shared" si="27"/>
        <v>6.2048208007688998E-3</v>
      </c>
      <c r="T295">
        <v>41900</v>
      </c>
      <c r="U295">
        <v>1605</v>
      </c>
      <c r="V295">
        <v>0.62990000000000002</v>
      </c>
      <c r="W295">
        <v>11650</v>
      </c>
      <c r="X295">
        <v>0.9</v>
      </c>
      <c r="Y295">
        <f t="shared" si="29"/>
        <v>2.9812180365920593E-2</v>
      </c>
      <c r="Z295">
        <f>0.052*8.8*(390+Sheet1!A294)</f>
        <v>312.9984</v>
      </c>
      <c r="AA295">
        <v>49</v>
      </c>
      <c r="AB295">
        <f t="shared" si="28"/>
        <v>1.4906090182960297E-2</v>
      </c>
      <c r="AC295">
        <v>1</v>
      </c>
    </row>
    <row r="296" spans="1:29" x14ac:dyDescent="0.3">
      <c r="A296">
        <v>296</v>
      </c>
      <c r="B296">
        <v>51.63</v>
      </c>
      <c r="C296">
        <v>6.125</v>
      </c>
      <c r="D296">
        <f>L296*SIN(PI()*M296/180)*(Sheet1!B296/1751)</f>
        <v>1.1069451147243732E-2</v>
      </c>
      <c r="E296">
        <v>0.8</v>
      </c>
      <c r="F296">
        <v>0.7</v>
      </c>
      <c r="G296">
        <f t="shared" si="24"/>
        <v>4348.4568160257113</v>
      </c>
      <c r="H296">
        <f>J296*Sheet1!A296/1751</f>
        <v>2190.839520274129</v>
      </c>
      <c r="I296">
        <v>118.2</v>
      </c>
      <c r="J296">
        <v>12960</v>
      </c>
      <c r="K296">
        <f t="shared" si="25"/>
        <v>4888.7894112344793</v>
      </c>
      <c r="L296">
        <v>0.62990000000000002</v>
      </c>
      <c r="M296">
        <v>12</v>
      </c>
      <c r="N296">
        <v>5</v>
      </c>
      <c r="O296">
        <v>6.125</v>
      </c>
      <c r="P296">
        <v>46</v>
      </c>
      <c r="Q296">
        <v>580</v>
      </c>
      <c r="R296">
        <f t="shared" si="26"/>
        <v>725</v>
      </c>
      <c r="S296">
        <f t="shared" si="27"/>
        <v>9.9537680317307933E-3</v>
      </c>
      <c r="T296">
        <v>41900</v>
      </c>
      <c r="U296">
        <v>1605</v>
      </c>
      <c r="V296">
        <v>0.62990000000000002</v>
      </c>
      <c r="W296">
        <v>12960</v>
      </c>
      <c r="X296">
        <v>0.9</v>
      </c>
      <c r="Y296">
        <f t="shared" si="29"/>
        <v>2.9789921396010749E-2</v>
      </c>
      <c r="Z296">
        <f>0.052*8.8*(390+Sheet1!A295)</f>
        <v>313.45600000000002</v>
      </c>
      <c r="AA296">
        <v>49</v>
      </c>
      <c r="AB296">
        <f t="shared" si="28"/>
        <v>1.4894960698005374E-2</v>
      </c>
      <c r="AC296">
        <v>1</v>
      </c>
    </row>
    <row r="297" spans="1:29" x14ac:dyDescent="0.3">
      <c r="A297">
        <v>297</v>
      </c>
      <c r="B297">
        <v>82.23</v>
      </c>
      <c r="C297">
        <v>6.125</v>
      </c>
      <c r="D297">
        <f>L297*SIN(PI()*M297/180)*(Sheet1!B297/1751)</f>
        <v>1.1106847941660095E-2</v>
      </c>
      <c r="E297">
        <v>0.8</v>
      </c>
      <c r="F297">
        <v>0.7</v>
      </c>
      <c r="G297">
        <f t="shared" si="24"/>
        <v>3744.5044804665845</v>
      </c>
      <c r="H297">
        <f>J297*Sheet1!A297/1751</f>
        <v>1892.9297544260423</v>
      </c>
      <c r="I297">
        <v>120.42</v>
      </c>
      <c r="J297">
        <v>11160</v>
      </c>
      <c r="K297">
        <f t="shared" si="25"/>
        <v>2692.8583191953489</v>
      </c>
      <c r="L297">
        <v>0.62990000000000002</v>
      </c>
      <c r="M297">
        <v>12</v>
      </c>
      <c r="N297">
        <v>5</v>
      </c>
      <c r="O297">
        <v>6.125</v>
      </c>
      <c r="P297">
        <v>46</v>
      </c>
      <c r="Q297">
        <v>580</v>
      </c>
      <c r="R297">
        <f t="shared" si="26"/>
        <v>725</v>
      </c>
      <c r="S297">
        <f t="shared" si="27"/>
        <v>6.3670827847659523E-3</v>
      </c>
      <c r="T297">
        <v>41900</v>
      </c>
      <c r="U297">
        <v>1605</v>
      </c>
      <c r="V297">
        <v>0.62990000000000002</v>
      </c>
      <c r="W297">
        <v>11160</v>
      </c>
      <c r="X297">
        <v>0.9</v>
      </c>
      <c r="Y297">
        <f t="shared" si="29"/>
        <v>2.9767662426100905E-2</v>
      </c>
      <c r="Z297">
        <f>0.052*8.8*(390+Sheet1!A296)</f>
        <v>313.91360000000003</v>
      </c>
      <c r="AA297">
        <v>49</v>
      </c>
      <c r="AB297">
        <f t="shared" si="28"/>
        <v>1.4883831213050452E-2</v>
      </c>
      <c r="AC297">
        <v>1</v>
      </c>
    </row>
    <row r="298" spans="1:29" x14ac:dyDescent="0.3">
      <c r="A298">
        <v>298</v>
      </c>
      <c r="B298">
        <v>74.73</v>
      </c>
      <c r="C298">
        <v>6.125</v>
      </c>
      <c r="D298">
        <f>L298*SIN(PI()*M298/180)*(Sheet1!B298/1751)</f>
        <v>1.114424473607646E-2</v>
      </c>
      <c r="E298">
        <v>0.8</v>
      </c>
      <c r="F298">
        <v>0.7</v>
      </c>
      <c r="G298">
        <f t="shared" si="24"/>
        <v>4083.3888465303166</v>
      </c>
      <c r="H298">
        <f>J298*Sheet1!A298/1751</f>
        <v>2071.1936036550542</v>
      </c>
      <c r="I298">
        <v>122.11</v>
      </c>
      <c r="J298">
        <v>12170</v>
      </c>
      <c r="K298">
        <f t="shared" si="25"/>
        <v>3276.6330255635826</v>
      </c>
      <c r="L298">
        <v>0.62990000000000002</v>
      </c>
      <c r="M298">
        <v>12</v>
      </c>
      <c r="N298">
        <v>5</v>
      </c>
      <c r="O298">
        <v>6.125</v>
      </c>
      <c r="P298">
        <v>46</v>
      </c>
      <c r="Q298">
        <v>580</v>
      </c>
      <c r="R298">
        <f t="shared" si="26"/>
        <v>725</v>
      </c>
      <c r="S298">
        <f t="shared" si="27"/>
        <v>7.1044164790346693E-3</v>
      </c>
      <c r="T298">
        <v>41900</v>
      </c>
      <c r="U298">
        <v>1605</v>
      </c>
      <c r="V298">
        <v>0.62990000000000002</v>
      </c>
      <c r="W298">
        <v>12170</v>
      </c>
      <c r="X298">
        <v>0.9</v>
      </c>
      <c r="Y298">
        <f t="shared" si="29"/>
        <v>2.9745403456191061E-2</v>
      </c>
      <c r="Z298">
        <f>0.052*8.8*(390+Sheet1!A297)</f>
        <v>314.37119999999999</v>
      </c>
      <c r="AA298">
        <v>49</v>
      </c>
      <c r="AB298">
        <f t="shared" si="28"/>
        <v>1.487270172809553E-2</v>
      </c>
      <c r="AC298">
        <v>1</v>
      </c>
    </row>
    <row r="299" spans="1:29" x14ac:dyDescent="0.3">
      <c r="A299">
        <v>299</v>
      </c>
      <c r="B299">
        <v>71.069999999999993</v>
      </c>
      <c r="C299">
        <v>6.125</v>
      </c>
      <c r="D299">
        <f>L299*SIN(PI()*M299/180)*(Sheet1!B299/1751)</f>
        <v>1.1181641530492824E-2</v>
      </c>
      <c r="E299">
        <v>0.8</v>
      </c>
      <c r="F299">
        <v>0.7</v>
      </c>
      <c r="G299">
        <f t="shared" si="24"/>
        <v>3959.2430886653851</v>
      </c>
      <c r="H299">
        <f>J299*Sheet1!A299/1751</f>
        <v>2014.9628783552255</v>
      </c>
      <c r="I299">
        <v>120.37</v>
      </c>
      <c r="J299">
        <v>11800</v>
      </c>
      <c r="K299">
        <f t="shared" si="25"/>
        <v>3293.0242540177705</v>
      </c>
      <c r="L299">
        <v>0.62990000000000002</v>
      </c>
      <c r="M299">
        <v>12</v>
      </c>
      <c r="N299">
        <v>5</v>
      </c>
      <c r="O299">
        <v>6.125</v>
      </c>
      <c r="P299">
        <v>46</v>
      </c>
      <c r="Q299">
        <v>580</v>
      </c>
      <c r="R299">
        <f t="shared" si="26"/>
        <v>725</v>
      </c>
      <c r="S299">
        <f t="shared" si="27"/>
        <v>7.3638360220480738E-3</v>
      </c>
      <c r="T299">
        <v>41900</v>
      </c>
      <c r="U299">
        <v>1605</v>
      </c>
      <c r="V299">
        <v>0.62990000000000002</v>
      </c>
      <c r="W299">
        <v>11800</v>
      </c>
      <c r="X299">
        <v>0.9</v>
      </c>
      <c r="Y299">
        <f t="shared" si="29"/>
        <v>2.9723144486281217E-2</v>
      </c>
      <c r="Z299">
        <f>0.052*8.8*(390+Sheet1!A298)</f>
        <v>314.8288</v>
      </c>
      <c r="AA299">
        <v>49</v>
      </c>
      <c r="AB299">
        <f t="shared" si="28"/>
        <v>1.4861572243140608E-2</v>
      </c>
      <c r="AC299">
        <v>1</v>
      </c>
    </row>
    <row r="300" spans="1:29" x14ac:dyDescent="0.3">
      <c r="A300">
        <v>300</v>
      </c>
      <c r="B300">
        <v>74.12</v>
      </c>
      <c r="C300">
        <v>6.125</v>
      </c>
      <c r="D300">
        <f>L300*SIN(PI()*M300/180)*(Sheet1!B300/1751)</f>
        <v>1.1219038324909187E-2</v>
      </c>
      <c r="E300">
        <v>0.8</v>
      </c>
      <c r="F300">
        <v>0.7</v>
      </c>
      <c r="G300">
        <f t="shared" si="24"/>
        <v>3932.400762640535</v>
      </c>
      <c r="H300">
        <f>J300*Sheet1!A300/1751</f>
        <v>2007.9954311821816</v>
      </c>
      <c r="I300">
        <v>122.28</v>
      </c>
      <c r="J300">
        <v>11720</v>
      </c>
      <c r="K300">
        <f t="shared" si="25"/>
        <v>3185.874091560569</v>
      </c>
      <c r="L300">
        <v>0.62990000000000002</v>
      </c>
      <c r="M300">
        <v>12</v>
      </c>
      <c r="N300">
        <v>5</v>
      </c>
      <c r="O300">
        <v>6.125</v>
      </c>
      <c r="P300">
        <v>46</v>
      </c>
      <c r="Q300">
        <v>580</v>
      </c>
      <c r="R300">
        <f t="shared" si="26"/>
        <v>725</v>
      </c>
      <c r="S300">
        <f t="shared" si="27"/>
        <v>7.172857176376733E-3</v>
      </c>
      <c r="T300">
        <v>41900</v>
      </c>
      <c r="U300">
        <v>1605</v>
      </c>
      <c r="V300">
        <v>0.62990000000000002</v>
      </c>
      <c r="W300">
        <v>11720</v>
      </c>
      <c r="X300">
        <v>0.9</v>
      </c>
      <c r="Y300">
        <f t="shared" si="29"/>
        <v>2.9700885516371373E-2</v>
      </c>
      <c r="Z300">
        <f>0.052*8.8*(390+Sheet1!A299)</f>
        <v>315.28640000000001</v>
      </c>
      <c r="AA300">
        <v>49</v>
      </c>
      <c r="AB300">
        <f t="shared" si="28"/>
        <v>1.4850442758185686E-2</v>
      </c>
      <c r="AC300">
        <v>1</v>
      </c>
    </row>
    <row r="301" spans="1:29" x14ac:dyDescent="0.3">
      <c r="A301">
        <v>301</v>
      </c>
      <c r="B301">
        <v>71.34</v>
      </c>
      <c r="C301">
        <v>6.125</v>
      </c>
      <c r="D301">
        <f>L301*SIN(PI()*M301/180)*(Sheet1!B301/1751)</f>
        <v>1.1256435119325553E-2</v>
      </c>
      <c r="E301">
        <v>0.8</v>
      </c>
      <c r="F301">
        <v>0.7</v>
      </c>
      <c r="G301">
        <f t="shared" si="24"/>
        <v>3845.1632030597721</v>
      </c>
      <c r="H301">
        <f>J301*Sheet1!A301/1751</f>
        <v>1969.9942889777269</v>
      </c>
      <c r="I301">
        <v>124.42</v>
      </c>
      <c r="J301">
        <v>11460</v>
      </c>
      <c r="K301">
        <f t="shared" si="25"/>
        <v>3293.2347291802894</v>
      </c>
      <c r="L301">
        <v>0.62990000000000002</v>
      </c>
      <c r="M301">
        <v>12</v>
      </c>
      <c r="N301">
        <v>5</v>
      </c>
      <c r="O301">
        <v>6.125</v>
      </c>
      <c r="P301">
        <v>46</v>
      </c>
      <c r="Q301">
        <v>580</v>
      </c>
      <c r="R301">
        <f t="shared" si="26"/>
        <v>725</v>
      </c>
      <c r="S301">
        <f t="shared" si="27"/>
        <v>7.5827939688692236E-3</v>
      </c>
      <c r="T301">
        <v>41900</v>
      </c>
      <c r="U301">
        <v>1605</v>
      </c>
      <c r="V301">
        <v>0.62990000000000002</v>
      </c>
      <c r="W301">
        <v>11460</v>
      </c>
      <c r="X301">
        <v>0.9</v>
      </c>
      <c r="Y301">
        <f t="shared" si="29"/>
        <v>2.9678626546461528E-2</v>
      </c>
      <c r="Z301">
        <f>0.052*8.8*(390+Sheet1!A300)</f>
        <v>315.74400000000003</v>
      </c>
      <c r="AA301">
        <v>49</v>
      </c>
      <c r="AB301">
        <f t="shared" si="28"/>
        <v>1.4839313273230764E-2</v>
      </c>
      <c r="AC301">
        <v>1</v>
      </c>
    </row>
    <row r="302" spans="1:29" x14ac:dyDescent="0.3">
      <c r="A302">
        <v>302</v>
      </c>
      <c r="B302">
        <v>68.47</v>
      </c>
      <c r="C302">
        <v>6.125</v>
      </c>
      <c r="D302">
        <f>L302*SIN(PI()*M302/180)*(Sheet1!B302/1751)</f>
        <v>1.1293831913741916E-2</v>
      </c>
      <c r="E302">
        <v>0.8</v>
      </c>
      <c r="F302">
        <v>0.7</v>
      </c>
      <c r="G302">
        <f t="shared" si="24"/>
        <v>3318.3825548220898</v>
      </c>
      <c r="H302">
        <f>J302*Sheet1!A302/1751</f>
        <v>1705.7567104511706</v>
      </c>
      <c r="I302">
        <v>122.12</v>
      </c>
      <c r="J302">
        <v>9890</v>
      </c>
      <c r="K302">
        <f t="shared" si="25"/>
        <v>2906.4558909345865</v>
      </c>
      <c r="L302">
        <v>0.62990000000000002</v>
      </c>
      <c r="M302">
        <v>12</v>
      </c>
      <c r="N302">
        <v>5</v>
      </c>
      <c r="O302">
        <v>6.125</v>
      </c>
      <c r="P302">
        <v>46</v>
      </c>
      <c r="Q302">
        <v>580</v>
      </c>
      <c r="R302">
        <f t="shared" si="26"/>
        <v>725</v>
      </c>
      <c r="S302">
        <f t="shared" si="27"/>
        <v>7.7545862675497367E-3</v>
      </c>
      <c r="T302">
        <v>41900</v>
      </c>
      <c r="U302">
        <v>1605</v>
      </c>
      <c r="V302">
        <v>0.62990000000000002</v>
      </c>
      <c r="W302">
        <v>9890</v>
      </c>
      <c r="X302">
        <v>0.9</v>
      </c>
      <c r="Y302">
        <f t="shared" si="29"/>
        <v>2.9656367576551684E-2</v>
      </c>
      <c r="Z302">
        <f>0.052*8.8*(390+Sheet1!A301)</f>
        <v>316.20159999999998</v>
      </c>
      <c r="AA302">
        <v>49</v>
      </c>
      <c r="AB302">
        <f t="shared" si="28"/>
        <v>1.4828183788275842E-2</v>
      </c>
      <c r="AC302">
        <v>1</v>
      </c>
    </row>
    <row r="303" spans="1:29" x14ac:dyDescent="0.3">
      <c r="A303">
        <v>303</v>
      </c>
      <c r="B303">
        <v>97.27</v>
      </c>
      <c r="C303">
        <v>6.125</v>
      </c>
      <c r="D303">
        <f>L303*SIN(PI()*M303/180)*(Sheet1!B303/1751)</f>
        <v>1.1331228708158281E-2</v>
      </c>
      <c r="E303">
        <v>0.8</v>
      </c>
      <c r="F303">
        <v>0.7</v>
      </c>
      <c r="G303">
        <f t="shared" si="24"/>
        <v>2815.088941856151</v>
      </c>
      <c r="H303">
        <f>J303*Sheet1!A303/1751</f>
        <v>1451.8389491719017</v>
      </c>
      <c r="I303">
        <v>120.44</v>
      </c>
      <c r="J303">
        <v>8390</v>
      </c>
      <c r="K303">
        <f t="shared" si="25"/>
        <v>1711.7280552671889</v>
      </c>
      <c r="L303">
        <v>0.62990000000000002</v>
      </c>
      <c r="M303">
        <v>12</v>
      </c>
      <c r="N303">
        <v>5</v>
      </c>
      <c r="O303">
        <v>6.125</v>
      </c>
      <c r="P303">
        <v>46</v>
      </c>
      <c r="Q303">
        <v>580</v>
      </c>
      <c r="R303">
        <f t="shared" si="26"/>
        <v>725</v>
      </c>
      <c r="S303">
        <f t="shared" si="27"/>
        <v>5.3834910446493621E-3</v>
      </c>
      <c r="T303">
        <v>41900</v>
      </c>
      <c r="U303">
        <v>1605</v>
      </c>
      <c r="V303">
        <v>0.62990000000000002</v>
      </c>
      <c r="W303">
        <v>8390</v>
      </c>
      <c r="X303">
        <v>0.9</v>
      </c>
      <c r="Y303">
        <f t="shared" si="29"/>
        <v>2.963410860664184E-2</v>
      </c>
      <c r="Z303">
        <f>0.052*8.8*(390+Sheet1!A302)</f>
        <v>316.6592</v>
      </c>
      <c r="AA303">
        <v>49</v>
      </c>
      <c r="AB303">
        <f t="shared" si="28"/>
        <v>1.481705430332092E-2</v>
      </c>
      <c r="AC303">
        <v>1</v>
      </c>
    </row>
    <row r="304" spans="1:29" x14ac:dyDescent="0.3">
      <c r="A304">
        <v>304</v>
      </c>
      <c r="B304">
        <v>77.59</v>
      </c>
      <c r="C304">
        <v>6.125</v>
      </c>
      <c r="D304">
        <f>L304*SIN(PI()*M304/180)*(Sheet1!B304/1751)</f>
        <v>1.1368625502574645E-2</v>
      </c>
      <c r="E304">
        <v>0.8</v>
      </c>
      <c r="F304">
        <v>0.7</v>
      </c>
      <c r="G304">
        <f t="shared" si="24"/>
        <v>4147.1393708393352</v>
      </c>
      <c r="H304">
        <f>J304*Sheet1!A304/1751</f>
        <v>2145.8823529411766</v>
      </c>
      <c r="I304">
        <v>120.42</v>
      </c>
      <c r="J304">
        <v>12360</v>
      </c>
      <c r="K304">
        <f t="shared" si="25"/>
        <v>3160.7658089053225</v>
      </c>
      <c r="L304">
        <v>0.62990000000000002</v>
      </c>
      <c r="M304">
        <v>12</v>
      </c>
      <c r="N304">
        <v>5</v>
      </c>
      <c r="O304">
        <v>6.125</v>
      </c>
      <c r="P304">
        <v>46</v>
      </c>
      <c r="Q304">
        <v>580</v>
      </c>
      <c r="R304">
        <f t="shared" si="26"/>
        <v>725</v>
      </c>
      <c r="S304">
        <f t="shared" si="27"/>
        <v>6.7478440184470202E-3</v>
      </c>
      <c r="T304">
        <v>41900</v>
      </c>
      <c r="U304">
        <v>1605</v>
      </c>
      <c r="V304">
        <v>0.62990000000000002</v>
      </c>
      <c r="W304">
        <v>12360</v>
      </c>
      <c r="X304">
        <v>0.9</v>
      </c>
      <c r="Y304">
        <f t="shared" si="29"/>
        <v>2.9611849636731996E-2</v>
      </c>
      <c r="Z304">
        <f>0.052*8.8*(390+Sheet1!A303)</f>
        <v>317.11680000000001</v>
      </c>
      <c r="AA304">
        <v>49</v>
      </c>
      <c r="AB304">
        <f t="shared" si="28"/>
        <v>1.4805924818365998E-2</v>
      </c>
      <c r="AC304">
        <v>1</v>
      </c>
    </row>
    <row r="305" spans="1:29" x14ac:dyDescent="0.3">
      <c r="A305">
        <v>305</v>
      </c>
      <c r="B305">
        <v>82.9</v>
      </c>
      <c r="C305">
        <v>6.125</v>
      </c>
      <c r="D305">
        <f>L305*SIN(PI()*M305/180)*(Sheet1!B305/1751)</f>
        <v>1.1406022296991008E-2</v>
      </c>
      <c r="E305">
        <v>0.8</v>
      </c>
      <c r="F305">
        <v>0.7</v>
      </c>
      <c r="G305">
        <f t="shared" si="24"/>
        <v>4033.0594852337226</v>
      </c>
      <c r="H305">
        <f>J305*Sheet1!A305/1751</f>
        <v>2093.7178754997144</v>
      </c>
      <c r="I305">
        <v>116.82</v>
      </c>
      <c r="J305">
        <v>12020</v>
      </c>
      <c r="K305">
        <f t="shared" si="25"/>
        <v>2790.9246794403061</v>
      </c>
      <c r="L305">
        <v>0.62990000000000002</v>
      </c>
      <c r="M305">
        <v>12</v>
      </c>
      <c r="N305">
        <v>5</v>
      </c>
      <c r="O305">
        <v>6.125</v>
      </c>
      <c r="P305">
        <v>46</v>
      </c>
      <c r="Q305">
        <v>580</v>
      </c>
      <c r="R305">
        <f t="shared" si="26"/>
        <v>725</v>
      </c>
      <c r="S305">
        <f t="shared" si="27"/>
        <v>6.1268159647558601E-3</v>
      </c>
      <c r="T305">
        <v>41900</v>
      </c>
      <c r="U305">
        <v>1605</v>
      </c>
      <c r="V305">
        <v>0.62990000000000002</v>
      </c>
      <c r="W305">
        <v>12020</v>
      </c>
      <c r="X305">
        <v>0.9</v>
      </c>
      <c r="Y305">
        <f t="shared" si="29"/>
        <v>2.9589590666822152E-2</v>
      </c>
      <c r="Z305">
        <f>0.052*8.8*(390+Sheet1!A304)</f>
        <v>317.57440000000003</v>
      </c>
      <c r="AA305">
        <v>49</v>
      </c>
      <c r="AB305">
        <f t="shared" si="28"/>
        <v>1.4794795333411076E-2</v>
      </c>
      <c r="AC305">
        <v>1</v>
      </c>
    </row>
    <row r="306" spans="1:29" x14ac:dyDescent="0.3">
      <c r="A306">
        <v>306</v>
      </c>
      <c r="B306">
        <v>96.85</v>
      </c>
      <c r="C306">
        <v>6.125</v>
      </c>
      <c r="D306">
        <f>L306*SIN(PI()*M306/180)*(Sheet1!B306/1751)</f>
        <v>1.1443419091407373E-2</v>
      </c>
      <c r="E306">
        <v>0.8</v>
      </c>
      <c r="F306">
        <v>0.7</v>
      </c>
      <c r="G306">
        <f t="shared" si="24"/>
        <v>3707.5962821824155</v>
      </c>
      <c r="H306">
        <f>J306*Sheet1!A306/1751</f>
        <v>1931.0679611650485</v>
      </c>
      <c r="I306">
        <v>122.64</v>
      </c>
      <c r="J306">
        <v>11050</v>
      </c>
      <c r="K306">
        <f t="shared" si="25"/>
        <v>2305.556512366486</v>
      </c>
      <c r="L306">
        <v>0.62990000000000002</v>
      </c>
      <c r="M306">
        <v>12</v>
      </c>
      <c r="N306">
        <v>5</v>
      </c>
      <c r="O306">
        <v>6.125</v>
      </c>
      <c r="P306">
        <v>46</v>
      </c>
      <c r="Q306">
        <v>580</v>
      </c>
      <c r="R306">
        <f t="shared" si="26"/>
        <v>725</v>
      </c>
      <c r="S306">
        <f t="shared" si="27"/>
        <v>5.5056003232250694E-3</v>
      </c>
      <c r="T306">
        <v>41900</v>
      </c>
      <c r="U306">
        <v>1605</v>
      </c>
      <c r="V306">
        <v>0.62990000000000002</v>
      </c>
      <c r="W306">
        <v>11050</v>
      </c>
      <c r="X306">
        <v>0.9</v>
      </c>
      <c r="Y306">
        <f t="shared" si="29"/>
        <v>2.9567331696912308E-2</v>
      </c>
      <c r="Z306">
        <f>0.052*8.8*(390+Sheet1!A305)</f>
        <v>318.03199999999998</v>
      </c>
      <c r="AA306">
        <v>49</v>
      </c>
      <c r="AB306">
        <f t="shared" si="28"/>
        <v>1.4783665848456154E-2</v>
      </c>
      <c r="AC306">
        <v>1</v>
      </c>
    </row>
    <row r="307" spans="1:29" x14ac:dyDescent="0.3">
      <c r="A307">
        <v>307</v>
      </c>
      <c r="B307">
        <v>77.349999999999994</v>
      </c>
      <c r="C307">
        <v>6.125</v>
      </c>
      <c r="D307">
        <f>L307*SIN(PI()*M307/180)*(Sheet1!B307/1751)</f>
        <v>1.1480815885823736E-2</v>
      </c>
      <c r="E307">
        <v>0.8</v>
      </c>
      <c r="F307">
        <v>0.7</v>
      </c>
      <c r="G307">
        <f t="shared" si="24"/>
        <v>5519.4532888597951</v>
      </c>
      <c r="H307">
        <f>J307*Sheet1!A307/1751</f>
        <v>2884.1519131924615</v>
      </c>
      <c r="I307">
        <v>118.18</v>
      </c>
      <c r="J307">
        <v>16450</v>
      </c>
      <c r="K307">
        <f t="shared" si="25"/>
        <v>4141.2413992384772</v>
      </c>
      <c r="L307">
        <v>0.62990000000000002</v>
      </c>
      <c r="M307">
        <v>12</v>
      </c>
      <c r="N307">
        <v>5</v>
      </c>
      <c r="O307">
        <v>6.125</v>
      </c>
      <c r="P307">
        <v>46</v>
      </c>
      <c r="Q307">
        <v>580</v>
      </c>
      <c r="R307">
        <f t="shared" si="26"/>
        <v>725</v>
      </c>
      <c r="S307">
        <f t="shared" si="27"/>
        <v>6.6428711953008639E-3</v>
      </c>
      <c r="T307">
        <v>41900</v>
      </c>
      <c r="U307">
        <v>1605</v>
      </c>
      <c r="V307">
        <v>0.62990000000000002</v>
      </c>
      <c r="W307">
        <v>16450</v>
      </c>
      <c r="X307">
        <v>0.9</v>
      </c>
      <c r="Y307">
        <f t="shared" si="29"/>
        <v>2.9545072727002464E-2</v>
      </c>
      <c r="Z307">
        <f>0.052*8.8*(390+Sheet1!A306)</f>
        <v>318.4896</v>
      </c>
      <c r="AA307">
        <v>49</v>
      </c>
      <c r="AB307">
        <f t="shared" si="28"/>
        <v>1.4772536363501232E-2</v>
      </c>
      <c r="AC307">
        <v>1</v>
      </c>
    </row>
    <row r="308" spans="1:29" x14ac:dyDescent="0.3">
      <c r="A308">
        <v>308</v>
      </c>
      <c r="B308">
        <v>81.93</v>
      </c>
      <c r="C308">
        <v>6.125</v>
      </c>
      <c r="D308">
        <f>L308*SIN(PI()*M308/180)*(Sheet1!B308/1751)</f>
        <v>1.15182126802401E-2</v>
      </c>
      <c r="E308">
        <v>0.8</v>
      </c>
      <c r="F308">
        <v>0.7</v>
      </c>
      <c r="G308">
        <f t="shared" si="24"/>
        <v>5130.2395614994693</v>
      </c>
      <c r="H308">
        <f>J308*Sheet1!A308/1751</f>
        <v>2689.5031410622501</v>
      </c>
      <c r="I308">
        <v>111.03</v>
      </c>
      <c r="J308">
        <v>15290</v>
      </c>
      <c r="K308">
        <f t="shared" si="25"/>
        <v>3414.1755460757909</v>
      </c>
      <c r="L308">
        <v>0.62990000000000002</v>
      </c>
      <c r="M308">
        <v>12</v>
      </c>
      <c r="N308">
        <v>5</v>
      </c>
      <c r="O308">
        <v>6.125</v>
      </c>
      <c r="P308">
        <v>46</v>
      </c>
      <c r="Q308">
        <v>580</v>
      </c>
      <c r="R308">
        <f t="shared" si="26"/>
        <v>725</v>
      </c>
      <c r="S308">
        <f t="shared" si="27"/>
        <v>5.8920924012545181E-3</v>
      </c>
      <c r="T308">
        <v>41900</v>
      </c>
      <c r="U308">
        <v>1605</v>
      </c>
      <c r="V308">
        <v>0.62990000000000002</v>
      </c>
      <c r="W308">
        <v>15290</v>
      </c>
      <c r="X308">
        <v>0.9</v>
      </c>
      <c r="Y308">
        <f t="shared" si="29"/>
        <v>2.952281375709262E-2</v>
      </c>
      <c r="Z308">
        <f>0.052*8.8*(390+Sheet1!A307)</f>
        <v>318.94720000000001</v>
      </c>
      <c r="AA308">
        <v>49</v>
      </c>
      <c r="AB308">
        <f t="shared" si="28"/>
        <v>1.476140687854631E-2</v>
      </c>
      <c r="AC308">
        <v>1</v>
      </c>
    </row>
    <row r="309" spans="1:29" x14ac:dyDescent="0.3">
      <c r="A309">
        <v>309</v>
      </c>
      <c r="B309">
        <v>82.66</v>
      </c>
      <c r="C309">
        <v>6.125</v>
      </c>
      <c r="D309">
        <f>L309*SIN(PI()*M309/180)*(Sheet1!B309/1751)</f>
        <v>1.1555609474656465E-2</v>
      </c>
      <c r="E309">
        <v>0.8</v>
      </c>
      <c r="F309">
        <v>0.7</v>
      </c>
      <c r="G309">
        <f t="shared" si="24"/>
        <v>5355.0440419575889</v>
      </c>
      <c r="H309">
        <f>J309*Sheet1!A309/1751</f>
        <v>2816.4705882352941</v>
      </c>
      <c r="I309">
        <v>91.06</v>
      </c>
      <c r="J309">
        <v>15960</v>
      </c>
      <c r="K309">
        <f t="shared" si="25"/>
        <v>2896.9840831317069</v>
      </c>
      <c r="L309">
        <v>0.62990000000000002</v>
      </c>
      <c r="M309">
        <v>12</v>
      </c>
      <c r="N309">
        <v>5</v>
      </c>
      <c r="O309">
        <v>6.125</v>
      </c>
      <c r="P309">
        <v>46</v>
      </c>
      <c r="Q309">
        <v>580</v>
      </c>
      <c r="R309">
        <f t="shared" si="26"/>
        <v>725</v>
      </c>
      <c r="S309">
        <f t="shared" si="27"/>
        <v>4.7896569498942767E-3</v>
      </c>
      <c r="T309">
        <v>41900</v>
      </c>
      <c r="U309">
        <v>1605</v>
      </c>
      <c r="V309">
        <v>0.62990000000000002</v>
      </c>
      <c r="W309">
        <v>15960</v>
      </c>
      <c r="X309">
        <v>0.9</v>
      </c>
      <c r="Y309">
        <f t="shared" si="29"/>
        <v>2.9500554787182776E-2</v>
      </c>
      <c r="Z309">
        <f>0.052*8.8*(390+Sheet1!A308)</f>
        <v>319.40480000000002</v>
      </c>
      <c r="AA309">
        <v>49</v>
      </c>
      <c r="AB309">
        <f t="shared" si="28"/>
        <v>1.4750277393591388E-2</v>
      </c>
      <c r="AC309">
        <v>1</v>
      </c>
    </row>
    <row r="310" spans="1:29" x14ac:dyDescent="0.3">
      <c r="A310">
        <v>310</v>
      </c>
      <c r="B310">
        <v>64.989999999999995</v>
      </c>
      <c r="C310">
        <v>6.125</v>
      </c>
      <c r="D310">
        <f>L310*SIN(PI()*M310/180)*(Sheet1!B310/1751)</f>
        <v>1.1593006269072828E-2</v>
      </c>
      <c r="E310">
        <v>0.8</v>
      </c>
      <c r="F310">
        <v>0.7</v>
      </c>
      <c r="G310">
        <f t="shared" si="24"/>
        <v>5318.1358436734199</v>
      </c>
      <c r="H310">
        <f>J310*Sheet1!A310/1751</f>
        <v>2806.1107938320961</v>
      </c>
      <c r="I310">
        <v>91.61</v>
      </c>
      <c r="J310">
        <v>15850</v>
      </c>
      <c r="K310">
        <f t="shared" si="25"/>
        <v>3681.345594817692</v>
      </c>
      <c r="L310">
        <v>0.62990000000000002</v>
      </c>
      <c r="M310">
        <v>12</v>
      </c>
      <c r="N310">
        <v>5</v>
      </c>
      <c r="O310">
        <v>6.125</v>
      </c>
      <c r="P310">
        <v>46</v>
      </c>
      <c r="Q310">
        <v>580</v>
      </c>
      <c r="R310">
        <f t="shared" si="26"/>
        <v>725</v>
      </c>
      <c r="S310">
        <f t="shared" si="27"/>
        <v>6.1287020745666556E-3</v>
      </c>
      <c r="T310">
        <v>41900</v>
      </c>
      <c r="U310">
        <v>1605</v>
      </c>
      <c r="V310">
        <v>0.62990000000000002</v>
      </c>
      <c r="W310">
        <v>15850</v>
      </c>
      <c r="X310">
        <v>0.9</v>
      </c>
      <c r="Y310">
        <f t="shared" si="29"/>
        <v>2.9478295817272931E-2</v>
      </c>
      <c r="Z310">
        <f>0.052*8.8*(390+Sheet1!A309)</f>
        <v>319.86239999999998</v>
      </c>
      <c r="AA310">
        <v>49</v>
      </c>
      <c r="AB310">
        <f t="shared" si="28"/>
        <v>1.4739147908636466E-2</v>
      </c>
      <c r="AC310">
        <v>1</v>
      </c>
    </row>
    <row r="311" spans="1:29" x14ac:dyDescent="0.3">
      <c r="A311">
        <v>311</v>
      </c>
      <c r="B311">
        <v>71.709999999999994</v>
      </c>
      <c r="C311">
        <v>6.125</v>
      </c>
      <c r="D311">
        <f>L311*SIN(PI()*M311/180)*(Sheet1!B311/1751)</f>
        <v>1.1630403063489192E-2</v>
      </c>
      <c r="E311">
        <v>0.8</v>
      </c>
      <c r="F311">
        <v>0.7</v>
      </c>
      <c r="G311">
        <f t="shared" si="24"/>
        <v>5469.1239275632015</v>
      </c>
      <c r="H311">
        <f>J311*Sheet1!A311/1751</f>
        <v>2895.0885208452314</v>
      </c>
      <c r="I311">
        <v>106.66</v>
      </c>
      <c r="J311">
        <v>16300</v>
      </c>
      <c r="K311">
        <f t="shared" si="25"/>
        <v>3994.7576608262912</v>
      </c>
      <c r="L311">
        <v>0.62990000000000002</v>
      </c>
      <c r="M311">
        <v>12</v>
      </c>
      <c r="N311">
        <v>5</v>
      </c>
      <c r="O311">
        <v>6.125</v>
      </c>
      <c r="P311">
        <v>46</v>
      </c>
      <c r="Q311">
        <v>580</v>
      </c>
      <c r="R311">
        <f t="shared" si="26"/>
        <v>725</v>
      </c>
      <c r="S311">
        <f t="shared" si="27"/>
        <v>6.4668683647299214E-3</v>
      </c>
      <c r="T311">
        <v>41900</v>
      </c>
      <c r="U311">
        <v>1605</v>
      </c>
      <c r="V311">
        <v>0.62990000000000002</v>
      </c>
      <c r="W311">
        <v>16300</v>
      </c>
      <c r="X311">
        <v>0.9</v>
      </c>
      <c r="Y311">
        <f t="shared" si="29"/>
        <v>2.9456036847363087E-2</v>
      </c>
      <c r="Z311">
        <f>0.052*8.8*(390+Sheet1!A310)</f>
        <v>320.32</v>
      </c>
      <c r="AA311">
        <v>49</v>
      </c>
      <c r="AB311">
        <f t="shared" si="28"/>
        <v>1.4728018423681544E-2</v>
      </c>
      <c r="AC311">
        <v>1</v>
      </c>
    </row>
    <row r="312" spans="1:29" x14ac:dyDescent="0.3">
      <c r="A312">
        <v>312</v>
      </c>
      <c r="B312">
        <v>64.48</v>
      </c>
      <c r="C312">
        <v>6.125</v>
      </c>
      <c r="D312">
        <f>L312*SIN(PI()*M312/180)*(Sheet1!B312/1751)</f>
        <v>1.1667799857905555E-2</v>
      </c>
      <c r="E312">
        <v>0.8</v>
      </c>
      <c r="F312">
        <v>0.7</v>
      </c>
      <c r="G312">
        <f t="shared" si="24"/>
        <v>5153.7265967712128</v>
      </c>
      <c r="H312">
        <f>J312*Sheet1!A312/1751</f>
        <v>2736.9046259280412</v>
      </c>
      <c r="I312">
        <v>79.69</v>
      </c>
      <c r="J312">
        <v>15360</v>
      </c>
      <c r="K312">
        <f t="shared" si="25"/>
        <v>3127.8865367236576</v>
      </c>
      <c r="L312">
        <v>0.62990000000000002</v>
      </c>
      <c r="M312">
        <v>12</v>
      </c>
      <c r="N312">
        <v>5</v>
      </c>
      <c r="O312">
        <v>6.125</v>
      </c>
      <c r="P312">
        <v>46</v>
      </c>
      <c r="Q312">
        <v>580</v>
      </c>
      <c r="R312">
        <f t="shared" si="26"/>
        <v>725</v>
      </c>
      <c r="S312">
        <f t="shared" si="27"/>
        <v>5.3734221598877967E-3</v>
      </c>
      <c r="T312">
        <v>41900</v>
      </c>
      <c r="U312">
        <v>1605</v>
      </c>
      <c r="V312">
        <v>0.62990000000000002</v>
      </c>
      <c r="W312">
        <v>15360</v>
      </c>
      <c r="X312">
        <v>0.9</v>
      </c>
      <c r="Y312">
        <f t="shared" si="29"/>
        <v>2.9433777877453243E-2</v>
      </c>
      <c r="Z312">
        <f>0.052*8.8*(390+Sheet1!A311)</f>
        <v>320.77760000000001</v>
      </c>
      <c r="AA312">
        <v>49</v>
      </c>
      <c r="AB312">
        <f t="shared" si="28"/>
        <v>1.4716888938726622E-2</v>
      </c>
      <c r="AC312">
        <v>1</v>
      </c>
    </row>
    <row r="313" spans="1:29" x14ac:dyDescent="0.3">
      <c r="A313">
        <v>313</v>
      </c>
      <c r="B313">
        <v>74.42</v>
      </c>
      <c r="C313">
        <v>6.125</v>
      </c>
      <c r="D313">
        <f>L313*SIN(PI()*M313/180)*(Sheet1!B313/1751)</f>
        <v>1.170519665232192E-2</v>
      </c>
      <c r="E313">
        <v>0.8</v>
      </c>
      <c r="F313">
        <v>0.7</v>
      </c>
      <c r="G313">
        <f t="shared" si="24"/>
        <v>5304.7146806609944</v>
      </c>
      <c r="H313">
        <f>J313*Sheet1!A313/1751</f>
        <v>2826.1165048543689</v>
      </c>
      <c r="I313">
        <v>96.44</v>
      </c>
      <c r="J313">
        <v>15810</v>
      </c>
      <c r="K313">
        <f t="shared" si="25"/>
        <v>3375.8285594279714</v>
      </c>
      <c r="L313">
        <v>0.62990000000000002</v>
      </c>
      <c r="M313">
        <v>12</v>
      </c>
      <c r="N313">
        <v>5</v>
      </c>
      <c r="O313">
        <v>6.125</v>
      </c>
      <c r="P313">
        <v>46</v>
      </c>
      <c r="Q313">
        <v>580</v>
      </c>
      <c r="R313">
        <f t="shared" si="26"/>
        <v>725</v>
      </c>
      <c r="S313">
        <f t="shared" si="27"/>
        <v>5.6342965308530894E-3</v>
      </c>
      <c r="T313">
        <v>41900</v>
      </c>
      <c r="U313">
        <v>1605</v>
      </c>
      <c r="V313">
        <v>0.62990000000000002</v>
      </c>
      <c r="W313">
        <v>15810</v>
      </c>
      <c r="X313">
        <v>0.9</v>
      </c>
      <c r="Y313">
        <f t="shared" si="29"/>
        <v>2.9411518907543399E-2</v>
      </c>
      <c r="Z313">
        <f>0.052*8.8*(390+Sheet1!A312)</f>
        <v>321.23520000000002</v>
      </c>
      <c r="AA313">
        <v>49</v>
      </c>
      <c r="AB313">
        <f t="shared" si="28"/>
        <v>1.47057594537717E-2</v>
      </c>
      <c r="AC313">
        <v>1</v>
      </c>
    </row>
    <row r="314" spans="1:29" x14ac:dyDescent="0.3">
      <c r="A314">
        <v>314</v>
      </c>
      <c r="B314">
        <v>80.58</v>
      </c>
      <c r="C314">
        <v>6.125</v>
      </c>
      <c r="D314">
        <f>L314*SIN(PI()*M314/180)*(Sheet1!B314/1751)</f>
        <v>1.1742593446738284E-2</v>
      </c>
      <c r="E314">
        <v>0.8</v>
      </c>
      <c r="F314">
        <v>0.7</v>
      </c>
      <c r="G314">
        <f t="shared" si="24"/>
        <v>5217.4771210802319</v>
      </c>
      <c r="H314">
        <f>J314*Sheet1!A314/1751</f>
        <v>2788.5208452312963</v>
      </c>
      <c r="I314">
        <v>83.29</v>
      </c>
      <c r="J314">
        <v>15550</v>
      </c>
      <c r="K314">
        <f t="shared" si="25"/>
        <v>2648.3596927423359</v>
      </c>
      <c r="L314">
        <v>0.62990000000000002</v>
      </c>
      <c r="M314">
        <v>12</v>
      </c>
      <c r="N314">
        <v>5</v>
      </c>
      <c r="O314">
        <v>6.125</v>
      </c>
      <c r="P314">
        <v>46</v>
      </c>
      <c r="Q314">
        <v>580</v>
      </c>
      <c r="R314">
        <f t="shared" si="26"/>
        <v>725</v>
      </c>
      <c r="S314">
        <f t="shared" si="27"/>
        <v>4.4940485825590562E-3</v>
      </c>
      <c r="T314">
        <v>41900</v>
      </c>
      <c r="U314">
        <v>1605</v>
      </c>
      <c r="V314">
        <v>0.62990000000000002</v>
      </c>
      <c r="W314">
        <v>15550</v>
      </c>
      <c r="X314">
        <v>0.9</v>
      </c>
      <c r="Y314">
        <f t="shared" si="29"/>
        <v>2.9389259937633555E-2</v>
      </c>
      <c r="Z314">
        <f>0.052*8.8*(390+Sheet1!A313)</f>
        <v>321.69279999999998</v>
      </c>
      <c r="AA314">
        <v>49</v>
      </c>
      <c r="AB314">
        <f t="shared" si="28"/>
        <v>1.4694629968816778E-2</v>
      </c>
      <c r="AC314">
        <v>1</v>
      </c>
    </row>
    <row r="315" spans="1:29" x14ac:dyDescent="0.3">
      <c r="A315">
        <v>315</v>
      </c>
      <c r="B315">
        <v>77.59</v>
      </c>
      <c r="C315">
        <v>6.125</v>
      </c>
      <c r="D315">
        <f>L315*SIN(PI()*M315/180)*(Sheet1!B315/1751)</f>
        <v>1.1779990241154647E-2</v>
      </c>
      <c r="E315">
        <v>0.8</v>
      </c>
      <c r="F315">
        <v>0.7</v>
      </c>
      <c r="G315">
        <f t="shared" si="24"/>
        <v>5784.5212583551893</v>
      </c>
      <c r="H315">
        <f>J315*Sheet1!A315/1751</f>
        <v>3101.4277555682465</v>
      </c>
      <c r="I315">
        <v>104.69</v>
      </c>
      <c r="J315">
        <v>17240</v>
      </c>
      <c r="K315">
        <f t="shared" si="25"/>
        <v>3832.8134904931585</v>
      </c>
      <c r="L315">
        <v>0.62990000000000002</v>
      </c>
      <c r="M315">
        <v>12</v>
      </c>
      <c r="N315">
        <v>5</v>
      </c>
      <c r="O315">
        <v>6.125</v>
      </c>
      <c r="P315">
        <v>46</v>
      </c>
      <c r="Q315">
        <v>580</v>
      </c>
      <c r="R315">
        <f t="shared" si="26"/>
        <v>725</v>
      </c>
      <c r="S315">
        <f t="shared" si="27"/>
        <v>5.8663991886000544E-3</v>
      </c>
      <c r="T315">
        <v>41900</v>
      </c>
      <c r="U315">
        <v>1605</v>
      </c>
      <c r="V315">
        <v>0.62990000000000002</v>
      </c>
      <c r="W315">
        <v>17240</v>
      </c>
      <c r="X315">
        <v>0.9</v>
      </c>
      <c r="Y315">
        <f t="shared" si="29"/>
        <v>2.9367000967723711E-2</v>
      </c>
      <c r="Z315">
        <f>0.052*8.8*(390+Sheet1!A314)</f>
        <v>322.15039999999999</v>
      </c>
      <c r="AA315">
        <v>49</v>
      </c>
      <c r="AB315">
        <f t="shared" si="28"/>
        <v>1.4683500483861855E-2</v>
      </c>
      <c r="AC315">
        <v>1</v>
      </c>
    </row>
    <row r="316" spans="1:29" x14ac:dyDescent="0.3">
      <c r="A316">
        <v>316</v>
      </c>
      <c r="B316">
        <v>83.45</v>
      </c>
      <c r="C316">
        <v>6.125</v>
      </c>
      <c r="D316">
        <f>L316*SIN(PI()*M316/180)*(Sheet1!B316/1751)</f>
        <v>1.1817387035571012E-2</v>
      </c>
      <c r="E316">
        <v>0.8</v>
      </c>
      <c r="F316">
        <v>0.7</v>
      </c>
      <c r="G316">
        <f t="shared" si="24"/>
        <v>5469.1239275632015</v>
      </c>
      <c r="H316">
        <f>J316*Sheet1!A316/1751</f>
        <v>2941.6333523700741</v>
      </c>
      <c r="I316">
        <v>60.11</v>
      </c>
      <c r="J316">
        <v>16300</v>
      </c>
      <c r="K316">
        <f t="shared" si="25"/>
        <v>1934.5901329036287</v>
      </c>
      <c r="L316">
        <v>0.62990000000000002</v>
      </c>
      <c r="M316">
        <v>12</v>
      </c>
      <c r="N316">
        <v>5</v>
      </c>
      <c r="O316">
        <v>6.125</v>
      </c>
      <c r="P316">
        <v>46</v>
      </c>
      <c r="Q316">
        <v>580</v>
      </c>
      <c r="R316">
        <f t="shared" si="26"/>
        <v>725</v>
      </c>
      <c r="S316">
        <f t="shared" si="27"/>
        <v>3.1317894078724561E-3</v>
      </c>
      <c r="T316">
        <v>41900</v>
      </c>
      <c r="U316">
        <v>1605</v>
      </c>
      <c r="V316">
        <v>0.62990000000000002</v>
      </c>
      <c r="W316">
        <v>16300</v>
      </c>
      <c r="X316">
        <v>0.9</v>
      </c>
      <c r="Y316">
        <f t="shared" si="29"/>
        <v>2.9344741997813867E-2</v>
      </c>
      <c r="Z316">
        <f>0.052*8.8*(390+Sheet1!A315)</f>
        <v>322.608</v>
      </c>
      <c r="AA316">
        <v>49</v>
      </c>
      <c r="AB316">
        <f t="shared" si="28"/>
        <v>1.4672370998906933E-2</v>
      </c>
      <c r="AC316">
        <v>1</v>
      </c>
    </row>
    <row r="317" spans="1:29" x14ac:dyDescent="0.3">
      <c r="A317">
        <v>317</v>
      </c>
      <c r="B317">
        <v>69.75</v>
      </c>
      <c r="C317">
        <v>6.125</v>
      </c>
      <c r="D317">
        <f>L317*SIN(PI()*M317/180)*(Sheet1!B317/1751)</f>
        <v>1.1854783829987375E-2</v>
      </c>
      <c r="E317">
        <v>0.8</v>
      </c>
      <c r="F317">
        <v>0.7</v>
      </c>
      <c r="G317">
        <f t="shared" si="24"/>
        <v>5002.7385128814312</v>
      </c>
      <c r="H317">
        <f>J317*Sheet1!A317/1751</f>
        <v>2699.2975442604225</v>
      </c>
      <c r="I317">
        <v>64.41</v>
      </c>
      <c r="J317">
        <v>14910</v>
      </c>
      <c r="K317">
        <f t="shared" si="25"/>
        <v>2268.6510875406539</v>
      </c>
      <c r="L317">
        <v>0.62990000000000002</v>
      </c>
      <c r="M317">
        <v>12</v>
      </c>
      <c r="N317">
        <v>5</v>
      </c>
      <c r="O317">
        <v>6.125</v>
      </c>
      <c r="P317">
        <v>46</v>
      </c>
      <c r="Q317">
        <v>580</v>
      </c>
      <c r="R317">
        <f t="shared" si="26"/>
        <v>725</v>
      </c>
      <c r="S317">
        <f t="shared" si="27"/>
        <v>4.0149602618045812E-3</v>
      </c>
      <c r="T317">
        <v>41900</v>
      </c>
      <c r="U317">
        <v>1605</v>
      </c>
      <c r="V317">
        <v>0.62990000000000002</v>
      </c>
      <c r="W317">
        <v>14910</v>
      </c>
      <c r="X317">
        <v>0.9</v>
      </c>
      <c r="Y317">
        <f t="shared" si="29"/>
        <v>2.9322483027904023E-2</v>
      </c>
      <c r="Z317">
        <f>0.052*8.8*(390+Sheet1!A316)</f>
        <v>323.06560000000002</v>
      </c>
      <c r="AA317">
        <v>49</v>
      </c>
      <c r="AB317">
        <f t="shared" si="28"/>
        <v>1.4661241513952011E-2</v>
      </c>
      <c r="AC317">
        <v>1</v>
      </c>
    </row>
    <row r="318" spans="1:29" x14ac:dyDescent="0.3">
      <c r="A318">
        <v>318</v>
      </c>
      <c r="B318">
        <v>75.25</v>
      </c>
      <c r="C318">
        <v>6.125</v>
      </c>
      <c r="D318">
        <f>L318*SIN(PI()*M318/180)*(Sheet1!B318/1751)</f>
        <v>1.1892180624403739E-2</v>
      </c>
      <c r="E318">
        <v>0.8</v>
      </c>
      <c r="F318">
        <v>0.7</v>
      </c>
      <c r="G318">
        <f t="shared" si="24"/>
        <v>5442.2816015383514</v>
      </c>
      <c r="H318">
        <f>J318*Sheet1!A318/1751</f>
        <v>2945.7224443175328</v>
      </c>
      <c r="I318">
        <v>85.24</v>
      </c>
      <c r="J318">
        <v>16220</v>
      </c>
      <c r="K318">
        <f t="shared" si="25"/>
        <v>3027.3927300430287</v>
      </c>
      <c r="L318">
        <v>0.62990000000000002</v>
      </c>
      <c r="M318">
        <v>12</v>
      </c>
      <c r="N318">
        <v>5</v>
      </c>
      <c r="O318">
        <v>6.125</v>
      </c>
      <c r="P318">
        <v>46</v>
      </c>
      <c r="Q318">
        <v>580</v>
      </c>
      <c r="R318">
        <f t="shared" si="26"/>
        <v>725</v>
      </c>
      <c r="S318">
        <f t="shared" si="27"/>
        <v>4.9250325003611147E-3</v>
      </c>
      <c r="T318">
        <v>41900</v>
      </c>
      <c r="U318">
        <v>1605</v>
      </c>
      <c r="V318">
        <v>0.62990000000000002</v>
      </c>
      <c r="W318">
        <v>16220</v>
      </c>
      <c r="X318">
        <v>0.9</v>
      </c>
      <c r="Y318">
        <f t="shared" si="29"/>
        <v>2.9300224057994179E-2</v>
      </c>
      <c r="Z318">
        <f>0.052*8.8*(390+Sheet1!A317)</f>
        <v>323.52320000000003</v>
      </c>
      <c r="AA318">
        <v>49</v>
      </c>
      <c r="AB318">
        <f t="shared" si="28"/>
        <v>1.4650112028997089E-2</v>
      </c>
      <c r="AC318">
        <v>1</v>
      </c>
    </row>
    <row r="319" spans="1:29" x14ac:dyDescent="0.3">
      <c r="A319">
        <v>319</v>
      </c>
      <c r="B319">
        <v>80</v>
      </c>
      <c r="C319">
        <v>6.125</v>
      </c>
      <c r="D319">
        <f>L319*SIN(PI()*M319/180)*(Sheet1!B319/1751)</f>
        <v>1.1929577418820104E-2</v>
      </c>
      <c r="E319">
        <v>0.8</v>
      </c>
      <c r="F319">
        <v>0.7</v>
      </c>
      <c r="G319">
        <f t="shared" si="24"/>
        <v>5569.7826501563886</v>
      </c>
      <c r="H319">
        <f>J319*Sheet1!A319/1751</f>
        <v>3024.2147344374644</v>
      </c>
      <c r="I319">
        <v>81.180000000000007</v>
      </c>
      <c r="J319">
        <v>16600</v>
      </c>
      <c r="K319">
        <f t="shared" si="25"/>
        <v>2775.5440548056263</v>
      </c>
      <c r="L319">
        <v>0.62990000000000002</v>
      </c>
      <c r="M319">
        <v>12</v>
      </c>
      <c r="N319">
        <v>5</v>
      </c>
      <c r="O319">
        <v>6.125</v>
      </c>
      <c r="P319">
        <v>46</v>
      </c>
      <c r="Q319">
        <v>580</v>
      </c>
      <c r="R319">
        <f t="shared" si="26"/>
        <v>725</v>
      </c>
      <c r="S319">
        <f t="shared" si="27"/>
        <v>4.4119565217391309E-3</v>
      </c>
      <c r="T319">
        <v>41900</v>
      </c>
      <c r="U319">
        <v>1605</v>
      </c>
      <c r="V319">
        <v>0.62990000000000002</v>
      </c>
      <c r="W319">
        <v>16600</v>
      </c>
      <c r="X319">
        <v>0.9</v>
      </c>
      <c r="Y319">
        <f t="shared" si="29"/>
        <v>2.9277965088084335E-2</v>
      </c>
      <c r="Z319">
        <f>0.052*8.8*(390+Sheet1!A318)</f>
        <v>323.98079999999999</v>
      </c>
      <c r="AA319">
        <v>49</v>
      </c>
      <c r="AB319">
        <f t="shared" si="28"/>
        <v>1.4638982544042167E-2</v>
      </c>
      <c r="AC319">
        <v>1</v>
      </c>
    </row>
    <row r="320" spans="1:29" x14ac:dyDescent="0.3">
      <c r="A320">
        <v>320</v>
      </c>
      <c r="B320">
        <v>79.33</v>
      </c>
      <c r="C320">
        <v>6.125</v>
      </c>
      <c r="D320">
        <f>L320*SIN(PI()*M320/180)*(Sheet1!B320/1751)</f>
        <v>1.1966974213236467E-2</v>
      </c>
      <c r="E320">
        <v>0.8</v>
      </c>
      <c r="F320">
        <v>0.7</v>
      </c>
      <c r="G320">
        <f t="shared" si="24"/>
        <v>4512.8660629279175</v>
      </c>
      <c r="H320">
        <f>J320*Sheet1!A320/1751</f>
        <v>2458.0239862935464</v>
      </c>
      <c r="I320">
        <v>87.25</v>
      </c>
      <c r="J320">
        <v>13450</v>
      </c>
      <c r="K320">
        <f t="shared" si="25"/>
        <v>2437.4248959199494</v>
      </c>
      <c r="L320">
        <v>0.62990000000000002</v>
      </c>
      <c r="M320">
        <v>12</v>
      </c>
      <c r="N320">
        <v>5</v>
      </c>
      <c r="O320">
        <v>6.125</v>
      </c>
      <c r="P320">
        <v>46</v>
      </c>
      <c r="Q320">
        <v>580</v>
      </c>
      <c r="R320">
        <f t="shared" si="26"/>
        <v>725</v>
      </c>
      <c r="S320">
        <f t="shared" si="27"/>
        <v>4.7818962068190661E-3</v>
      </c>
      <c r="T320">
        <v>41900</v>
      </c>
      <c r="U320">
        <v>1605</v>
      </c>
      <c r="V320">
        <v>0.62990000000000002</v>
      </c>
      <c r="W320">
        <v>13450</v>
      </c>
      <c r="X320">
        <v>0.9</v>
      </c>
      <c r="Y320">
        <f t="shared" si="29"/>
        <v>2.925570611817449E-2</v>
      </c>
      <c r="Z320">
        <f>0.052*8.8*(390+Sheet1!A319)</f>
        <v>324.4384</v>
      </c>
      <c r="AA320">
        <v>49</v>
      </c>
      <c r="AB320">
        <f t="shared" si="28"/>
        <v>1.4627853059087245E-2</v>
      </c>
      <c r="AC320">
        <v>1</v>
      </c>
    </row>
    <row r="321" spans="1:29" x14ac:dyDescent="0.3">
      <c r="A321">
        <v>321</v>
      </c>
      <c r="B321">
        <v>87.27</v>
      </c>
      <c r="C321">
        <v>6.125</v>
      </c>
      <c r="D321">
        <f>L321*SIN(PI()*M321/180)*(Sheet1!B321/1751)</f>
        <v>1.2004371007652831E-2</v>
      </c>
      <c r="E321">
        <v>0.8</v>
      </c>
      <c r="F321">
        <v>0.7</v>
      </c>
      <c r="G321">
        <f t="shared" ref="G321:G384" si="30">J321/(P321*PI()*((L321/2)^2)*SIN(PI()*M321/180))</f>
        <v>3882.071401343941</v>
      </c>
      <c r="H321">
        <f>J321*Sheet1!A321/1751</f>
        <v>2121.0565391205027</v>
      </c>
      <c r="I321">
        <v>122.12</v>
      </c>
      <c r="J321">
        <v>11570</v>
      </c>
      <c r="K321">
        <f t="shared" ref="K321:K384" si="31">G321*I321*(PI()*(C321/2)^2)/(B321*60)</f>
        <v>2667.694882322493</v>
      </c>
      <c r="L321">
        <v>0.62990000000000002</v>
      </c>
      <c r="M321">
        <v>12</v>
      </c>
      <c r="N321">
        <v>5</v>
      </c>
      <c r="O321">
        <v>6.125</v>
      </c>
      <c r="P321">
        <v>46</v>
      </c>
      <c r="Q321">
        <v>580</v>
      </c>
      <c r="R321">
        <f t="shared" ref="R321:R384" si="32">Q321/0.8</f>
        <v>725</v>
      </c>
      <c r="S321">
        <f t="shared" ref="S321:S384" si="33">(I321*12/60)/(B321*P321)</f>
        <v>6.0840669386860377E-3</v>
      </c>
      <c r="T321">
        <v>41900</v>
      </c>
      <c r="U321">
        <v>1605</v>
      </c>
      <c r="V321">
        <v>0.62990000000000002</v>
      </c>
      <c r="W321">
        <v>11570</v>
      </c>
      <c r="X321">
        <v>0.9</v>
      </c>
      <c r="Y321">
        <f t="shared" si="29"/>
        <v>2.9233447148264646E-2</v>
      </c>
      <c r="Z321">
        <f>0.052*8.8*(390+Sheet1!A320)</f>
        <v>324.89600000000002</v>
      </c>
      <c r="AA321">
        <v>49</v>
      </c>
      <c r="AB321">
        <f t="shared" ref="AB321:AB384" si="34">Y321/2</f>
        <v>1.4616723574132323E-2</v>
      </c>
      <c r="AC321">
        <v>1</v>
      </c>
    </row>
    <row r="322" spans="1:29" x14ac:dyDescent="0.3">
      <c r="A322">
        <v>322</v>
      </c>
      <c r="B322">
        <v>89.98</v>
      </c>
      <c r="C322">
        <v>6.125</v>
      </c>
      <c r="D322">
        <f>L322*SIN(PI()*M322/180)*(Sheet1!B322/1751)</f>
        <v>1.2041767802069194E-2</v>
      </c>
      <c r="E322">
        <v>0.8</v>
      </c>
      <c r="F322">
        <v>0.7</v>
      </c>
      <c r="G322">
        <f t="shared" si="30"/>
        <v>5657.0202097371521</v>
      </c>
      <c r="H322">
        <f>J322*Sheet1!A322/1751</f>
        <v>3100.4683038263847</v>
      </c>
      <c r="I322">
        <v>96.42</v>
      </c>
      <c r="J322">
        <v>16860</v>
      </c>
      <c r="K322">
        <f t="shared" si="31"/>
        <v>2976.8687403338222</v>
      </c>
      <c r="L322">
        <v>0.62990000000000002</v>
      </c>
      <c r="M322">
        <v>12</v>
      </c>
      <c r="N322">
        <v>5</v>
      </c>
      <c r="O322">
        <v>6.125</v>
      </c>
      <c r="P322">
        <v>46</v>
      </c>
      <c r="Q322">
        <v>580</v>
      </c>
      <c r="R322">
        <f t="shared" si="32"/>
        <v>725</v>
      </c>
      <c r="S322">
        <f t="shared" si="33"/>
        <v>4.6590063492370284E-3</v>
      </c>
      <c r="T322">
        <v>41900</v>
      </c>
      <c r="U322">
        <v>1605</v>
      </c>
      <c r="V322">
        <v>0.62990000000000002</v>
      </c>
      <c r="W322">
        <v>16860</v>
      </c>
      <c r="X322">
        <v>0.9</v>
      </c>
      <c r="Y322">
        <f t="shared" ref="Y322:Y385" si="35">Y321-0.0000222589699098458</f>
        <v>2.9211188178354802E-2</v>
      </c>
      <c r="Z322">
        <f>0.052*8.8*(390+Sheet1!A321)</f>
        <v>325.35360000000003</v>
      </c>
      <c r="AA322">
        <v>49</v>
      </c>
      <c r="AB322">
        <f t="shared" si="34"/>
        <v>1.4605594089177401E-2</v>
      </c>
      <c r="AC322">
        <v>1</v>
      </c>
    </row>
    <row r="323" spans="1:29" x14ac:dyDescent="0.3">
      <c r="A323">
        <v>323</v>
      </c>
      <c r="B323">
        <v>89.65</v>
      </c>
      <c r="C323">
        <v>6.125</v>
      </c>
      <c r="D323">
        <f>L323*SIN(PI()*M323/180)*(Sheet1!B323/1751)</f>
        <v>1.2079164596485559E-2</v>
      </c>
      <c r="E323">
        <v>0.8</v>
      </c>
      <c r="F323">
        <v>0.7</v>
      </c>
      <c r="G323">
        <f t="shared" si="30"/>
        <v>1768.2382268869983</v>
      </c>
      <c r="H323">
        <f>J323*Sheet1!A323/1751</f>
        <v>972.13592233009706</v>
      </c>
      <c r="I323">
        <v>30.54</v>
      </c>
      <c r="J323">
        <v>5270</v>
      </c>
      <c r="K323">
        <f t="shared" si="31"/>
        <v>295.80828330471877</v>
      </c>
      <c r="L323">
        <v>0.62990000000000002</v>
      </c>
      <c r="M323">
        <v>12</v>
      </c>
      <c r="N323">
        <v>5</v>
      </c>
      <c r="O323">
        <v>6.125</v>
      </c>
      <c r="P323">
        <v>46</v>
      </c>
      <c r="Q323">
        <v>580</v>
      </c>
      <c r="R323">
        <f t="shared" si="32"/>
        <v>725</v>
      </c>
      <c r="S323">
        <f t="shared" si="33"/>
        <v>1.4811222386575814E-3</v>
      </c>
      <c r="T323">
        <v>41900</v>
      </c>
      <c r="U323">
        <v>1605</v>
      </c>
      <c r="V323">
        <v>0.62990000000000002</v>
      </c>
      <c r="W323">
        <v>5270</v>
      </c>
      <c r="X323">
        <v>0.9</v>
      </c>
      <c r="Y323">
        <f t="shared" si="35"/>
        <v>2.9188929208444958E-2</v>
      </c>
      <c r="Z323">
        <f>0.052*8.8*(390+Sheet1!A322)</f>
        <v>325.81119999999999</v>
      </c>
      <c r="AA323">
        <v>49</v>
      </c>
      <c r="AB323">
        <f t="shared" si="34"/>
        <v>1.4594464604222479E-2</v>
      </c>
      <c r="AC323">
        <v>1</v>
      </c>
    </row>
    <row r="324" spans="1:29" x14ac:dyDescent="0.3">
      <c r="A324">
        <v>324</v>
      </c>
      <c r="B324">
        <v>77.05</v>
      </c>
      <c r="C324">
        <v>6.125</v>
      </c>
      <c r="D324">
        <f>L324*SIN(PI()*M324/180)*(Sheet1!B324/1751)</f>
        <v>1.2116561390901923E-2</v>
      </c>
      <c r="E324">
        <v>0.8</v>
      </c>
      <c r="F324">
        <v>0.7</v>
      </c>
      <c r="G324">
        <f t="shared" si="30"/>
        <v>3677.3986654044593</v>
      </c>
      <c r="H324">
        <f>J324*Sheet1!A324/1751</f>
        <v>2028.0068532267276</v>
      </c>
      <c r="I324">
        <v>73.23</v>
      </c>
      <c r="J324">
        <v>10960</v>
      </c>
      <c r="K324">
        <f t="shared" si="31"/>
        <v>1716.3581724594094</v>
      </c>
      <c r="L324">
        <v>0.62990000000000002</v>
      </c>
      <c r="M324">
        <v>12</v>
      </c>
      <c r="N324">
        <v>5</v>
      </c>
      <c r="O324">
        <v>6.125</v>
      </c>
      <c r="P324">
        <v>46</v>
      </c>
      <c r="Q324">
        <v>580</v>
      </c>
      <c r="R324">
        <f t="shared" si="32"/>
        <v>725</v>
      </c>
      <c r="S324">
        <f t="shared" si="33"/>
        <v>4.1322687131450497E-3</v>
      </c>
      <c r="T324">
        <v>41900</v>
      </c>
      <c r="U324">
        <v>1605</v>
      </c>
      <c r="V324">
        <v>0.62990000000000002</v>
      </c>
      <c r="W324">
        <v>10960</v>
      </c>
      <c r="X324">
        <v>0.9</v>
      </c>
      <c r="Y324">
        <f t="shared" si="35"/>
        <v>2.9166670238535114E-2</v>
      </c>
      <c r="Z324">
        <f>0.052*8.8*(390+Sheet1!A323)</f>
        <v>326.2688</v>
      </c>
      <c r="AA324">
        <v>49</v>
      </c>
      <c r="AB324">
        <f t="shared" si="34"/>
        <v>1.4583335119267557E-2</v>
      </c>
      <c r="AC324">
        <v>1</v>
      </c>
    </row>
    <row r="325" spans="1:29" x14ac:dyDescent="0.3">
      <c r="A325">
        <v>325</v>
      </c>
      <c r="B325">
        <v>81.290000000000006</v>
      </c>
      <c r="C325">
        <v>6.125</v>
      </c>
      <c r="D325">
        <f>L325*SIN(PI()*M325/180)*(Sheet1!B325/1751)</f>
        <v>1.2153958185318286E-2</v>
      </c>
      <c r="E325">
        <v>0.8</v>
      </c>
      <c r="F325">
        <v>0.7</v>
      </c>
      <c r="G325">
        <f t="shared" si="30"/>
        <v>2898.9712106838074</v>
      </c>
      <c r="H325">
        <f>J325*Sheet1!A325/1751</f>
        <v>1603.6550542547116</v>
      </c>
      <c r="I325">
        <v>99.03</v>
      </c>
      <c r="J325">
        <v>8640</v>
      </c>
      <c r="K325">
        <f t="shared" si="31"/>
        <v>1734.3006026428354</v>
      </c>
      <c r="L325">
        <v>0.62990000000000002</v>
      </c>
      <c r="M325">
        <v>12</v>
      </c>
      <c r="N325">
        <v>5</v>
      </c>
      <c r="O325">
        <v>6.125</v>
      </c>
      <c r="P325">
        <v>46</v>
      </c>
      <c r="Q325">
        <v>580</v>
      </c>
      <c r="R325">
        <f t="shared" si="32"/>
        <v>725</v>
      </c>
      <c r="S325">
        <f t="shared" si="33"/>
        <v>5.296656629244733E-3</v>
      </c>
      <c r="T325">
        <v>41900</v>
      </c>
      <c r="U325">
        <v>1605</v>
      </c>
      <c r="V325">
        <v>0.62990000000000002</v>
      </c>
      <c r="W325">
        <v>8640</v>
      </c>
      <c r="X325">
        <v>0.9</v>
      </c>
      <c r="Y325">
        <f t="shared" si="35"/>
        <v>2.914441126862527E-2</v>
      </c>
      <c r="Z325">
        <f>0.052*8.8*(390+Sheet1!A324)</f>
        <v>326.72640000000001</v>
      </c>
      <c r="AA325">
        <v>49</v>
      </c>
      <c r="AB325">
        <f t="shared" si="34"/>
        <v>1.4572205634312635E-2</v>
      </c>
      <c r="AC325">
        <v>1</v>
      </c>
    </row>
    <row r="326" spans="1:29" x14ac:dyDescent="0.3">
      <c r="A326">
        <v>326</v>
      </c>
      <c r="B326">
        <v>104.72</v>
      </c>
      <c r="C326">
        <v>6.125</v>
      </c>
      <c r="D326">
        <f>L326*SIN(PI()*M326/180)*(Sheet1!B326/1751)</f>
        <v>1.2191354979734651E-2</v>
      </c>
      <c r="E326">
        <v>0.8</v>
      </c>
      <c r="F326">
        <v>0.7</v>
      </c>
      <c r="G326">
        <f t="shared" si="30"/>
        <v>1959.489799814055</v>
      </c>
      <c r="H326">
        <f>J326*Sheet1!A326/1751</f>
        <v>1087.2872644203312</v>
      </c>
      <c r="I326">
        <v>89.39</v>
      </c>
      <c r="J326">
        <v>5840</v>
      </c>
      <c r="K326">
        <f t="shared" si="31"/>
        <v>821.39702938463063</v>
      </c>
      <c r="L326">
        <v>0.62990000000000002</v>
      </c>
      <c r="M326">
        <v>12</v>
      </c>
      <c r="N326">
        <v>5</v>
      </c>
      <c r="O326">
        <v>6.125</v>
      </c>
      <c r="P326">
        <v>46</v>
      </c>
      <c r="Q326">
        <v>580</v>
      </c>
      <c r="R326">
        <f t="shared" si="32"/>
        <v>725</v>
      </c>
      <c r="S326">
        <f t="shared" si="33"/>
        <v>3.7113461985584747E-3</v>
      </c>
      <c r="T326">
        <v>41900</v>
      </c>
      <c r="U326">
        <v>1605</v>
      </c>
      <c r="V326">
        <v>0.62990000000000002</v>
      </c>
      <c r="W326">
        <v>5840</v>
      </c>
      <c r="X326">
        <v>0.9</v>
      </c>
      <c r="Y326">
        <f t="shared" si="35"/>
        <v>2.9122152298715426E-2</v>
      </c>
      <c r="Z326">
        <f>0.052*8.8*(390+Sheet1!A325)</f>
        <v>327.18400000000003</v>
      </c>
      <c r="AA326">
        <v>49</v>
      </c>
      <c r="AB326">
        <f t="shared" si="34"/>
        <v>1.4561076149357713E-2</v>
      </c>
      <c r="AC326">
        <v>1</v>
      </c>
    </row>
    <row r="327" spans="1:29" x14ac:dyDescent="0.3">
      <c r="A327">
        <v>327</v>
      </c>
      <c r="B327">
        <v>85.28</v>
      </c>
      <c r="C327">
        <v>6.125</v>
      </c>
      <c r="D327">
        <f>L327*SIN(PI()*M327/180)*(Sheet1!B327/1751)</f>
        <v>1.2228751774151014E-2</v>
      </c>
      <c r="E327">
        <v>0.8</v>
      </c>
      <c r="F327">
        <v>0.7</v>
      </c>
      <c r="G327">
        <f t="shared" si="30"/>
        <v>2066.8591039134553</v>
      </c>
      <c r="H327">
        <f>J327*Sheet1!A327/1751</f>
        <v>1150.3826384922902</v>
      </c>
      <c r="I327">
        <v>122.05</v>
      </c>
      <c r="J327">
        <v>6160</v>
      </c>
      <c r="K327">
        <f t="shared" si="31"/>
        <v>1452.6208761115249</v>
      </c>
      <c r="L327">
        <v>0.62990000000000002</v>
      </c>
      <c r="M327">
        <v>12</v>
      </c>
      <c r="N327">
        <v>5</v>
      </c>
      <c r="O327">
        <v>6.125</v>
      </c>
      <c r="P327">
        <v>46</v>
      </c>
      <c r="Q327">
        <v>580</v>
      </c>
      <c r="R327">
        <f t="shared" si="32"/>
        <v>725</v>
      </c>
      <c r="S327">
        <f t="shared" si="33"/>
        <v>6.2224692062974136E-3</v>
      </c>
      <c r="T327">
        <v>41900</v>
      </c>
      <c r="U327">
        <v>1605</v>
      </c>
      <c r="V327">
        <v>0.62990000000000002</v>
      </c>
      <c r="W327">
        <v>6160</v>
      </c>
      <c r="X327">
        <v>0.9</v>
      </c>
      <c r="Y327">
        <f t="shared" si="35"/>
        <v>2.9099893328805582E-2</v>
      </c>
      <c r="Z327">
        <f>0.052*8.8*(390+Sheet1!A326)</f>
        <v>327.64159999999998</v>
      </c>
      <c r="AA327">
        <v>49</v>
      </c>
      <c r="AB327">
        <f t="shared" si="34"/>
        <v>1.4549946664402791E-2</v>
      </c>
      <c r="AC327">
        <v>1</v>
      </c>
    </row>
    <row r="328" spans="1:29" x14ac:dyDescent="0.3">
      <c r="A328">
        <v>328</v>
      </c>
      <c r="B328">
        <v>72.650000000000006</v>
      </c>
      <c r="C328">
        <v>6.125</v>
      </c>
      <c r="D328">
        <f>L328*SIN(PI()*M328/180)*(Sheet1!B328/1751)</f>
        <v>1.226614856856738E-2</v>
      </c>
      <c r="E328">
        <v>0.8</v>
      </c>
      <c r="F328">
        <v>0.7</v>
      </c>
      <c r="G328">
        <f t="shared" si="30"/>
        <v>3335.159008587621</v>
      </c>
      <c r="H328">
        <f>J328*Sheet1!A328/1751</f>
        <v>1861.9760137064534</v>
      </c>
      <c r="I328">
        <v>77.44</v>
      </c>
      <c r="J328">
        <v>9940</v>
      </c>
      <c r="K328">
        <f t="shared" si="31"/>
        <v>1745.8104433541432</v>
      </c>
      <c r="L328">
        <v>0.62990000000000002</v>
      </c>
      <c r="M328">
        <v>12</v>
      </c>
      <c r="N328">
        <v>5</v>
      </c>
      <c r="O328">
        <v>6.125</v>
      </c>
      <c r="P328">
        <v>46</v>
      </c>
      <c r="Q328">
        <v>580</v>
      </c>
      <c r="R328">
        <f t="shared" si="32"/>
        <v>725</v>
      </c>
      <c r="S328">
        <f t="shared" si="33"/>
        <v>4.6344893623387886E-3</v>
      </c>
      <c r="T328">
        <v>41900</v>
      </c>
      <c r="U328">
        <v>1605</v>
      </c>
      <c r="V328">
        <v>0.62990000000000002</v>
      </c>
      <c r="W328">
        <v>9940</v>
      </c>
      <c r="X328">
        <v>0.9</v>
      </c>
      <c r="Y328">
        <f t="shared" si="35"/>
        <v>2.9077634358895738E-2</v>
      </c>
      <c r="Z328">
        <f>0.052*8.8*(390+Sheet1!A327)</f>
        <v>328.0992</v>
      </c>
      <c r="AA328">
        <v>49</v>
      </c>
      <c r="AB328">
        <f t="shared" si="34"/>
        <v>1.4538817179447869E-2</v>
      </c>
      <c r="AC328">
        <v>1</v>
      </c>
    </row>
    <row r="329" spans="1:29" x14ac:dyDescent="0.3">
      <c r="A329">
        <v>329</v>
      </c>
      <c r="B329">
        <v>78.36</v>
      </c>
      <c r="C329">
        <v>6.125</v>
      </c>
      <c r="D329">
        <f>L329*SIN(PI()*M329/180)*(Sheet1!B329/1751)</f>
        <v>1.2303545362983745E-2</v>
      </c>
      <c r="E329">
        <v>0.8</v>
      </c>
      <c r="F329">
        <v>0.7</v>
      </c>
      <c r="G329">
        <f t="shared" si="30"/>
        <v>3593.5163965768029</v>
      </c>
      <c r="H329">
        <f>J329*Sheet1!A329/1751</f>
        <v>2012.3300970873786</v>
      </c>
      <c r="I329">
        <v>81.42</v>
      </c>
      <c r="J329">
        <v>10710</v>
      </c>
      <c r="K329">
        <f t="shared" si="31"/>
        <v>1833.6106323223044</v>
      </c>
      <c r="L329">
        <v>0.62990000000000002</v>
      </c>
      <c r="M329">
        <v>12</v>
      </c>
      <c r="N329">
        <v>5</v>
      </c>
      <c r="O329">
        <v>6.125</v>
      </c>
      <c r="P329">
        <v>46</v>
      </c>
      <c r="Q329">
        <v>580</v>
      </c>
      <c r="R329">
        <f t="shared" si="32"/>
        <v>725</v>
      </c>
      <c r="S329">
        <f t="shared" si="33"/>
        <v>4.5176110260336903E-3</v>
      </c>
      <c r="T329">
        <v>41900</v>
      </c>
      <c r="U329">
        <v>1605</v>
      </c>
      <c r="V329">
        <v>0.62990000000000002</v>
      </c>
      <c r="W329">
        <v>10710</v>
      </c>
      <c r="X329">
        <v>0.9</v>
      </c>
      <c r="Y329">
        <f t="shared" si="35"/>
        <v>2.9055375388985893E-2</v>
      </c>
      <c r="Z329">
        <f>0.052*8.8*(390+Sheet1!A328)</f>
        <v>328.55680000000001</v>
      </c>
      <c r="AA329">
        <v>49</v>
      </c>
      <c r="AB329">
        <f t="shared" si="34"/>
        <v>1.4527687694492947E-2</v>
      </c>
      <c r="AC329">
        <v>1</v>
      </c>
    </row>
    <row r="330" spans="1:29" x14ac:dyDescent="0.3">
      <c r="A330">
        <v>330</v>
      </c>
      <c r="B330">
        <v>86.56</v>
      </c>
      <c r="C330">
        <v>6.125</v>
      </c>
      <c r="D330">
        <f>L330*SIN(PI()*M330/180)*(Sheet1!B330/1751)</f>
        <v>1.2340942157400107E-2</v>
      </c>
      <c r="E330">
        <v>0.8</v>
      </c>
      <c r="F330">
        <v>0.7</v>
      </c>
      <c r="G330">
        <f t="shared" si="30"/>
        <v>4412.2073403347295</v>
      </c>
      <c r="H330">
        <f>J330*Sheet1!A330/1751</f>
        <v>2478.2981153626497</v>
      </c>
      <c r="I330">
        <v>107.54</v>
      </c>
      <c r="J330">
        <v>13150</v>
      </c>
      <c r="K330">
        <f t="shared" si="31"/>
        <v>2691.9036679465867</v>
      </c>
      <c r="L330">
        <v>0.62990000000000002</v>
      </c>
      <c r="M330">
        <v>12</v>
      </c>
      <c r="N330">
        <v>5</v>
      </c>
      <c r="O330">
        <v>6.125</v>
      </c>
      <c r="P330">
        <v>46</v>
      </c>
      <c r="Q330">
        <v>580</v>
      </c>
      <c r="R330">
        <f t="shared" si="32"/>
        <v>725</v>
      </c>
      <c r="S330">
        <f t="shared" si="33"/>
        <v>5.4016314393634975E-3</v>
      </c>
      <c r="T330">
        <v>41900</v>
      </c>
      <c r="U330">
        <v>1605</v>
      </c>
      <c r="V330">
        <v>0.62990000000000002</v>
      </c>
      <c r="W330">
        <v>13150</v>
      </c>
      <c r="X330">
        <v>0.9</v>
      </c>
      <c r="Y330">
        <f t="shared" si="35"/>
        <v>2.9033116419076049E-2</v>
      </c>
      <c r="Z330">
        <f>0.052*8.8*(390+Sheet1!A329)</f>
        <v>329.01440000000002</v>
      </c>
      <c r="AA330">
        <v>49</v>
      </c>
      <c r="AB330">
        <f t="shared" si="34"/>
        <v>1.4516558209538025E-2</v>
      </c>
      <c r="AC330">
        <v>1</v>
      </c>
    </row>
    <row r="331" spans="1:29" x14ac:dyDescent="0.3">
      <c r="A331">
        <v>331</v>
      </c>
      <c r="B331">
        <v>77.47</v>
      </c>
      <c r="C331">
        <v>6.125</v>
      </c>
      <c r="D331">
        <f>L331*SIN(PI()*M331/180)*(Sheet1!B331/1751)</f>
        <v>1.2378338951816472E-2</v>
      </c>
      <c r="E331">
        <v>0.8</v>
      </c>
      <c r="F331">
        <v>0.7</v>
      </c>
      <c r="G331">
        <f t="shared" si="30"/>
        <v>4385.3650143098794</v>
      </c>
      <c r="H331">
        <f>J331*Sheet1!A331/1751</f>
        <v>2470.6853226727585</v>
      </c>
      <c r="I331">
        <v>107.76</v>
      </c>
      <c r="J331">
        <v>13070</v>
      </c>
      <c r="K331">
        <f t="shared" si="31"/>
        <v>2995.5777169221628</v>
      </c>
      <c r="L331">
        <v>0.62990000000000002</v>
      </c>
      <c r="M331">
        <v>12</v>
      </c>
      <c r="N331">
        <v>5</v>
      </c>
      <c r="O331">
        <v>6.125</v>
      </c>
      <c r="P331">
        <v>46</v>
      </c>
      <c r="Q331">
        <v>580</v>
      </c>
      <c r="R331">
        <f t="shared" si="32"/>
        <v>725</v>
      </c>
      <c r="S331">
        <f t="shared" si="33"/>
        <v>6.0477828724723745E-3</v>
      </c>
      <c r="T331">
        <v>41900</v>
      </c>
      <c r="U331">
        <v>1605</v>
      </c>
      <c r="V331">
        <v>0.62990000000000002</v>
      </c>
      <c r="W331">
        <v>13070</v>
      </c>
      <c r="X331">
        <v>0.9</v>
      </c>
      <c r="Y331">
        <f t="shared" si="35"/>
        <v>2.9010857449166205E-2</v>
      </c>
      <c r="Z331">
        <f>0.052*8.8*(390+Sheet1!A330)</f>
        <v>329.47199999999998</v>
      </c>
      <c r="AA331">
        <v>49</v>
      </c>
      <c r="AB331">
        <f t="shared" si="34"/>
        <v>1.4505428724583103E-2</v>
      </c>
      <c r="AC331">
        <v>1</v>
      </c>
    </row>
    <row r="332" spans="1:29" x14ac:dyDescent="0.3">
      <c r="A332">
        <v>332</v>
      </c>
      <c r="B332">
        <v>75.489999999999995</v>
      </c>
      <c r="C332">
        <v>6.125</v>
      </c>
      <c r="D332">
        <f>L332*SIN(PI()*M332/180)*(Sheet1!B332/1751)</f>
        <v>1.2415735746232835E-2</v>
      </c>
      <c r="E332">
        <v>0.8</v>
      </c>
      <c r="F332">
        <v>0.7</v>
      </c>
      <c r="G332">
        <f t="shared" si="30"/>
        <v>3375.4224976248961</v>
      </c>
      <c r="H332">
        <f>J332*Sheet1!A332/1751</f>
        <v>1907.4357509994288</v>
      </c>
      <c r="I332">
        <v>96.78</v>
      </c>
      <c r="J332">
        <v>10060</v>
      </c>
      <c r="K332">
        <f t="shared" si="31"/>
        <v>2125.0793451079894</v>
      </c>
      <c r="L332">
        <v>0.62990000000000002</v>
      </c>
      <c r="M332">
        <v>12</v>
      </c>
      <c r="N332">
        <v>5</v>
      </c>
      <c r="O332">
        <v>6.125</v>
      </c>
      <c r="P332">
        <v>46</v>
      </c>
      <c r="Q332">
        <v>580</v>
      </c>
      <c r="R332">
        <f t="shared" si="32"/>
        <v>725</v>
      </c>
      <c r="S332">
        <f t="shared" si="33"/>
        <v>5.5740178658849147E-3</v>
      </c>
      <c r="T332">
        <v>41900</v>
      </c>
      <c r="U332">
        <v>1605</v>
      </c>
      <c r="V332">
        <v>0.62990000000000002</v>
      </c>
      <c r="W332">
        <v>10060</v>
      </c>
      <c r="X332">
        <v>0.9</v>
      </c>
      <c r="Y332">
        <f t="shared" si="35"/>
        <v>2.8988598479256361E-2</v>
      </c>
      <c r="Z332">
        <f>0.052*8.8*(390+Sheet1!A331)</f>
        <v>329.92959999999999</v>
      </c>
      <c r="AA332">
        <v>49</v>
      </c>
      <c r="AB332">
        <f t="shared" si="34"/>
        <v>1.4494299239628181E-2</v>
      </c>
      <c r="AC332">
        <v>1</v>
      </c>
    </row>
    <row r="333" spans="1:29" x14ac:dyDescent="0.3">
      <c r="A333">
        <v>333</v>
      </c>
      <c r="B333">
        <v>81.040000000000006</v>
      </c>
      <c r="C333">
        <v>6.125</v>
      </c>
      <c r="D333">
        <f>L333*SIN(PI()*M333/180)*(Sheet1!B333/1751)</f>
        <v>1.2453132540649199E-2</v>
      </c>
      <c r="E333">
        <v>0.8</v>
      </c>
      <c r="F333">
        <v>0.7</v>
      </c>
      <c r="G333">
        <f t="shared" si="30"/>
        <v>3784.7679695038596</v>
      </c>
      <c r="H333">
        <f>J333*Sheet1!A333/1751</f>
        <v>2145.1970302684181</v>
      </c>
      <c r="I333">
        <v>91.61</v>
      </c>
      <c r="J333">
        <v>11280</v>
      </c>
      <c r="K333">
        <f t="shared" si="31"/>
        <v>2101.0361626437043</v>
      </c>
      <c r="L333">
        <v>0.62990000000000002</v>
      </c>
      <c r="M333">
        <v>12</v>
      </c>
      <c r="N333">
        <v>5</v>
      </c>
      <c r="O333">
        <v>6.125</v>
      </c>
      <c r="P333">
        <v>46</v>
      </c>
      <c r="Q333">
        <v>580</v>
      </c>
      <c r="R333">
        <f t="shared" si="32"/>
        <v>725</v>
      </c>
      <c r="S333">
        <f t="shared" si="33"/>
        <v>4.9149105111807373E-3</v>
      </c>
      <c r="T333">
        <v>41900</v>
      </c>
      <c r="U333">
        <v>1605</v>
      </c>
      <c r="V333">
        <v>0.62990000000000002</v>
      </c>
      <c r="W333">
        <v>11280</v>
      </c>
      <c r="X333">
        <v>0.9</v>
      </c>
      <c r="Y333">
        <f t="shared" si="35"/>
        <v>2.8966339509346517E-2</v>
      </c>
      <c r="Z333">
        <f>0.052*8.8*(390+Sheet1!A332)</f>
        <v>330.38720000000001</v>
      </c>
      <c r="AA333">
        <v>49</v>
      </c>
      <c r="AB333">
        <f t="shared" si="34"/>
        <v>1.4483169754673259E-2</v>
      </c>
      <c r="AC333">
        <v>1</v>
      </c>
    </row>
    <row r="334" spans="1:29" x14ac:dyDescent="0.3">
      <c r="A334">
        <v>334</v>
      </c>
      <c r="B334">
        <v>80</v>
      </c>
      <c r="C334">
        <v>6.125</v>
      </c>
      <c r="D334">
        <f>L334*SIN(PI()*M334/180)*(Sheet1!B334/1751)</f>
        <v>1.2490529335065564E-2</v>
      </c>
      <c r="E334">
        <v>0.8</v>
      </c>
      <c r="F334">
        <v>0.7</v>
      </c>
      <c r="G334">
        <f t="shared" si="30"/>
        <v>3976.0195424309163</v>
      </c>
      <c r="H334">
        <f>J334*Sheet1!A334/1751</f>
        <v>2260.3655054254714</v>
      </c>
      <c r="I334">
        <v>97.5</v>
      </c>
      <c r="J334">
        <v>11850</v>
      </c>
      <c r="K334">
        <f t="shared" si="31"/>
        <v>2379.6547700937158</v>
      </c>
      <c r="L334">
        <v>0.62990000000000002</v>
      </c>
      <c r="M334">
        <v>12</v>
      </c>
      <c r="N334">
        <v>5</v>
      </c>
      <c r="O334">
        <v>6.125</v>
      </c>
      <c r="P334">
        <v>46</v>
      </c>
      <c r="Q334">
        <v>580</v>
      </c>
      <c r="R334">
        <f t="shared" si="32"/>
        <v>725</v>
      </c>
      <c r="S334">
        <f t="shared" si="33"/>
        <v>5.2989130434782606E-3</v>
      </c>
      <c r="T334">
        <v>41900</v>
      </c>
      <c r="U334">
        <v>1605</v>
      </c>
      <c r="V334">
        <v>0.62990000000000002</v>
      </c>
      <c r="W334">
        <v>11850</v>
      </c>
      <c r="X334">
        <v>0.9</v>
      </c>
      <c r="Y334">
        <f t="shared" si="35"/>
        <v>2.8944080539436673E-2</v>
      </c>
      <c r="Z334">
        <f>0.052*8.8*(390+Sheet1!A333)</f>
        <v>330.84480000000002</v>
      </c>
      <c r="AA334">
        <v>49</v>
      </c>
      <c r="AB334">
        <f t="shared" si="34"/>
        <v>1.4472040269718336E-2</v>
      </c>
      <c r="AC334">
        <v>1</v>
      </c>
    </row>
    <row r="335" spans="1:29" x14ac:dyDescent="0.3">
      <c r="A335">
        <v>335</v>
      </c>
      <c r="B335">
        <v>75.760000000000005</v>
      </c>
      <c r="C335">
        <v>6.125</v>
      </c>
      <c r="D335">
        <f>L335*SIN(PI()*M335/180)*(Sheet1!B335/1751)</f>
        <v>1.2527926129481927E-2</v>
      </c>
      <c r="E335">
        <v>0.8</v>
      </c>
      <c r="F335">
        <v>0.7</v>
      </c>
      <c r="G335">
        <f t="shared" si="30"/>
        <v>3811.6102955287097</v>
      </c>
      <c r="H335">
        <f>J335*Sheet1!A335/1751</f>
        <v>2173.3866362078811</v>
      </c>
      <c r="I335">
        <v>101.78</v>
      </c>
      <c r="J335">
        <v>11360</v>
      </c>
      <c r="K335">
        <f t="shared" si="31"/>
        <v>2514.6745641940261</v>
      </c>
      <c r="L335">
        <v>0.62990000000000002</v>
      </c>
      <c r="M335">
        <v>12</v>
      </c>
      <c r="N335">
        <v>5</v>
      </c>
      <c r="O335">
        <v>6.125</v>
      </c>
      <c r="P335">
        <v>46</v>
      </c>
      <c r="Q335">
        <v>580</v>
      </c>
      <c r="R335">
        <f t="shared" si="32"/>
        <v>725</v>
      </c>
      <c r="S335">
        <f t="shared" si="33"/>
        <v>5.8411000413204177E-3</v>
      </c>
      <c r="T335">
        <v>41900</v>
      </c>
      <c r="U335">
        <v>1605</v>
      </c>
      <c r="V335">
        <v>0.62990000000000002</v>
      </c>
      <c r="W335">
        <v>11360</v>
      </c>
      <c r="X335">
        <v>0.9</v>
      </c>
      <c r="Y335">
        <f t="shared" si="35"/>
        <v>2.8921821569526829E-2</v>
      </c>
      <c r="Z335">
        <f>0.052*8.8*(390+Sheet1!A334)</f>
        <v>331.30239999999998</v>
      </c>
      <c r="AA335">
        <v>49</v>
      </c>
      <c r="AB335">
        <f t="shared" si="34"/>
        <v>1.4460910784763414E-2</v>
      </c>
      <c r="AC335">
        <v>1</v>
      </c>
    </row>
    <row r="336" spans="1:29" x14ac:dyDescent="0.3">
      <c r="A336">
        <v>336</v>
      </c>
      <c r="B336">
        <v>80.95</v>
      </c>
      <c r="C336">
        <v>6.125</v>
      </c>
      <c r="D336">
        <f>L336*SIN(PI()*M336/180)*(Sheet1!B336/1751)</f>
        <v>1.2565322923898292E-2</v>
      </c>
      <c r="E336">
        <v>0.8</v>
      </c>
      <c r="F336">
        <v>0.7</v>
      </c>
      <c r="G336">
        <f t="shared" si="30"/>
        <v>3580.0952335643778</v>
      </c>
      <c r="H336">
        <f>J336*Sheet1!A336/1751</f>
        <v>2047.4700171330669</v>
      </c>
      <c r="I336">
        <v>96.43</v>
      </c>
      <c r="J336">
        <v>10670</v>
      </c>
      <c r="K336">
        <f t="shared" si="31"/>
        <v>2094.3087640740832</v>
      </c>
      <c r="L336">
        <v>0.62990000000000002</v>
      </c>
      <c r="M336">
        <v>12</v>
      </c>
      <c r="N336">
        <v>5</v>
      </c>
      <c r="O336">
        <v>6.125</v>
      </c>
      <c r="P336">
        <v>46</v>
      </c>
      <c r="Q336">
        <v>580</v>
      </c>
      <c r="R336">
        <f t="shared" si="32"/>
        <v>725</v>
      </c>
      <c r="S336">
        <f t="shared" si="33"/>
        <v>5.1792571904288745E-3</v>
      </c>
      <c r="T336">
        <v>41900</v>
      </c>
      <c r="U336">
        <v>1605</v>
      </c>
      <c r="V336">
        <v>0.62990000000000002</v>
      </c>
      <c r="W336">
        <v>10670</v>
      </c>
      <c r="X336">
        <v>0.9</v>
      </c>
      <c r="Y336">
        <f t="shared" si="35"/>
        <v>2.8899562599616985E-2</v>
      </c>
      <c r="Z336">
        <f>0.052*8.8*(390+Sheet1!A335)</f>
        <v>331.76</v>
      </c>
      <c r="AA336">
        <v>49</v>
      </c>
      <c r="AB336">
        <f t="shared" si="34"/>
        <v>1.4449781299808492E-2</v>
      </c>
      <c r="AC336">
        <v>1</v>
      </c>
    </row>
    <row r="337" spans="1:29" x14ac:dyDescent="0.3">
      <c r="A337">
        <v>337</v>
      </c>
      <c r="B337">
        <v>82.78</v>
      </c>
      <c r="C337">
        <v>6.125</v>
      </c>
      <c r="D337">
        <f>L337*SIN(PI()*M337/180)*(Sheet1!B337/1751)</f>
        <v>1.2602719718314654E-2</v>
      </c>
      <c r="E337">
        <v>0.8</v>
      </c>
      <c r="F337">
        <v>0.7</v>
      </c>
      <c r="G337">
        <f t="shared" si="30"/>
        <v>4345.1015252726047</v>
      </c>
      <c r="H337">
        <f>J337*Sheet1!A337/1751</f>
        <v>2492.3757852655626</v>
      </c>
      <c r="I337">
        <v>101.77</v>
      </c>
      <c r="J337">
        <v>12950</v>
      </c>
      <c r="K337">
        <f t="shared" si="31"/>
        <v>2623.2827164371447</v>
      </c>
      <c r="L337">
        <v>0.62990000000000002</v>
      </c>
      <c r="M337">
        <v>12</v>
      </c>
      <c r="N337">
        <v>5</v>
      </c>
      <c r="O337">
        <v>6.125</v>
      </c>
      <c r="P337">
        <v>46</v>
      </c>
      <c r="Q337">
        <v>580</v>
      </c>
      <c r="R337">
        <f t="shared" si="32"/>
        <v>725</v>
      </c>
      <c r="S337">
        <f t="shared" si="33"/>
        <v>5.3452314673781733E-3</v>
      </c>
      <c r="T337">
        <v>41900</v>
      </c>
      <c r="U337">
        <v>1605</v>
      </c>
      <c r="V337">
        <v>0.62990000000000002</v>
      </c>
      <c r="W337">
        <v>12950</v>
      </c>
      <c r="X337">
        <v>0.9</v>
      </c>
      <c r="Y337">
        <f t="shared" si="35"/>
        <v>2.8877303629707141E-2</v>
      </c>
      <c r="Z337">
        <f>0.052*8.8*(390+Sheet1!A336)</f>
        <v>332.2176</v>
      </c>
      <c r="AA337">
        <v>49</v>
      </c>
      <c r="AB337">
        <f t="shared" si="34"/>
        <v>1.443865181485357E-2</v>
      </c>
      <c r="AC337">
        <v>1</v>
      </c>
    </row>
    <row r="338" spans="1:29" x14ac:dyDescent="0.3">
      <c r="A338">
        <v>338</v>
      </c>
      <c r="B338">
        <v>82.66</v>
      </c>
      <c r="C338">
        <v>6.125</v>
      </c>
      <c r="D338">
        <f>L338*SIN(PI()*M338/180)*(Sheet1!B338/1751)</f>
        <v>1.2640116512731019E-2</v>
      </c>
      <c r="E338">
        <v>0.8</v>
      </c>
      <c r="F338">
        <v>0.7</v>
      </c>
      <c r="G338">
        <f t="shared" si="30"/>
        <v>3757.9256434790095</v>
      </c>
      <c r="H338">
        <f>J338*Sheet1!A338/1751</f>
        <v>2161.9645916619074</v>
      </c>
      <c r="I338">
        <v>98.25</v>
      </c>
      <c r="J338">
        <v>11200</v>
      </c>
      <c r="K338">
        <f t="shared" si="31"/>
        <v>2193.4925202021432</v>
      </c>
      <c r="L338">
        <v>0.62990000000000002</v>
      </c>
      <c r="M338">
        <v>12</v>
      </c>
      <c r="N338">
        <v>5</v>
      </c>
      <c r="O338">
        <v>6.125</v>
      </c>
      <c r="P338">
        <v>46</v>
      </c>
      <c r="Q338">
        <v>580</v>
      </c>
      <c r="R338">
        <f t="shared" si="32"/>
        <v>725</v>
      </c>
      <c r="S338">
        <f t="shared" si="33"/>
        <v>5.1678431290040922E-3</v>
      </c>
      <c r="T338">
        <v>41900</v>
      </c>
      <c r="U338">
        <v>1605</v>
      </c>
      <c r="V338">
        <v>0.62990000000000002</v>
      </c>
      <c r="W338">
        <v>11200</v>
      </c>
      <c r="X338">
        <v>0.9</v>
      </c>
      <c r="Y338">
        <f t="shared" si="35"/>
        <v>2.8855044659797296E-2</v>
      </c>
      <c r="Z338">
        <f>0.052*8.8*(390+Sheet1!A337)</f>
        <v>332.67520000000002</v>
      </c>
      <c r="AA338">
        <v>49</v>
      </c>
      <c r="AB338">
        <f t="shared" si="34"/>
        <v>1.4427522329898648E-2</v>
      </c>
      <c r="AC338">
        <v>1</v>
      </c>
    </row>
    <row r="339" spans="1:29" x14ac:dyDescent="0.3">
      <c r="A339">
        <v>339</v>
      </c>
      <c r="B339">
        <v>83.7</v>
      </c>
      <c r="C339">
        <v>6.125</v>
      </c>
      <c r="D339">
        <f>L339*SIN(PI()*M339/180)*(Sheet1!B339/1751)</f>
        <v>1.2677513307147384E-2</v>
      </c>
      <c r="E339">
        <v>0.8</v>
      </c>
      <c r="F339">
        <v>0.7</v>
      </c>
      <c r="G339">
        <f t="shared" si="30"/>
        <v>4056.5465205054666</v>
      </c>
      <c r="H339">
        <f>J339*Sheet1!A339/1751</f>
        <v>2340.6681896059395</v>
      </c>
      <c r="I339">
        <v>111.82</v>
      </c>
      <c r="J339">
        <v>12090</v>
      </c>
      <c r="K339">
        <f t="shared" si="31"/>
        <v>2661.345799199918</v>
      </c>
      <c r="L339">
        <v>0.62990000000000002</v>
      </c>
      <c r="M339">
        <v>12</v>
      </c>
      <c r="N339">
        <v>5</v>
      </c>
      <c r="O339">
        <v>6.125</v>
      </c>
      <c r="P339">
        <v>46</v>
      </c>
      <c r="Q339">
        <v>580</v>
      </c>
      <c r="R339">
        <f t="shared" si="32"/>
        <v>725</v>
      </c>
      <c r="S339">
        <f t="shared" si="33"/>
        <v>5.8085294270427499E-3</v>
      </c>
      <c r="T339">
        <v>41900</v>
      </c>
      <c r="U339">
        <v>1605</v>
      </c>
      <c r="V339">
        <v>0.62990000000000002</v>
      </c>
      <c r="W339">
        <v>12090</v>
      </c>
      <c r="X339">
        <v>0.9</v>
      </c>
      <c r="Y339">
        <f t="shared" si="35"/>
        <v>2.8832785689887452E-2</v>
      </c>
      <c r="Z339">
        <f>0.052*8.8*(390+Sheet1!A338)</f>
        <v>333.13280000000003</v>
      </c>
      <c r="AA339">
        <v>49</v>
      </c>
      <c r="AB339">
        <f t="shared" si="34"/>
        <v>1.4416392844943726E-2</v>
      </c>
      <c r="AC339">
        <v>1</v>
      </c>
    </row>
    <row r="340" spans="1:29" x14ac:dyDescent="0.3">
      <c r="A340">
        <v>340</v>
      </c>
      <c r="B340">
        <v>83.67</v>
      </c>
      <c r="C340">
        <v>6.125</v>
      </c>
      <c r="D340">
        <f>L340*SIN(PI()*M340/180)*(Sheet1!B340/1751)</f>
        <v>1.2714910101563746E-2</v>
      </c>
      <c r="E340">
        <v>0.8</v>
      </c>
      <c r="F340">
        <v>0.7</v>
      </c>
      <c r="G340">
        <f t="shared" si="30"/>
        <v>3429.1071496745963</v>
      </c>
      <c r="H340">
        <f>J340*Sheet1!A340/1751</f>
        <v>1984.4660194174758</v>
      </c>
      <c r="I340">
        <v>107.76</v>
      </c>
      <c r="J340">
        <v>10220</v>
      </c>
      <c r="K340">
        <f t="shared" si="31"/>
        <v>2168.800908806028</v>
      </c>
      <c r="L340">
        <v>0.62990000000000002</v>
      </c>
      <c r="M340">
        <v>12</v>
      </c>
      <c r="N340">
        <v>5</v>
      </c>
      <c r="O340">
        <v>6.125</v>
      </c>
      <c r="P340">
        <v>46</v>
      </c>
      <c r="Q340">
        <v>580</v>
      </c>
      <c r="R340">
        <f t="shared" si="32"/>
        <v>725</v>
      </c>
      <c r="S340">
        <f t="shared" si="33"/>
        <v>5.5996383307091533E-3</v>
      </c>
      <c r="T340">
        <v>41900</v>
      </c>
      <c r="U340">
        <v>1605</v>
      </c>
      <c r="V340">
        <v>0.62990000000000002</v>
      </c>
      <c r="W340">
        <v>10220</v>
      </c>
      <c r="X340">
        <v>0.9</v>
      </c>
      <c r="Y340">
        <f t="shared" si="35"/>
        <v>2.8810526719977608E-2</v>
      </c>
      <c r="Z340">
        <f>0.052*8.8*(390+Sheet1!A339)</f>
        <v>333.59039999999999</v>
      </c>
      <c r="AA340">
        <v>49</v>
      </c>
      <c r="AB340">
        <f t="shared" si="34"/>
        <v>1.4405263359988804E-2</v>
      </c>
      <c r="AC340">
        <v>1</v>
      </c>
    </row>
    <row r="341" spans="1:29" x14ac:dyDescent="0.3">
      <c r="A341">
        <v>341</v>
      </c>
      <c r="B341">
        <v>109.39</v>
      </c>
      <c r="C341">
        <v>6.125</v>
      </c>
      <c r="D341">
        <f>L341*SIN(PI()*M341/180)*(Sheet1!B341/1751)</f>
        <v>1.2752306895980111E-2</v>
      </c>
      <c r="E341">
        <v>0.8</v>
      </c>
      <c r="F341">
        <v>0.7</v>
      </c>
      <c r="G341">
        <f t="shared" si="30"/>
        <v>1221.325834130678</v>
      </c>
      <c r="H341">
        <f>J341*Sheet1!A341/1751</f>
        <v>708.87492861222154</v>
      </c>
      <c r="I341">
        <v>122.63</v>
      </c>
      <c r="J341">
        <v>3640</v>
      </c>
      <c r="K341">
        <f t="shared" si="31"/>
        <v>672.35937778237235</v>
      </c>
      <c r="L341">
        <v>0.62990000000000002</v>
      </c>
      <c r="M341">
        <v>12</v>
      </c>
      <c r="N341">
        <v>5</v>
      </c>
      <c r="O341">
        <v>6.125</v>
      </c>
      <c r="P341">
        <v>46</v>
      </c>
      <c r="Q341">
        <v>580</v>
      </c>
      <c r="R341">
        <f t="shared" si="32"/>
        <v>725</v>
      </c>
      <c r="S341">
        <f t="shared" si="33"/>
        <v>4.8740644761265045E-3</v>
      </c>
      <c r="T341">
        <v>41900</v>
      </c>
      <c r="U341">
        <v>1605</v>
      </c>
      <c r="V341">
        <v>0.62990000000000002</v>
      </c>
      <c r="W341">
        <v>3640</v>
      </c>
      <c r="X341">
        <v>0.9</v>
      </c>
      <c r="Y341">
        <f t="shared" si="35"/>
        <v>2.8788267750067764E-2</v>
      </c>
      <c r="Z341">
        <f>0.052*8.8*(390+Sheet1!A340)</f>
        <v>334.048</v>
      </c>
      <c r="AA341">
        <v>49</v>
      </c>
      <c r="AB341">
        <f t="shared" si="34"/>
        <v>1.4394133875033882E-2</v>
      </c>
      <c r="AC341">
        <v>1</v>
      </c>
    </row>
    <row r="342" spans="1:29" x14ac:dyDescent="0.3">
      <c r="A342">
        <v>342</v>
      </c>
      <c r="B342">
        <v>88.18</v>
      </c>
      <c r="C342">
        <v>6.125</v>
      </c>
      <c r="D342">
        <f>L342*SIN(PI()*M342/180)*(Sheet1!B342/1751)</f>
        <v>1.2789703690396474E-2</v>
      </c>
      <c r="E342">
        <v>0.8</v>
      </c>
      <c r="F342">
        <v>0.7</v>
      </c>
      <c r="G342">
        <f t="shared" si="30"/>
        <v>1932.6474737892049</v>
      </c>
      <c r="H342">
        <f>J342*Sheet1!A342/1751</f>
        <v>1125.0256996002283</v>
      </c>
      <c r="I342">
        <v>118.18</v>
      </c>
      <c r="J342">
        <v>5760</v>
      </c>
      <c r="K342">
        <f t="shared" si="31"/>
        <v>1271.9714152325303</v>
      </c>
      <c r="L342">
        <v>0.62990000000000002</v>
      </c>
      <c r="M342">
        <v>12</v>
      </c>
      <c r="N342">
        <v>5</v>
      </c>
      <c r="O342">
        <v>6.125</v>
      </c>
      <c r="P342">
        <v>46</v>
      </c>
      <c r="Q342">
        <v>580</v>
      </c>
      <c r="R342">
        <f t="shared" si="32"/>
        <v>725</v>
      </c>
      <c r="S342">
        <f t="shared" si="33"/>
        <v>5.8270139142268286E-3</v>
      </c>
      <c r="T342">
        <v>41900</v>
      </c>
      <c r="U342">
        <v>1605</v>
      </c>
      <c r="V342">
        <v>0.62990000000000002</v>
      </c>
      <c r="W342">
        <v>5760</v>
      </c>
      <c r="X342">
        <v>0.9</v>
      </c>
      <c r="Y342">
        <f t="shared" si="35"/>
        <v>2.876600878015792E-2</v>
      </c>
      <c r="Z342">
        <f>0.052*8.8*(390+Sheet1!A341)</f>
        <v>334.50560000000002</v>
      </c>
      <c r="AA342">
        <v>49</v>
      </c>
      <c r="AB342">
        <f t="shared" si="34"/>
        <v>1.438300439007896E-2</v>
      </c>
      <c r="AC342">
        <v>1</v>
      </c>
    </row>
    <row r="343" spans="1:29" x14ac:dyDescent="0.3">
      <c r="A343">
        <v>343</v>
      </c>
      <c r="B343">
        <v>59.17</v>
      </c>
      <c r="C343">
        <v>6.125</v>
      </c>
      <c r="D343">
        <f>L343*SIN(PI()*M343/180)*(Sheet1!B343/1751)</f>
        <v>1.2827100484812838E-2</v>
      </c>
      <c r="E343">
        <v>0.8</v>
      </c>
      <c r="F343">
        <v>0.7</v>
      </c>
      <c r="G343">
        <f t="shared" si="30"/>
        <v>3348.580171600046</v>
      </c>
      <c r="H343">
        <f>J343*Sheet1!A343/1751</f>
        <v>1954.9628783552255</v>
      </c>
      <c r="I343">
        <v>124.86</v>
      </c>
      <c r="J343">
        <v>9980</v>
      </c>
      <c r="K343">
        <f t="shared" si="31"/>
        <v>3470.030400726891</v>
      </c>
      <c r="L343">
        <v>0.62990000000000002</v>
      </c>
      <c r="M343">
        <v>12</v>
      </c>
      <c r="N343">
        <v>5</v>
      </c>
      <c r="O343">
        <v>6.125</v>
      </c>
      <c r="P343">
        <v>46</v>
      </c>
      <c r="Q343">
        <v>580</v>
      </c>
      <c r="R343">
        <f t="shared" si="32"/>
        <v>725</v>
      </c>
      <c r="S343">
        <f t="shared" si="33"/>
        <v>9.1747433702449085E-3</v>
      </c>
      <c r="T343">
        <v>41900</v>
      </c>
      <c r="U343">
        <v>1605</v>
      </c>
      <c r="V343">
        <v>0.62990000000000002</v>
      </c>
      <c r="W343">
        <v>9980</v>
      </c>
      <c r="X343">
        <v>0.9</v>
      </c>
      <c r="Y343">
        <f t="shared" si="35"/>
        <v>2.8743749810248076E-2</v>
      </c>
      <c r="Z343">
        <f>0.052*8.8*(390+Sheet1!A342)</f>
        <v>334.96320000000003</v>
      </c>
      <c r="AA343">
        <v>49</v>
      </c>
      <c r="AB343">
        <f t="shared" si="34"/>
        <v>1.4371874905124038E-2</v>
      </c>
      <c r="AC343">
        <v>1</v>
      </c>
    </row>
    <row r="344" spans="1:29" x14ac:dyDescent="0.3">
      <c r="A344">
        <v>344</v>
      </c>
      <c r="B344">
        <v>71.25</v>
      </c>
      <c r="C344">
        <v>6.125</v>
      </c>
      <c r="D344">
        <f>L344*SIN(PI()*M344/180)*(Sheet1!B344/1751)</f>
        <v>1.2864497279229201E-2</v>
      </c>
      <c r="E344">
        <v>0.8</v>
      </c>
      <c r="F344">
        <v>0.7</v>
      </c>
      <c r="G344">
        <f t="shared" si="30"/>
        <v>1630.6713060096415</v>
      </c>
      <c r="H344">
        <f>J344*Sheet1!A344/1751</f>
        <v>954.79154768703597</v>
      </c>
      <c r="I344">
        <v>122.11</v>
      </c>
      <c r="J344">
        <v>4860</v>
      </c>
      <c r="K344">
        <f t="shared" si="31"/>
        <v>1372.4091625501665</v>
      </c>
      <c r="L344">
        <v>0.62990000000000002</v>
      </c>
      <c r="M344">
        <v>12</v>
      </c>
      <c r="N344">
        <v>5</v>
      </c>
      <c r="O344">
        <v>6.125</v>
      </c>
      <c r="P344">
        <v>46</v>
      </c>
      <c r="Q344">
        <v>580</v>
      </c>
      <c r="R344">
        <f t="shared" si="32"/>
        <v>725</v>
      </c>
      <c r="S344">
        <f t="shared" si="33"/>
        <v>7.4514111365369951E-3</v>
      </c>
      <c r="T344">
        <v>41900</v>
      </c>
      <c r="U344">
        <v>1605</v>
      </c>
      <c r="V344">
        <v>0.62990000000000002</v>
      </c>
      <c r="W344">
        <v>4860</v>
      </c>
      <c r="X344">
        <v>0.9</v>
      </c>
      <c r="Y344">
        <f t="shared" si="35"/>
        <v>2.8721490840338232E-2</v>
      </c>
      <c r="Z344">
        <f>0.052*8.8*(390+Sheet1!A343)</f>
        <v>335.42079999999999</v>
      </c>
      <c r="AA344">
        <v>49</v>
      </c>
      <c r="AB344">
        <f t="shared" si="34"/>
        <v>1.4360745420169116E-2</v>
      </c>
      <c r="AC344">
        <v>1</v>
      </c>
    </row>
    <row r="345" spans="1:29" x14ac:dyDescent="0.3">
      <c r="A345">
        <v>345</v>
      </c>
      <c r="B345">
        <v>72.16</v>
      </c>
      <c r="C345">
        <v>6.125</v>
      </c>
      <c r="D345">
        <f>L345*SIN(PI()*M345/180)*(Sheet1!B345/1751)</f>
        <v>1.2901894073645566E-2</v>
      </c>
      <c r="E345">
        <v>0.8</v>
      </c>
      <c r="F345">
        <v>0.7</v>
      </c>
      <c r="G345">
        <f t="shared" si="30"/>
        <v>1563.5654909475165</v>
      </c>
      <c r="H345">
        <f>J345*Sheet1!A345/1751</f>
        <v>918.16105082809827</v>
      </c>
      <c r="I345">
        <v>120.4</v>
      </c>
      <c r="J345">
        <v>4660</v>
      </c>
      <c r="K345">
        <f t="shared" si="31"/>
        <v>1281.1407819644287</v>
      </c>
      <c r="L345">
        <v>0.62990000000000002</v>
      </c>
      <c r="M345">
        <v>12</v>
      </c>
      <c r="N345">
        <v>5</v>
      </c>
      <c r="O345">
        <v>6.125</v>
      </c>
      <c r="P345">
        <v>46</v>
      </c>
      <c r="Q345">
        <v>580</v>
      </c>
      <c r="R345">
        <f t="shared" si="32"/>
        <v>725</v>
      </c>
      <c r="S345">
        <f t="shared" si="33"/>
        <v>7.2544104887689205E-3</v>
      </c>
      <c r="T345">
        <v>41900</v>
      </c>
      <c r="U345">
        <v>1605</v>
      </c>
      <c r="V345">
        <v>0.62990000000000002</v>
      </c>
      <c r="W345">
        <v>4660</v>
      </c>
      <c r="X345">
        <v>0.9</v>
      </c>
      <c r="Y345">
        <f t="shared" si="35"/>
        <v>2.8699231870428388E-2</v>
      </c>
      <c r="Z345">
        <f>0.052*8.8*(390+Sheet1!A344)</f>
        <v>335.8784</v>
      </c>
      <c r="AA345">
        <v>49</v>
      </c>
      <c r="AB345">
        <f t="shared" si="34"/>
        <v>1.4349615935214194E-2</v>
      </c>
      <c r="AC345">
        <v>1</v>
      </c>
    </row>
    <row r="346" spans="1:29" x14ac:dyDescent="0.3">
      <c r="A346">
        <v>346</v>
      </c>
      <c r="B346">
        <v>71.92</v>
      </c>
      <c r="C346">
        <v>6.125</v>
      </c>
      <c r="D346">
        <f>L346*SIN(PI()*M346/180)*(Sheet1!B346/1751)</f>
        <v>1.293929086806193E-2</v>
      </c>
      <c r="E346">
        <v>0.8</v>
      </c>
      <c r="F346">
        <v>0.7</v>
      </c>
      <c r="G346">
        <f t="shared" si="30"/>
        <v>1670.9347950469166</v>
      </c>
      <c r="H346">
        <f>J346*Sheet1!A346/1751</f>
        <v>984.05482581382068</v>
      </c>
      <c r="I346">
        <v>122.11</v>
      </c>
      <c r="J346">
        <v>4980</v>
      </c>
      <c r="K346">
        <f t="shared" si="31"/>
        <v>1393.1948881869853</v>
      </c>
      <c r="L346">
        <v>0.62990000000000002</v>
      </c>
      <c r="M346">
        <v>12</v>
      </c>
      <c r="N346">
        <v>5</v>
      </c>
      <c r="O346">
        <v>6.125</v>
      </c>
      <c r="P346">
        <v>46</v>
      </c>
      <c r="Q346">
        <v>580</v>
      </c>
      <c r="R346">
        <f t="shared" si="32"/>
        <v>725</v>
      </c>
      <c r="S346">
        <f t="shared" si="33"/>
        <v>7.3819944866276533E-3</v>
      </c>
      <c r="T346">
        <v>41900</v>
      </c>
      <c r="U346">
        <v>1605</v>
      </c>
      <c r="V346">
        <v>0.62990000000000002</v>
      </c>
      <c r="W346">
        <v>4980</v>
      </c>
      <c r="X346">
        <v>0.9</v>
      </c>
      <c r="Y346">
        <f t="shared" si="35"/>
        <v>2.8676972900518544E-2</v>
      </c>
      <c r="Z346">
        <f>0.052*8.8*(390+Sheet1!A345)</f>
        <v>336.33600000000001</v>
      </c>
      <c r="AA346">
        <v>49</v>
      </c>
      <c r="AB346">
        <f t="shared" si="34"/>
        <v>1.4338486450259272E-2</v>
      </c>
      <c r="AC346">
        <v>1</v>
      </c>
    </row>
    <row r="347" spans="1:29" x14ac:dyDescent="0.3">
      <c r="A347">
        <v>347</v>
      </c>
      <c r="B347">
        <v>65.88</v>
      </c>
      <c r="C347">
        <v>6.125</v>
      </c>
      <c r="D347">
        <f>L347*SIN(PI()*M347/180)*(Sheet1!B347/1751)</f>
        <v>1.2976687662478293E-2</v>
      </c>
      <c r="E347">
        <v>0.8</v>
      </c>
      <c r="F347">
        <v>0.7</v>
      </c>
      <c r="G347">
        <f t="shared" si="30"/>
        <v>3184.1709246978394</v>
      </c>
      <c r="H347">
        <f>J347*Sheet1!A347/1751</f>
        <v>1880.6567675613935</v>
      </c>
      <c r="I347">
        <v>121.23</v>
      </c>
      <c r="J347">
        <v>9490</v>
      </c>
      <c r="K347">
        <f t="shared" si="31"/>
        <v>2877.4229563297772</v>
      </c>
      <c r="L347">
        <v>0.62990000000000002</v>
      </c>
      <c r="M347">
        <v>12</v>
      </c>
      <c r="N347">
        <v>5</v>
      </c>
      <c r="O347">
        <v>6.125</v>
      </c>
      <c r="P347">
        <v>46</v>
      </c>
      <c r="Q347">
        <v>580</v>
      </c>
      <c r="R347">
        <f t="shared" si="32"/>
        <v>725</v>
      </c>
      <c r="S347">
        <f t="shared" si="33"/>
        <v>8.0007127583749116E-3</v>
      </c>
      <c r="T347">
        <v>41900</v>
      </c>
      <c r="U347">
        <v>1605</v>
      </c>
      <c r="V347">
        <v>0.62990000000000002</v>
      </c>
      <c r="W347">
        <v>9490</v>
      </c>
      <c r="X347">
        <v>0.9</v>
      </c>
      <c r="Y347">
        <f t="shared" si="35"/>
        <v>2.86547139306087E-2</v>
      </c>
      <c r="Z347">
        <f>0.052*8.8*(390+Sheet1!A346)</f>
        <v>336.79360000000003</v>
      </c>
      <c r="AA347">
        <v>49</v>
      </c>
      <c r="AB347">
        <f t="shared" si="34"/>
        <v>1.432735696530435E-2</v>
      </c>
      <c r="AC347">
        <v>1</v>
      </c>
    </row>
    <row r="348" spans="1:29" x14ac:dyDescent="0.3">
      <c r="A348">
        <v>348</v>
      </c>
      <c r="B348">
        <v>79.790000000000006</v>
      </c>
      <c r="C348">
        <v>6.125</v>
      </c>
      <c r="D348">
        <f>L348*SIN(PI()*M348/180)*(Sheet1!B348/1751)</f>
        <v>1.3014084456894658E-2</v>
      </c>
      <c r="E348">
        <v>0.8</v>
      </c>
      <c r="F348">
        <v>0.7</v>
      </c>
      <c r="G348">
        <f t="shared" si="30"/>
        <v>1697.7771210717667</v>
      </c>
      <c r="H348">
        <f>J348*Sheet1!A348/1751</f>
        <v>1005.642490005711</v>
      </c>
      <c r="I348">
        <v>122.12</v>
      </c>
      <c r="J348">
        <v>5060</v>
      </c>
      <c r="K348">
        <f t="shared" si="31"/>
        <v>1276.0562659394877</v>
      </c>
      <c r="L348">
        <v>0.62990000000000002</v>
      </c>
      <c r="M348">
        <v>12</v>
      </c>
      <c r="N348">
        <v>5</v>
      </c>
      <c r="O348">
        <v>6.125</v>
      </c>
      <c r="P348">
        <v>46</v>
      </c>
      <c r="Q348">
        <v>580</v>
      </c>
      <c r="R348">
        <f t="shared" si="32"/>
        <v>725</v>
      </c>
      <c r="S348">
        <f t="shared" si="33"/>
        <v>6.6544243857517282E-3</v>
      </c>
      <c r="T348">
        <v>41900</v>
      </c>
      <c r="U348">
        <v>1605</v>
      </c>
      <c r="V348">
        <v>0.62990000000000002</v>
      </c>
      <c r="W348">
        <v>5060</v>
      </c>
      <c r="X348">
        <v>0.9</v>
      </c>
      <c r="Y348">
        <f t="shared" si="35"/>
        <v>2.8632454960698855E-2</v>
      </c>
      <c r="Z348">
        <f>0.052*8.8*(390+Sheet1!A347)</f>
        <v>337.25119999999998</v>
      </c>
      <c r="AA348">
        <v>49</v>
      </c>
      <c r="AB348">
        <f t="shared" si="34"/>
        <v>1.4316227480349428E-2</v>
      </c>
      <c r="AC348">
        <v>1</v>
      </c>
    </row>
    <row r="349" spans="1:29" x14ac:dyDescent="0.3">
      <c r="A349">
        <v>349</v>
      </c>
      <c r="B349">
        <v>82.96</v>
      </c>
      <c r="C349">
        <v>6.125</v>
      </c>
      <c r="D349">
        <f>L349*SIN(PI()*M349/180)*(Sheet1!B349/1751)</f>
        <v>1.3051481251311021E-2</v>
      </c>
      <c r="E349">
        <v>0.8</v>
      </c>
      <c r="F349">
        <v>0.7</v>
      </c>
      <c r="G349">
        <f t="shared" si="30"/>
        <v>1795.0805529118481</v>
      </c>
      <c r="H349">
        <f>J349*Sheet1!A349/1751</f>
        <v>1066.3335237007425</v>
      </c>
      <c r="I349">
        <v>124.42</v>
      </c>
      <c r="J349">
        <v>5350</v>
      </c>
      <c r="K349">
        <f t="shared" si="31"/>
        <v>1322.0753644931513</v>
      </c>
      <c r="L349">
        <v>0.62990000000000002</v>
      </c>
      <c r="M349">
        <v>12</v>
      </c>
      <c r="N349">
        <v>5</v>
      </c>
      <c r="O349">
        <v>6.125</v>
      </c>
      <c r="P349">
        <v>46</v>
      </c>
      <c r="Q349">
        <v>580</v>
      </c>
      <c r="R349">
        <f t="shared" si="32"/>
        <v>725</v>
      </c>
      <c r="S349">
        <f t="shared" si="33"/>
        <v>6.5206909563540316E-3</v>
      </c>
      <c r="T349">
        <v>41900</v>
      </c>
      <c r="U349">
        <v>1605</v>
      </c>
      <c r="V349">
        <v>0.62990000000000002</v>
      </c>
      <c r="W349">
        <v>5350</v>
      </c>
      <c r="X349">
        <v>0.9</v>
      </c>
      <c r="Y349">
        <f t="shared" si="35"/>
        <v>2.8610195990789011E-2</v>
      </c>
      <c r="Z349">
        <f>0.052*8.8*(390+Sheet1!A348)</f>
        <v>337.7088</v>
      </c>
      <c r="AA349">
        <v>49</v>
      </c>
      <c r="AB349">
        <f t="shared" si="34"/>
        <v>1.4305097995394506E-2</v>
      </c>
      <c r="AC349">
        <v>1</v>
      </c>
    </row>
    <row r="350" spans="1:29" x14ac:dyDescent="0.3">
      <c r="A350">
        <v>350</v>
      </c>
      <c r="B350">
        <v>78.78</v>
      </c>
      <c r="C350">
        <v>6.125</v>
      </c>
      <c r="D350">
        <f>L350*SIN(PI()*M350/180)*(Sheet1!B350/1751)</f>
        <v>1.3088878045727385E-2</v>
      </c>
      <c r="E350">
        <v>0.8</v>
      </c>
      <c r="F350">
        <v>0.7</v>
      </c>
      <c r="G350">
        <f t="shared" si="30"/>
        <v>1113.9565300312779</v>
      </c>
      <c r="H350">
        <f>J350*Sheet1!A350/1751</f>
        <v>663.6207881210737</v>
      </c>
      <c r="I350">
        <v>122.11</v>
      </c>
      <c r="J350">
        <v>3320</v>
      </c>
      <c r="K350">
        <f t="shared" si="31"/>
        <v>847.91889953802149</v>
      </c>
      <c r="L350">
        <v>0.62990000000000002</v>
      </c>
      <c r="M350">
        <v>12</v>
      </c>
      <c r="N350">
        <v>5</v>
      </c>
      <c r="O350">
        <v>6.125</v>
      </c>
      <c r="P350">
        <v>46</v>
      </c>
      <c r="Q350">
        <v>580</v>
      </c>
      <c r="R350">
        <f t="shared" si="32"/>
        <v>725</v>
      </c>
      <c r="S350">
        <f t="shared" si="33"/>
        <v>6.7391856242480438E-3</v>
      </c>
      <c r="T350">
        <v>41900</v>
      </c>
      <c r="U350">
        <v>1605</v>
      </c>
      <c r="V350">
        <v>0.62990000000000002</v>
      </c>
      <c r="W350">
        <v>3320</v>
      </c>
      <c r="X350">
        <v>0.9</v>
      </c>
      <c r="Y350">
        <f t="shared" si="35"/>
        <v>2.8587937020879167E-2</v>
      </c>
      <c r="Z350">
        <f>0.052*8.8*(390+Sheet1!A349)</f>
        <v>338.16640000000001</v>
      </c>
      <c r="AA350">
        <v>49</v>
      </c>
      <c r="AB350">
        <f t="shared" si="34"/>
        <v>1.4293968510439584E-2</v>
      </c>
      <c r="AC350">
        <v>1</v>
      </c>
    </row>
    <row r="351" spans="1:29" x14ac:dyDescent="0.3">
      <c r="A351">
        <v>351</v>
      </c>
      <c r="B351">
        <v>84.76</v>
      </c>
      <c r="C351">
        <v>6.125</v>
      </c>
      <c r="D351">
        <f>L351*SIN(PI()*M351/180)*(Sheet1!B351/1751)</f>
        <v>1.312627484014375E-2</v>
      </c>
      <c r="E351">
        <v>0.8</v>
      </c>
      <c r="F351">
        <v>0.7</v>
      </c>
      <c r="G351">
        <f t="shared" si="30"/>
        <v>2680.8773117319006</v>
      </c>
      <c r="H351">
        <f>J351*Sheet1!A351/1751</f>
        <v>1601.6504854368932</v>
      </c>
      <c r="I351">
        <v>120.42</v>
      </c>
      <c r="J351">
        <v>7990</v>
      </c>
      <c r="K351">
        <f t="shared" si="31"/>
        <v>1870.4040369768422</v>
      </c>
      <c r="L351">
        <v>0.62990000000000002</v>
      </c>
      <c r="M351">
        <v>12</v>
      </c>
      <c r="N351">
        <v>5</v>
      </c>
      <c r="O351">
        <v>6.125</v>
      </c>
      <c r="P351">
        <v>46</v>
      </c>
      <c r="Q351">
        <v>580</v>
      </c>
      <c r="R351">
        <f t="shared" si="32"/>
        <v>725</v>
      </c>
      <c r="S351">
        <f t="shared" si="33"/>
        <v>6.1770318238709805E-3</v>
      </c>
      <c r="T351">
        <v>41900</v>
      </c>
      <c r="U351">
        <v>1605</v>
      </c>
      <c r="V351">
        <v>0.62990000000000002</v>
      </c>
      <c r="W351">
        <v>7990</v>
      </c>
      <c r="X351">
        <v>0.9</v>
      </c>
      <c r="Y351">
        <f t="shared" si="35"/>
        <v>2.8565678050969323E-2</v>
      </c>
      <c r="Z351">
        <f>0.052*8.8*(390+Sheet1!A350)</f>
        <v>338.62400000000002</v>
      </c>
      <c r="AA351">
        <v>49</v>
      </c>
      <c r="AB351">
        <f t="shared" si="34"/>
        <v>1.4282839025484662E-2</v>
      </c>
      <c r="AC351">
        <v>1</v>
      </c>
    </row>
    <row r="352" spans="1:29" x14ac:dyDescent="0.3">
      <c r="A352">
        <v>352</v>
      </c>
      <c r="B352">
        <v>76.53</v>
      </c>
      <c r="C352">
        <v>6.125</v>
      </c>
      <c r="D352">
        <f>L352*SIN(PI()*M352/180)*(Sheet1!B352/1751)</f>
        <v>1.3163671634560113E-2</v>
      </c>
      <c r="E352">
        <v>0.8</v>
      </c>
      <c r="F352">
        <v>0.7</v>
      </c>
      <c r="G352">
        <f t="shared" si="30"/>
        <v>2382.2564347054436</v>
      </c>
      <c r="H352">
        <f>J352*Sheet1!A352/1751</f>
        <v>1427.2986864648772</v>
      </c>
      <c r="I352">
        <v>122.12</v>
      </c>
      <c r="J352">
        <v>7100</v>
      </c>
      <c r="K352">
        <f t="shared" si="31"/>
        <v>1866.7854533294526</v>
      </c>
      <c r="L352">
        <v>0.62990000000000002</v>
      </c>
      <c r="M352">
        <v>12</v>
      </c>
      <c r="N352">
        <v>5</v>
      </c>
      <c r="O352">
        <v>6.125</v>
      </c>
      <c r="P352">
        <v>46</v>
      </c>
      <c r="Q352">
        <v>580</v>
      </c>
      <c r="R352">
        <f t="shared" si="32"/>
        <v>725</v>
      </c>
      <c r="S352">
        <f t="shared" si="33"/>
        <v>6.9378873871570679E-3</v>
      </c>
      <c r="T352">
        <v>41900</v>
      </c>
      <c r="U352">
        <v>1605</v>
      </c>
      <c r="V352">
        <v>0.62990000000000002</v>
      </c>
      <c r="W352">
        <v>7100</v>
      </c>
      <c r="X352">
        <v>0.9</v>
      </c>
      <c r="Y352">
        <f t="shared" si="35"/>
        <v>2.8543419081059479E-2</v>
      </c>
      <c r="Z352">
        <f>0.052*8.8*(390+Sheet1!A351)</f>
        <v>339.08159999999998</v>
      </c>
      <c r="AA352">
        <v>49</v>
      </c>
      <c r="AB352">
        <f t="shared" si="34"/>
        <v>1.427170954052974E-2</v>
      </c>
      <c r="AC352">
        <v>1</v>
      </c>
    </row>
    <row r="353" spans="1:29" x14ac:dyDescent="0.3">
      <c r="A353">
        <v>353</v>
      </c>
      <c r="B353">
        <v>87.57</v>
      </c>
      <c r="C353">
        <v>6.125</v>
      </c>
      <c r="D353">
        <f>L353*SIN(PI()*M353/180)*(Sheet1!B353/1751)</f>
        <v>1.3201068428976479E-2</v>
      </c>
      <c r="E353">
        <v>0.8</v>
      </c>
      <c r="F353">
        <v>0.7</v>
      </c>
      <c r="G353">
        <f t="shared" si="30"/>
        <v>2586.9291706449253</v>
      </c>
      <c r="H353">
        <f>J353*Sheet1!A353/1751</f>
        <v>1554.3289548829241</v>
      </c>
      <c r="I353">
        <v>122.12</v>
      </c>
      <c r="J353">
        <v>7710</v>
      </c>
      <c r="K353">
        <f t="shared" si="31"/>
        <v>1771.6046070682551</v>
      </c>
      <c r="L353">
        <v>0.62990000000000002</v>
      </c>
      <c r="M353">
        <v>12</v>
      </c>
      <c r="N353">
        <v>5</v>
      </c>
      <c r="O353">
        <v>6.125</v>
      </c>
      <c r="P353">
        <v>46</v>
      </c>
      <c r="Q353">
        <v>580</v>
      </c>
      <c r="R353">
        <f t="shared" si="32"/>
        <v>725</v>
      </c>
      <c r="S353">
        <f t="shared" si="33"/>
        <v>6.0632239549974929E-3</v>
      </c>
      <c r="T353">
        <v>41900</v>
      </c>
      <c r="U353">
        <v>1605</v>
      </c>
      <c r="V353">
        <v>0.62990000000000002</v>
      </c>
      <c r="W353">
        <v>7710</v>
      </c>
      <c r="X353">
        <v>0.9</v>
      </c>
      <c r="Y353">
        <f t="shared" si="35"/>
        <v>2.8521160111149635E-2</v>
      </c>
      <c r="Z353">
        <f>0.052*8.8*(390+Sheet1!A352)</f>
        <v>339.53919999999999</v>
      </c>
      <c r="AA353">
        <v>49</v>
      </c>
      <c r="AB353">
        <f t="shared" si="34"/>
        <v>1.4260580055574817E-2</v>
      </c>
      <c r="AC353">
        <v>1</v>
      </c>
    </row>
    <row r="354" spans="1:29" x14ac:dyDescent="0.3">
      <c r="A354">
        <v>354</v>
      </c>
      <c r="B354">
        <v>85.62</v>
      </c>
      <c r="C354">
        <v>6.125</v>
      </c>
      <c r="D354">
        <f>L354*SIN(PI()*M354/180)*(Sheet1!B354/1751)</f>
        <v>1.3238465223392842E-2</v>
      </c>
      <c r="E354">
        <v>0.8</v>
      </c>
      <c r="F354">
        <v>0.7</v>
      </c>
      <c r="G354">
        <f t="shared" si="30"/>
        <v>2939.2346997210825</v>
      </c>
      <c r="H354">
        <f>J354*Sheet1!A354/1751</f>
        <v>1771.0108509423187</v>
      </c>
      <c r="I354">
        <v>124.43</v>
      </c>
      <c r="J354">
        <v>8760</v>
      </c>
      <c r="K354">
        <f t="shared" si="31"/>
        <v>2097.6593433281769</v>
      </c>
      <c r="L354">
        <v>0.62990000000000002</v>
      </c>
      <c r="M354">
        <v>12</v>
      </c>
      <c r="N354">
        <v>5</v>
      </c>
      <c r="O354">
        <v>6.125</v>
      </c>
      <c r="P354">
        <v>46</v>
      </c>
      <c r="Q354">
        <v>580</v>
      </c>
      <c r="R354">
        <f t="shared" si="32"/>
        <v>725</v>
      </c>
      <c r="S354">
        <f t="shared" si="33"/>
        <v>6.3186171455267464E-3</v>
      </c>
      <c r="T354">
        <v>41900</v>
      </c>
      <c r="U354">
        <v>1605</v>
      </c>
      <c r="V354">
        <v>0.62990000000000002</v>
      </c>
      <c r="W354">
        <v>8760</v>
      </c>
      <c r="X354">
        <v>0.9</v>
      </c>
      <c r="Y354">
        <f t="shared" si="35"/>
        <v>2.8498901141239791E-2</v>
      </c>
      <c r="Z354">
        <f>0.052*8.8*(390+Sheet1!A353)</f>
        <v>339.99680000000001</v>
      </c>
      <c r="AA354">
        <v>49</v>
      </c>
      <c r="AB354">
        <f t="shared" si="34"/>
        <v>1.4249450570619895E-2</v>
      </c>
      <c r="AC354">
        <v>1</v>
      </c>
    </row>
    <row r="355" spans="1:29" x14ac:dyDescent="0.3">
      <c r="A355">
        <v>355</v>
      </c>
      <c r="B355">
        <v>91.69</v>
      </c>
      <c r="C355">
        <v>6.125</v>
      </c>
      <c r="D355">
        <f>L355*SIN(PI()*M355/180)*(Sheet1!B355/1751)</f>
        <v>1.3275862017809207E-2</v>
      </c>
      <c r="E355">
        <v>0.8</v>
      </c>
      <c r="F355">
        <v>0.7</v>
      </c>
      <c r="G355">
        <f t="shared" si="30"/>
        <v>875.73088656073344</v>
      </c>
      <c r="H355">
        <f>J355*Sheet1!A355/1751</f>
        <v>529.15476870359794</v>
      </c>
      <c r="I355">
        <v>119.8</v>
      </c>
      <c r="J355">
        <v>2610</v>
      </c>
      <c r="K355">
        <f t="shared" si="31"/>
        <v>561.89650358056724</v>
      </c>
      <c r="L355">
        <v>0.62990000000000002</v>
      </c>
      <c r="M355">
        <v>12</v>
      </c>
      <c r="N355">
        <v>5</v>
      </c>
      <c r="O355">
        <v>6.125</v>
      </c>
      <c r="P355">
        <v>46</v>
      </c>
      <c r="Q355">
        <v>580</v>
      </c>
      <c r="R355">
        <f t="shared" si="32"/>
        <v>725</v>
      </c>
      <c r="S355">
        <f t="shared" si="33"/>
        <v>5.6807674252087603E-3</v>
      </c>
      <c r="T355">
        <v>41900</v>
      </c>
      <c r="U355">
        <v>1605</v>
      </c>
      <c r="V355">
        <v>0.62990000000000002</v>
      </c>
      <c r="W355">
        <v>2610</v>
      </c>
      <c r="X355">
        <v>0.9</v>
      </c>
      <c r="Y355">
        <f t="shared" si="35"/>
        <v>2.8476642171329947E-2</v>
      </c>
      <c r="Z355">
        <f>0.052*8.8*(390+Sheet1!A354)</f>
        <v>340.45440000000002</v>
      </c>
      <c r="AA355">
        <v>49</v>
      </c>
      <c r="AB355">
        <f t="shared" si="34"/>
        <v>1.4238321085664973E-2</v>
      </c>
      <c r="AC355">
        <v>1</v>
      </c>
    </row>
    <row r="356" spans="1:29" x14ac:dyDescent="0.3">
      <c r="A356">
        <v>356</v>
      </c>
      <c r="B356">
        <v>63.59</v>
      </c>
      <c r="C356">
        <v>6.125</v>
      </c>
      <c r="D356">
        <f>L356*SIN(PI()*M356/180)*(Sheet1!B356/1751)</f>
        <v>1.3313258812225571E-2</v>
      </c>
      <c r="E356">
        <v>0.8</v>
      </c>
      <c r="F356">
        <v>0.7</v>
      </c>
      <c r="G356">
        <f t="shared" si="30"/>
        <v>1254.8787416617406</v>
      </c>
      <c r="H356">
        <f>J356*Sheet1!A356/1751</f>
        <v>760.38834951456306</v>
      </c>
      <c r="I356">
        <v>119.8</v>
      </c>
      <c r="J356">
        <v>3740</v>
      </c>
      <c r="K356">
        <f t="shared" si="31"/>
        <v>1160.968863304432</v>
      </c>
      <c r="L356">
        <v>0.62990000000000002</v>
      </c>
      <c r="M356">
        <v>12</v>
      </c>
      <c r="N356">
        <v>5</v>
      </c>
      <c r="O356">
        <v>6.125</v>
      </c>
      <c r="P356">
        <v>46</v>
      </c>
      <c r="Q356">
        <v>580</v>
      </c>
      <c r="R356">
        <f t="shared" si="32"/>
        <v>725</v>
      </c>
      <c r="S356">
        <f t="shared" si="33"/>
        <v>8.1910609406729232E-3</v>
      </c>
      <c r="T356">
        <v>41900</v>
      </c>
      <c r="U356">
        <v>1605</v>
      </c>
      <c r="V356">
        <v>0.62990000000000002</v>
      </c>
      <c r="W356">
        <v>3740</v>
      </c>
      <c r="X356">
        <v>0.9</v>
      </c>
      <c r="Y356">
        <f t="shared" si="35"/>
        <v>2.8454383201420103E-2</v>
      </c>
      <c r="Z356">
        <f>0.052*8.8*(390+Sheet1!A355)</f>
        <v>340.91199999999998</v>
      </c>
      <c r="AA356">
        <v>49</v>
      </c>
      <c r="AB356">
        <f t="shared" si="34"/>
        <v>1.4227191600710051E-2</v>
      </c>
      <c r="AC356">
        <v>1</v>
      </c>
    </row>
    <row r="357" spans="1:29" x14ac:dyDescent="0.3">
      <c r="A357">
        <v>357</v>
      </c>
      <c r="B357">
        <v>71.37</v>
      </c>
      <c r="C357">
        <v>6.125</v>
      </c>
      <c r="D357">
        <f>L357*SIN(PI()*M357/180)*(Sheet1!B357/1751)</f>
        <v>1.3350655606641934E-2</v>
      </c>
      <c r="E357">
        <v>0.8</v>
      </c>
      <c r="F357">
        <v>0.7</v>
      </c>
      <c r="G357">
        <f t="shared" si="30"/>
        <v>1731.3300286028293</v>
      </c>
      <c r="H357">
        <f>J357*Sheet1!A357/1751</f>
        <v>1052.0388349514562</v>
      </c>
      <c r="I357">
        <v>119.8</v>
      </c>
      <c r="J357">
        <v>5160</v>
      </c>
      <c r="K357">
        <f t="shared" si="31"/>
        <v>1427.1571575500147</v>
      </c>
      <c r="L357">
        <v>0.62990000000000002</v>
      </c>
      <c r="M357">
        <v>12</v>
      </c>
      <c r="N357">
        <v>5</v>
      </c>
      <c r="O357">
        <v>6.125</v>
      </c>
      <c r="P357">
        <v>46</v>
      </c>
      <c r="Q357">
        <v>580</v>
      </c>
      <c r="R357">
        <f t="shared" si="32"/>
        <v>725</v>
      </c>
      <c r="S357">
        <f t="shared" si="33"/>
        <v>7.2981584029338823E-3</v>
      </c>
      <c r="T357">
        <v>41900</v>
      </c>
      <c r="U357">
        <v>1605</v>
      </c>
      <c r="V357">
        <v>0.62990000000000002</v>
      </c>
      <c r="W357">
        <v>5160</v>
      </c>
      <c r="X357">
        <v>0.9</v>
      </c>
      <c r="Y357">
        <f t="shared" si="35"/>
        <v>2.8432124231510258E-2</v>
      </c>
      <c r="Z357">
        <f>0.052*8.8*(390+Sheet1!A356)</f>
        <v>341.36959999999999</v>
      </c>
      <c r="AA357">
        <v>49</v>
      </c>
      <c r="AB357">
        <f t="shared" si="34"/>
        <v>1.4216062115755129E-2</v>
      </c>
      <c r="AC357">
        <v>1</v>
      </c>
    </row>
    <row r="358" spans="1:29" x14ac:dyDescent="0.3">
      <c r="A358">
        <v>358</v>
      </c>
      <c r="B358">
        <v>70.55</v>
      </c>
      <c r="C358">
        <v>6.125</v>
      </c>
      <c r="D358">
        <f>L358*SIN(PI()*M358/180)*(Sheet1!B358/1751)</f>
        <v>1.3388052401058299E-2</v>
      </c>
      <c r="E358">
        <v>0.8</v>
      </c>
      <c r="F358">
        <v>0.7</v>
      </c>
      <c r="G358">
        <f t="shared" si="30"/>
        <v>2794.9571973375132</v>
      </c>
      <c r="H358">
        <f>J358*Sheet1!A358/1751</f>
        <v>1703.1067961165049</v>
      </c>
      <c r="I358">
        <v>121.5</v>
      </c>
      <c r="J358">
        <v>8330</v>
      </c>
      <c r="K358">
        <f t="shared" si="31"/>
        <v>2363.7701187618063</v>
      </c>
      <c r="L358">
        <v>0.62990000000000002</v>
      </c>
      <c r="M358">
        <v>12</v>
      </c>
      <c r="N358">
        <v>5</v>
      </c>
      <c r="O358">
        <v>6.125</v>
      </c>
      <c r="P358">
        <v>46</v>
      </c>
      <c r="Q358">
        <v>580</v>
      </c>
      <c r="R358">
        <f t="shared" si="32"/>
        <v>725</v>
      </c>
      <c r="S358">
        <f t="shared" si="33"/>
        <v>7.4877515175792693E-3</v>
      </c>
      <c r="T358">
        <v>41900</v>
      </c>
      <c r="U358">
        <v>1605</v>
      </c>
      <c r="V358">
        <v>0.62990000000000002</v>
      </c>
      <c r="W358">
        <v>8330</v>
      </c>
      <c r="X358">
        <v>0.9</v>
      </c>
      <c r="Y358">
        <f t="shared" si="35"/>
        <v>2.8409865261600414E-2</v>
      </c>
      <c r="Z358">
        <f>0.052*8.8*(390+Sheet1!A357)</f>
        <v>341.8272</v>
      </c>
      <c r="AA358">
        <v>49</v>
      </c>
      <c r="AB358">
        <f t="shared" si="34"/>
        <v>1.4204932630800207E-2</v>
      </c>
      <c r="AC358">
        <v>1</v>
      </c>
    </row>
    <row r="359" spans="1:29" x14ac:dyDescent="0.3">
      <c r="A359">
        <v>359</v>
      </c>
      <c r="B359">
        <v>81.53</v>
      </c>
      <c r="C359">
        <v>6.125</v>
      </c>
      <c r="D359">
        <f>L359*SIN(PI()*M359/180)*(Sheet1!B359/1751)</f>
        <v>1.3425449195474662E-2</v>
      </c>
      <c r="E359">
        <v>0.8</v>
      </c>
      <c r="F359">
        <v>0.7</v>
      </c>
      <c r="G359">
        <f t="shared" si="30"/>
        <v>2184.2942802721741</v>
      </c>
      <c r="H359">
        <f>J359*Sheet1!A359/1751</f>
        <v>1334.7173043974872</v>
      </c>
      <c r="I359">
        <v>121.5</v>
      </c>
      <c r="J359">
        <v>6510</v>
      </c>
      <c r="K359">
        <f t="shared" si="31"/>
        <v>1598.530036859559</v>
      </c>
      <c r="L359">
        <v>0.62990000000000002</v>
      </c>
      <c r="M359">
        <v>12</v>
      </c>
      <c r="N359">
        <v>5</v>
      </c>
      <c r="O359">
        <v>6.125</v>
      </c>
      <c r="P359">
        <v>46</v>
      </c>
      <c r="Q359">
        <v>580</v>
      </c>
      <c r="R359">
        <f t="shared" si="32"/>
        <v>725</v>
      </c>
      <c r="S359">
        <f t="shared" si="33"/>
        <v>6.4793434265327781E-3</v>
      </c>
      <c r="T359">
        <v>41900</v>
      </c>
      <c r="U359">
        <v>1605</v>
      </c>
      <c r="V359">
        <v>0.62990000000000002</v>
      </c>
      <c r="W359">
        <v>6510</v>
      </c>
      <c r="X359">
        <v>0.9</v>
      </c>
      <c r="Y359">
        <f t="shared" si="35"/>
        <v>2.838760629169057E-2</v>
      </c>
      <c r="Z359">
        <f>0.052*8.8*(390+Sheet1!A358)</f>
        <v>342.28480000000002</v>
      </c>
      <c r="AA359">
        <v>49</v>
      </c>
      <c r="AB359">
        <f t="shared" si="34"/>
        <v>1.4193803145845285E-2</v>
      </c>
      <c r="AC359">
        <v>1</v>
      </c>
    </row>
    <row r="360" spans="1:29" x14ac:dyDescent="0.3">
      <c r="A360">
        <v>360</v>
      </c>
      <c r="B360">
        <v>82.32</v>
      </c>
      <c r="C360">
        <v>6.125</v>
      </c>
      <c r="D360">
        <f>L360*SIN(PI()*M360/180)*(Sheet1!B360/1751)</f>
        <v>1.3462845989891026E-2</v>
      </c>
      <c r="E360">
        <v>0.8</v>
      </c>
      <c r="F360">
        <v>0.7</v>
      </c>
      <c r="G360">
        <f t="shared" si="30"/>
        <v>1761.5276453807858</v>
      </c>
      <c r="H360">
        <f>J360*Sheet1!A360/1751</f>
        <v>1079.3832095945174</v>
      </c>
      <c r="I360">
        <v>121.5</v>
      </c>
      <c r="J360">
        <v>5250</v>
      </c>
      <c r="K360">
        <f t="shared" si="31"/>
        <v>1276.7656696248303</v>
      </c>
      <c r="L360">
        <v>0.62990000000000002</v>
      </c>
      <c r="M360">
        <v>12</v>
      </c>
      <c r="N360">
        <v>5</v>
      </c>
      <c r="O360">
        <v>6.125</v>
      </c>
      <c r="P360">
        <v>46</v>
      </c>
      <c r="Q360">
        <v>580</v>
      </c>
      <c r="R360">
        <f t="shared" si="32"/>
        <v>725</v>
      </c>
      <c r="S360">
        <f t="shared" si="33"/>
        <v>6.4171631385473446E-3</v>
      </c>
      <c r="T360">
        <v>41900</v>
      </c>
      <c r="U360">
        <v>1605</v>
      </c>
      <c r="V360">
        <v>0.62990000000000002</v>
      </c>
      <c r="W360">
        <v>5250</v>
      </c>
      <c r="X360">
        <v>0.9</v>
      </c>
      <c r="Y360">
        <f t="shared" si="35"/>
        <v>2.8365347321780726E-2</v>
      </c>
      <c r="Z360">
        <f>0.052*8.8*(390+Sheet1!A359)</f>
        <v>342.74240000000003</v>
      </c>
      <c r="AA360">
        <v>49</v>
      </c>
      <c r="AB360">
        <f t="shared" si="34"/>
        <v>1.4182673660890363E-2</v>
      </c>
      <c r="AC360">
        <v>1</v>
      </c>
    </row>
    <row r="361" spans="1:29" x14ac:dyDescent="0.3">
      <c r="A361">
        <v>361</v>
      </c>
      <c r="B361">
        <v>85.01</v>
      </c>
      <c r="C361">
        <v>6.125</v>
      </c>
      <c r="D361">
        <f>L361*SIN(PI()*M361/180)*(Sheet1!B361/1751)</f>
        <v>1.3500242784307391E-2</v>
      </c>
      <c r="E361">
        <v>0.8</v>
      </c>
      <c r="F361">
        <v>0.7</v>
      </c>
      <c r="G361">
        <f t="shared" si="30"/>
        <v>1432.7091515763723</v>
      </c>
      <c r="H361">
        <f>J361*Sheet1!A361/1751</f>
        <v>880.33695031410628</v>
      </c>
      <c r="I361">
        <v>119.8</v>
      </c>
      <c r="J361">
        <v>4270</v>
      </c>
      <c r="K361">
        <f t="shared" si="31"/>
        <v>991.50670155460807</v>
      </c>
      <c r="L361">
        <v>0.62990000000000002</v>
      </c>
      <c r="M361">
        <v>12</v>
      </c>
      <c r="N361">
        <v>5</v>
      </c>
      <c r="O361">
        <v>6.125</v>
      </c>
      <c r="P361">
        <v>46</v>
      </c>
      <c r="Q361">
        <v>580</v>
      </c>
      <c r="R361">
        <f t="shared" si="32"/>
        <v>725</v>
      </c>
      <c r="S361">
        <f t="shared" si="33"/>
        <v>6.1271563959227294E-3</v>
      </c>
      <c r="T361">
        <v>41900</v>
      </c>
      <c r="U361">
        <v>1605</v>
      </c>
      <c r="V361">
        <v>0.62990000000000002</v>
      </c>
      <c r="W361">
        <v>4270</v>
      </c>
      <c r="X361">
        <v>0.9</v>
      </c>
      <c r="Y361">
        <f t="shared" si="35"/>
        <v>2.8343088351870882E-2</v>
      </c>
      <c r="Z361">
        <f>0.052*8.8*(390+Sheet1!A360)</f>
        <v>343.2</v>
      </c>
      <c r="AA361">
        <v>49</v>
      </c>
      <c r="AB361">
        <f t="shared" si="34"/>
        <v>1.4171544175935441E-2</v>
      </c>
      <c r="AC361">
        <v>1</v>
      </c>
    </row>
    <row r="362" spans="1:29" x14ac:dyDescent="0.3">
      <c r="A362">
        <v>362</v>
      </c>
      <c r="B362">
        <v>89.22</v>
      </c>
      <c r="C362">
        <v>6.125</v>
      </c>
      <c r="D362">
        <f>L362*SIN(PI()*M362/180)*(Sheet1!B362/1751)</f>
        <v>1.3537639578723754E-2</v>
      </c>
      <c r="E362">
        <v>0.8</v>
      </c>
      <c r="F362">
        <v>0.7</v>
      </c>
      <c r="G362">
        <f t="shared" si="30"/>
        <v>1922.581601529886</v>
      </c>
      <c r="H362">
        <f>J362*Sheet1!A362/1751</f>
        <v>1184.6145059965734</v>
      </c>
      <c r="I362">
        <v>121.5</v>
      </c>
      <c r="J362">
        <v>5730</v>
      </c>
      <c r="K362">
        <f t="shared" si="31"/>
        <v>1285.7296464848728</v>
      </c>
      <c r="L362">
        <v>0.62990000000000002</v>
      </c>
      <c r="M362">
        <v>12</v>
      </c>
      <c r="N362">
        <v>5</v>
      </c>
      <c r="O362">
        <v>6.125</v>
      </c>
      <c r="P362">
        <v>46</v>
      </c>
      <c r="Q362">
        <v>580</v>
      </c>
      <c r="R362">
        <f t="shared" si="32"/>
        <v>725</v>
      </c>
      <c r="S362">
        <f t="shared" si="33"/>
        <v>5.9208795064471806E-3</v>
      </c>
      <c r="T362">
        <v>41900</v>
      </c>
      <c r="U362">
        <v>1605</v>
      </c>
      <c r="V362">
        <v>0.62990000000000002</v>
      </c>
      <c r="W362">
        <v>5730</v>
      </c>
      <c r="X362">
        <v>0.9</v>
      </c>
      <c r="Y362">
        <f t="shared" si="35"/>
        <v>2.8320829381961038E-2</v>
      </c>
      <c r="Z362">
        <f>0.052*8.8*(390+Sheet1!A361)</f>
        <v>343.6576</v>
      </c>
      <c r="AA362">
        <v>49</v>
      </c>
      <c r="AB362">
        <f t="shared" si="34"/>
        <v>1.4160414690980519E-2</v>
      </c>
      <c r="AC362">
        <v>1</v>
      </c>
    </row>
    <row r="363" spans="1:29" x14ac:dyDescent="0.3">
      <c r="A363">
        <v>363</v>
      </c>
      <c r="B363">
        <v>85.44</v>
      </c>
      <c r="C363">
        <v>6.125</v>
      </c>
      <c r="D363">
        <f>L363*SIN(PI()*M363/180)*(Sheet1!B363/1751)</f>
        <v>1.3575036373140118E-2</v>
      </c>
      <c r="E363">
        <v>0.8</v>
      </c>
      <c r="F363">
        <v>0.7</v>
      </c>
      <c r="G363">
        <f t="shared" si="30"/>
        <v>1147.5094375623403</v>
      </c>
      <c r="H363">
        <f>J363*Sheet1!A363/1751</f>
        <v>709.00057110222735</v>
      </c>
      <c r="I363">
        <v>122.64</v>
      </c>
      <c r="J363">
        <v>3420</v>
      </c>
      <c r="K363">
        <f t="shared" si="31"/>
        <v>808.86861614047291</v>
      </c>
      <c r="L363">
        <v>0.62990000000000002</v>
      </c>
      <c r="M363">
        <v>12</v>
      </c>
      <c r="N363">
        <v>5</v>
      </c>
      <c r="O363">
        <v>6.125</v>
      </c>
      <c r="P363">
        <v>46</v>
      </c>
      <c r="Q363">
        <v>580</v>
      </c>
      <c r="R363">
        <f t="shared" si="32"/>
        <v>725</v>
      </c>
      <c r="S363">
        <f t="shared" si="33"/>
        <v>6.2408402540302891E-3</v>
      </c>
      <c r="T363">
        <v>41900</v>
      </c>
      <c r="U363">
        <v>1605</v>
      </c>
      <c r="V363">
        <v>0.62990000000000002</v>
      </c>
      <c r="W363">
        <v>3420</v>
      </c>
      <c r="X363">
        <v>0.9</v>
      </c>
      <c r="Y363">
        <f t="shared" si="35"/>
        <v>2.8298570412051194E-2</v>
      </c>
      <c r="Z363">
        <f>0.052*8.8*(390+Sheet1!A362)</f>
        <v>344.11520000000002</v>
      </c>
      <c r="AA363">
        <v>49</v>
      </c>
      <c r="AB363">
        <f t="shared" si="34"/>
        <v>1.4149285206025597E-2</v>
      </c>
      <c r="AC363">
        <v>1</v>
      </c>
    </row>
    <row r="364" spans="1:29" x14ac:dyDescent="0.3">
      <c r="A364">
        <v>364</v>
      </c>
      <c r="B364">
        <v>86.26</v>
      </c>
      <c r="C364">
        <v>6.125</v>
      </c>
      <c r="D364">
        <f>L364*SIN(PI()*M364/180)*(Sheet1!B364/1751)</f>
        <v>1.3612433167556481E-2</v>
      </c>
      <c r="E364">
        <v>0.8</v>
      </c>
      <c r="F364">
        <v>0.7</v>
      </c>
      <c r="G364">
        <f t="shared" si="30"/>
        <v>2033.3061963823925</v>
      </c>
      <c r="H364">
        <f>J364*Sheet1!A364/1751</f>
        <v>1259.7601370645345</v>
      </c>
      <c r="I364">
        <v>119.8</v>
      </c>
      <c r="J364">
        <v>6060</v>
      </c>
      <c r="K364">
        <f t="shared" si="31"/>
        <v>1386.7589116420343</v>
      </c>
      <c r="L364">
        <v>0.62990000000000002</v>
      </c>
      <c r="M364">
        <v>12</v>
      </c>
      <c r="N364">
        <v>5</v>
      </c>
      <c r="O364">
        <v>6.125</v>
      </c>
      <c r="P364">
        <v>46</v>
      </c>
      <c r="Q364">
        <v>580</v>
      </c>
      <c r="R364">
        <f t="shared" si="32"/>
        <v>725</v>
      </c>
      <c r="S364">
        <f t="shared" si="33"/>
        <v>6.038367322251232E-3</v>
      </c>
      <c r="T364">
        <v>41900</v>
      </c>
      <c r="U364">
        <v>1605</v>
      </c>
      <c r="V364">
        <v>0.62990000000000002</v>
      </c>
      <c r="W364">
        <v>6060</v>
      </c>
      <c r="X364">
        <v>0.9</v>
      </c>
      <c r="Y364">
        <f t="shared" si="35"/>
        <v>2.827631144214135E-2</v>
      </c>
      <c r="Z364">
        <f>0.052*8.8*(390+Sheet1!A363)</f>
        <v>344.57280000000003</v>
      </c>
      <c r="AA364">
        <v>49</v>
      </c>
      <c r="AB364">
        <f t="shared" si="34"/>
        <v>1.4138155721070675E-2</v>
      </c>
      <c r="AC364">
        <v>1</v>
      </c>
    </row>
    <row r="365" spans="1:29" x14ac:dyDescent="0.3">
      <c r="A365">
        <v>365</v>
      </c>
      <c r="B365">
        <v>77.2</v>
      </c>
      <c r="C365">
        <v>6.125</v>
      </c>
      <c r="D365">
        <f>L365*SIN(PI()*M365/180)*(Sheet1!B365/1751)</f>
        <v>1.3649829961972846E-2</v>
      </c>
      <c r="E365">
        <v>0.8</v>
      </c>
      <c r="F365">
        <v>0.7</v>
      </c>
      <c r="G365">
        <f t="shared" si="30"/>
        <v>2113.8331744569427</v>
      </c>
      <c r="H365">
        <f>J365*Sheet1!A365/1751</f>
        <v>1313.2495716733295</v>
      </c>
      <c r="I365">
        <v>120.75</v>
      </c>
      <c r="J365">
        <v>6300</v>
      </c>
      <c r="K365">
        <f t="shared" si="31"/>
        <v>1623.6460696302131</v>
      </c>
      <c r="L365">
        <v>0.62990000000000002</v>
      </c>
      <c r="M365">
        <v>12</v>
      </c>
      <c r="N365">
        <v>5</v>
      </c>
      <c r="O365">
        <v>6.125</v>
      </c>
      <c r="P365">
        <v>46</v>
      </c>
      <c r="Q365">
        <v>580</v>
      </c>
      <c r="R365">
        <f t="shared" si="32"/>
        <v>725</v>
      </c>
      <c r="S365">
        <f t="shared" si="33"/>
        <v>6.8005181347150249E-3</v>
      </c>
      <c r="T365">
        <v>41900</v>
      </c>
      <c r="U365">
        <v>1605</v>
      </c>
      <c r="V365">
        <v>0.62990000000000002</v>
      </c>
      <c r="W365">
        <v>6300</v>
      </c>
      <c r="X365">
        <v>0.9</v>
      </c>
      <c r="Y365">
        <f t="shared" si="35"/>
        <v>2.8254052472231506E-2</v>
      </c>
      <c r="Z365">
        <f>0.052*8.8*(390+Sheet1!A364)</f>
        <v>345.03039999999999</v>
      </c>
      <c r="AA365">
        <v>49</v>
      </c>
      <c r="AB365">
        <f t="shared" si="34"/>
        <v>1.4127026236115753E-2</v>
      </c>
      <c r="AC365">
        <v>1</v>
      </c>
    </row>
    <row r="366" spans="1:29" x14ac:dyDescent="0.3">
      <c r="A366">
        <v>366</v>
      </c>
      <c r="B366">
        <v>80.83</v>
      </c>
      <c r="C366">
        <v>6.125</v>
      </c>
      <c r="D366">
        <f>L366*SIN(PI()*M366/180)*(Sheet1!B366/1751)</f>
        <v>1.368722675638921E-2</v>
      </c>
      <c r="E366">
        <v>0.8</v>
      </c>
      <c r="F366">
        <v>0.7</v>
      </c>
      <c r="G366">
        <f t="shared" si="30"/>
        <v>2140.6755004817928</v>
      </c>
      <c r="H366">
        <f>J366*Sheet1!A366/1751</f>
        <v>1333.5693889206168</v>
      </c>
      <c r="I366">
        <v>121.5</v>
      </c>
      <c r="J366">
        <v>6380</v>
      </c>
      <c r="K366">
        <f t="shared" si="31"/>
        <v>1580.1756125720228</v>
      </c>
      <c r="L366">
        <v>0.62990000000000002</v>
      </c>
      <c r="M366">
        <v>12</v>
      </c>
      <c r="N366">
        <v>5</v>
      </c>
      <c r="O366">
        <v>6.125</v>
      </c>
      <c r="P366">
        <v>46</v>
      </c>
      <c r="Q366">
        <v>580</v>
      </c>
      <c r="R366">
        <f t="shared" si="32"/>
        <v>725</v>
      </c>
      <c r="S366">
        <f t="shared" si="33"/>
        <v>6.5354555185601565E-3</v>
      </c>
      <c r="T366">
        <v>41900</v>
      </c>
      <c r="U366">
        <v>1605</v>
      </c>
      <c r="V366">
        <v>0.62990000000000002</v>
      </c>
      <c r="W366">
        <v>6380</v>
      </c>
      <c r="X366">
        <v>0.9</v>
      </c>
      <c r="Y366">
        <f t="shared" si="35"/>
        <v>2.8231793502321662E-2</v>
      </c>
      <c r="Z366">
        <f>0.052*8.8*(390+Sheet1!A365)</f>
        <v>345.488</v>
      </c>
      <c r="AA366">
        <v>49</v>
      </c>
      <c r="AB366">
        <f t="shared" si="34"/>
        <v>1.4115896751160831E-2</v>
      </c>
      <c r="AC366">
        <v>1</v>
      </c>
    </row>
    <row r="367" spans="1:29" x14ac:dyDescent="0.3">
      <c r="A367">
        <v>367</v>
      </c>
      <c r="B367">
        <v>64.14</v>
      </c>
      <c r="C367">
        <v>6.125</v>
      </c>
      <c r="D367">
        <f>L367*SIN(PI()*M367/180)*(Sheet1!B367/1751)</f>
        <v>1.3724623550805573E-2</v>
      </c>
      <c r="E367">
        <v>0.8</v>
      </c>
      <c r="F367">
        <v>0.7</v>
      </c>
      <c r="G367">
        <f t="shared" si="30"/>
        <v>2305.0847473839995</v>
      </c>
      <c r="H367">
        <f>J367*Sheet1!A367/1751</f>
        <v>1439.9143346659052</v>
      </c>
      <c r="I367">
        <v>119.8</v>
      </c>
      <c r="J367">
        <v>6870</v>
      </c>
      <c r="K367">
        <f t="shared" si="31"/>
        <v>2114.2949698121211</v>
      </c>
      <c r="L367">
        <v>0.62990000000000002</v>
      </c>
      <c r="M367">
        <v>12</v>
      </c>
      <c r="N367">
        <v>5</v>
      </c>
      <c r="O367">
        <v>6.125</v>
      </c>
      <c r="P367">
        <v>46</v>
      </c>
      <c r="Q367">
        <v>580</v>
      </c>
      <c r="R367">
        <f t="shared" si="32"/>
        <v>725</v>
      </c>
      <c r="S367">
        <f t="shared" si="33"/>
        <v>8.1208226569596392E-3</v>
      </c>
      <c r="T367">
        <v>41900</v>
      </c>
      <c r="U367">
        <v>1605</v>
      </c>
      <c r="V367">
        <v>0.62990000000000002</v>
      </c>
      <c r="W367">
        <v>6870</v>
      </c>
      <c r="X367">
        <v>0.9</v>
      </c>
      <c r="Y367">
        <f t="shared" si="35"/>
        <v>2.8209534532411817E-2</v>
      </c>
      <c r="Z367">
        <f>0.052*8.8*(390+Sheet1!A366)</f>
        <v>345.94560000000001</v>
      </c>
      <c r="AA367">
        <v>49</v>
      </c>
      <c r="AB367">
        <f t="shared" si="34"/>
        <v>1.4104767266205909E-2</v>
      </c>
      <c r="AC367">
        <v>1</v>
      </c>
    </row>
    <row r="368" spans="1:29" x14ac:dyDescent="0.3">
      <c r="A368">
        <v>368</v>
      </c>
      <c r="B368">
        <v>78.17</v>
      </c>
      <c r="C368">
        <v>6.125</v>
      </c>
      <c r="D368">
        <f>L368*SIN(PI()*M368/180)*(Sheet1!B368/1751)</f>
        <v>1.3762020345221938E-2</v>
      </c>
      <c r="E368">
        <v>0.8</v>
      </c>
      <c r="F368">
        <v>0.7</v>
      </c>
      <c r="G368">
        <f t="shared" si="30"/>
        <v>2523.1786463359063</v>
      </c>
      <c r="H368">
        <f>J368*Sheet1!A368/1751</f>
        <v>1580.445459737293</v>
      </c>
      <c r="I368">
        <v>121.5</v>
      </c>
      <c r="J368">
        <v>7520</v>
      </c>
      <c r="K368">
        <f t="shared" si="31"/>
        <v>1925.9055451180041</v>
      </c>
      <c r="L368">
        <v>0.62990000000000002</v>
      </c>
      <c r="M368">
        <v>12</v>
      </c>
      <c r="N368">
        <v>5</v>
      </c>
      <c r="O368">
        <v>6.125</v>
      </c>
      <c r="P368">
        <v>46</v>
      </c>
      <c r="Q368">
        <v>580</v>
      </c>
      <c r="R368">
        <f t="shared" si="32"/>
        <v>725</v>
      </c>
      <c r="S368">
        <f t="shared" si="33"/>
        <v>6.7578466107869693E-3</v>
      </c>
      <c r="T368">
        <v>41900</v>
      </c>
      <c r="U368">
        <v>1605</v>
      </c>
      <c r="V368">
        <v>0.62990000000000002</v>
      </c>
      <c r="W368">
        <v>7520</v>
      </c>
      <c r="X368">
        <v>0.9</v>
      </c>
      <c r="Y368">
        <f t="shared" si="35"/>
        <v>2.8187275562501973E-2</v>
      </c>
      <c r="Z368">
        <f>0.052*8.8*(390+Sheet1!A367)</f>
        <v>346.40320000000003</v>
      </c>
      <c r="AA368">
        <v>49</v>
      </c>
      <c r="AB368">
        <f t="shared" si="34"/>
        <v>1.4093637781250987E-2</v>
      </c>
      <c r="AC368">
        <v>1</v>
      </c>
    </row>
    <row r="369" spans="1:29" x14ac:dyDescent="0.3">
      <c r="A369">
        <v>369</v>
      </c>
      <c r="B369">
        <v>80.19</v>
      </c>
      <c r="C369">
        <v>6.125</v>
      </c>
      <c r="D369">
        <f>L369*SIN(PI()*M369/180)*(Sheet1!B369/1751)</f>
        <v>1.3799417139638301E-2</v>
      </c>
      <c r="E369">
        <v>0.8</v>
      </c>
      <c r="F369">
        <v>0.7</v>
      </c>
      <c r="G369">
        <f t="shared" si="30"/>
        <v>2167.5178265066429</v>
      </c>
      <c r="H369">
        <f>J369*Sheet1!A369/1751</f>
        <v>1361.3592233009708</v>
      </c>
      <c r="I369">
        <v>119.8</v>
      </c>
      <c r="J369">
        <v>6460</v>
      </c>
      <c r="K369">
        <f t="shared" si="31"/>
        <v>1590.1939601775871</v>
      </c>
      <c r="L369">
        <v>0.62990000000000002</v>
      </c>
      <c r="M369">
        <v>12</v>
      </c>
      <c r="N369">
        <v>5</v>
      </c>
      <c r="O369">
        <v>6.125</v>
      </c>
      <c r="P369">
        <v>46</v>
      </c>
      <c r="Q369">
        <v>580</v>
      </c>
      <c r="R369">
        <f t="shared" si="32"/>
        <v>725</v>
      </c>
      <c r="S369">
        <f t="shared" si="33"/>
        <v>6.4954428883575418E-3</v>
      </c>
      <c r="T369">
        <v>41900</v>
      </c>
      <c r="U369">
        <v>1605</v>
      </c>
      <c r="V369">
        <v>0.62990000000000002</v>
      </c>
      <c r="W369">
        <v>6460</v>
      </c>
      <c r="X369">
        <v>0.9</v>
      </c>
      <c r="Y369">
        <f t="shared" si="35"/>
        <v>2.8165016592592129E-2</v>
      </c>
      <c r="Z369">
        <f>0.052*8.8*(390+Sheet1!A368)</f>
        <v>346.86079999999998</v>
      </c>
      <c r="AA369">
        <v>49</v>
      </c>
      <c r="AB369">
        <f t="shared" si="34"/>
        <v>1.4082508296296065E-2</v>
      </c>
      <c r="AC369">
        <v>1</v>
      </c>
    </row>
    <row r="370" spans="1:29" x14ac:dyDescent="0.3">
      <c r="A370">
        <v>370</v>
      </c>
      <c r="B370">
        <v>80.55</v>
      </c>
      <c r="C370">
        <v>6.125</v>
      </c>
      <c r="D370">
        <f>L370*SIN(PI()*M370/180)*(Sheet1!B370/1751)</f>
        <v>1.3836813934054665E-2</v>
      </c>
      <c r="E370">
        <v>0.8</v>
      </c>
      <c r="F370">
        <v>0.7</v>
      </c>
      <c r="G370">
        <f t="shared" si="30"/>
        <v>3315.0272640689832</v>
      </c>
      <c r="H370">
        <f>J370*Sheet1!A370/1751</f>
        <v>2087.7213021130783</v>
      </c>
      <c r="I370">
        <v>123.79</v>
      </c>
      <c r="J370">
        <v>9880</v>
      </c>
      <c r="K370">
        <f t="shared" si="31"/>
        <v>2501.8308287465984</v>
      </c>
      <c r="L370">
        <v>0.62990000000000002</v>
      </c>
      <c r="M370">
        <v>12</v>
      </c>
      <c r="N370">
        <v>5</v>
      </c>
      <c r="O370">
        <v>6.125</v>
      </c>
      <c r="P370">
        <v>46</v>
      </c>
      <c r="Q370">
        <v>580</v>
      </c>
      <c r="R370">
        <f t="shared" si="32"/>
        <v>725</v>
      </c>
      <c r="S370">
        <f t="shared" si="33"/>
        <v>6.6817801527541635E-3</v>
      </c>
      <c r="T370">
        <v>41900</v>
      </c>
      <c r="U370">
        <v>1605</v>
      </c>
      <c r="V370">
        <v>0.62990000000000002</v>
      </c>
      <c r="W370">
        <v>9880</v>
      </c>
      <c r="X370">
        <v>0.9</v>
      </c>
      <c r="Y370">
        <f t="shared" si="35"/>
        <v>2.8142757622682285E-2</v>
      </c>
      <c r="Z370">
        <f>0.052*8.8*(390+Sheet1!A369)</f>
        <v>347.3184</v>
      </c>
      <c r="AA370">
        <v>49</v>
      </c>
      <c r="AB370">
        <f t="shared" si="34"/>
        <v>1.4071378811341143E-2</v>
      </c>
      <c r="AC370">
        <v>1</v>
      </c>
    </row>
    <row r="371" spans="1:29" x14ac:dyDescent="0.3">
      <c r="A371">
        <v>371</v>
      </c>
      <c r="B371">
        <v>85.1</v>
      </c>
      <c r="C371">
        <v>6.125</v>
      </c>
      <c r="D371">
        <f>L371*SIN(PI()*M371/180)*(Sheet1!B371/1751)</f>
        <v>1.387421072847103E-2</v>
      </c>
      <c r="E371">
        <v>0.8</v>
      </c>
      <c r="F371">
        <v>0.7</v>
      </c>
      <c r="G371">
        <f t="shared" si="30"/>
        <v>2237.9789323218743</v>
      </c>
      <c r="H371">
        <f>J371*Sheet1!A371/1751</f>
        <v>1413.2324386065106</v>
      </c>
      <c r="I371">
        <v>119.8</v>
      </c>
      <c r="J371">
        <v>6670</v>
      </c>
      <c r="K371">
        <f t="shared" si="31"/>
        <v>1547.1558682673333</v>
      </c>
      <c r="L371">
        <v>0.62990000000000002</v>
      </c>
      <c r="M371">
        <v>12</v>
      </c>
      <c r="N371">
        <v>5</v>
      </c>
      <c r="O371">
        <v>6.125</v>
      </c>
      <c r="P371">
        <v>46</v>
      </c>
      <c r="Q371">
        <v>580</v>
      </c>
      <c r="R371">
        <f t="shared" si="32"/>
        <v>725</v>
      </c>
      <c r="S371">
        <f t="shared" si="33"/>
        <v>6.1206764420374997E-3</v>
      </c>
      <c r="T371">
        <v>41900</v>
      </c>
      <c r="U371">
        <v>1605</v>
      </c>
      <c r="V371">
        <v>0.62990000000000002</v>
      </c>
      <c r="W371">
        <v>6670</v>
      </c>
      <c r="X371">
        <v>0.9</v>
      </c>
      <c r="Y371">
        <f t="shared" si="35"/>
        <v>2.8120498652772441E-2</v>
      </c>
      <c r="Z371">
        <f>0.052*8.8*(390+Sheet1!A370)</f>
        <v>347.77600000000001</v>
      </c>
      <c r="AA371">
        <v>49</v>
      </c>
      <c r="AB371">
        <f t="shared" si="34"/>
        <v>1.406024932638622E-2</v>
      </c>
      <c r="AC371">
        <v>1</v>
      </c>
    </row>
    <row r="372" spans="1:29" x14ac:dyDescent="0.3">
      <c r="A372">
        <v>372</v>
      </c>
      <c r="B372">
        <v>87.91</v>
      </c>
      <c r="C372">
        <v>6.125</v>
      </c>
      <c r="D372">
        <f>L372*SIN(PI()*M372/180)*(Sheet1!B372/1751)</f>
        <v>1.3911607522887393E-2</v>
      </c>
      <c r="E372">
        <v>0.8</v>
      </c>
      <c r="F372">
        <v>0.7</v>
      </c>
      <c r="G372">
        <f t="shared" si="30"/>
        <v>1583.6972354661539</v>
      </c>
      <c r="H372">
        <f>J372*Sheet1!A372/1751</f>
        <v>1002.7641347801257</v>
      </c>
      <c r="I372">
        <v>121.5</v>
      </c>
      <c r="J372">
        <v>4720</v>
      </c>
      <c r="K372">
        <f t="shared" si="31"/>
        <v>1074.8824536760987</v>
      </c>
      <c r="L372">
        <v>0.62990000000000002</v>
      </c>
      <c r="M372">
        <v>12</v>
      </c>
      <c r="N372">
        <v>5</v>
      </c>
      <c r="O372">
        <v>6.125</v>
      </c>
      <c r="P372">
        <v>46</v>
      </c>
      <c r="Q372">
        <v>580</v>
      </c>
      <c r="R372">
        <f t="shared" si="32"/>
        <v>725</v>
      </c>
      <c r="S372">
        <f t="shared" si="33"/>
        <v>6.0091101076694053E-3</v>
      </c>
      <c r="T372">
        <v>41900</v>
      </c>
      <c r="U372">
        <v>1605</v>
      </c>
      <c r="V372">
        <v>0.62990000000000002</v>
      </c>
      <c r="W372">
        <v>4720</v>
      </c>
      <c r="X372">
        <v>0.9</v>
      </c>
      <c r="Y372">
        <f t="shared" si="35"/>
        <v>2.8098239682862597E-2</v>
      </c>
      <c r="Z372">
        <f>0.052*8.8*(390+Sheet1!A371)</f>
        <v>348.23360000000002</v>
      </c>
      <c r="AA372">
        <v>49</v>
      </c>
      <c r="AB372">
        <f t="shared" si="34"/>
        <v>1.4049119841431298E-2</v>
      </c>
      <c r="AC372">
        <v>1</v>
      </c>
    </row>
    <row r="373" spans="1:29" x14ac:dyDescent="0.3">
      <c r="A373">
        <v>373</v>
      </c>
      <c r="B373">
        <v>87.69</v>
      </c>
      <c r="C373">
        <v>6.125</v>
      </c>
      <c r="D373">
        <f>L373*SIN(PI()*M373/180)*(Sheet1!B373/1751)</f>
        <v>1.3949004317303757E-2</v>
      </c>
      <c r="E373">
        <v>0.8</v>
      </c>
      <c r="F373">
        <v>0.7</v>
      </c>
      <c r="G373">
        <f t="shared" si="30"/>
        <v>1691.0665395655542</v>
      </c>
      <c r="H373">
        <f>J373*Sheet1!A373/1751</f>
        <v>1073.6264991433466</v>
      </c>
      <c r="I373">
        <v>123.79</v>
      </c>
      <c r="J373">
        <v>5040</v>
      </c>
      <c r="K373">
        <f t="shared" si="31"/>
        <v>1172.3222462547656</v>
      </c>
      <c r="L373">
        <v>0.62990000000000002</v>
      </c>
      <c r="M373">
        <v>12</v>
      </c>
      <c r="N373">
        <v>5</v>
      </c>
      <c r="O373">
        <v>6.125</v>
      </c>
      <c r="P373">
        <v>46</v>
      </c>
      <c r="Q373">
        <v>580</v>
      </c>
      <c r="R373">
        <f t="shared" si="32"/>
        <v>725</v>
      </c>
      <c r="S373">
        <f t="shared" si="33"/>
        <v>6.1377282621091099E-3</v>
      </c>
      <c r="T373">
        <v>41900</v>
      </c>
      <c r="U373">
        <v>1605</v>
      </c>
      <c r="V373">
        <v>0.62990000000000002</v>
      </c>
      <c r="W373">
        <v>5040</v>
      </c>
      <c r="X373">
        <v>0.9</v>
      </c>
      <c r="Y373">
        <f t="shared" si="35"/>
        <v>2.8075980712952753E-2</v>
      </c>
      <c r="Z373">
        <f>0.052*8.8*(390+Sheet1!A372)</f>
        <v>348.69119999999998</v>
      </c>
      <c r="AA373">
        <v>49</v>
      </c>
      <c r="AB373">
        <f t="shared" si="34"/>
        <v>1.4037990356476376E-2</v>
      </c>
      <c r="AC373">
        <v>1</v>
      </c>
    </row>
    <row r="374" spans="1:29" x14ac:dyDescent="0.3">
      <c r="A374">
        <v>374</v>
      </c>
      <c r="B374">
        <v>75.83</v>
      </c>
      <c r="C374">
        <v>6.125</v>
      </c>
      <c r="D374">
        <f>L374*SIN(PI()*M374/180)*(Sheet1!B374/1751)</f>
        <v>1.398640111172012E-2</v>
      </c>
      <c r="E374">
        <v>0.8</v>
      </c>
      <c r="F374">
        <v>0.7</v>
      </c>
      <c r="G374">
        <f t="shared" si="30"/>
        <v>2794.9571973375132</v>
      </c>
      <c r="H374">
        <f>J374*Sheet1!A374/1751</f>
        <v>1779.2233009708739</v>
      </c>
      <c r="I374">
        <v>119.8</v>
      </c>
      <c r="J374">
        <v>8330</v>
      </c>
      <c r="K374">
        <f t="shared" si="31"/>
        <v>2168.4116929368997</v>
      </c>
      <c r="L374">
        <v>0.62990000000000002</v>
      </c>
      <c r="M374">
        <v>12</v>
      </c>
      <c r="N374">
        <v>5</v>
      </c>
      <c r="O374">
        <v>6.125</v>
      </c>
      <c r="P374">
        <v>46</v>
      </c>
      <c r="Q374">
        <v>580</v>
      </c>
      <c r="R374">
        <f t="shared" si="32"/>
        <v>725</v>
      </c>
      <c r="S374">
        <f t="shared" si="33"/>
        <v>6.8689115813977486E-3</v>
      </c>
      <c r="T374">
        <v>41900</v>
      </c>
      <c r="U374">
        <v>1605</v>
      </c>
      <c r="V374">
        <v>0.62990000000000002</v>
      </c>
      <c r="W374">
        <v>8330</v>
      </c>
      <c r="X374">
        <v>0.9</v>
      </c>
      <c r="Y374">
        <f t="shared" si="35"/>
        <v>2.8053721743042909E-2</v>
      </c>
      <c r="Z374">
        <f>0.052*8.8*(390+Sheet1!A373)</f>
        <v>349.14879999999999</v>
      </c>
      <c r="AA374">
        <v>49</v>
      </c>
      <c r="AB374">
        <f t="shared" si="34"/>
        <v>1.4026860871521454E-2</v>
      </c>
      <c r="AC374">
        <v>1</v>
      </c>
    </row>
    <row r="375" spans="1:29" x14ac:dyDescent="0.3">
      <c r="A375">
        <v>375</v>
      </c>
      <c r="B375">
        <v>70.760000000000005</v>
      </c>
      <c r="C375">
        <v>6.125</v>
      </c>
      <c r="D375">
        <f>L375*SIN(PI()*M375/180)*(Sheet1!B375/1751)</f>
        <v>1.4023797906136485E-2</v>
      </c>
      <c r="E375">
        <v>0.8</v>
      </c>
      <c r="F375">
        <v>0.7</v>
      </c>
      <c r="G375">
        <f t="shared" si="30"/>
        <v>2647.3244042008378</v>
      </c>
      <c r="H375">
        <f>J375*Sheet1!A375/1751</f>
        <v>1689.7487150199886</v>
      </c>
      <c r="I375">
        <v>121.5</v>
      </c>
      <c r="J375">
        <v>7890</v>
      </c>
      <c r="K375">
        <f t="shared" si="31"/>
        <v>2232.2685156977077</v>
      </c>
      <c r="L375">
        <v>0.62990000000000002</v>
      </c>
      <c r="M375">
        <v>12</v>
      </c>
      <c r="N375">
        <v>5</v>
      </c>
      <c r="O375">
        <v>6.125</v>
      </c>
      <c r="P375">
        <v>46</v>
      </c>
      <c r="Q375">
        <v>580</v>
      </c>
      <c r="R375">
        <f t="shared" si="32"/>
        <v>725</v>
      </c>
      <c r="S375">
        <f t="shared" si="33"/>
        <v>7.465529530316809E-3</v>
      </c>
      <c r="T375">
        <v>41900</v>
      </c>
      <c r="U375">
        <v>1605</v>
      </c>
      <c r="V375">
        <v>0.62990000000000002</v>
      </c>
      <c r="W375">
        <v>7890</v>
      </c>
      <c r="X375">
        <v>0.9</v>
      </c>
      <c r="Y375">
        <f t="shared" si="35"/>
        <v>2.8031462773133065E-2</v>
      </c>
      <c r="Z375">
        <f>0.052*8.8*(390+Sheet1!A374)</f>
        <v>349.60640000000001</v>
      </c>
      <c r="AA375">
        <v>49</v>
      </c>
      <c r="AB375">
        <f t="shared" si="34"/>
        <v>1.4015731386566532E-2</v>
      </c>
      <c r="AC375">
        <v>1</v>
      </c>
    </row>
    <row r="376" spans="1:29" x14ac:dyDescent="0.3">
      <c r="A376">
        <v>376</v>
      </c>
      <c r="B376">
        <v>77.69</v>
      </c>
      <c r="C376">
        <v>6.125</v>
      </c>
      <c r="D376">
        <f>L376*SIN(PI()*M376/180)*(Sheet1!B376/1751)</f>
        <v>1.4061194700552849E-2</v>
      </c>
      <c r="E376">
        <v>0.8</v>
      </c>
      <c r="F376">
        <v>0.7</v>
      </c>
      <c r="G376">
        <f t="shared" si="30"/>
        <v>2768.1148713126631</v>
      </c>
      <c r="H376">
        <f>J376*Sheet1!A376/1751</f>
        <v>1771.5591090805253</v>
      </c>
      <c r="I376">
        <v>121.5</v>
      </c>
      <c r="J376">
        <v>8250</v>
      </c>
      <c r="K376">
        <f t="shared" si="31"/>
        <v>2125.9159096752223</v>
      </c>
      <c r="L376">
        <v>0.62990000000000002</v>
      </c>
      <c r="M376">
        <v>12</v>
      </c>
      <c r="N376">
        <v>5</v>
      </c>
      <c r="O376">
        <v>6.125</v>
      </c>
      <c r="P376">
        <v>46</v>
      </c>
      <c r="Q376">
        <v>580</v>
      </c>
      <c r="R376">
        <f t="shared" si="32"/>
        <v>725</v>
      </c>
      <c r="S376">
        <f t="shared" si="33"/>
        <v>6.799599299333472E-3</v>
      </c>
      <c r="T376">
        <v>41900</v>
      </c>
      <c r="U376">
        <v>1605</v>
      </c>
      <c r="V376">
        <v>0.62990000000000002</v>
      </c>
      <c r="W376">
        <v>8250</v>
      </c>
      <c r="X376">
        <v>0.9</v>
      </c>
      <c r="Y376">
        <f t="shared" si="35"/>
        <v>2.800920380322322E-2</v>
      </c>
      <c r="Z376">
        <f>0.052*8.8*(390+Sheet1!A375)</f>
        <v>350.06400000000002</v>
      </c>
      <c r="AA376">
        <v>49</v>
      </c>
      <c r="AB376">
        <f t="shared" si="34"/>
        <v>1.400460190161161E-2</v>
      </c>
      <c r="AC376">
        <v>1</v>
      </c>
    </row>
    <row r="377" spans="1:29" x14ac:dyDescent="0.3">
      <c r="A377">
        <v>377</v>
      </c>
      <c r="B377">
        <v>82.05</v>
      </c>
      <c r="C377">
        <v>6.125</v>
      </c>
      <c r="D377">
        <f>L377*SIN(PI()*M377/180)*(Sheet1!B377/1751)</f>
        <v>1.4098591494969212E-2</v>
      </c>
      <c r="E377">
        <v>0.8</v>
      </c>
      <c r="F377">
        <v>0.7</v>
      </c>
      <c r="G377">
        <f t="shared" si="30"/>
        <v>2687.5878932381129</v>
      </c>
      <c r="H377">
        <f>J377*Sheet1!A377/1751</f>
        <v>1724.5973729297543</v>
      </c>
      <c r="I377">
        <v>117.58</v>
      </c>
      <c r="J377">
        <v>8010</v>
      </c>
      <c r="K377">
        <f t="shared" si="31"/>
        <v>1891.3345824991632</v>
      </c>
      <c r="L377">
        <v>0.62990000000000002</v>
      </c>
      <c r="M377">
        <v>12</v>
      </c>
      <c r="N377">
        <v>5</v>
      </c>
      <c r="O377">
        <v>6.125</v>
      </c>
      <c r="P377">
        <v>46</v>
      </c>
      <c r="Q377">
        <v>580</v>
      </c>
      <c r="R377">
        <f t="shared" si="32"/>
        <v>725</v>
      </c>
      <c r="S377">
        <f t="shared" si="33"/>
        <v>6.2305593090109437E-3</v>
      </c>
      <c r="T377">
        <v>41900</v>
      </c>
      <c r="U377">
        <v>1605</v>
      </c>
      <c r="V377">
        <v>0.62990000000000002</v>
      </c>
      <c r="W377">
        <v>8010</v>
      </c>
      <c r="X377">
        <v>0.9</v>
      </c>
      <c r="Y377">
        <f t="shared" si="35"/>
        <v>2.7986944833313376E-2</v>
      </c>
      <c r="Z377">
        <f>0.052*8.8*(390+Sheet1!A376)</f>
        <v>350.52159999999998</v>
      </c>
      <c r="AA377">
        <v>49</v>
      </c>
      <c r="AB377">
        <f t="shared" si="34"/>
        <v>1.3993472416656688E-2</v>
      </c>
      <c r="AC377">
        <v>1</v>
      </c>
    </row>
    <row r="378" spans="1:29" x14ac:dyDescent="0.3">
      <c r="A378">
        <v>378</v>
      </c>
      <c r="B378">
        <v>85.74</v>
      </c>
      <c r="C378">
        <v>6.125</v>
      </c>
      <c r="D378">
        <f>L378*SIN(PI()*M378/180)*(Sheet1!B378/1751)</f>
        <v>1.4135988289385577E-2</v>
      </c>
      <c r="E378">
        <v>0.8</v>
      </c>
      <c r="F378">
        <v>0.7</v>
      </c>
      <c r="G378">
        <f t="shared" si="30"/>
        <v>3546.542326033315</v>
      </c>
      <c r="H378">
        <f>J378*Sheet1!A378/1751</f>
        <v>2281.8161050828098</v>
      </c>
      <c r="I378">
        <v>119.8</v>
      </c>
      <c r="J378">
        <v>10570</v>
      </c>
      <c r="K378">
        <f t="shared" si="31"/>
        <v>2433.4885279500631</v>
      </c>
      <c r="L378">
        <v>0.62990000000000002</v>
      </c>
      <c r="M378">
        <v>12</v>
      </c>
      <c r="N378">
        <v>5</v>
      </c>
      <c r="O378">
        <v>6.125</v>
      </c>
      <c r="P378">
        <v>46</v>
      </c>
      <c r="Q378">
        <v>580</v>
      </c>
      <c r="R378">
        <f t="shared" si="32"/>
        <v>725</v>
      </c>
      <c r="S378">
        <f t="shared" si="33"/>
        <v>6.0749890974736561E-3</v>
      </c>
      <c r="T378">
        <v>41900</v>
      </c>
      <c r="U378">
        <v>1605</v>
      </c>
      <c r="V378">
        <v>0.62990000000000002</v>
      </c>
      <c r="W378">
        <v>10570</v>
      </c>
      <c r="X378">
        <v>0.9</v>
      </c>
      <c r="Y378">
        <f t="shared" si="35"/>
        <v>2.7964685863403532E-2</v>
      </c>
      <c r="Z378">
        <f>0.052*8.8*(390+Sheet1!A377)</f>
        <v>350.97919999999999</v>
      </c>
      <c r="AA378">
        <v>49</v>
      </c>
      <c r="AB378">
        <f t="shared" si="34"/>
        <v>1.3982342931701766E-2</v>
      </c>
      <c r="AC378">
        <v>1</v>
      </c>
    </row>
    <row r="379" spans="1:29" x14ac:dyDescent="0.3">
      <c r="A379">
        <v>379</v>
      </c>
      <c r="B379">
        <v>76.400000000000006</v>
      </c>
      <c r="C379">
        <v>6.125</v>
      </c>
      <c r="D379">
        <f>L379*SIN(PI()*M379/180)*(Sheet1!B379/1751)</f>
        <v>1.4173385083801939E-2</v>
      </c>
      <c r="E379">
        <v>0.8</v>
      </c>
      <c r="F379">
        <v>0.7</v>
      </c>
      <c r="G379">
        <f t="shared" si="30"/>
        <v>3177.4603431916266</v>
      </c>
      <c r="H379">
        <f>J379*Sheet1!A379/1751</f>
        <v>2049.7601370645348</v>
      </c>
      <c r="I379">
        <v>123.79</v>
      </c>
      <c r="J379">
        <v>9470</v>
      </c>
      <c r="K379">
        <f t="shared" si="31"/>
        <v>2528.2683057023946</v>
      </c>
      <c r="L379">
        <v>0.62990000000000002</v>
      </c>
      <c r="M379">
        <v>12</v>
      </c>
      <c r="N379">
        <v>5</v>
      </c>
      <c r="O379">
        <v>6.125</v>
      </c>
      <c r="P379">
        <v>46</v>
      </c>
      <c r="Q379">
        <v>580</v>
      </c>
      <c r="R379">
        <f t="shared" si="32"/>
        <v>725</v>
      </c>
      <c r="S379">
        <f t="shared" si="33"/>
        <v>7.0447302526747092E-3</v>
      </c>
      <c r="T379">
        <v>41900</v>
      </c>
      <c r="U379">
        <v>1605</v>
      </c>
      <c r="V379">
        <v>0.62990000000000002</v>
      </c>
      <c r="W379">
        <v>9470</v>
      </c>
      <c r="X379">
        <v>0.9</v>
      </c>
      <c r="Y379">
        <f t="shared" si="35"/>
        <v>2.7942426893493688E-2</v>
      </c>
      <c r="Z379">
        <f>0.052*8.8*(390+Sheet1!A378)</f>
        <v>351.43680000000001</v>
      </c>
      <c r="AA379">
        <v>49</v>
      </c>
      <c r="AB379">
        <f t="shared" si="34"/>
        <v>1.3971213446746844E-2</v>
      </c>
      <c r="AC379">
        <v>1</v>
      </c>
    </row>
    <row r="380" spans="1:29" x14ac:dyDescent="0.3">
      <c r="A380">
        <v>380</v>
      </c>
      <c r="B380">
        <v>90.16</v>
      </c>
      <c r="C380">
        <v>6.125</v>
      </c>
      <c r="D380">
        <f>L380*SIN(PI()*M380/180)*(Sheet1!B380/1751)</f>
        <v>1.4210781878218306E-2</v>
      </c>
      <c r="E380">
        <v>0.8</v>
      </c>
      <c r="F380">
        <v>0.7</v>
      </c>
      <c r="G380">
        <f t="shared" si="30"/>
        <v>2496.3363203110562</v>
      </c>
      <c r="H380">
        <f>J380*Sheet1!A380/1751</f>
        <v>1614.6202170188465</v>
      </c>
      <c r="I380">
        <v>121.5</v>
      </c>
      <c r="J380">
        <v>7440</v>
      </c>
      <c r="K380">
        <f t="shared" si="31"/>
        <v>1652.0237533928239</v>
      </c>
      <c r="L380">
        <v>0.62990000000000002</v>
      </c>
      <c r="M380">
        <v>12</v>
      </c>
      <c r="N380">
        <v>5</v>
      </c>
      <c r="O380">
        <v>6.125</v>
      </c>
      <c r="P380">
        <v>46</v>
      </c>
      <c r="Q380">
        <v>580</v>
      </c>
      <c r="R380">
        <f t="shared" si="32"/>
        <v>725</v>
      </c>
      <c r="S380">
        <f t="shared" si="33"/>
        <v>5.8591489525867064E-3</v>
      </c>
      <c r="T380">
        <v>41900</v>
      </c>
      <c r="U380">
        <v>1605</v>
      </c>
      <c r="V380">
        <v>0.62990000000000002</v>
      </c>
      <c r="W380">
        <v>7440</v>
      </c>
      <c r="X380">
        <v>0.9</v>
      </c>
      <c r="Y380">
        <f t="shared" si="35"/>
        <v>2.7920167923583844E-2</v>
      </c>
      <c r="Z380">
        <f>0.052*8.8*(390+Sheet1!A379)</f>
        <v>351.89440000000002</v>
      </c>
      <c r="AA380">
        <v>49</v>
      </c>
      <c r="AB380">
        <f t="shared" si="34"/>
        <v>1.3960083961791922E-2</v>
      </c>
      <c r="AC380">
        <v>1</v>
      </c>
    </row>
    <row r="381" spans="1:29" x14ac:dyDescent="0.3">
      <c r="A381">
        <v>381</v>
      </c>
      <c r="B381">
        <v>88.55</v>
      </c>
      <c r="C381">
        <v>6.125</v>
      </c>
      <c r="D381">
        <f>L381*SIN(PI()*M381/180)*(Sheet1!B381/1751)</f>
        <v>1.424817867263467E-2</v>
      </c>
      <c r="E381">
        <v>0.8</v>
      </c>
      <c r="F381">
        <v>0.7</v>
      </c>
      <c r="G381">
        <f t="shared" si="30"/>
        <v>2046.7273593948175</v>
      </c>
      <c r="H381">
        <f>J381*Sheet1!A381/1751</f>
        <v>1327.2986864648772</v>
      </c>
      <c r="I381">
        <v>119.8</v>
      </c>
      <c r="J381">
        <v>6100</v>
      </c>
      <c r="K381">
        <f t="shared" si="31"/>
        <v>1359.8126111019963</v>
      </c>
      <c r="L381">
        <v>0.62990000000000002</v>
      </c>
      <c r="M381">
        <v>12</v>
      </c>
      <c r="N381">
        <v>5</v>
      </c>
      <c r="O381">
        <v>6.125</v>
      </c>
      <c r="P381">
        <v>46</v>
      </c>
      <c r="Q381">
        <v>580</v>
      </c>
      <c r="R381">
        <f t="shared" si="32"/>
        <v>725</v>
      </c>
      <c r="S381">
        <f t="shared" si="33"/>
        <v>5.8822085287113636E-3</v>
      </c>
      <c r="T381">
        <v>41900</v>
      </c>
      <c r="U381">
        <v>1605</v>
      </c>
      <c r="V381">
        <v>0.62990000000000002</v>
      </c>
      <c r="W381">
        <v>6100</v>
      </c>
      <c r="X381">
        <v>0.9</v>
      </c>
      <c r="Y381">
        <f t="shared" si="35"/>
        <v>2.7897908953674E-2</v>
      </c>
      <c r="Z381">
        <f>0.052*8.8*(390+Sheet1!A380)</f>
        <v>352.35200000000003</v>
      </c>
      <c r="AA381">
        <v>49</v>
      </c>
      <c r="AB381">
        <f t="shared" si="34"/>
        <v>1.3948954476837E-2</v>
      </c>
      <c r="AC381">
        <v>1</v>
      </c>
    </row>
    <row r="382" spans="1:29" x14ac:dyDescent="0.3">
      <c r="A382">
        <v>382</v>
      </c>
      <c r="B382">
        <v>85.13</v>
      </c>
      <c r="C382">
        <v>6.125</v>
      </c>
      <c r="D382">
        <f>L382*SIN(PI()*M382/180)*(Sheet1!B382/1751)</f>
        <v>1.4285575467051033E-2</v>
      </c>
      <c r="E382">
        <v>0.8</v>
      </c>
      <c r="F382">
        <v>0.7</v>
      </c>
      <c r="G382">
        <f t="shared" si="30"/>
        <v>2442.651668261356</v>
      </c>
      <c r="H382">
        <f>J382*Sheet1!A382/1751</f>
        <v>1588.2124500285552</v>
      </c>
      <c r="I382">
        <v>123.79</v>
      </c>
      <c r="J382">
        <v>7280</v>
      </c>
      <c r="K382">
        <f t="shared" si="31"/>
        <v>1744.2763238746559</v>
      </c>
      <c r="L382">
        <v>0.62990000000000002</v>
      </c>
      <c r="M382">
        <v>12</v>
      </c>
      <c r="N382">
        <v>5</v>
      </c>
      <c r="O382">
        <v>6.125</v>
      </c>
      <c r="P382">
        <v>46</v>
      </c>
      <c r="Q382">
        <v>580</v>
      </c>
      <c r="R382">
        <f t="shared" si="32"/>
        <v>725</v>
      </c>
      <c r="S382">
        <f t="shared" si="33"/>
        <v>6.322299909601173E-3</v>
      </c>
      <c r="T382">
        <v>41900</v>
      </c>
      <c r="U382">
        <v>1605</v>
      </c>
      <c r="V382">
        <v>0.62990000000000002</v>
      </c>
      <c r="W382">
        <v>7280</v>
      </c>
      <c r="X382">
        <v>0.9</v>
      </c>
      <c r="Y382">
        <f t="shared" si="35"/>
        <v>2.7875649983764156E-2</v>
      </c>
      <c r="Z382">
        <f>0.052*8.8*(390+Sheet1!A381)</f>
        <v>352.80959999999999</v>
      </c>
      <c r="AA382">
        <v>49</v>
      </c>
      <c r="AB382">
        <f t="shared" si="34"/>
        <v>1.3937824991882078E-2</v>
      </c>
      <c r="AC382">
        <v>1</v>
      </c>
    </row>
    <row r="383" spans="1:29" x14ac:dyDescent="0.3">
      <c r="A383">
        <v>383</v>
      </c>
      <c r="B383">
        <v>84.37</v>
      </c>
      <c r="C383">
        <v>6.125</v>
      </c>
      <c r="D383">
        <f>L383*SIN(PI()*M383/180)*(Sheet1!B383/1751)</f>
        <v>1.4322972261467398E-2</v>
      </c>
      <c r="E383">
        <v>0.8</v>
      </c>
      <c r="F383">
        <v>0.7</v>
      </c>
      <c r="G383">
        <f t="shared" si="30"/>
        <v>2415.8093422365059</v>
      </c>
      <c r="H383">
        <f>J383*Sheet1!A383/1751</f>
        <v>1574.8715019988579</v>
      </c>
      <c r="I383">
        <v>121.5</v>
      </c>
      <c r="J383">
        <v>7200</v>
      </c>
      <c r="K383">
        <f t="shared" si="31"/>
        <v>1708.4477543909541</v>
      </c>
      <c r="L383">
        <v>0.62990000000000002</v>
      </c>
      <c r="M383">
        <v>12</v>
      </c>
      <c r="N383">
        <v>5</v>
      </c>
      <c r="O383">
        <v>6.125</v>
      </c>
      <c r="P383">
        <v>46</v>
      </c>
      <c r="Q383">
        <v>580</v>
      </c>
      <c r="R383">
        <f t="shared" si="32"/>
        <v>725</v>
      </c>
      <c r="S383">
        <f t="shared" si="33"/>
        <v>6.2612406016974917E-3</v>
      </c>
      <c r="T383">
        <v>41900</v>
      </c>
      <c r="U383">
        <v>1605</v>
      </c>
      <c r="V383">
        <v>0.62990000000000002</v>
      </c>
      <c r="W383">
        <v>7200</v>
      </c>
      <c r="X383">
        <v>0.9</v>
      </c>
      <c r="Y383">
        <f t="shared" si="35"/>
        <v>2.7853391013854312E-2</v>
      </c>
      <c r="Z383">
        <f>0.052*8.8*(390+Sheet1!A382)</f>
        <v>353.2672</v>
      </c>
      <c r="AA383">
        <v>49</v>
      </c>
      <c r="AB383">
        <f t="shared" si="34"/>
        <v>1.3926695506927156E-2</v>
      </c>
      <c r="AC383">
        <v>1</v>
      </c>
    </row>
    <row r="384" spans="1:29" x14ac:dyDescent="0.3">
      <c r="A384">
        <v>384</v>
      </c>
      <c r="B384">
        <v>87.14</v>
      </c>
      <c r="C384">
        <v>6.125</v>
      </c>
      <c r="D384">
        <f>L384*SIN(PI()*M384/180)*(Sheet1!B384/1751)</f>
        <v>1.4360369055883761E-2</v>
      </c>
      <c r="E384">
        <v>0.8</v>
      </c>
      <c r="F384">
        <v>0.7</v>
      </c>
      <c r="G384">
        <f t="shared" si="30"/>
        <v>3274.7637750317081</v>
      </c>
      <c r="H384">
        <f>J384*Sheet1!A384/1751</f>
        <v>2140.399771559109</v>
      </c>
      <c r="I384">
        <v>119.8</v>
      </c>
      <c r="J384">
        <v>9760</v>
      </c>
      <c r="K384">
        <f t="shared" si="31"/>
        <v>2210.9048742360665</v>
      </c>
      <c r="L384">
        <v>0.62990000000000002</v>
      </c>
      <c r="M384">
        <v>12</v>
      </c>
      <c r="N384">
        <v>5</v>
      </c>
      <c r="O384">
        <v>6.125</v>
      </c>
      <c r="P384">
        <v>46</v>
      </c>
      <c r="Q384">
        <v>580</v>
      </c>
      <c r="R384">
        <f t="shared" si="32"/>
        <v>725</v>
      </c>
      <c r="S384">
        <f t="shared" si="33"/>
        <v>5.9773877119278316E-3</v>
      </c>
      <c r="T384">
        <v>41900</v>
      </c>
      <c r="U384">
        <v>1605</v>
      </c>
      <c r="V384">
        <v>0.62990000000000002</v>
      </c>
      <c r="W384">
        <v>9760</v>
      </c>
      <c r="X384">
        <v>0.9</v>
      </c>
      <c r="Y384">
        <f t="shared" si="35"/>
        <v>2.7831132043944468E-2</v>
      </c>
      <c r="Z384">
        <f>0.052*8.8*(390+Sheet1!A383)</f>
        <v>353.72480000000002</v>
      </c>
      <c r="AA384">
        <v>49</v>
      </c>
      <c r="AB384">
        <f t="shared" si="34"/>
        <v>1.3915566021972234E-2</v>
      </c>
      <c r="AC384">
        <v>1</v>
      </c>
    </row>
    <row r="385" spans="1:29" x14ac:dyDescent="0.3">
      <c r="A385">
        <v>385</v>
      </c>
      <c r="B385">
        <v>77.23</v>
      </c>
      <c r="C385">
        <v>6.125</v>
      </c>
      <c r="D385">
        <f>L385*SIN(PI()*M385/180)*(Sheet1!B385/1751)</f>
        <v>1.4397765850300125E-2</v>
      </c>
      <c r="E385">
        <v>0.8</v>
      </c>
      <c r="F385">
        <v>0.7</v>
      </c>
      <c r="G385">
        <f t="shared" ref="G385:G448" si="36">J385/(P385*PI()*((L385/2)^2)*SIN(PI()*M385/180))</f>
        <v>4184.0475691235042</v>
      </c>
      <c r="H385">
        <f>J385*Sheet1!A385/1751</f>
        <v>2741.8332381496289</v>
      </c>
      <c r="I385">
        <v>117.46</v>
      </c>
      <c r="J385">
        <v>12470</v>
      </c>
      <c r="K385">
        <f t="shared" ref="K385:K448" si="37">G385*I385*(PI()*(C385/2)^2)/(B385*60)</f>
        <v>3125.0098615318057</v>
      </c>
      <c r="L385">
        <v>0.62990000000000002</v>
      </c>
      <c r="M385">
        <v>12</v>
      </c>
      <c r="N385">
        <v>5</v>
      </c>
      <c r="O385">
        <v>6.125</v>
      </c>
      <c r="P385">
        <v>46</v>
      </c>
      <c r="Q385">
        <v>580</v>
      </c>
      <c r="R385">
        <f t="shared" ref="R385:R448" si="38">Q385/0.8</f>
        <v>725</v>
      </c>
      <c r="S385">
        <f t="shared" ref="S385:S448" si="39">(I385*12/60)/(B385*P385)</f>
        <v>6.6126589689746605E-3</v>
      </c>
      <c r="T385">
        <v>41900</v>
      </c>
      <c r="U385">
        <v>1605</v>
      </c>
      <c r="V385">
        <v>0.62990000000000002</v>
      </c>
      <c r="W385">
        <v>12470</v>
      </c>
      <c r="X385">
        <v>0.9</v>
      </c>
      <c r="Y385">
        <f t="shared" si="35"/>
        <v>2.7808873074034623E-2</v>
      </c>
      <c r="Z385">
        <f>0.052*8.8*(390+Sheet1!A384)</f>
        <v>354.18240000000003</v>
      </c>
      <c r="AA385">
        <v>49</v>
      </c>
      <c r="AB385">
        <f t="shared" ref="AB385:AB448" si="40">Y385/2</f>
        <v>1.3904436537017312E-2</v>
      </c>
      <c r="AC385">
        <v>1</v>
      </c>
    </row>
    <row r="386" spans="1:29" x14ac:dyDescent="0.3">
      <c r="A386">
        <v>386</v>
      </c>
      <c r="B386">
        <v>80.28</v>
      </c>
      <c r="C386">
        <v>6.125</v>
      </c>
      <c r="D386">
        <f>L386*SIN(PI()*M386/180)*(Sheet1!B386/1751)</f>
        <v>1.443516264471649E-2</v>
      </c>
      <c r="E386">
        <v>0.8</v>
      </c>
      <c r="F386">
        <v>0.7</v>
      </c>
      <c r="G386">
        <f t="shared" si="36"/>
        <v>3244.5661582537518</v>
      </c>
      <c r="H386">
        <f>J386*Sheet1!A386/1751</f>
        <v>2131.7075956596232</v>
      </c>
      <c r="I386">
        <v>119.2</v>
      </c>
      <c r="J386">
        <v>9670</v>
      </c>
      <c r="K386">
        <f t="shared" si="37"/>
        <v>2365.7908223869731</v>
      </c>
      <c r="L386">
        <v>0.62990000000000002</v>
      </c>
      <c r="M386">
        <v>12</v>
      </c>
      <c r="N386">
        <v>5</v>
      </c>
      <c r="O386">
        <v>6.125</v>
      </c>
      <c r="P386">
        <v>46</v>
      </c>
      <c r="Q386">
        <v>580</v>
      </c>
      <c r="R386">
        <f t="shared" si="38"/>
        <v>725</v>
      </c>
      <c r="S386">
        <f t="shared" si="39"/>
        <v>6.4556660384307097E-3</v>
      </c>
      <c r="T386">
        <v>41900</v>
      </c>
      <c r="U386">
        <v>1605</v>
      </c>
      <c r="V386">
        <v>0.62990000000000002</v>
      </c>
      <c r="W386">
        <v>9670</v>
      </c>
      <c r="X386">
        <v>0.9</v>
      </c>
      <c r="Y386">
        <f t="shared" ref="Y386:Y449" si="41">Y385-0.0000222589699098458</f>
        <v>2.7786614104124779E-2</v>
      </c>
      <c r="Z386">
        <f>0.052*8.8*(390+Sheet1!A385)</f>
        <v>354.64</v>
      </c>
      <c r="AA386">
        <v>49</v>
      </c>
      <c r="AB386">
        <f t="shared" si="40"/>
        <v>1.389330705206239E-2</v>
      </c>
      <c r="AC386">
        <v>1</v>
      </c>
    </row>
    <row r="387" spans="1:29" x14ac:dyDescent="0.3">
      <c r="A387">
        <v>387</v>
      </c>
      <c r="B387">
        <v>84.7</v>
      </c>
      <c r="C387">
        <v>6.125</v>
      </c>
      <c r="D387">
        <f>L387*SIN(PI()*M387/180)*(Sheet1!B387/1751)</f>
        <v>1.4472559439132853E-2</v>
      </c>
      <c r="E387">
        <v>0.8</v>
      </c>
      <c r="F387">
        <v>0.7</v>
      </c>
      <c r="G387">
        <f t="shared" si="36"/>
        <v>3865.2949475784098</v>
      </c>
      <c r="H387">
        <f>J387*Sheet1!A387/1751</f>
        <v>2546.1107938320961</v>
      </c>
      <c r="I387">
        <v>121.5</v>
      </c>
      <c r="J387">
        <v>11520</v>
      </c>
      <c r="K387">
        <f t="shared" si="37"/>
        <v>2722.8663431020514</v>
      </c>
      <c r="L387">
        <v>0.62990000000000002</v>
      </c>
      <c r="M387">
        <v>12</v>
      </c>
      <c r="N387">
        <v>5</v>
      </c>
      <c r="O387">
        <v>6.125</v>
      </c>
      <c r="P387">
        <v>46</v>
      </c>
      <c r="Q387">
        <v>580</v>
      </c>
      <c r="R387">
        <f t="shared" si="38"/>
        <v>725</v>
      </c>
      <c r="S387">
        <f t="shared" si="39"/>
        <v>6.2368461577947745E-3</v>
      </c>
      <c r="T387">
        <v>41900</v>
      </c>
      <c r="U387">
        <v>1605</v>
      </c>
      <c r="V387">
        <v>0.62990000000000002</v>
      </c>
      <c r="W387">
        <v>11520</v>
      </c>
      <c r="X387">
        <v>0.9</v>
      </c>
      <c r="Y387">
        <f t="shared" si="41"/>
        <v>2.7764355134214935E-2</v>
      </c>
      <c r="Z387">
        <f>0.052*8.8*(390+Sheet1!A386)</f>
        <v>355.0976</v>
      </c>
      <c r="AA387">
        <v>49</v>
      </c>
      <c r="AB387">
        <f t="shared" si="40"/>
        <v>1.3882177567107468E-2</v>
      </c>
      <c r="AC387">
        <v>1</v>
      </c>
    </row>
    <row r="388" spans="1:29" x14ac:dyDescent="0.3">
      <c r="A388">
        <v>388</v>
      </c>
      <c r="B388">
        <v>83.64</v>
      </c>
      <c r="C388">
        <v>6.125</v>
      </c>
      <c r="D388">
        <f>L388*SIN(PI()*M388/180)*(Sheet1!B388/1751)</f>
        <v>1.4509956233549217E-2</v>
      </c>
      <c r="E388">
        <v>0.8</v>
      </c>
      <c r="F388">
        <v>0.7</v>
      </c>
      <c r="G388">
        <f t="shared" si="36"/>
        <v>2150.7413727411117</v>
      </c>
      <c r="H388">
        <f>J388*Sheet1!A388/1751</f>
        <v>1420.3769274700171</v>
      </c>
      <c r="I388">
        <v>119.8</v>
      </c>
      <c r="J388">
        <v>6410</v>
      </c>
      <c r="K388">
        <f t="shared" si="37"/>
        <v>1512.8009914286331</v>
      </c>
      <c r="L388">
        <v>0.62990000000000002</v>
      </c>
      <c r="M388">
        <v>12</v>
      </c>
      <c r="N388">
        <v>5</v>
      </c>
      <c r="O388">
        <v>6.125</v>
      </c>
      <c r="P388">
        <v>46</v>
      </c>
      <c r="Q388">
        <v>580</v>
      </c>
      <c r="R388">
        <f t="shared" si="38"/>
        <v>725</v>
      </c>
      <c r="S388">
        <f t="shared" si="39"/>
        <v>6.2275175181419323E-3</v>
      </c>
      <c r="T388">
        <v>41900</v>
      </c>
      <c r="U388">
        <v>1605</v>
      </c>
      <c r="V388">
        <v>0.62990000000000002</v>
      </c>
      <c r="W388">
        <v>6410</v>
      </c>
      <c r="X388">
        <v>0.9</v>
      </c>
      <c r="Y388">
        <f t="shared" si="41"/>
        <v>2.7742096164305091E-2</v>
      </c>
      <c r="Z388">
        <f>0.052*8.8*(390+Sheet1!A387)</f>
        <v>355.55520000000001</v>
      </c>
      <c r="AA388">
        <v>49</v>
      </c>
      <c r="AB388">
        <f t="shared" si="40"/>
        <v>1.3871048082152546E-2</v>
      </c>
      <c r="AC388">
        <v>1</v>
      </c>
    </row>
    <row r="389" spans="1:29" x14ac:dyDescent="0.3">
      <c r="A389">
        <v>389</v>
      </c>
      <c r="B389">
        <v>77.23</v>
      </c>
      <c r="C389">
        <v>6.125</v>
      </c>
      <c r="D389">
        <f>L389*SIN(PI()*M389/180)*(Sheet1!B389/1751)</f>
        <v>1.454735302796558E-2</v>
      </c>
      <c r="E389">
        <v>0.8</v>
      </c>
      <c r="F389">
        <v>0.7</v>
      </c>
      <c r="G389">
        <f t="shared" si="36"/>
        <v>3160.6838894260954</v>
      </c>
      <c r="H389">
        <f>J389*Sheet1!A389/1751</f>
        <v>2092.7355796687607</v>
      </c>
      <c r="I389">
        <v>121.5</v>
      </c>
      <c r="J389">
        <v>9420</v>
      </c>
      <c r="K389">
        <f t="shared" si="37"/>
        <v>2441.8676588286585</v>
      </c>
      <c r="L389">
        <v>0.62990000000000002</v>
      </c>
      <c r="M389">
        <v>12</v>
      </c>
      <c r="N389">
        <v>5</v>
      </c>
      <c r="O389">
        <v>6.125</v>
      </c>
      <c r="P389">
        <v>46</v>
      </c>
      <c r="Q389">
        <v>580</v>
      </c>
      <c r="R389">
        <f t="shared" si="38"/>
        <v>725</v>
      </c>
      <c r="S389">
        <f t="shared" si="39"/>
        <v>6.8400993081084724E-3</v>
      </c>
      <c r="T389">
        <v>41900</v>
      </c>
      <c r="U389">
        <v>1605</v>
      </c>
      <c r="V389">
        <v>0.62990000000000002</v>
      </c>
      <c r="W389">
        <v>9420</v>
      </c>
      <c r="X389">
        <v>0.9</v>
      </c>
      <c r="Y389">
        <f t="shared" si="41"/>
        <v>2.7719837194395247E-2</v>
      </c>
      <c r="Z389">
        <f>0.052*8.8*(390+Sheet1!A388)</f>
        <v>356.01280000000003</v>
      </c>
      <c r="AA389">
        <v>49</v>
      </c>
      <c r="AB389">
        <f t="shared" si="40"/>
        <v>1.3859918597197624E-2</v>
      </c>
      <c r="AC389">
        <v>1</v>
      </c>
    </row>
    <row r="390" spans="1:29" x14ac:dyDescent="0.3">
      <c r="A390">
        <v>390</v>
      </c>
      <c r="B390">
        <v>84.49</v>
      </c>
      <c r="C390">
        <v>6.125</v>
      </c>
      <c r="D390">
        <f>L390*SIN(PI()*M390/180)*(Sheet1!B390/1751)</f>
        <v>1.4584749822381945E-2</v>
      </c>
      <c r="E390">
        <v>0.8</v>
      </c>
      <c r="F390">
        <v>0.7</v>
      </c>
      <c r="G390">
        <f t="shared" si="36"/>
        <v>3355.2907531062583</v>
      </c>
      <c r="H390">
        <f>J390*Sheet1!A390/1751</f>
        <v>2227.2986864648774</v>
      </c>
      <c r="I390">
        <v>121.5</v>
      </c>
      <c r="J390">
        <v>10000</v>
      </c>
      <c r="K390">
        <f t="shared" si="37"/>
        <v>2369.4739850535375</v>
      </c>
      <c r="L390">
        <v>0.62990000000000002</v>
      </c>
      <c r="M390">
        <v>12</v>
      </c>
      <c r="N390">
        <v>5</v>
      </c>
      <c r="O390">
        <v>6.125</v>
      </c>
      <c r="P390">
        <v>46</v>
      </c>
      <c r="Q390">
        <v>580</v>
      </c>
      <c r="R390">
        <f t="shared" si="38"/>
        <v>725</v>
      </c>
      <c r="S390">
        <f t="shared" si="39"/>
        <v>6.2523478466708178E-3</v>
      </c>
      <c r="T390">
        <v>41900</v>
      </c>
      <c r="U390">
        <v>1605</v>
      </c>
      <c r="V390">
        <v>0.62990000000000002</v>
      </c>
      <c r="W390">
        <v>10000</v>
      </c>
      <c r="X390">
        <v>0.9</v>
      </c>
      <c r="Y390">
        <f t="shared" si="41"/>
        <v>2.7697578224485403E-2</v>
      </c>
      <c r="Z390">
        <f>0.052*8.8*(390+Sheet1!A389)</f>
        <v>356.47039999999998</v>
      </c>
      <c r="AA390">
        <v>49</v>
      </c>
      <c r="AB390">
        <f t="shared" si="40"/>
        <v>1.3848789112242701E-2</v>
      </c>
      <c r="AC390">
        <v>1</v>
      </c>
    </row>
    <row r="391" spans="1:29" x14ac:dyDescent="0.3">
      <c r="A391">
        <v>391</v>
      </c>
      <c r="B391">
        <v>80.28</v>
      </c>
      <c r="C391">
        <v>6.125</v>
      </c>
      <c r="D391">
        <f>L391*SIN(PI()*M391/180)*(Sheet1!B391/1751)</f>
        <v>1.4622146616798309E-2</v>
      </c>
      <c r="E391">
        <v>0.8</v>
      </c>
      <c r="F391">
        <v>0.7</v>
      </c>
      <c r="G391">
        <f t="shared" si="36"/>
        <v>3408.9754051559585</v>
      </c>
      <c r="H391">
        <f>J391*Sheet1!A391/1751</f>
        <v>2268.7378640776701</v>
      </c>
      <c r="I391">
        <v>121.5</v>
      </c>
      <c r="J391">
        <v>10160</v>
      </c>
      <c r="K391">
        <f t="shared" si="37"/>
        <v>2533.6323705671171</v>
      </c>
      <c r="L391">
        <v>0.62990000000000002</v>
      </c>
      <c r="M391">
        <v>12</v>
      </c>
      <c r="N391">
        <v>5</v>
      </c>
      <c r="O391">
        <v>6.125</v>
      </c>
      <c r="P391">
        <v>46</v>
      </c>
      <c r="Q391">
        <v>580</v>
      </c>
      <c r="R391">
        <f t="shared" si="38"/>
        <v>725</v>
      </c>
      <c r="S391">
        <f t="shared" si="39"/>
        <v>6.5802300643400275E-3</v>
      </c>
      <c r="T391">
        <v>41900</v>
      </c>
      <c r="U391">
        <v>1605</v>
      </c>
      <c r="V391">
        <v>0.62990000000000002</v>
      </c>
      <c r="W391">
        <v>10160</v>
      </c>
      <c r="X391">
        <v>0.9</v>
      </c>
      <c r="Y391">
        <f t="shared" si="41"/>
        <v>2.7675319254575559E-2</v>
      </c>
      <c r="Z391">
        <f>0.052*8.8*(390+Sheet1!A390)</f>
        <v>356.928</v>
      </c>
      <c r="AA391">
        <v>49</v>
      </c>
      <c r="AB391">
        <f t="shared" si="40"/>
        <v>1.3837659627287779E-2</v>
      </c>
      <c r="AC391">
        <v>1</v>
      </c>
    </row>
    <row r="392" spans="1:29" x14ac:dyDescent="0.3">
      <c r="A392">
        <v>392</v>
      </c>
      <c r="B392">
        <v>77.72</v>
      </c>
      <c r="C392">
        <v>6.125</v>
      </c>
      <c r="D392">
        <f>L392*SIN(PI()*M392/180)*(Sheet1!B392/1751)</f>
        <v>1.4659543411214672E-2</v>
      </c>
      <c r="E392">
        <v>0.8</v>
      </c>
      <c r="F392">
        <v>0.7</v>
      </c>
      <c r="G392">
        <f t="shared" si="36"/>
        <v>4821.552812213693</v>
      </c>
      <c r="H392">
        <f>J392*Sheet1!A392/1751</f>
        <v>3217.0416904625927</v>
      </c>
      <c r="I392">
        <v>116.06</v>
      </c>
      <c r="J392">
        <v>14370</v>
      </c>
      <c r="K392">
        <f t="shared" si="37"/>
        <v>3535.7985995504723</v>
      </c>
      <c r="L392">
        <v>0.62990000000000002</v>
      </c>
      <c r="M392">
        <v>12</v>
      </c>
      <c r="N392">
        <v>5</v>
      </c>
      <c r="O392">
        <v>6.125</v>
      </c>
      <c r="P392">
        <v>46</v>
      </c>
      <c r="Q392">
        <v>580</v>
      </c>
      <c r="R392">
        <f t="shared" si="38"/>
        <v>725</v>
      </c>
      <c r="S392">
        <f t="shared" si="39"/>
        <v>6.4926491977891649E-3</v>
      </c>
      <c r="T392">
        <v>41900</v>
      </c>
      <c r="U392">
        <v>1605</v>
      </c>
      <c r="V392">
        <v>0.62990000000000002</v>
      </c>
      <c r="W392">
        <v>14370</v>
      </c>
      <c r="X392">
        <v>0.9</v>
      </c>
      <c r="Y392">
        <f t="shared" si="41"/>
        <v>2.7653060284665715E-2</v>
      </c>
      <c r="Z392">
        <f>0.052*8.8*(390+Sheet1!A391)</f>
        <v>357.38560000000001</v>
      </c>
      <c r="AA392">
        <v>49</v>
      </c>
      <c r="AB392">
        <f t="shared" si="40"/>
        <v>1.3826530142332857E-2</v>
      </c>
      <c r="AC392">
        <v>1</v>
      </c>
    </row>
    <row r="393" spans="1:29" x14ac:dyDescent="0.3">
      <c r="A393">
        <v>393</v>
      </c>
      <c r="B393">
        <v>79.760000000000005</v>
      </c>
      <c r="C393">
        <v>6.125</v>
      </c>
      <c r="D393">
        <f>L393*SIN(PI()*M393/180)*(Sheet1!B393/1751)</f>
        <v>1.4696940205631037E-2</v>
      </c>
      <c r="E393">
        <v>0.8</v>
      </c>
      <c r="F393">
        <v>0.7</v>
      </c>
      <c r="G393">
        <f t="shared" si="36"/>
        <v>3838.4526215535598</v>
      </c>
      <c r="H393">
        <f>J393*Sheet1!A393/1751</f>
        <v>2567.6299257567102</v>
      </c>
      <c r="I393">
        <v>113.91</v>
      </c>
      <c r="J393">
        <v>11440</v>
      </c>
      <c r="K393">
        <f t="shared" si="37"/>
        <v>2692.0536335082338</v>
      </c>
      <c r="L393">
        <v>0.62990000000000002</v>
      </c>
      <c r="M393">
        <v>12</v>
      </c>
      <c r="N393">
        <v>5</v>
      </c>
      <c r="O393">
        <v>6.125</v>
      </c>
      <c r="P393">
        <v>46</v>
      </c>
      <c r="Q393">
        <v>580</v>
      </c>
      <c r="R393">
        <f t="shared" si="38"/>
        <v>725</v>
      </c>
      <c r="S393">
        <f t="shared" si="39"/>
        <v>6.2093890366752428E-3</v>
      </c>
      <c r="T393">
        <v>41900</v>
      </c>
      <c r="U393">
        <v>1605</v>
      </c>
      <c r="V393">
        <v>0.62990000000000002</v>
      </c>
      <c r="W393">
        <v>11440</v>
      </c>
      <c r="X393">
        <v>0.9</v>
      </c>
      <c r="Y393">
        <f t="shared" si="41"/>
        <v>2.7630801314755871E-2</v>
      </c>
      <c r="Z393">
        <f>0.052*8.8*(390+Sheet1!A392)</f>
        <v>357.84320000000002</v>
      </c>
      <c r="AA393">
        <v>49</v>
      </c>
      <c r="AB393">
        <f t="shared" si="40"/>
        <v>1.3815400657377935E-2</v>
      </c>
      <c r="AC393">
        <v>1</v>
      </c>
    </row>
    <row r="394" spans="1:29" x14ac:dyDescent="0.3">
      <c r="A394">
        <v>394</v>
      </c>
      <c r="B394">
        <v>76.28</v>
      </c>
      <c r="C394">
        <v>6.125</v>
      </c>
      <c r="D394">
        <f>L394*SIN(PI()*M394/180)*(Sheet1!B394/1751)</f>
        <v>1.47343370000474E-2</v>
      </c>
      <c r="E394">
        <v>0.8</v>
      </c>
      <c r="F394">
        <v>0.7</v>
      </c>
      <c r="G394">
        <f t="shared" si="36"/>
        <v>3492.8576739836149</v>
      </c>
      <c r="H394">
        <f>J394*Sheet1!A394/1751</f>
        <v>2342.3986293546545</v>
      </c>
      <c r="I394">
        <v>121.5</v>
      </c>
      <c r="J394">
        <v>10410</v>
      </c>
      <c r="K394">
        <f t="shared" si="37"/>
        <v>2732.1044590201554</v>
      </c>
      <c r="L394">
        <v>0.62990000000000002</v>
      </c>
      <c r="M394">
        <v>12</v>
      </c>
      <c r="N394">
        <v>5</v>
      </c>
      <c r="O394">
        <v>6.125</v>
      </c>
      <c r="P394">
        <v>46</v>
      </c>
      <c r="Q394">
        <v>580</v>
      </c>
      <c r="R394">
        <f t="shared" si="38"/>
        <v>725</v>
      </c>
      <c r="S394">
        <f t="shared" si="39"/>
        <v>6.9252867011696043E-3</v>
      </c>
      <c r="T394">
        <v>41900</v>
      </c>
      <c r="U394">
        <v>1605</v>
      </c>
      <c r="V394">
        <v>0.62990000000000002</v>
      </c>
      <c r="W394">
        <v>10410</v>
      </c>
      <c r="X394">
        <v>0.9</v>
      </c>
      <c r="Y394">
        <f t="shared" si="41"/>
        <v>2.7608542344846027E-2</v>
      </c>
      <c r="Z394">
        <f>0.052*8.8*(390+Sheet1!A393)</f>
        <v>358.30079999999998</v>
      </c>
      <c r="AA394">
        <v>49</v>
      </c>
      <c r="AB394">
        <f t="shared" si="40"/>
        <v>1.3804271172423013E-2</v>
      </c>
      <c r="AC394">
        <v>1</v>
      </c>
    </row>
    <row r="395" spans="1:29" x14ac:dyDescent="0.3">
      <c r="A395">
        <v>395</v>
      </c>
      <c r="B395">
        <v>77.81</v>
      </c>
      <c r="C395">
        <v>6.125</v>
      </c>
      <c r="D395">
        <f>L395*SIN(PI()*M395/180)*(Sheet1!B395/1751)</f>
        <v>1.4771733794463764E-2</v>
      </c>
      <c r="E395">
        <v>0.8</v>
      </c>
      <c r="F395">
        <v>0.7</v>
      </c>
      <c r="G395">
        <f t="shared" si="36"/>
        <v>3559.9634890457401</v>
      </c>
      <c r="H395">
        <f>J395*Sheet1!A395/1751</f>
        <v>2393.4608794974301</v>
      </c>
      <c r="I395">
        <v>121.5</v>
      </c>
      <c r="J395">
        <v>10610</v>
      </c>
      <c r="K395">
        <f t="shared" si="37"/>
        <v>2729.8401911579608</v>
      </c>
      <c r="L395">
        <v>0.62990000000000002</v>
      </c>
      <c r="M395">
        <v>12</v>
      </c>
      <c r="N395">
        <v>5</v>
      </c>
      <c r="O395">
        <v>6.125</v>
      </c>
      <c r="P395">
        <v>46</v>
      </c>
      <c r="Q395">
        <v>580</v>
      </c>
      <c r="R395">
        <f t="shared" si="38"/>
        <v>725</v>
      </c>
      <c r="S395">
        <f t="shared" si="39"/>
        <v>6.7891128333789665E-3</v>
      </c>
      <c r="T395">
        <v>41900</v>
      </c>
      <c r="U395">
        <v>1605</v>
      </c>
      <c r="V395">
        <v>0.62990000000000002</v>
      </c>
      <c r="W395">
        <v>10610</v>
      </c>
      <c r="X395">
        <v>0.9</v>
      </c>
      <c r="Y395">
        <f t="shared" si="41"/>
        <v>2.7586283374936182E-2</v>
      </c>
      <c r="Z395">
        <f>0.052*8.8*(390+Sheet1!A394)</f>
        <v>358.75839999999999</v>
      </c>
      <c r="AA395">
        <v>49</v>
      </c>
      <c r="AB395">
        <f t="shared" si="40"/>
        <v>1.3793141687468091E-2</v>
      </c>
      <c r="AC395">
        <v>1</v>
      </c>
    </row>
    <row r="396" spans="1:29" x14ac:dyDescent="0.3">
      <c r="A396">
        <v>396</v>
      </c>
      <c r="B396">
        <v>74.39</v>
      </c>
      <c r="C396">
        <v>6.125</v>
      </c>
      <c r="D396">
        <f>L396*SIN(PI()*M396/180)*(Sheet1!B396/1751)</f>
        <v>1.4809130588880129E-2</v>
      </c>
      <c r="E396">
        <v>0.8</v>
      </c>
      <c r="F396">
        <v>0.7</v>
      </c>
      <c r="G396">
        <f t="shared" si="36"/>
        <v>2882.1947569182762</v>
      </c>
      <c r="H396">
        <f>J396*Sheet1!A396/1751</f>
        <v>1942.6841804683038</v>
      </c>
      <c r="I396">
        <v>121.5</v>
      </c>
      <c r="J396">
        <v>8590</v>
      </c>
      <c r="K396">
        <f t="shared" si="37"/>
        <v>2311.7233520711384</v>
      </c>
      <c r="L396">
        <v>0.62990000000000002</v>
      </c>
      <c r="M396">
        <v>12</v>
      </c>
      <c r="N396">
        <v>5</v>
      </c>
      <c r="O396">
        <v>6.125</v>
      </c>
      <c r="P396">
        <v>46</v>
      </c>
      <c r="Q396">
        <v>580</v>
      </c>
      <c r="R396">
        <f t="shared" si="38"/>
        <v>725</v>
      </c>
      <c r="S396">
        <f t="shared" si="39"/>
        <v>7.101234971974962E-3</v>
      </c>
      <c r="T396">
        <v>41900</v>
      </c>
      <c r="U396">
        <v>1605</v>
      </c>
      <c r="V396">
        <v>0.62990000000000002</v>
      </c>
      <c r="W396">
        <v>8590</v>
      </c>
      <c r="X396">
        <v>0.9</v>
      </c>
      <c r="Y396">
        <f t="shared" si="41"/>
        <v>2.7564024405026338E-2</v>
      </c>
      <c r="Z396">
        <f>0.052*8.8*(390+Sheet1!A395)</f>
        <v>359.21600000000001</v>
      </c>
      <c r="AA396">
        <v>49</v>
      </c>
      <c r="AB396">
        <f t="shared" si="40"/>
        <v>1.3782012202513169E-2</v>
      </c>
      <c r="AC396">
        <v>1</v>
      </c>
    </row>
    <row r="397" spans="1:29" x14ac:dyDescent="0.3">
      <c r="A397">
        <v>397</v>
      </c>
      <c r="B397">
        <v>83.18</v>
      </c>
      <c r="C397">
        <v>6.125</v>
      </c>
      <c r="D397">
        <f>L397*SIN(PI()*M397/180)*(Sheet1!B397/1751)</f>
        <v>1.4846527383296492E-2</v>
      </c>
      <c r="E397">
        <v>0.8</v>
      </c>
      <c r="F397">
        <v>0.7</v>
      </c>
      <c r="G397">
        <f t="shared" si="36"/>
        <v>3435.8177311808086</v>
      </c>
      <c r="H397">
        <f>J397*Sheet1!A397/1751</f>
        <v>2321.6904625928041</v>
      </c>
      <c r="I397">
        <v>118.21</v>
      </c>
      <c r="J397">
        <v>10240</v>
      </c>
      <c r="K397">
        <f t="shared" si="37"/>
        <v>2397.818104503508</v>
      </c>
      <c r="L397">
        <v>0.62990000000000002</v>
      </c>
      <c r="M397">
        <v>12</v>
      </c>
      <c r="N397">
        <v>5</v>
      </c>
      <c r="O397">
        <v>6.125</v>
      </c>
      <c r="P397">
        <v>46</v>
      </c>
      <c r="Q397">
        <v>580</v>
      </c>
      <c r="R397">
        <f t="shared" si="38"/>
        <v>725</v>
      </c>
      <c r="S397">
        <f t="shared" si="39"/>
        <v>6.1788473399751187E-3</v>
      </c>
      <c r="T397">
        <v>41900</v>
      </c>
      <c r="U397">
        <v>1605</v>
      </c>
      <c r="V397">
        <v>0.62990000000000002</v>
      </c>
      <c r="W397">
        <v>10240</v>
      </c>
      <c r="X397">
        <v>0.9</v>
      </c>
      <c r="Y397">
        <f t="shared" si="41"/>
        <v>2.7541765435116494E-2</v>
      </c>
      <c r="Z397">
        <f>0.052*8.8*(390+Sheet1!A396)</f>
        <v>359.67360000000002</v>
      </c>
      <c r="AA397">
        <v>49</v>
      </c>
      <c r="AB397">
        <f t="shared" si="40"/>
        <v>1.3770882717558247E-2</v>
      </c>
      <c r="AC397">
        <v>1</v>
      </c>
    </row>
    <row r="398" spans="1:29" x14ac:dyDescent="0.3">
      <c r="A398">
        <v>398</v>
      </c>
      <c r="B398">
        <v>82.32</v>
      </c>
      <c r="C398">
        <v>6.125</v>
      </c>
      <c r="D398">
        <f>L398*SIN(PI()*M398/180)*(Sheet1!B398/1751)</f>
        <v>1.4883924177712856E-2</v>
      </c>
      <c r="E398">
        <v>0.8</v>
      </c>
      <c r="F398">
        <v>0.7</v>
      </c>
      <c r="G398">
        <f t="shared" si="36"/>
        <v>1664.2242135407041</v>
      </c>
      <c r="H398">
        <f>J398*Sheet1!A398/1751</f>
        <v>1127.401484865791</v>
      </c>
      <c r="I398">
        <v>119.8</v>
      </c>
      <c r="J398">
        <v>4960</v>
      </c>
      <c r="K398">
        <f t="shared" si="37"/>
        <v>1189.3621399434546</v>
      </c>
      <c r="L398">
        <v>0.62990000000000002</v>
      </c>
      <c r="M398">
        <v>12</v>
      </c>
      <c r="N398">
        <v>5</v>
      </c>
      <c r="O398">
        <v>6.125</v>
      </c>
      <c r="P398">
        <v>46</v>
      </c>
      <c r="Q398">
        <v>580</v>
      </c>
      <c r="R398">
        <f t="shared" si="38"/>
        <v>725</v>
      </c>
      <c r="S398">
        <f t="shared" si="39"/>
        <v>6.3273756707652E-3</v>
      </c>
      <c r="T398">
        <v>41900</v>
      </c>
      <c r="U398">
        <v>1605</v>
      </c>
      <c r="V398">
        <v>0.62990000000000002</v>
      </c>
      <c r="W398">
        <v>4960</v>
      </c>
      <c r="X398">
        <v>0.9</v>
      </c>
      <c r="Y398">
        <f t="shared" si="41"/>
        <v>2.751950646520665E-2</v>
      </c>
      <c r="Z398">
        <f>0.052*8.8*(390+Sheet1!A397)</f>
        <v>360.13119999999998</v>
      </c>
      <c r="AA398">
        <v>49</v>
      </c>
      <c r="AB398">
        <f t="shared" si="40"/>
        <v>1.3759753232603325E-2</v>
      </c>
      <c r="AC398">
        <v>1</v>
      </c>
    </row>
    <row r="399" spans="1:29" x14ac:dyDescent="0.3">
      <c r="A399">
        <v>399</v>
      </c>
      <c r="B399">
        <v>83.36</v>
      </c>
      <c r="C399">
        <v>6.125</v>
      </c>
      <c r="D399">
        <f>L399*SIN(PI()*M399/180)*(Sheet1!B399/1751)</f>
        <v>1.4921320972129219E-2</v>
      </c>
      <c r="E399">
        <v>0.8</v>
      </c>
      <c r="F399">
        <v>0.7</v>
      </c>
      <c r="G399">
        <f t="shared" si="36"/>
        <v>2758.0489990533442</v>
      </c>
      <c r="H399">
        <f>J399*Sheet1!A399/1751</f>
        <v>1873.0896630496859</v>
      </c>
      <c r="I399">
        <v>121.5</v>
      </c>
      <c r="J399">
        <v>8220</v>
      </c>
      <c r="K399">
        <f t="shared" si="37"/>
        <v>1974.1100821938157</v>
      </c>
      <c r="L399">
        <v>0.62990000000000002</v>
      </c>
      <c r="M399">
        <v>12</v>
      </c>
      <c r="N399">
        <v>5</v>
      </c>
      <c r="O399">
        <v>6.125</v>
      </c>
      <c r="P399">
        <v>46</v>
      </c>
      <c r="Q399">
        <v>580</v>
      </c>
      <c r="R399">
        <f t="shared" si="38"/>
        <v>725</v>
      </c>
      <c r="S399">
        <f t="shared" si="39"/>
        <v>6.3371025619627808E-3</v>
      </c>
      <c r="T399">
        <v>41900</v>
      </c>
      <c r="U399">
        <v>1605</v>
      </c>
      <c r="V399">
        <v>0.62990000000000002</v>
      </c>
      <c r="W399">
        <v>8220</v>
      </c>
      <c r="X399">
        <v>0.9</v>
      </c>
      <c r="Y399">
        <f t="shared" si="41"/>
        <v>2.7497247495296806E-2</v>
      </c>
      <c r="Z399">
        <f>0.052*8.8*(390+Sheet1!A398)</f>
        <v>360.58879999999999</v>
      </c>
      <c r="AA399">
        <v>49</v>
      </c>
      <c r="AB399">
        <f t="shared" si="40"/>
        <v>1.3748623747648403E-2</v>
      </c>
      <c r="AC399">
        <v>1</v>
      </c>
    </row>
    <row r="400" spans="1:29" x14ac:dyDescent="0.3">
      <c r="A400">
        <v>400</v>
      </c>
      <c r="B400">
        <v>99.47</v>
      </c>
      <c r="C400">
        <v>6.125</v>
      </c>
      <c r="D400">
        <f>L400*SIN(PI()*M400/180)*(Sheet1!B400/1751)</f>
        <v>1.4958717766545584E-2</v>
      </c>
      <c r="E400">
        <v>0.8</v>
      </c>
      <c r="F400">
        <v>0.7</v>
      </c>
      <c r="G400">
        <f t="shared" si="36"/>
        <v>1375.669208773566</v>
      </c>
      <c r="H400">
        <f>J400*Sheet1!A400/1751</f>
        <v>936.6076527698458</v>
      </c>
      <c r="I400">
        <v>123.79</v>
      </c>
      <c r="J400">
        <v>4100</v>
      </c>
      <c r="K400">
        <f t="shared" si="37"/>
        <v>840.73335677848479</v>
      </c>
      <c r="L400">
        <v>0.62990000000000002</v>
      </c>
      <c r="M400">
        <v>12</v>
      </c>
      <c r="N400">
        <v>5</v>
      </c>
      <c r="O400">
        <v>6.125</v>
      </c>
      <c r="P400">
        <v>46</v>
      </c>
      <c r="Q400">
        <v>580</v>
      </c>
      <c r="R400">
        <f t="shared" si="38"/>
        <v>725</v>
      </c>
      <c r="S400">
        <f t="shared" si="39"/>
        <v>5.4108514255991535E-3</v>
      </c>
      <c r="T400">
        <v>41900</v>
      </c>
      <c r="U400">
        <v>1605</v>
      </c>
      <c r="V400">
        <v>0.62990000000000002</v>
      </c>
      <c r="W400">
        <v>4100</v>
      </c>
      <c r="X400">
        <v>0.9</v>
      </c>
      <c r="Y400">
        <f t="shared" si="41"/>
        <v>2.7474988525386962E-2</v>
      </c>
      <c r="Z400">
        <f>0.052*8.8*(390+Sheet1!A399)</f>
        <v>361.04640000000001</v>
      </c>
      <c r="AA400">
        <v>49</v>
      </c>
      <c r="AB400">
        <f t="shared" si="40"/>
        <v>1.3737494262693481E-2</v>
      </c>
      <c r="AC400">
        <v>1</v>
      </c>
    </row>
    <row r="401" spans="1:29" x14ac:dyDescent="0.3">
      <c r="A401">
        <v>401</v>
      </c>
      <c r="B401">
        <v>85.71</v>
      </c>
      <c r="C401">
        <v>6.125</v>
      </c>
      <c r="D401">
        <f>L401*SIN(PI()*M401/180)*(Sheet1!B401/1751)</f>
        <v>1.4996114560961948E-2</v>
      </c>
      <c r="E401">
        <v>0.8</v>
      </c>
      <c r="F401">
        <v>0.7</v>
      </c>
      <c r="G401">
        <f t="shared" si="36"/>
        <v>1915.8710200236735</v>
      </c>
      <c r="H401">
        <f>J401*Sheet1!A401/1751</f>
        <v>1307.6584808680755</v>
      </c>
      <c r="I401">
        <v>121.5</v>
      </c>
      <c r="J401">
        <v>5710</v>
      </c>
      <c r="K401">
        <f t="shared" si="37"/>
        <v>1333.7114146002334</v>
      </c>
      <c r="L401">
        <v>0.62990000000000002</v>
      </c>
      <c r="M401">
        <v>12</v>
      </c>
      <c r="N401">
        <v>5</v>
      </c>
      <c r="O401">
        <v>6.125</v>
      </c>
      <c r="P401">
        <v>46</v>
      </c>
      <c r="Q401">
        <v>580</v>
      </c>
      <c r="R401">
        <f t="shared" si="38"/>
        <v>725</v>
      </c>
      <c r="S401">
        <f t="shared" si="39"/>
        <v>6.163351645843162E-3</v>
      </c>
      <c r="T401">
        <v>41900</v>
      </c>
      <c r="U401">
        <v>1605</v>
      </c>
      <c r="V401">
        <v>0.62990000000000002</v>
      </c>
      <c r="W401">
        <v>5710</v>
      </c>
      <c r="X401">
        <v>0.9</v>
      </c>
      <c r="Y401">
        <f t="shared" si="41"/>
        <v>2.7452729555477118E-2</v>
      </c>
      <c r="Z401">
        <f>0.052*8.8*(390+Sheet1!A400)</f>
        <v>361.50400000000002</v>
      </c>
      <c r="AA401">
        <v>49</v>
      </c>
      <c r="AB401">
        <f t="shared" si="40"/>
        <v>1.3726364777738559E-2</v>
      </c>
      <c r="AC401">
        <v>1</v>
      </c>
    </row>
    <row r="402" spans="1:29" x14ac:dyDescent="0.3">
      <c r="A402">
        <v>402</v>
      </c>
      <c r="B402">
        <v>87.05</v>
      </c>
      <c r="C402">
        <v>6.125</v>
      </c>
      <c r="D402">
        <f>L402*SIN(PI()*M402/180)*(Sheet1!B402/1751)</f>
        <v>1.5033511355378311E-2</v>
      </c>
      <c r="E402">
        <v>0.8</v>
      </c>
      <c r="F402">
        <v>0.7</v>
      </c>
      <c r="G402">
        <f t="shared" si="36"/>
        <v>1872.2522402332922</v>
      </c>
      <c r="H402">
        <f>J402*Sheet1!A402/1751</f>
        <v>1281.0736721873216</v>
      </c>
      <c r="I402">
        <v>119.8</v>
      </c>
      <c r="J402">
        <v>5580</v>
      </c>
      <c r="K402">
        <f t="shared" si="37"/>
        <v>1265.328291558453</v>
      </c>
      <c r="L402">
        <v>0.62990000000000002</v>
      </c>
      <c r="M402">
        <v>12</v>
      </c>
      <c r="N402">
        <v>5</v>
      </c>
      <c r="O402">
        <v>6.125</v>
      </c>
      <c r="P402">
        <v>46</v>
      </c>
      <c r="Q402">
        <v>580</v>
      </c>
      <c r="R402">
        <f t="shared" si="38"/>
        <v>725</v>
      </c>
      <c r="S402">
        <f t="shared" si="39"/>
        <v>5.9835676647603826E-3</v>
      </c>
      <c r="T402">
        <v>41900</v>
      </c>
      <c r="U402">
        <v>1605</v>
      </c>
      <c r="V402">
        <v>0.62990000000000002</v>
      </c>
      <c r="W402">
        <v>5580</v>
      </c>
      <c r="X402">
        <v>0.9</v>
      </c>
      <c r="Y402">
        <f t="shared" si="41"/>
        <v>2.7430470585567274E-2</v>
      </c>
      <c r="Z402">
        <f>0.052*8.8*(390+Sheet1!A401)</f>
        <v>361.96160000000003</v>
      </c>
      <c r="AA402">
        <v>49</v>
      </c>
      <c r="AB402">
        <f t="shared" si="40"/>
        <v>1.3715235292783637E-2</v>
      </c>
      <c r="AC402">
        <v>1</v>
      </c>
    </row>
    <row r="403" spans="1:29" x14ac:dyDescent="0.3">
      <c r="A403">
        <v>403</v>
      </c>
      <c r="B403">
        <v>89.71</v>
      </c>
      <c r="C403">
        <v>6.125</v>
      </c>
      <c r="D403">
        <f>L403*SIN(PI()*M403/180)*(Sheet1!B403/1751)</f>
        <v>1.5070908149794676E-2</v>
      </c>
      <c r="E403">
        <v>0.8</v>
      </c>
      <c r="F403">
        <v>0.7</v>
      </c>
      <c r="G403">
        <f t="shared" si="36"/>
        <v>808.62507149860824</v>
      </c>
      <c r="H403">
        <f>J403*Sheet1!A403/1751</f>
        <v>554.67161621930325</v>
      </c>
      <c r="I403">
        <v>121.5</v>
      </c>
      <c r="J403">
        <v>2410</v>
      </c>
      <c r="K403">
        <f t="shared" si="37"/>
        <v>537.81565640752183</v>
      </c>
      <c r="L403">
        <v>0.62990000000000002</v>
      </c>
      <c r="M403">
        <v>12</v>
      </c>
      <c r="N403">
        <v>5</v>
      </c>
      <c r="O403">
        <v>6.125</v>
      </c>
      <c r="P403">
        <v>46</v>
      </c>
      <c r="Q403">
        <v>580</v>
      </c>
      <c r="R403">
        <f t="shared" si="38"/>
        <v>725</v>
      </c>
      <c r="S403">
        <f t="shared" si="39"/>
        <v>5.8885393999021001E-3</v>
      </c>
      <c r="T403">
        <v>41900</v>
      </c>
      <c r="U403">
        <v>1605</v>
      </c>
      <c r="V403">
        <v>0.62990000000000002</v>
      </c>
      <c r="W403">
        <v>2410</v>
      </c>
      <c r="X403">
        <v>0.9</v>
      </c>
      <c r="Y403">
        <f t="shared" si="41"/>
        <v>2.740821161565743E-2</v>
      </c>
      <c r="Z403">
        <f>0.052*8.8*(390+Sheet1!A402)</f>
        <v>362.41919999999999</v>
      </c>
      <c r="AA403">
        <v>49</v>
      </c>
      <c r="AB403">
        <f t="shared" si="40"/>
        <v>1.3704105807828715E-2</v>
      </c>
      <c r="AC403">
        <v>1</v>
      </c>
    </row>
    <row r="404" spans="1:29" x14ac:dyDescent="0.3">
      <c r="A404">
        <v>404</v>
      </c>
      <c r="B404">
        <v>81.680000000000007</v>
      </c>
      <c r="C404">
        <v>6.125</v>
      </c>
      <c r="D404">
        <f>L404*SIN(PI()*M404/180)*(Sheet1!B404/1751)</f>
        <v>1.5108304944211039E-2</v>
      </c>
      <c r="E404">
        <v>0.8</v>
      </c>
      <c r="F404">
        <v>0.7</v>
      </c>
      <c r="G404">
        <f t="shared" si="36"/>
        <v>1969.5556720733737</v>
      </c>
      <c r="H404">
        <f>J404*Sheet1!A404/1751</f>
        <v>1354.3575099942889</v>
      </c>
      <c r="I404">
        <v>123.79</v>
      </c>
      <c r="J404">
        <v>5870</v>
      </c>
      <c r="K404">
        <f t="shared" si="37"/>
        <v>1465.8479099958702</v>
      </c>
      <c r="L404">
        <v>0.62990000000000002</v>
      </c>
      <c r="M404">
        <v>12</v>
      </c>
      <c r="N404">
        <v>5</v>
      </c>
      <c r="O404">
        <v>6.125</v>
      </c>
      <c r="P404">
        <v>46</v>
      </c>
      <c r="Q404">
        <v>580</v>
      </c>
      <c r="R404">
        <f t="shared" si="38"/>
        <v>725</v>
      </c>
      <c r="S404">
        <f t="shared" si="39"/>
        <v>6.5893412255674313E-3</v>
      </c>
      <c r="T404">
        <v>41900</v>
      </c>
      <c r="U404">
        <v>1605</v>
      </c>
      <c r="V404">
        <v>0.62990000000000002</v>
      </c>
      <c r="W404">
        <v>5870</v>
      </c>
      <c r="X404">
        <v>0.9</v>
      </c>
      <c r="Y404">
        <f t="shared" si="41"/>
        <v>2.7385952645747585E-2</v>
      </c>
      <c r="Z404">
        <f>0.052*8.8*(390+Sheet1!A403)</f>
        <v>362.8768</v>
      </c>
      <c r="AA404">
        <v>49</v>
      </c>
      <c r="AB404">
        <f t="shared" si="40"/>
        <v>1.3692976322873793E-2</v>
      </c>
      <c r="AC404">
        <v>1</v>
      </c>
    </row>
    <row r="405" spans="1:29" x14ac:dyDescent="0.3">
      <c r="A405">
        <v>405</v>
      </c>
      <c r="B405">
        <v>76.040000000000006</v>
      </c>
      <c r="C405">
        <v>6.125</v>
      </c>
      <c r="D405">
        <f>L405*SIN(PI()*M405/180)*(Sheet1!B405/1751)</f>
        <v>1.5145701738627403E-2</v>
      </c>
      <c r="E405">
        <v>0.8</v>
      </c>
      <c r="F405">
        <v>0.7</v>
      </c>
      <c r="G405">
        <f t="shared" si="36"/>
        <v>1748.1064823683607</v>
      </c>
      <c r="H405">
        <f>J405*Sheet1!A405/1751</f>
        <v>1205.0542547115933</v>
      </c>
      <c r="I405">
        <v>120.74</v>
      </c>
      <c r="J405">
        <v>5210</v>
      </c>
      <c r="K405">
        <f t="shared" si="37"/>
        <v>1363.1001439257625</v>
      </c>
      <c r="L405">
        <v>0.62990000000000002</v>
      </c>
      <c r="M405">
        <v>12</v>
      </c>
      <c r="N405">
        <v>5</v>
      </c>
      <c r="O405">
        <v>6.125</v>
      </c>
      <c r="P405">
        <v>46</v>
      </c>
      <c r="Q405">
        <v>580</v>
      </c>
      <c r="R405">
        <f t="shared" si="38"/>
        <v>725</v>
      </c>
      <c r="S405">
        <f t="shared" si="39"/>
        <v>6.903689133865471E-3</v>
      </c>
      <c r="T405">
        <v>41900</v>
      </c>
      <c r="U405">
        <v>1605</v>
      </c>
      <c r="V405">
        <v>0.62990000000000002</v>
      </c>
      <c r="W405">
        <v>5210</v>
      </c>
      <c r="X405">
        <v>0.9</v>
      </c>
      <c r="Y405">
        <f t="shared" si="41"/>
        <v>2.7363693675837741E-2</v>
      </c>
      <c r="Z405">
        <f>0.052*8.8*(390+Sheet1!A404)</f>
        <v>363.33440000000002</v>
      </c>
      <c r="AA405">
        <v>49</v>
      </c>
      <c r="AB405">
        <f t="shared" si="40"/>
        <v>1.3681846837918871E-2</v>
      </c>
      <c r="AC405">
        <v>1</v>
      </c>
    </row>
    <row r="406" spans="1:29" x14ac:dyDescent="0.3">
      <c r="A406">
        <v>406</v>
      </c>
      <c r="B406">
        <v>80.400000000000006</v>
      </c>
      <c r="C406">
        <v>6.125</v>
      </c>
      <c r="D406">
        <f>L406*SIN(PI()*M406/180)*(Sheet1!B406/1751)</f>
        <v>1.518309853304377E-2</v>
      </c>
      <c r="E406">
        <v>0.8</v>
      </c>
      <c r="F406">
        <v>0.7</v>
      </c>
      <c r="G406">
        <f t="shared" si="36"/>
        <v>1831.9887511960171</v>
      </c>
      <c r="H406">
        <f>J406*Sheet1!A406/1751</f>
        <v>1265.9965733866361</v>
      </c>
      <c r="I406">
        <v>121.5</v>
      </c>
      <c r="J406">
        <v>5460</v>
      </c>
      <c r="K406">
        <f t="shared" si="37"/>
        <v>1359.5458199061775</v>
      </c>
      <c r="L406">
        <v>0.62990000000000002</v>
      </c>
      <c r="M406">
        <v>12</v>
      </c>
      <c r="N406">
        <v>5</v>
      </c>
      <c r="O406">
        <v>6.125</v>
      </c>
      <c r="P406">
        <v>46</v>
      </c>
      <c r="Q406">
        <v>580</v>
      </c>
      <c r="R406">
        <f t="shared" si="38"/>
        <v>725</v>
      </c>
      <c r="S406">
        <f t="shared" si="39"/>
        <v>6.5704088254380276E-3</v>
      </c>
      <c r="T406">
        <v>41900</v>
      </c>
      <c r="U406">
        <v>1605</v>
      </c>
      <c r="V406">
        <v>0.62990000000000002</v>
      </c>
      <c r="W406">
        <v>5460</v>
      </c>
      <c r="X406">
        <v>0.9</v>
      </c>
      <c r="Y406">
        <f t="shared" si="41"/>
        <v>2.7341434705927897E-2</v>
      </c>
      <c r="Z406">
        <f>0.052*8.8*(390+Sheet1!A405)</f>
        <v>363.79200000000003</v>
      </c>
      <c r="AA406">
        <v>49</v>
      </c>
      <c r="AB406">
        <f t="shared" si="40"/>
        <v>1.3670717352963949E-2</v>
      </c>
      <c r="AC406">
        <v>1</v>
      </c>
    </row>
    <row r="407" spans="1:29" x14ac:dyDescent="0.3">
      <c r="A407">
        <v>407</v>
      </c>
      <c r="B407">
        <v>81.349999999999994</v>
      </c>
      <c r="C407">
        <v>6.125</v>
      </c>
      <c r="D407">
        <f>L407*SIN(PI()*M407/180)*(Sheet1!B407/1751)</f>
        <v>1.5220495327460132E-2</v>
      </c>
      <c r="E407">
        <v>0.8</v>
      </c>
      <c r="F407">
        <v>0.7</v>
      </c>
      <c r="G407">
        <f t="shared" si="36"/>
        <v>1818.5675881835921</v>
      </c>
      <c r="H407">
        <f>J407*Sheet1!A407/1751</f>
        <v>1259.8172472872643</v>
      </c>
      <c r="I407">
        <v>123.79</v>
      </c>
      <c r="J407">
        <v>5420</v>
      </c>
      <c r="K407">
        <f t="shared" si="37"/>
        <v>1358.9649923793811</v>
      </c>
      <c r="L407">
        <v>0.62990000000000002</v>
      </c>
      <c r="M407">
        <v>12</v>
      </c>
      <c r="N407">
        <v>5</v>
      </c>
      <c r="O407">
        <v>6.125</v>
      </c>
      <c r="P407">
        <v>46</v>
      </c>
      <c r="Q407">
        <v>580</v>
      </c>
      <c r="R407">
        <f t="shared" si="38"/>
        <v>725</v>
      </c>
      <c r="S407">
        <f t="shared" si="39"/>
        <v>6.6160711899735441E-3</v>
      </c>
      <c r="T407">
        <v>41900</v>
      </c>
      <c r="U407">
        <v>1605</v>
      </c>
      <c r="V407">
        <v>0.62990000000000002</v>
      </c>
      <c r="W407">
        <v>5420</v>
      </c>
      <c r="X407">
        <v>0.9</v>
      </c>
      <c r="Y407">
        <f t="shared" si="41"/>
        <v>2.7319175736018053E-2</v>
      </c>
      <c r="Z407">
        <f>0.052*8.8*(390+Sheet1!A406)</f>
        <v>364.24959999999999</v>
      </c>
      <c r="AA407">
        <v>49</v>
      </c>
      <c r="AB407">
        <f t="shared" si="40"/>
        <v>1.3659587868009027E-2</v>
      </c>
      <c r="AC407">
        <v>1</v>
      </c>
    </row>
    <row r="408" spans="1:29" x14ac:dyDescent="0.3">
      <c r="A408">
        <v>408</v>
      </c>
      <c r="B408">
        <v>83.03</v>
      </c>
      <c r="C408">
        <v>6.125</v>
      </c>
      <c r="D408">
        <f>L408*SIN(PI()*M408/180)*(Sheet1!B408/1751)</f>
        <v>1.5257892121876497E-2</v>
      </c>
      <c r="E408">
        <v>0.8</v>
      </c>
      <c r="F408">
        <v>0.7</v>
      </c>
      <c r="G408">
        <f t="shared" si="36"/>
        <v>2137.3202097286867</v>
      </c>
      <c r="H408">
        <f>J408*Sheet1!A408/1751</f>
        <v>1484.2718446601941</v>
      </c>
      <c r="I408">
        <v>121.5</v>
      </c>
      <c r="J408">
        <v>6370</v>
      </c>
      <c r="K408">
        <f t="shared" si="37"/>
        <v>1535.8954342671257</v>
      </c>
      <c r="L408">
        <v>0.62990000000000002</v>
      </c>
      <c r="M408">
        <v>12</v>
      </c>
      <c r="N408">
        <v>5</v>
      </c>
      <c r="O408">
        <v>6.125</v>
      </c>
      <c r="P408">
        <v>46</v>
      </c>
      <c r="Q408">
        <v>580</v>
      </c>
      <c r="R408">
        <f t="shared" si="38"/>
        <v>725</v>
      </c>
      <c r="S408">
        <f t="shared" si="39"/>
        <v>6.3622891673517689E-3</v>
      </c>
      <c r="T408">
        <v>41900</v>
      </c>
      <c r="U408">
        <v>1605</v>
      </c>
      <c r="V408">
        <v>0.62990000000000002</v>
      </c>
      <c r="W408">
        <v>6370</v>
      </c>
      <c r="X408">
        <v>0.9</v>
      </c>
      <c r="Y408">
        <f t="shared" si="41"/>
        <v>2.7296916766108209E-2</v>
      </c>
      <c r="Z408">
        <f>0.052*8.8*(390+Sheet1!A407)</f>
        <v>364.7072</v>
      </c>
      <c r="AA408">
        <v>49</v>
      </c>
      <c r="AB408">
        <f t="shared" si="40"/>
        <v>1.3648458383054105E-2</v>
      </c>
      <c r="AC408">
        <v>1</v>
      </c>
    </row>
    <row r="409" spans="1:29" x14ac:dyDescent="0.3">
      <c r="A409">
        <v>409</v>
      </c>
      <c r="B409">
        <v>78.66</v>
      </c>
      <c r="C409">
        <v>6.125</v>
      </c>
      <c r="D409">
        <f>L409*SIN(PI()*M409/180)*(Sheet1!B409/1751)</f>
        <v>1.529528891629286E-2</v>
      </c>
      <c r="E409">
        <v>0.8</v>
      </c>
      <c r="F409">
        <v>0.7</v>
      </c>
      <c r="G409">
        <f t="shared" si="36"/>
        <v>2633.9032411884127</v>
      </c>
      <c r="H409">
        <f>J409*Sheet1!A409/1751</f>
        <v>1833.6093660765277</v>
      </c>
      <c r="I409">
        <v>119.8</v>
      </c>
      <c r="J409">
        <v>7850</v>
      </c>
      <c r="K409">
        <f t="shared" si="37"/>
        <v>1969.9423180438159</v>
      </c>
      <c r="L409">
        <v>0.62990000000000002</v>
      </c>
      <c r="M409">
        <v>12</v>
      </c>
      <c r="N409">
        <v>5</v>
      </c>
      <c r="O409">
        <v>6.125</v>
      </c>
      <c r="P409">
        <v>46</v>
      </c>
      <c r="Q409">
        <v>580</v>
      </c>
      <c r="R409">
        <f t="shared" si="38"/>
        <v>725</v>
      </c>
      <c r="S409">
        <f t="shared" si="39"/>
        <v>6.6217844548358924E-3</v>
      </c>
      <c r="T409">
        <v>41900</v>
      </c>
      <c r="U409">
        <v>1605</v>
      </c>
      <c r="V409">
        <v>0.62990000000000002</v>
      </c>
      <c r="W409">
        <v>7850</v>
      </c>
      <c r="X409">
        <v>0.9</v>
      </c>
      <c r="Y409">
        <f t="shared" si="41"/>
        <v>2.7274657796198365E-2</v>
      </c>
      <c r="Z409">
        <f>0.052*8.8*(390+Sheet1!A408)</f>
        <v>365.16480000000001</v>
      </c>
      <c r="AA409">
        <v>49</v>
      </c>
      <c r="AB409">
        <f t="shared" si="40"/>
        <v>1.3637328898099182E-2</v>
      </c>
      <c r="AC409">
        <v>1</v>
      </c>
    </row>
    <row r="410" spans="1:29" x14ac:dyDescent="0.3">
      <c r="A410">
        <v>410</v>
      </c>
      <c r="B410">
        <v>77.959999999999994</v>
      </c>
      <c r="C410">
        <v>6.125</v>
      </c>
      <c r="D410">
        <f>L410*SIN(PI()*M410/180)*(Sheet1!B410/1751)</f>
        <v>1.5332685710709225E-2</v>
      </c>
      <c r="E410">
        <v>0.8</v>
      </c>
      <c r="F410">
        <v>0.7</v>
      </c>
      <c r="G410">
        <f t="shared" si="36"/>
        <v>3103.6439466232891</v>
      </c>
      <c r="H410">
        <f>J410*Sheet1!A410/1751</f>
        <v>2165.9051970302685</v>
      </c>
      <c r="I410">
        <v>123.79</v>
      </c>
      <c r="J410">
        <v>9250</v>
      </c>
      <c r="K410">
        <f t="shared" si="37"/>
        <v>2420.1174452767896</v>
      </c>
      <c r="L410">
        <v>0.62990000000000002</v>
      </c>
      <c r="M410">
        <v>12</v>
      </c>
      <c r="N410">
        <v>5</v>
      </c>
      <c r="O410">
        <v>6.125</v>
      </c>
      <c r="P410">
        <v>46</v>
      </c>
      <c r="Q410">
        <v>580</v>
      </c>
      <c r="R410">
        <f t="shared" si="38"/>
        <v>725</v>
      </c>
      <c r="S410">
        <f t="shared" si="39"/>
        <v>6.9037633569054369E-3</v>
      </c>
      <c r="T410">
        <v>41900</v>
      </c>
      <c r="U410">
        <v>1605</v>
      </c>
      <c r="V410">
        <v>0.62990000000000002</v>
      </c>
      <c r="W410">
        <v>9250</v>
      </c>
      <c r="X410">
        <v>0.9</v>
      </c>
      <c r="Y410">
        <f t="shared" si="41"/>
        <v>2.7252398826288521E-2</v>
      </c>
      <c r="Z410">
        <f>0.052*8.8*(390+Sheet1!A409)</f>
        <v>365.62240000000003</v>
      </c>
      <c r="AA410">
        <v>49</v>
      </c>
      <c r="AB410">
        <f t="shared" si="40"/>
        <v>1.362619941314426E-2</v>
      </c>
      <c r="AC410">
        <v>1</v>
      </c>
    </row>
    <row r="411" spans="1:29" x14ac:dyDescent="0.3">
      <c r="A411">
        <v>411</v>
      </c>
      <c r="B411">
        <v>78.81</v>
      </c>
      <c r="C411">
        <v>6.125</v>
      </c>
      <c r="D411">
        <f>L411*SIN(PI()*M411/180)*(Sheet1!B411/1751)</f>
        <v>1.5370082505125589E-2</v>
      </c>
      <c r="E411">
        <v>0.8</v>
      </c>
      <c r="F411">
        <v>0.7</v>
      </c>
      <c r="G411">
        <f t="shared" si="36"/>
        <v>3355.2907531062583</v>
      </c>
      <c r="H411">
        <f>J411*Sheet1!A411/1751</f>
        <v>2347.2301541976012</v>
      </c>
      <c r="I411">
        <v>119.8</v>
      </c>
      <c r="J411">
        <v>10000</v>
      </c>
      <c r="K411">
        <f t="shared" si="37"/>
        <v>2504.7043358707028</v>
      </c>
      <c r="L411">
        <v>0.62990000000000002</v>
      </c>
      <c r="M411">
        <v>12</v>
      </c>
      <c r="N411">
        <v>5</v>
      </c>
      <c r="O411">
        <v>6.125</v>
      </c>
      <c r="P411">
        <v>46</v>
      </c>
      <c r="Q411">
        <v>580</v>
      </c>
      <c r="R411">
        <f t="shared" si="38"/>
        <v>725</v>
      </c>
      <c r="S411">
        <f t="shared" si="39"/>
        <v>6.6091811345944827E-3</v>
      </c>
      <c r="T411">
        <v>41900</v>
      </c>
      <c r="U411">
        <v>1605</v>
      </c>
      <c r="V411">
        <v>0.62990000000000002</v>
      </c>
      <c r="W411">
        <v>10000</v>
      </c>
      <c r="X411">
        <v>0.9</v>
      </c>
      <c r="Y411">
        <f t="shared" si="41"/>
        <v>2.7230139856378677E-2</v>
      </c>
      <c r="Z411">
        <f>0.052*8.8*(390+Sheet1!A410)</f>
        <v>366.08</v>
      </c>
      <c r="AA411">
        <v>49</v>
      </c>
      <c r="AB411">
        <f t="shared" si="40"/>
        <v>1.3615069928189338E-2</v>
      </c>
      <c r="AC411">
        <v>1</v>
      </c>
    </row>
    <row r="412" spans="1:29" x14ac:dyDescent="0.3">
      <c r="A412">
        <v>412</v>
      </c>
      <c r="B412">
        <v>78.88</v>
      </c>
      <c r="C412">
        <v>6.125</v>
      </c>
      <c r="D412">
        <f>L412*SIN(PI()*M412/180)*(Sheet1!B412/1751)</f>
        <v>1.5407479299541952E-2</v>
      </c>
      <c r="E412">
        <v>0.8</v>
      </c>
      <c r="F412">
        <v>0.7</v>
      </c>
      <c r="G412">
        <f t="shared" si="36"/>
        <v>1915.8710200236735</v>
      </c>
      <c r="H412">
        <f>J412*Sheet1!A412/1751</f>
        <v>1343.5294117647059</v>
      </c>
      <c r="I412">
        <v>121.5</v>
      </c>
      <c r="J412">
        <v>5710</v>
      </c>
      <c r="K412">
        <f t="shared" si="37"/>
        <v>1449.1937797335954</v>
      </c>
      <c r="L412">
        <v>0.62990000000000002</v>
      </c>
      <c r="M412">
        <v>12</v>
      </c>
      <c r="N412">
        <v>5</v>
      </c>
      <c r="O412">
        <v>6.125</v>
      </c>
      <c r="P412">
        <v>46</v>
      </c>
      <c r="Q412">
        <v>580</v>
      </c>
      <c r="R412">
        <f t="shared" si="38"/>
        <v>725</v>
      </c>
      <c r="S412">
        <f t="shared" si="39"/>
        <v>6.6970191374900795E-3</v>
      </c>
      <c r="T412">
        <v>41900</v>
      </c>
      <c r="U412">
        <v>1605</v>
      </c>
      <c r="V412">
        <v>0.62990000000000002</v>
      </c>
      <c r="W412">
        <v>5710</v>
      </c>
      <c r="X412">
        <v>0.9</v>
      </c>
      <c r="Y412">
        <f t="shared" si="41"/>
        <v>2.7207880886468833E-2</v>
      </c>
      <c r="Z412">
        <f>0.052*8.8*(390+Sheet1!A411)</f>
        <v>366.5376</v>
      </c>
      <c r="AA412">
        <v>49</v>
      </c>
      <c r="AB412">
        <f t="shared" si="40"/>
        <v>1.3603940443234416E-2</v>
      </c>
      <c r="AC412">
        <v>1</v>
      </c>
    </row>
    <row r="413" spans="1:29" x14ac:dyDescent="0.3">
      <c r="A413">
        <v>413</v>
      </c>
      <c r="B413">
        <v>85.04</v>
      </c>
      <c r="C413">
        <v>6.125</v>
      </c>
      <c r="D413">
        <f>L413*SIN(PI()*M413/180)*(Sheet1!B413/1751)</f>
        <v>1.5444876093958317E-2</v>
      </c>
      <c r="E413">
        <v>0.8</v>
      </c>
      <c r="F413">
        <v>0.7</v>
      </c>
      <c r="G413">
        <f t="shared" si="36"/>
        <v>1583.6972354661539</v>
      </c>
      <c r="H413">
        <f>J413*Sheet1!A413/1751</f>
        <v>1113.2838378069675</v>
      </c>
      <c r="I413">
        <v>121.5</v>
      </c>
      <c r="J413">
        <v>4720</v>
      </c>
      <c r="K413">
        <f t="shared" si="37"/>
        <v>1111.1584725148848</v>
      </c>
      <c r="L413">
        <v>0.62990000000000002</v>
      </c>
      <c r="M413">
        <v>12</v>
      </c>
      <c r="N413">
        <v>5</v>
      </c>
      <c r="O413">
        <v>6.125</v>
      </c>
      <c r="P413">
        <v>46</v>
      </c>
      <c r="Q413">
        <v>580</v>
      </c>
      <c r="R413">
        <f t="shared" si="38"/>
        <v>725</v>
      </c>
      <c r="S413">
        <f t="shared" si="39"/>
        <v>6.2119105075872224E-3</v>
      </c>
      <c r="T413">
        <v>41900</v>
      </c>
      <c r="U413">
        <v>1605</v>
      </c>
      <c r="V413">
        <v>0.62990000000000002</v>
      </c>
      <c r="W413">
        <v>4720</v>
      </c>
      <c r="X413">
        <v>0.9</v>
      </c>
      <c r="Y413">
        <f t="shared" si="41"/>
        <v>2.7185621916558989E-2</v>
      </c>
      <c r="Z413">
        <f>0.052*8.8*(390+Sheet1!A412)</f>
        <v>366.99520000000001</v>
      </c>
      <c r="AA413">
        <v>49</v>
      </c>
      <c r="AB413">
        <f t="shared" si="40"/>
        <v>1.3592810958279494E-2</v>
      </c>
      <c r="AC413">
        <v>1</v>
      </c>
    </row>
    <row r="414" spans="1:29" x14ac:dyDescent="0.3">
      <c r="A414">
        <v>414</v>
      </c>
      <c r="B414">
        <v>83.73</v>
      </c>
      <c r="C414">
        <v>6.125</v>
      </c>
      <c r="D414">
        <f>L414*SIN(PI()*M414/180)*(Sheet1!B414/1751)</f>
        <v>1.5482272888374679E-2</v>
      </c>
      <c r="E414">
        <v>0.8</v>
      </c>
      <c r="F414">
        <v>0.7</v>
      </c>
      <c r="G414">
        <f t="shared" si="36"/>
        <v>2801.667778843726</v>
      </c>
      <c r="H414">
        <f>J414*Sheet1!A414/1751</f>
        <v>1974.2432895488294</v>
      </c>
      <c r="I414">
        <v>121.5</v>
      </c>
      <c r="J414">
        <v>8350</v>
      </c>
      <c r="K414">
        <f t="shared" si="37"/>
        <v>1996.4693131809358</v>
      </c>
      <c r="L414">
        <v>0.62990000000000002</v>
      </c>
      <c r="M414">
        <v>12</v>
      </c>
      <c r="N414">
        <v>5</v>
      </c>
      <c r="O414">
        <v>6.125</v>
      </c>
      <c r="P414">
        <v>46</v>
      </c>
      <c r="Q414">
        <v>580</v>
      </c>
      <c r="R414">
        <f t="shared" si="38"/>
        <v>725</v>
      </c>
      <c r="S414">
        <f t="shared" si="39"/>
        <v>6.3090991229573313E-3</v>
      </c>
      <c r="T414">
        <v>41900</v>
      </c>
      <c r="U414">
        <v>1605</v>
      </c>
      <c r="V414">
        <v>0.62990000000000002</v>
      </c>
      <c r="W414">
        <v>8350</v>
      </c>
      <c r="X414">
        <v>0.9</v>
      </c>
      <c r="Y414">
        <f t="shared" si="41"/>
        <v>2.7163362946649144E-2</v>
      </c>
      <c r="Z414">
        <f>0.052*8.8*(390+Sheet1!A413)</f>
        <v>367.45280000000002</v>
      </c>
      <c r="AA414">
        <v>49</v>
      </c>
      <c r="AB414">
        <f t="shared" si="40"/>
        <v>1.3581681473324572E-2</v>
      </c>
      <c r="AC414">
        <v>1</v>
      </c>
    </row>
    <row r="415" spans="1:29" x14ac:dyDescent="0.3">
      <c r="A415">
        <v>415</v>
      </c>
      <c r="B415">
        <v>74.819999999999993</v>
      </c>
      <c r="C415">
        <v>6.125</v>
      </c>
      <c r="D415">
        <f>L415*SIN(PI()*M415/180)*(Sheet1!B415/1751)</f>
        <v>1.5519669682791044E-2</v>
      </c>
      <c r="E415">
        <v>0.8</v>
      </c>
      <c r="F415">
        <v>0.7</v>
      </c>
      <c r="G415">
        <f t="shared" si="36"/>
        <v>3643.8457578733965</v>
      </c>
      <c r="H415">
        <f>J415*Sheet1!A415/1751</f>
        <v>2573.9006282124501</v>
      </c>
      <c r="I415">
        <v>119.8</v>
      </c>
      <c r="J415">
        <v>10860</v>
      </c>
      <c r="K415">
        <f t="shared" si="37"/>
        <v>2865.1668417405444</v>
      </c>
      <c r="L415">
        <v>0.62990000000000002</v>
      </c>
      <c r="M415">
        <v>12</v>
      </c>
      <c r="N415">
        <v>5</v>
      </c>
      <c r="O415">
        <v>6.125</v>
      </c>
      <c r="P415">
        <v>46</v>
      </c>
      <c r="Q415">
        <v>580</v>
      </c>
      <c r="R415">
        <f t="shared" si="38"/>
        <v>725</v>
      </c>
      <c r="S415">
        <f t="shared" si="39"/>
        <v>6.9616354613390979E-3</v>
      </c>
      <c r="T415">
        <v>41900</v>
      </c>
      <c r="U415">
        <v>1605</v>
      </c>
      <c r="V415">
        <v>0.62990000000000002</v>
      </c>
      <c r="W415">
        <v>10860</v>
      </c>
      <c r="X415">
        <v>0.9</v>
      </c>
      <c r="Y415">
        <f t="shared" si="41"/>
        <v>2.71411039767393E-2</v>
      </c>
      <c r="Z415">
        <f>0.052*8.8*(390+Sheet1!A414)</f>
        <v>367.91039999999998</v>
      </c>
      <c r="AA415">
        <v>49</v>
      </c>
      <c r="AB415">
        <f t="shared" si="40"/>
        <v>1.357055198836965E-2</v>
      </c>
      <c r="AC415">
        <v>1</v>
      </c>
    </row>
    <row r="416" spans="1:29" x14ac:dyDescent="0.3">
      <c r="A416">
        <v>416</v>
      </c>
      <c r="B416">
        <v>91.2</v>
      </c>
      <c r="C416">
        <v>6.125</v>
      </c>
      <c r="D416">
        <f>L416*SIN(PI()*M416/180)*(Sheet1!B416/1751)</f>
        <v>1.5557066477207409E-2</v>
      </c>
      <c r="E416">
        <v>0.8</v>
      </c>
      <c r="F416">
        <v>0.7</v>
      </c>
      <c r="G416">
        <f t="shared" si="36"/>
        <v>2191.0048617783868</v>
      </c>
      <c r="H416">
        <f>J416*Sheet1!A416/1751</f>
        <v>1551.3877784123358</v>
      </c>
      <c r="I416">
        <v>121.38</v>
      </c>
      <c r="J416">
        <v>6530</v>
      </c>
      <c r="K416">
        <f t="shared" si="37"/>
        <v>1432.0113268006767</v>
      </c>
      <c r="L416">
        <v>0.62990000000000002</v>
      </c>
      <c r="M416">
        <v>12</v>
      </c>
      <c r="N416">
        <v>5</v>
      </c>
      <c r="O416">
        <v>6.125</v>
      </c>
      <c r="P416">
        <v>46</v>
      </c>
      <c r="Q416">
        <v>580</v>
      </c>
      <c r="R416">
        <f t="shared" si="38"/>
        <v>725</v>
      </c>
      <c r="S416">
        <f t="shared" si="39"/>
        <v>5.786613272311213E-3</v>
      </c>
      <c r="T416">
        <v>41900</v>
      </c>
      <c r="U416">
        <v>1605</v>
      </c>
      <c r="V416">
        <v>0.62990000000000002</v>
      </c>
      <c r="W416">
        <v>6530</v>
      </c>
      <c r="X416">
        <v>0.9</v>
      </c>
      <c r="Y416">
        <f t="shared" si="41"/>
        <v>2.7118845006829456E-2</v>
      </c>
      <c r="Z416">
        <f>0.052*8.8*(390+Sheet1!A415)</f>
        <v>368.36799999999999</v>
      </c>
      <c r="AA416">
        <v>49</v>
      </c>
      <c r="AB416">
        <f t="shared" si="40"/>
        <v>1.3559422503414728E-2</v>
      </c>
      <c r="AC416">
        <v>1</v>
      </c>
    </row>
    <row r="417" spans="1:29" x14ac:dyDescent="0.3">
      <c r="A417">
        <v>417</v>
      </c>
      <c r="B417">
        <v>72.959999999999994</v>
      </c>
      <c r="C417">
        <v>6.125</v>
      </c>
      <c r="D417">
        <f>L417*SIN(PI()*M417/180)*(Sheet1!B417/1751)</f>
        <v>1.5594463271623771E-2</v>
      </c>
      <c r="E417">
        <v>0.8</v>
      </c>
      <c r="F417">
        <v>0.7</v>
      </c>
      <c r="G417">
        <f t="shared" si="36"/>
        <v>2855.3524308934261</v>
      </c>
      <c r="H417">
        <f>J417*Sheet1!A417/1751</f>
        <v>2026.6533409480296</v>
      </c>
      <c r="I417">
        <v>120.99</v>
      </c>
      <c r="J417">
        <v>8510</v>
      </c>
      <c r="K417">
        <f t="shared" si="37"/>
        <v>2325.279637594183</v>
      </c>
      <c r="L417">
        <v>0.62990000000000002</v>
      </c>
      <c r="M417">
        <v>12</v>
      </c>
      <c r="N417">
        <v>5</v>
      </c>
      <c r="O417">
        <v>6.125</v>
      </c>
      <c r="P417">
        <v>46</v>
      </c>
      <c r="Q417">
        <v>580</v>
      </c>
      <c r="R417">
        <f t="shared" si="38"/>
        <v>725</v>
      </c>
      <c r="S417">
        <f t="shared" si="39"/>
        <v>7.2100257437070934E-3</v>
      </c>
      <c r="T417">
        <v>41900</v>
      </c>
      <c r="U417">
        <v>1605</v>
      </c>
      <c r="V417">
        <v>0.62990000000000002</v>
      </c>
      <c r="W417">
        <v>8510</v>
      </c>
      <c r="X417">
        <v>0.9</v>
      </c>
      <c r="Y417">
        <f t="shared" si="41"/>
        <v>2.7096586036919612E-2</v>
      </c>
      <c r="Z417">
        <f>0.052*8.8*(390+Sheet1!A416)</f>
        <v>368.82560000000001</v>
      </c>
      <c r="AA417">
        <v>49</v>
      </c>
      <c r="AB417">
        <f t="shared" si="40"/>
        <v>1.3548293018459806E-2</v>
      </c>
      <c r="AC417">
        <v>1</v>
      </c>
    </row>
    <row r="418" spans="1:29" x14ac:dyDescent="0.3">
      <c r="A418">
        <v>418</v>
      </c>
      <c r="B418">
        <v>85.89</v>
      </c>
      <c r="C418">
        <v>6.125</v>
      </c>
      <c r="D418">
        <f>L418*SIN(PI()*M418/180)*(Sheet1!B418/1751)</f>
        <v>1.5631860066040136E-2</v>
      </c>
      <c r="E418">
        <v>0.8</v>
      </c>
      <c r="F418">
        <v>0.7</v>
      </c>
      <c r="G418">
        <f t="shared" si="36"/>
        <v>3617.0034318485464</v>
      </c>
      <c r="H418">
        <f>J418*Sheet1!A418/1751</f>
        <v>2573.409480296973</v>
      </c>
      <c r="I418">
        <v>122.11</v>
      </c>
      <c r="J418">
        <v>10780</v>
      </c>
      <c r="K418">
        <f t="shared" si="37"/>
        <v>2525.2731806107613</v>
      </c>
      <c r="L418">
        <v>0.62990000000000002</v>
      </c>
      <c r="M418">
        <v>12</v>
      </c>
      <c r="N418">
        <v>5</v>
      </c>
      <c r="O418">
        <v>6.125</v>
      </c>
      <c r="P418">
        <v>46</v>
      </c>
      <c r="Q418">
        <v>580</v>
      </c>
      <c r="R418">
        <f t="shared" si="38"/>
        <v>725</v>
      </c>
      <c r="S418">
        <f t="shared" si="39"/>
        <v>6.1813138139278252E-3</v>
      </c>
      <c r="T418">
        <v>41900</v>
      </c>
      <c r="U418">
        <v>1605</v>
      </c>
      <c r="V418">
        <v>0.62990000000000002</v>
      </c>
      <c r="W418">
        <v>10780</v>
      </c>
      <c r="X418">
        <v>0.9</v>
      </c>
      <c r="Y418">
        <f t="shared" si="41"/>
        <v>2.7074327067009768E-2</v>
      </c>
      <c r="Z418">
        <f>0.052*8.8*(390+Sheet1!A417)</f>
        <v>369.28320000000002</v>
      </c>
      <c r="AA418">
        <v>49</v>
      </c>
      <c r="AB418">
        <f t="shared" si="40"/>
        <v>1.3537163533504884E-2</v>
      </c>
      <c r="AC418">
        <v>1</v>
      </c>
    </row>
    <row r="419" spans="1:29" x14ac:dyDescent="0.3">
      <c r="A419">
        <v>419</v>
      </c>
      <c r="B419">
        <v>88.3</v>
      </c>
      <c r="C419">
        <v>6.125</v>
      </c>
      <c r="D419">
        <f>L419*SIN(PI()*M419/180)*(Sheet1!B419/1751)</f>
        <v>1.5669256860456501E-2</v>
      </c>
      <c r="E419">
        <v>0.8</v>
      </c>
      <c r="F419">
        <v>0.7</v>
      </c>
      <c r="G419">
        <f t="shared" si="36"/>
        <v>2841.9312678810011</v>
      </c>
      <c r="H419">
        <f>J419*Sheet1!A419/1751</f>
        <v>2026.8018275271274</v>
      </c>
      <c r="I419">
        <v>121.04</v>
      </c>
      <c r="J419">
        <v>8470</v>
      </c>
      <c r="K419">
        <f t="shared" si="37"/>
        <v>1913.0776535831715</v>
      </c>
      <c r="L419">
        <v>0.62990000000000002</v>
      </c>
      <c r="M419">
        <v>12</v>
      </c>
      <c r="N419">
        <v>5</v>
      </c>
      <c r="O419">
        <v>6.125</v>
      </c>
      <c r="P419">
        <v>46</v>
      </c>
      <c r="Q419">
        <v>580</v>
      </c>
      <c r="R419">
        <f t="shared" si="38"/>
        <v>725</v>
      </c>
      <c r="S419">
        <f t="shared" si="39"/>
        <v>5.9599192476242069E-3</v>
      </c>
      <c r="T419">
        <v>41900</v>
      </c>
      <c r="U419">
        <v>1605</v>
      </c>
      <c r="V419">
        <v>0.62990000000000002</v>
      </c>
      <c r="W419">
        <v>8470</v>
      </c>
      <c r="X419">
        <v>0.9</v>
      </c>
      <c r="Y419">
        <f t="shared" si="41"/>
        <v>2.7052068097099924E-2</v>
      </c>
      <c r="Z419">
        <f>0.052*8.8*(390+Sheet1!A418)</f>
        <v>369.74079999999998</v>
      </c>
      <c r="AA419">
        <v>49</v>
      </c>
      <c r="AB419">
        <f t="shared" si="40"/>
        <v>1.3526034048549962E-2</v>
      </c>
      <c r="AC419">
        <v>1</v>
      </c>
    </row>
    <row r="420" spans="1:29" x14ac:dyDescent="0.3">
      <c r="A420">
        <v>420</v>
      </c>
      <c r="B420">
        <v>98.95</v>
      </c>
      <c r="C420">
        <v>6.125</v>
      </c>
      <c r="D420">
        <f>L420*SIN(PI()*M420/180)*(Sheet1!B420/1751)</f>
        <v>1.5706653654872865E-2</v>
      </c>
      <c r="E420">
        <v>0.8</v>
      </c>
      <c r="F420">
        <v>0.7</v>
      </c>
      <c r="G420">
        <f t="shared" si="36"/>
        <v>1805.146425171167</v>
      </c>
      <c r="H420">
        <f>J420*Sheet1!A420/1751</f>
        <v>1290.4625928041119</v>
      </c>
      <c r="I420">
        <v>124.42</v>
      </c>
      <c r="J420">
        <v>5380</v>
      </c>
      <c r="K420">
        <f t="shared" si="37"/>
        <v>1114.6477691316445</v>
      </c>
      <c r="L420">
        <v>0.62990000000000002</v>
      </c>
      <c r="M420">
        <v>12</v>
      </c>
      <c r="N420">
        <v>5</v>
      </c>
      <c r="O420">
        <v>6.125</v>
      </c>
      <c r="P420">
        <v>46</v>
      </c>
      <c r="Q420">
        <v>580</v>
      </c>
      <c r="R420">
        <f t="shared" si="38"/>
        <v>725</v>
      </c>
      <c r="S420">
        <f t="shared" si="39"/>
        <v>5.4669683854384078E-3</v>
      </c>
      <c r="T420">
        <v>41900</v>
      </c>
      <c r="U420">
        <v>1605</v>
      </c>
      <c r="V420">
        <v>0.62990000000000002</v>
      </c>
      <c r="W420">
        <v>5380</v>
      </c>
      <c r="X420">
        <v>0.9</v>
      </c>
      <c r="Y420">
        <f t="shared" si="41"/>
        <v>2.702980912719008E-2</v>
      </c>
      <c r="Z420">
        <f>0.052*8.8*(390+Sheet1!A419)</f>
        <v>370.19839999999999</v>
      </c>
      <c r="AA420">
        <v>49</v>
      </c>
      <c r="AB420">
        <f t="shared" si="40"/>
        <v>1.351490456359504E-2</v>
      </c>
      <c r="AC420">
        <v>1</v>
      </c>
    </row>
    <row r="421" spans="1:29" x14ac:dyDescent="0.3">
      <c r="A421">
        <v>421</v>
      </c>
      <c r="B421">
        <v>77.75</v>
      </c>
      <c r="C421">
        <v>6.125</v>
      </c>
      <c r="D421">
        <f>L421*SIN(PI()*M421/180)*(Sheet1!B421/1751)</f>
        <v>1.5744050449289226E-2</v>
      </c>
      <c r="E421">
        <v>0.8</v>
      </c>
      <c r="F421">
        <v>0.7</v>
      </c>
      <c r="G421">
        <f t="shared" si="36"/>
        <v>2607.0609151635626</v>
      </c>
      <c r="H421">
        <f>J421*Sheet1!A421/1751</f>
        <v>1868.1724728726442</v>
      </c>
      <c r="I421">
        <v>117.65</v>
      </c>
      <c r="J421">
        <v>7770</v>
      </c>
      <c r="K421">
        <f t="shared" si="37"/>
        <v>1937.2850616365588</v>
      </c>
      <c r="L421">
        <v>0.62990000000000002</v>
      </c>
      <c r="M421">
        <v>12</v>
      </c>
      <c r="N421">
        <v>5</v>
      </c>
      <c r="O421">
        <v>6.125</v>
      </c>
      <c r="P421">
        <v>46</v>
      </c>
      <c r="Q421">
        <v>580</v>
      </c>
      <c r="R421">
        <f t="shared" si="38"/>
        <v>725</v>
      </c>
      <c r="S421">
        <f t="shared" si="39"/>
        <v>6.579057738012024E-3</v>
      </c>
      <c r="T421">
        <v>41900</v>
      </c>
      <c r="U421">
        <v>1605</v>
      </c>
      <c r="V421">
        <v>0.62990000000000002</v>
      </c>
      <c r="W421">
        <v>7770</v>
      </c>
      <c r="X421">
        <v>0.9</v>
      </c>
      <c r="Y421">
        <f t="shared" si="41"/>
        <v>2.7007550157280236E-2</v>
      </c>
      <c r="Z421">
        <f>0.052*8.8*(390+Sheet1!A420)</f>
        <v>370.65600000000001</v>
      </c>
      <c r="AA421">
        <v>49</v>
      </c>
      <c r="AB421">
        <f t="shared" si="40"/>
        <v>1.3503775078640118E-2</v>
      </c>
      <c r="AC421">
        <v>1</v>
      </c>
    </row>
    <row r="422" spans="1:29" x14ac:dyDescent="0.3">
      <c r="A422">
        <v>422</v>
      </c>
      <c r="B422">
        <v>73.45</v>
      </c>
      <c r="C422">
        <v>6.125</v>
      </c>
      <c r="D422">
        <f>L422*SIN(PI()*M422/180)*(Sheet1!B422/1751)</f>
        <v>1.5781447243705591E-2</v>
      </c>
      <c r="E422">
        <v>0.8</v>
      </c>
      <c r="F422">
        <v>0.7</v>
      </c>
      <c r="G422">
        <f t="shared" si="36"/>
        <v>3049.959294573589</v>
      </c>
      <c r="H422">
        <f>J422*Sheet1!A422/1751</f>
        <v>2190.7367218732152</v>
      </c>
      <c r="I422">
        <v>122.12</v>
      </c>
      <c r="J422">
        <v>9090</v>
      </c>
      <c r="K422">
        <f t="shared" si="37"/>
        <v>2490.2322646557004</v>
      </c>
      <c r="L422">
        <v>0.62990000000000002</v>
      </c>
      <c r="M422">
        <v>12</v>
      </c>
      <c r="N422">
        <v>5</v>
      </c>
      <c r="O422">
        <v>6.125</v>
      </c>
      <c r="P422">
        <v>46</v>
      </c>
      <c r="Q422">
        <v>580</v>
      </c>
      <c r="R422">
        <f t="shared" si="38"/>
        <v>725</v>
      </c>
      <c r="S422">
        <f t="shared" si="39"/>
        <v>7.2288158167342458E-3</v>
      </c>
      <c r="T422">
        <v>41900</v>
      </c>
      <c r="U422">
        <v>1605</v>
      </c>
      <c r="V422">
        <v>0.62990000000000002</v>
      </c>
      <c r="W422">
        <v>9090</v>
      </c>
      <c r="X422">
        <v>0.9</v>
      </c>
      <c r="Y422">
        <f t="shared" si="41"/>
        <v>2.6985291187370392E-2</v>
      </c>
      <c r="Z422">
        <f>0.052*8.8*(390+Sheet1!A421)</f>
        <v>371.11360000000002</v>
      </c>
      <c r="AA422">
        <v>49</v>
      </c>
      <c r="AB422">
        <f t="shared" si="40"/>
        <v>1.3492645593685196E-2</v>
      </c>
      <c r="AC422">
        <v>1</v>
      </c>
    </row>
    <row r="423" spans="1:29" x14ac:dyDescent="0.3">
      <c r="A423">
        <v>423</v>
      </c>
      <c r="B423">
        <v>74.48</v>
      </c>
      <c r="C423">
        <v>6.125</v>
      </c>
      <c r="D423">
        <f>L423*SIN(PI()*M423/180)*(Sheet1!B423/1751)</f>
        <v>1.5818844038121956E-2</v>
      </c>
      <c r="E423">
        <v>0.8</v>
      </c>
      <c r="F423">
        <v>0.7</v>
      </c>
      <c r="G423">
        <f t="shared" si="36"/>
        <v>2855.3524308934261</v>
      </c>
      <c r="H423">
        <f>J423*Sheet1!A423/1751</f>
        <v>2055.8138206739004</v>
      </c>
      <c r="I423">
        <v>122.11</v>
      </c>
      <c r="J423">
        <v>8510</v>
      </c>
      <c r="K423">
        <f t="shared" si="37"/>
        <v>2298.9106932834775</v>
      </c>
      <c r="L423">
        <v>0.62990000000000002</v>
      </c>
      <c r="M423">
        <v>12</v>
      </c>
      <c r="N423">
        <v>5</v>
      </c>
      <c r="O423">
        <v>6.125</v>
      </c>
      <c r="P423">
        <v>46</v>
      </c>
      <c r="Q423">
        <v>580</v>
      </c>
      <c r="R423">
        <f t="shared" si="38"/>
        <v>725</v>
      </c>
      <c r="S423">
        <f t="shared" si="39"/>
        <v>7.1282632045953391E-3</v>
      </c>
      <c r="T423">
        <v>41900</v>
      </c>
      <c r="U423">
        <v>1605</v>
      </c>
      <c r="V423">
        <v>0.62990000000000002</v>
      </c>
      <c r="W423">
        <v>8510</v>
      </c>
      <c r="X423">
        <v>0.9</v>
      </c>
      <c r="Y423">
        <f t="shared" si="41"/>
        <v>2.6963032217460547E-2</v>
      </c>
      <c r="Z423">
        <f>0.052*8.8*(390+Sheet1!A422)</f>
        <v>371.57120000000003</v>
      </c>
      <c r="AA423">
        <v>49</v>
      </c>
      <c r="AB423">
        <f t="shared" si="40"/>
        <v>1.3481516108730274E-2</v>
      </c>
      <c r="AC423">
        <v>1</v>
      </c>
    </row>
    <row r="424" spans="1:29" x14ac:dyDescent="0.3">
      <c r="A424">
        <v>424</v>
      </c>
      <c r="B424">
        <v>78.540000000000006</v>
      </c>
      <c r="C424">
        <v>6.125</v>
      </c>
      <c r="D424">
        <f>L424*SIN(PI()*M424/180)*(Sheet1!B424/1751)</f>
        <v>1.585624083253832E-2</v>
      </c>
      <c r="E424">
        <v>0.8</v>
      </c>
      <c r="F424">
        <v>0.7</v>
      </c>
      <c r="G424">
        <f t="shared" si="36"/>
        <v>2992.9193517707827</v>
      </c>
      <c r="H424">
        <f>J424*Sheet1!A424/1751</f>
        <v>2159.9543118218162</v>
      </c>
      <c r="I424">
        <v>120.36</v>
      </c>
      <c r="J424">
        <v>8920</v>
      </c>
      <c r="K424">
        <f t="shared" si="37"/>
        <v>2252.3564085398407</v>
      </c>
      <c r="L424">
        <v>0.62990000000000002</v>
      </c>
      <c r="M424">
        <v>12</v>
      </c>
      <c r="N424">
        <v>5</v>
      </c>
      <c r="O424">
        <v>6.125</v>
      </c>
      <c r="P424">
        <v>46</v>
      </c>
      <c r="Q424">
        <v>580</v>
      </c>
      <c r="R424">
        <f t="shared" si="38"/>
        <v>725</v>
      </c>
      <c r="S424">
        <f t="shared" si="39"/>
        <v>6.6629023150762273E-3</v>
      </c>
      <c r="T424">
        <v>41900</v>
      </c>
      <c r="U424">
        <v>1605</v>
      </c>
      <c r="V424">
        <v>0.62990000000000002</v>
      </c>
      <c r="W424">
        <v>8920</v>
      </c>
      <c r="X424">
        <v>0.9</v>
      </c>
      <c r="Y424">
        <f t="shared" si="41"/>
        <v>2.6940773247550703E-2</v>
      </c>
      <c r="Z424">
        <f>0.052*8.8*(390+Sheet1!A423)</f>
        <v>372.02879999999999</v>
      </c>
      <c r="AA424">
        <v>49</v>
      </c>
      <c r="AB424">
        <f t="shared" si="40"/>
        <v>1.3470386623775352E-2</v>
      </c>
      <c r="AC424">
        <v>1</v>
      </c>
    </row>
    <row r="425" spans="1:29" x14ac:dyDescent="0.3">
      <c r="A425">
        <v>425</v>
      </c>
      <c r="B425">
        <v>70.150000000000006</v>
      </c>
      <c r="C425">
        <v>6.125</v>
      </c>
      <c r="D425">
        <f>L425*SIN(PI()*M425/180)*(Sheet1!B425/1751)</f>
        <v>1.5893637626954685E-2</v>
      </c>
      <c r="E425">
        <v>0.8</v>
      </c>
      <c r="F425">
        <v>0.7</v>
      </c>
      <c r="G425">
        <f t="shared" si="36"/>
        <v>2939.2346997210825</v>
      </c>
      <c r="H425">
        <f>J425*Sheet1!A425/1751</f>
        <v>2126.2135922330099</v>
      </c>
      <c r="I425">
        <v>122.12</v>
      </c>
      <c r="J425">
        <v>8760</v>
      </c>
      <c r="K425">
        <f t="shared" si="37"/>
        <v>2512.7206186167159</v>
      </c>
      <c r="L425">
        <v>0.62990000000000002</v>
      </c>
      <c r="M425">
        <v>12</v>
      </c>
      <c r="N425">
        <v>5</v>
      </c>
      <c r="O425">
        <v>6.125</v>
      </c>
      <c r="P425">
        <v>46</v>
      </c>
      <c r="Q425">
        <v>580</v>
      </c>
      <c r="R425">
        <f t="shared" si="38"/>
        <v>725</v>
      </c>
      <c r="S425">
        <f t="shared" si="39"/>
        <v>7.5688741516625859E-3</v>
      </c>
      <c r="T425">
        <v>41900</v>
      </c>
      <c r="U425">
        <v>1605</v>
      </c>
      <c r="V425">
        <v>0.62990000000000002</v>
      </c>
      <c r="W425">
        <v>8760</v>
      </c>
      <c r="X425">
        <v>0.9</v>
      </c>
      <c r="Y425">
        <f t="shared" si="41"/>
        <v>2.6918514277640859E-2</v>
      </c>
      <c r="Z425">
        <f>0.052*8.8*(390+Sheet1!A424)</f>
        <v>372.4864</v>
      </c>
      <c r="AA425">
        <v>49</v>
      </c>
      <c r="AB425">
        <f t="shared" si="40"/>
        <v>1.345925713882043E-2</v>
      </c>
      <c r="AC425">
        <v>1</v>
      </c>
    </row>
    <row r="426" spans="1:29" x14ac:dyDescent="0.3">
      <c r="A426">
        <v>426</v>
      </c>
      <c r="B426">
        <v>90.1</v>
      </c>
      <c r="C426">
        <v>6.125</v>
      </c>
      <c r="D426">
        <f>L426*SIN(PI()*M426/180)*(Sheet1!B426/1751)</f>
        <v>1.5931034421371046E-2</v>
      </c>
      <c r="E426">
        <v>0.8</v>
      </c>
      <c r="F426">
        <v>0.7</v>
      </c>
      <c r="G426">
        <f t="shared" si="36"/>
        <v>2868.7735939058512</v>
      </c>
      <c r="H426">
        <f>J426*Sheet1!A426/1751</f>
        <v>2080.1256424900057</v>
      </c>
      <c r="I426">
        <v>122.11</v>
      </c>
      <c r="J426">
        <v>8550</v>
      </c>
      <c r="K426">
        <f t="shared" si="37"/>
        <v>1909.2971839954453</v>
      </c>
      <c r="L426">
        <v>0.62990000000000002</v>
      </c>
      <c r="M426">
        <v>12</v>
      </c>
      <c r="N426">
        <v>5</v>
      </c>
      <c r="O426">
        <v>6.125</v>
      </c>
      <c r="P426">
        <v>46</v>
      </c>
      <c r="Q426">
        <v>580</v>
      </c>
      <c r="R426">
        <f t="shared" si="38"/>
        <v>725</v>
      </c>
      <c r="S426">
        <f t="shared" si="39"/>
        <v>5.892486609081698E-3</v>
      </c>
      <c r="T426">
        <v>41900</v>
      </c>
      <c r="U426">
        <v>1605</v>
      </c>
      <c r="V426">
        <v>0.62990000000000002</v>
      </c>
      <c r="W426">
        <v>8550</v>
      </c>
      <c r="X426">
        <v>0.9</v>
      </c>
      <c r="Y426">
        <f t="shared" si="41"/>
        <v>2.6896255307731015E-2</v>
      </c>
      <c r="Z426">
        <f>0.052*8.8*(390+Sheet1!A425)</f>
        <v>372.94400000000002</v>
      </c>
      <c r="AA426">
        <v>49</v>
      </c>
      <c r="AB426">
        <f t="shared" si="40"/>
        <v>1.3448127653865508E-2</v>
      </c>
      <c r="AC426">
        <v>1</v>
      </c>
    </row>
    <row r="427" spans="1:29" x14ac:dyDescent="0.3">
      <c r="A427">
        <v>427</v>
      </c>
      <c r="B427">
        <v>90.1</v>
      </c>
      <c r="C427">
        <v>6.125</v>
      </c>
      <c r="D427">
        <f>L427*SIN(PI()*M427/180)*(Sheet1!B427/1751)</f>
        <v>1.596843121578741E-2</v>
      </c>
      <c r="E427">
        <v>0.8</v>
      </c>
      <c r="F427">
        <v>0.7</v>
      </c>
      <c r="G427">
        <f t="shared" si="36"/>
        <v>3892.1372736032599</v>
      </c>
      <c r="H427">
        <f>J427*Sheet1!A427/1751</f>
        <v>2828.7835522558539</v>
      </c>
      <c r="I427">
        <v>120.43</v>
      </c>
      <c r="J427">
        <v>11600</v>
      </c>
      <c r="K427">
        <f t="shared" si="37"/>
        <v>2554.752669532867</v>
      </c>
      <c r="L427">
        <v>0.62990000000000002</v>
      </c>
      <c r="M427">
        <v>12</v>
      </c>
      <c r="N427">
        <v>5</v>
      </c>
      <c r="O427">
        <v>6.125</v>
      </c>
      <c r="P427">
        <v>46</v>
      </c>
      <c r="Q427">
        <v>580</v>
      </c>
      <c r="R427">
        <f t="shared" si="38"/>
        <v>725</v>
      </c>
      <c r="S427">
        <f t="shared" si="39"/>
        <v>5.8114172658398893E-3</v>
      </c>
      <c r="T427">
        <v>41900</v>
      </c>
      <c r="U427">
        <v>1605</v>
      </c>
      <c r="V427">
        <v>0.62990000000000002</v>
      </c>
      <c r="W427">
        <v>11600</v>
      </c>
      <c r="X427">
        <v>0.9</v>
      </c>
      <c r="Y427">
        <f t="shared" si="41"/>
        <v>2.6873996337821171E-2</v>
      </c>
      <c r="Z427">
        <f>0.052*8.8*(390+Sheet1!A426)</f>
        <v>373.40160000000003</v>
      </c>
      <c r="AA427">
        <v>49</v>
      </c>
      <c r="AB427">
        <f t="shared" si="40"/>
        <v>1.3436998168910586E-2</v>
      </c>
      <c r="AC427">
        <v>1</v>
      </c>
    </row>
    <row r="428" spans="1:29" x14ac:dyDescent="0.3">
      <c r="A428">
        <v>428</v>
      </c>
      <c r="B428">
        <v>87.88</v>
      </c>
      <c r="C428">
        <v>6.125</v>
      </c>
      <c r="D428">
        <f>L428*SIN(PI()*M428/180)*(Sheet1!B428/1751)</f>
        <v>1.6005828010203775E-2</v>
      </c>
      <c r="E428">
        <v>0.8</v>
      </c>
      <c r="F428">
        <v>0.7</v>
      </c>
      <c r="G428">
        <f t="shared" si="36"/>
        <v>3767.9915157383284</v>
      </c>
      <c r="H428">
        <f>J428*Sheet1!A428/1751</f>
        <v>2744.9685893774986</v>
      </c>
      <c r="I428">
        <v>120.4</v>
      </c>
      <c r="J428">
        <v>11230</v>
      </c>
      <c r="K428">
        <f t="shared" si="37"/>
        <v>2535.1121223200194</v>
      </c>
      <c r="L428">
        <v>0.62990000000000002</v>
      </c>
      <c r="M428">
        <v>12</v>
      </c>
      <c r="N428">
        <v>5</v>
      </c>
      <c r="O428">
        <v>6.125</v>
      </c>
      <c r="P428">
        <v>46</v>
      </c>
      <c r="Q428">
        <v>580</v>
      </c>
      <c r="R428">
        <f t="shared" si="38"/>
        <v>725</v>
      </c>
      <c r="S428">
        <f t="shared" si="39"/>
        <v>5.9567394272822633E-3</v>
      </c>
      <c r="T428">
        <v>41900</v>
      </c>
      <c r="U428">
        <v>1605</v>
      </c>
      <c r="V428">
        <v>0.62990000000000002</v>
      </c>
      <c r="W428">
        <v>11230</v>
      </c>
      <c r="X428">
        <v>0.9</v>
      </c>
      <c r="Y428">
        <f t="shared" si="41"/>
        <v>2.6851737367911327E-2</v>
      </c>
      <c r="Z428">
        <f>0.052*8.8*(390+Sheet1!A427)</f>
        <v>373.85919999999999</v>
      </c>
      <c r="AA428">
        <v>49</v>
      </c>
      <c r="AB428">
        <f t="shared" si="40"/>
        <v>1.3425868683955663E-2</v>
      </c>
      <c r="AC428">
        <v>1</v>
      </c>
    </row>
    <row r="429" spans="1:29" x14ac:dyDescent="0.3">
      <c r="A429">
        <v>429</v>
      </c>
      <c r="B429">
        <v>92.45</v>
      </c>
      <c r="C429">
        <v>6.125</v>
      </c>
      <c r="D429">
        <f>L429*SIN(PI()*M429/180)*(Sheet1!B429/1751)</f>
        <v>1.604322480462014E-2</v>
      </c>
      <c r="E429">
        <v>0.8</v>
      </c>
      <c r="F429">
        <v>0.7</v>
      </c>
      <c r="G429">
        <f t="shared" si="36"/>
        <v>2536.5998093483313</v>
      </c>
      <c r="H429">
        <f>J429*Sheet1!A429/1751</f>
        <v>1852.2215876641919</v>
      </c>
      <c r="I429">
        <v>124.41</v>
      </c>
      <c r="J429">
        <v>7560</v>
      </c>
      <c r="K429">
        <f t="shared" si="37"/>
        <v>1676.2976922360756</v>
      </c>
      <c r="L429">
        <v>0.62990000000000002</v>
      </c>
      <c r="M429">
        <v>12</v>
      </c>
      <c r="N429">
        <v>5</v>
      </c>
      <c r="O429">
        <v>6.125</v>
      </c>
      <c r="P429">
        <v>46</v>
      </c>
      <c r="Q429">
        <v>580</v>
      </c>
      <c r="R429">
        <f t="shared" si="38"/>
        <v>725</v>
      </c>
      <c r="S429">
        <f t="shared" si="39"/>
        <v>5.8508712112305128E-3</v>
      </c>
      <c r="T429">
        <v>41900</v>
      </c>
      <c r="U429">
        <v>1605</v>
      </c>
      <c r="V429">
        <v>0.62990000000000002</v>
      </c>
      <c r="W429">
        <v>7560</v>
      </c>
      <c r="X429">
        <v>0.9</v>
      </c>
      <c r="Y429">
        <f t="shared" si="41"/>
        <v>2.6829478398001483E-2</v>
      </c>
      <c r="Z429">
        <f>0.052*8.8*(390+Sheet1!A428)</f>
        <v>374.3168</v>
      </c>
      <c r="AA429">
        <v>49</v>
      </c>
      <c r="AB429">
        <f t="shared" si="40"/>
        <v>1.3414739199000741E-2</v>
      </c>
      <c r="AC429">
        <v>1</v>
      </c>
    </row>
    <row r="430" spans="1:29" x14ac:dyDescent="0.3">
      <c r="A430">
        <v>430</v>
      </c>
      <c r="B430">
        <v>117.17</v>
      </c>
      <c r="C430">
        <v>6.125</v>
      </c>
      <c r="D430">
        <f>L430*SIN(PI()*M430/180)*(Sheet1!B430/1751)</f>
        <v>1.6080621599036504E-2</v>
      </c>
      <c r="E430">
        <v>0.8</v>
      </c>
      <c r="F430">
        <v>0.7</v>
      </c>
      <c r="G430">
        <f t="shared" si="36"/>
        <v>671.05815062125168</v>
      </c>
      <c r="H430">
        <f>J430*Sheet1!A430/1751</f>
        <v>491.14791547687037</v>
      </c>
      <c r="I430">
        <v>122.12</v>
      </c>
      <c r="J430">
        <v>2000</v>
      </c>
      <c r="K430">
        <f t="shared" si="37"/>
        <v>343.46409092194926</v>
      </c>
      <c r="L430">
        <v>0.62990000000000002</v>
      </c>
      <c r="M430">
        <v>12</v>
      </c>
      <c r="N430">
        <v>5</v>
      </c>
      <c r="O430">
        <v>6.125</v>
      </c>
      <c r="P430">
        <v>46</v>
      </c>
      <c r="Q430">
        <v>580</v>
      </c>
      <c r="R430">
        <f t="shared" si="38"/>
        <v>725</v>
      </c>
      <c r="S430">
        <f t="shared" si="39"/>
        <v>4.5315056903570067E-3</v>
      </c>
      <c r="T430">
        <v>41900</v>
      </c>
      <c r="U430">
        <v>1605</v>
      </c>
      <c r="V430">
        <v>0.62990000000000002</v>
      </c>
      <c r="W430">
        <v>2000</v>
      </c>
      <c r="X430">
        <v>0.9</v>
      </c>
      <c r="Y430">
        <f t="shared" si="41"/>
        <v>2.6807219428091639E-2</v>
      </c>
      <c r="Z430">
        <f>0.052*8.8*(390+Sheet1!A429)</f>
        <v>374.77440000000001</v>
      </c>
      <c r="AA430">
        <v>49</v>
      </c>
      <c r="AB430">
        <f t="shared" si="40"/>
        <v>1.3403609714045819E-2</v>
      </c>
      <c r="AC430">
        <v>1</v>
      </c>
    </row>
    <row r="431" spans="1:29" x14ac:dyDescent="0.3">
      <c r="A431">
        <v>431</v>
      </c>
      <c r="B431">
        <v>78.48</v>
      </c>
      <c r="C431">
        <v>6.125</v>
      </c>
      <c r="D431">
        <f>L431*SIN(PI()*M431/180)*(Sheet1!B431/1751)</f>
        <v>1.6118018393452865E-2</v>
      </c>
      <c r="E431">
        <v>0.8</v>
      </c>
      <c r="F431">
        <v>0.7</v>
      </c>
      <c r="G431">
        <f t="shared" si="36"/>
        <v>2690.943183991219</v>
      </c>
      <c r="H431">
        <f>J431*Sheet1!A431/1751</f>
        <v>1974.0833809251856</v>
      </c>
      <c r="I431">
        <v>120.41</v>
      </c>
      <c r="J431">
        <v>8020</v>
      </c>
      <c r="K431">
        <f t="shared" si="37"/>
        <v>2027.49087056604</v>
      </c>
      <c r="L431">
        <v>0.62990000000000002</v>
      </c>
      <c r="M431">
        <v>12</v>
      </c>
      <c r="N431">
        <v>5</v>
      </c>
      <c r="O431">
        <v>6.125</v>
      </c>
      <c r="P431">
        <v>46</v>
      </c>
      <c r="Q431">
        <v>580</v>
      </c>
      <c r="R431">
        <f t="shared" si="38"/>
        <v>725</v>
      </c>
      <c r="S431">
        <f t="shared" si="39"/>
        <v>6.6707662988077822E-3</v>
      </c>
      <c r="T431">
        <v>41900</v>
      </c>
      <c r="U431">
        <v>1605</v>
      </c>
      <c r="V431">
        <v>0.62990000000000002</v>
      </c>
      <c r="W431">
        <v>8020</v>
      </c>
      <c r="X431">
        <v>0.9</v>
      </c>
      <c r="Y431">
        <f t="shared" si="41"/>
        <v>2.6784960458181795E-2</v>
      </c>
      <c r="Z431">
        <f>0.052*8.8*(390+Sheet1!A430)</f>
        <v>375.23200000000003</v>
      </c>
      <c r="AA431">
        <v>49</v>
      </c>
      <c r="AB431">
        <f t="shared" si="40"/>
        <v>1.3392480229090897E-2</v>
      </c>
      <c r="AC431">
        <v>1</v>
      </c>
    </row>
    <row r="432" spans="1:29" x14ac:dyDescent="0.3">
      <c r="A432">
        <v>432</v>
      </c>
      <c r="B432">
        <v>98.92</v>
      </c>
      <c r="C432">
        <v>6.125</v>
      </c>
      <c r="D432">
        <f>L432*SIN(PI()*M432/180)*(Sheet1!B432/1751)</f>
        <v>1.615541518786923E-2</v>
      </c>
      <c r="E432">
        <v>0.8</v>
      </c>
      <c r="F432">
        <v>0.7</v>
      </c>
      <c r="G432">
        <f t="shared" si="36"/>
        <v>1415.9326978108411</v>
      </c>
      <c r="H432">
        <f>J432*Sheet1!A432/1751</f>
        <v>1041.1422044545973</v>
      </c>
      <c r="I432">
        <v>122.11</v>
      </c>
      <c r="J432">
        <v>4220</v>
      </c>
      <c r="K432">
        <f t="shared" si="37"/>
        <v>858.34237116781264</v>
      </c>
      <c r="L432">
        <v>0.62990000000000002</v>
      </c>
      <c r="M432">
        <v>12</v>
      </c>
      <c r="N432">
        <v>5</v>
      </c>
      <c r="O432">
        <v>6.125</v>
      </c>
      <c r="P432">
        <v>46</v>
      </c>
      <c r="Q432">
        <v>580</v>
      </c>
      <c r="R432">
        <f t="shared" si="38"/>
        <v>725</v>
      </c>
      <c r="S432">
        <f t="shared" si="39"/>
        <v>5.3670950614462289E-3</v>
      </c>
      <c r="T432">
        <v>41900</v>
      </c>
      <c r="U432">
        <v>1605</v>
      </c>
      <c r="V432">
        <v>0.62990000000000002</v>
      </c>
      <c r="W432">
        <v>4220</v>
      </c>
      <c r="X432">
        <v>0.9</v>
      </c>
      <c r="Y432">
        <f t="shared" si="41"/>
        <v>2.6762701488271951E-2</v>
      </c>
      <c r="Z432">
        <f>0.052*8.8*(390+Sheet1!A431)</f>
        <v>375.68959999999998</v>
      </c>
      <c r="AA432">
        <v>49</v>
      </c>
      <c r="AB432">
        <f t="shared" si="40"/>
        <v>1.3381350744135975E-2</v>
      </c>
      <c r="AC432">
        <v>1</v>
      </c>
    </row>
    <row r="433" spans="1:29" x14ac:dyDescent="0.3">
      <c r="A433">
        <v>433</v>
      </c>
      <c r="B433">
        <v>79.39</v>
      </c>
      <c r="C433">
        <v>6.125</v>
      </c>
      <c r="D433">
        <f>L433*SIN(PI()*M433/180)*(Sheet1!B433/1751)</f>
        <v>1.6192811982285595E-2</v>
      </c>
      <c r="E433">
        <v>0.8</v>
      </c>
      <c r="F433">
        <v>0.7</v>
      </c>
      <c r="G433">
        <f t="shared" si="36"/>
        <v>2607.0609151635626</v>
      </c>
      <c r="H433">
        <f>J433*Sheet1!A433/1751</f>
        <v>1921.4220445459737</v>
      </c>
      <c r="I433">
        <v>122.12</v>
      </c>
      <c r="J433">
        <v>7770</v>
      </c>
      <c r="K433">
        <f t="shared" si="37"/>
        <v>1969.3503724268401</v>
      </c>
      <c r="L433">
        <v>0.62990000000000002</v>
      </c>
      <c r="M433">
        <v>12</v>
      </c>
      <c r="N433">
        <v>5</v>
      </c>
      <c r="O433">
        <v>6.125</v>
      </c>
      <c r="P433">
        <v>46</v>
      </c>
      <c r="Q433">
        <v>580</v>
      </c>
      <c r="R433">
        <f t="shared" si="38"/>
        <v>725</v>
      </c>
      <c r="S433">
        <f t="shared" si="39"/>
        <v>6.6879521569357652E-3</v>
      </c>
      <c r="T433">
        <v>41900</v>
      </c>
      <c r="U433">
        <v>1605</v>
      </c>
      <c r="V433">
        <v>0.62990000000000002</v>
      </c>
      <c r="W433">
        <v>7770</v>
      </c>
      <c r="X433">
        <v>0.9</v>
      </c>
      <c r="Y433">
        <f t="shared" si="41"/>
        <v>2.6740442518362106E-2</v>
      </c>
      <c r="Z433">
        <f>0.052*8.8*(390+Sheet1!A432)</f>
        <v>376.1472</v>
      </c>
      <c r="AA433">
        <v>49</v>
      </c>
      <c r="AB433">
        <f t="shared" si="40"/>
        <v>1.3370221259181053E-2</v>
      </c>
      <c r="AC433">
        <v>1</v>
      </c>
    </row>
    <row r="434" spans="1:29" x14ac:dyDescent="0.3">
      <c r="A434">
        <v>434</v>
      </c>
      <c r="B434">
        <v>77.260000000000005</v>
      </c>
      <c r="C434">
        <v>6.125</v>
      </c>
      <c r="D434">
        <f>L434*SIN(PI()*M434/180)*(Sheet1!B434/1751)</f>
        <v>1.6230208776701959E-2</v>
      </c>
      <c r="E434">
        <v>0.8</v>
      </c>
      <c r="F434">
        <v>0.7</v>
      </c>
      <c r="G434">
        <f t="shared" si="36"/>
        <v>2815.088941856151</v>
      </c>
      <c r="H434">
        <f>J434*Sheet1!A434/1751</f>
        <v>2079.5316961736153</v>
      </c>
      <c r="I434">
        <v>122.64</v>
      </c>
      <c r="J434">
        <v>8390</v>
      </c>
      <c r="K434">
        <f t="shared" si="37"/>
        <v>2194.4231484783754</v>
      </c>
      <c r="L434">
        <v>0.62990000000000002</v>
      </c>
      <c r="M434">
        <v>12</v>
      </c>
      <c r="N434">
        <v>5</v>
      </c>
      <c r="O434">
        <v>6.125</v>
      </c>
      <c r="P434">
        <v>46</v>
      </c>
      <c r="Q434">
        <v>580</v>
      </c>
      <c r="R434">
        <f t="shared" si="38"/>
        <v>725</v>
      </c>
      <c r="S434">
        <f t="shared" si="39"/>
        <v>6.9015970916948988E-3</v>
      </c>
      <c r="T434">
        <v>41900</v>
      </c>
      <c r="U434">
        <v>1605</v>
      </c>
      <c r="V434">
        <v>0.62990000000000002</v>
      </c>
      <c r="W434">
        <v>8390</v>
      </c>
      <c r="X434">
        <v>0.9</v>
      </c>
      <c r="Y434">
        <f t="shared" si="41"/>
        <v>2.6718183548452262E-2</v>
      </c>
      <c r="Z434">
        <f>0.052*8.8*(390+Sheet1!A433)</f>
        <v>376.60480000000001</v>
      </c>
      <c r="AA434">
        <v>49</v>
      </c>
      <c r="AB434">
        <f t="shared" si="40"/>
        <v>1.3359091774226131E-2</v>
      </c>
      <c r="AC434">
        <v>1</v>
      </c>
    </row>
    <row r="435" spans="1:29" x14ac:dyDescent="0.3">
      <c r="A435">
        <v>435</v>
      </c>
      <c r="B435">
        <v>81.349999999999994</v>
      </c>
      <c r="C435">
        <v>6.125</v>
      </c>
      <c r="D435">
        <f>L435*SIN(PI()*M435/180)*(Sheet1!B435/1751)</f>
        <v>1.6267605571118324E-2</v>
      </c>
      <c r="E435">
        <v>0.8</v>
      </c>
      <c r="F435">
        <v>0.7</v>
      </c>
      <c r="G435">
        <f t="shared" si="36"/>
        <v>2150.7413727411117</v>
      </c>
      <c r="H435">
        <f>J435*Sheet1!A435/1751</f>
        <v>1592.4328954882924</v>
      </c>
      <c r="I435">
        <v>120.41</v>
      </c>
      <c r="J435">
        <v>6410</v>
      </c>
      <c r="K435">
        <f t="shared" si="37"/>
        <v>1563.3060394130937</v>
      </c>
      <c r="L435">
        <v>0.62990000000000002</v>
      </c>
      <c r="M435">
        <v>12</v>
      </c>
      <c r="N435">
        <v>5</v>
      </c>
      <c r="O435">
        <v>6.125</v>
      </c>
      <c r="P435">
        <v>46</v>
      </c>
      <c r="Q435">
        <v>580</v>
      </c>
      <c r="R435">
        <f t="shared" si="38"/>
        <v>725</v>
      </c>
      <c r="S435">
        <f t="shared" si="39"/>
        <v>6.435423959808664E-3</v>
      </c>
      <c r="T435">
        <v>41900</v>
      </c>
      <c r="U435">
        <v>1605</v>
      </c>
      <c r="V435">
        <v>0.62990000000000002</v>
      </c>
      <c r="W435">
        <v>6410</v>
      </c>
      <c r="X435">
        <v>0.9</v>
      </c>
      <c r="Y435">
        <f t="shared" si="41"/>
        <v>2.6695924578542418E-2</v>
      </c>
      <c r="Z435">
        <f>0.052*8.8*(390+Sheet1!A434)</f>
        <v>377.06240000000003</v>
      </c>
      <c r="AA435">
        <v>49</v>
      </c>
      <c r="AB435">
        <f t="shared" si="40"/>
        <v>1.3347962289271209E-2</v>
      </c>
      <c r="AC435">
        <v>1</v>
      </c>
    </row>
    <row r="436" spans="1:29" x14ac:dyDescent="0.3">
      <c r="A436">
        <v>436</v>
      </c>
      <c r="B436">
        <v>93.89</v>
      </c>
      <c r="C436">
        <v>6.125</v>
      </c>
      <c r="D436">
        <f>L436*SIN(PI()*M436/180)*(Sheet1!B436/1751)</f>
        <v>1.6305002365534685E-2</v>
      </c>
      <c r="E436">
        <v>0.8</v>
      </c>
      <c r="F436">
        <v>0.7</v>
      </c>
      <c r="G436">
        <f t="shared" si="36"/>
        <v>2137.3202097286867</v>
      </c>
      <c r="H436">
        <f>J436*Sheet1!A436/1751</f>
        <v>1586.133637921188</v>
      </c>
      <c r="I436">
        <v>122.14</v>
      </c>
      <c r="J436">
        <v>6370</v>
      </c>
      <c r="K436">
        <f t="shared" si="37"/>
        <v>1365.3971309903709</v>
      </c>
      <c r="L436">
        <v>0.62990000000000002</v>
      </c>
      <c r="M436">
        <v>12</v>
      </c>
      <c r="N436">
        <v>5</v>
      </c>
      <c r="O436">
        <v>6.125</v>
      </c>
      <c r="P436">
        <v>46</v>
      </c>
      <c r="Q436">
        <v>580</v>
      </c>
      <c r="R436">
        <f t="shared" si="38"/>
        <v>725</v>
      </c>
      <c r="S436">
        <f t="shared" si="39"/>
        <v>5.6560174487258457E-3</v>
      </c>
      <c r="T436">
        <v>41900</v>
      </c>
      <c r="U436">
        <v>1605</v>
      </c>
      <c r="V436">
        <v>0.62990000000000002</v>
      </c>
      <c r="W436">
        <v>6370</v>
      </c>
      <c r="X436">
        <v>0.9</v>
      </c>
      <c r="Y436">
        <f t="shared" si="41"/>
        <v>2.6673665608632574E-2</v>
      </c>
      <c r="Z436">
        <f>0.052*8.8*(390+Sheet1!A435)</f>
        <v>377.52</v>
      </c>
      <c r="AA436">
        <v>49</v>
      </c>
      <c r="AB436">
        <f t="shared" si="40"/>
        <v>1.3336832804316287E-2</v>
      </c>
      <c r="AC436">
        <v>1</v>
      </c>
    </row>
    <row r="437" spans="1:29" x14ac:dyDescent="0.3">
      <c r="A437">
        <v>437</v>
      </c>
      <c r="B437">
        <v>75.12</v>
      </c>
      <c r="C437">
        <v>6.125</v>
      </c>
      <c r="D437">
        <f>L437*SIN(PI()*M437/180)*(Sheet1!B437/1751)</f>
        <v>1.6342399159951049E-2</v>
      </c>
      <c r="E437">
        <v>0.8</v>
      </c>
      <c r="F437">
        <v>0.7</v>
      </c>
      <c r="G437">
        <f t="shared" si="36"/>
        <v>3603.5822688361213</v>
      </c>
      <c r="H437">
        <f>J437*Sheet1!A437/1751</f>
        <v>2680.399771559109</v>
      </c>
      <c r="I437">
        <v>120.4</v>
      </c>
      <c r="J437">
        <v>10740</v>
      </c>
      <c r="K437">
        <f t="shared" si="37"/>
        <v>2836.3261305435785</v>
      </c>
      <c r="L437">
        <v>0.62990000000000002</v>
      </c>
      <c r="M437">
        <v>12</v>
      </c>
      <c r="N437">
        <v>5</v>
      </c>
      <c r="O437">
        <v>6.125</v>
      </c>
      <c r="P437">
        <v>46</v>
      </c>
      <c r="Q437">
        <v>580</v>
      </c>
      <c r="R437">
        <f t="shared" si="38"/>
        <v>725</v>
      </c>
      <c r="S437">
        <f t="shared" si="39"/>
        <v>6.9685604482103989E-3</v>
      </c>
      <c r="T437">
        <v>41900</v>
      </c>
      <c r="U437">
        <v>1605</v>
      </c>
      <c r="V437">
        <v>0.62990000000000002</v>
      </c>
      <c r="W437">
        <v>10740</v>
      </c>
      <c r="X437">
        <v>0.9</v>
      </c>
      <c r="Y437">
        <f t="shared" si="41"/>
        <v>2.665140663872273E-2</v>
      </c>
      <c r="Z437">
        <f>0.052*8.8*(390+Sheet1!A436)</f>
        <v>377.9776</v>
      </c>
      <c r="AA437">
        <v>49</v>
      </c>
      <c r="AB437">
        <f t="shared" si="40"/>
        <v>1.3325703319361365E-2</v>
      </c>
      <c r="AC437">
        <v>1</v>
      </c>
    </row>
    <row r="438" spans="1:29" x14ac:dyDescent="0.3">
      <c r="A438">
        <v>438</v>
      </c>
      <c r="B438">
        <v>95.44</v>
      </c>
      <c r="C438">
        <v>6.125</v>
      </c>
      <c r="D438">
        <f>L438*SIN(PI()*M438/180)*(Sheet1!B438/1751)</f>
        <v>1.6379795954367414E-2</v>
      </c>
      <c r="E438">
        <v>0.8</v>
      </c>
      <c r="F438">
        <v>0.7</v>
      </c>
      <c r="G438">
        <f t="shared" si="36"/>
        <v>1748.1064823683607</v>
      </c>
      <c r="H438">
        <f>J438*Sheet1!A438/1751</f>
        <v>1303.2438606510566</v>
      </c>
      <c r="I438">
        <v>122.11</v>
      </c>
      <c r="J438">
        <v>5210</v>
      </c>
      <c r="K438">
        <f t="shared" si="37"/>
        <v>1098.3468299587826</v>
      </c>
      <c r="L438">
        <v>0.62990000000000002</v>
      </c>
      <c r="M438">
        <v>12</v>
      </c>
      <c r="N438">
        <v>5</v>
      </c>
      <c r="O438">
        <v>6.125</v>
      </c>
      <c r="P438">
        <v>46</v>
      </c>
      <c r="Q438">
        <v>580</v>
      </c>
      <c r="R438">
        <f t="shared" si="38"/>
        <v>725</v>
      </c>
      <c r="S438">
        <f t="shared" si="39"/>
        <v>5.5627938335945188E-3</v>
      </c>
      <c r="T438">
        <v>41900</v>
      </c>
      <c r="U438">
        <v>1605</v>
      </c>
      <c r="V438">
        <v>0.62990000000000002</v>
      </c>
      <c r="W438">
        <v>5210</v>
      </c>
      <c r="X438">
        <v>0.9</v>
      </c>
      <c r="Y438">
        <f t="shared" si="41"/>
        <v>2.6629147668812886E-2</v>
      </c>
      <c r="Z438">
        <f>0.052*8.8*(390+Sheet1!A437)</f>
        <v>378.43520000000001</v>
      </c>
      <c r="AA438">
        <v>49</v>
      </c>
      <c r="AB438">
        <f t="shared" si="40"/>
        <v>1.3314573834406443E-2</v>
      </c>
      <c r="AC438">
        <v>1</v>
      </c>
    </row>
    <row r="439" spans="1:29" x14ac:dyDescent="0.3">
      <c r="A439">
        <v>439</v>
      </c>
      <c r="B439">
        <v>99.04</v>
      </c>
      <c r="C439">
        <v>6.125</v>
      </c>
      <c r="D439">
        <f>L439*SIN(PI()*M439/180)*(Sheet1!B439/1751)</f>
        <v>1.6417192748783779E-2</v>
      </c>
      <c r="E439">
        <v>0.8</v>
      </c>
      <c r="F439">
        <v>0.7</v>
      </c>
      <c r="G439">
        <f t="shared" si="36"/>
        <v>1375.669208773566</v>
      </c>
      <c r="H439">
        <f>J439*Sheet1!A439/1751</f>
        <v>1027.9268989149057</v>
      </c>
      <c r="I439">
        <v>124.43</v>
      </c>
      <c r="J439">
        <v>4100</v>
      </c>
      <c r="K439">
        <f t="shared" si="37"/>
        <v>848.7490539321434</v>
      </c>
      <c r="L439">
        <v>0.62990000000000002</v>
      </c>
      <c r="M439">
        <v>12</v>
      </c>
      <c r="N439">
        <v>5</v>
      </c>
      <c r="O439">
        <v>6.125</v>
      </c>
      <c r="P439">
        <v>46</v>
      </c>
      <c r="Q439">
        <v>580</v>
      </c>
      <c r="R439">
        <f t="shared" si="38"/>
        <v>725</v>
      </c>
      <c r="S439">
        <f t="shared" si="39"/>
        <v>5.4624394184168016E-3</v>
      </c>
      <c r="T439">
        <v>41900</v>
      </c>
      <c r="U439">
        <v>1605</v>
      </c>
      <c r="V439">
        <v>0.62990000000000002</v>
      </c>
      <c r="W439">
        <v>4100</v>
      </c>
      <c r="X439">
        <v>0.9</v>
      </c>
      <c r="Y439">
        <f t="shared" si="41"/>
        <v>2.6606888698903042E-2</v>
      </c>
      <c r="Z439">
        <f>0.052*8.8*(390+Sheet1!A438)</f>
        <v>378.89280000000002</v>
      </c>
      <c r="AA439">
        <v>49</v>
      </c>
      <c r="AB439">
        <f t="shared" si="40"/>
        <v>1.3303444349451521E-2</v>
      </c>
      <c r="AC439">
        <v>1</v>
      </c>
    </row>
    <row r="440" spans="1:29" x14ac:dyDescent="0.3">
      <c r="A440">
        <v>440</v>
      </c>
      <c r="B440">
        <v>102.95</v>
      </c>
      <c r="C440">
        <v>6.125</v>
      </c>
      <c r="D440">
        <f>L440*SIN(PI()*M440/180)*(Sheet1!B440/1751)</f>
        <v>1.645458954320014E-2</v>
      </c>
      <c r="E440">
        <v>0.8</v>
      </c>
      <c r="F440">
        <v>0.7</v>
      </c>
      <c r="G440">
        <f t="shared" si="36"/>
        <v>1016.6530981911962</v>
      </c>
      <c r="H440">
        <f>J440*Sheet1!A440/1751</f>
        <v>761.3934894346088</v>
      </c>
      <c r="I440">
        <v>120.42</v>
      </c>
      <c r="J440">
        <v>3030</v>
      </c>
      <c r="K440">
        <f t="shared" si="37"/>
        <v>583.97718117498277</v>
      </c>
      <c r="L440">
        <v>0.62990000000000002</v>
      </c>
      <c r="M440">
        <v>12</v>
      </c>
      <c r="N440">
        <v>5</v>
      </c>
      <c r="O440">
        <v>6.125</v>
      </c>
      <c r="P440">
        <v>46</v>
      </c>
      <c r="Q440">
        <v>580</v>
      </c>
      <c r="R440">
        <f t="shared" si="38"/>
        <v>725</v>
      </c>
      <c r="S440">
        <f t="shared" si="39"/>
        <v>5.0856262009840152E-3</v>
      </c>
      <c r="T440">
        <v>41900</v>
      </c>
      <c r="U440">
        <v>1605</v>
      </c>
      <c r="V440">
        <v>0.62990000000000002</v>
      </c>
      <c r="W440">
        <v>3030</v>
      </c>
      <c r="X440">
        <v>0.9</v>
      </c>
      <c r="Y440">
        <f t="shared" si="41"/>
        <v>2.6584629728993198E-2</v>
      </c>
      <c r="Z440">
        <f>0.052*8.8*(390+Sheet1!A439)</f>
        <v>379.35039999999998</v>
      </c>
      <c r="AA440">
        <v>49</v>
      </c>
      <c r="AB440">
        <f t="shared" si="40"/>
        <v>1.3292314864496599E-2</v>
      </c>
      <c r="AC440">
        <v>1</v>
      </c>
    </row>
    <row r="441" spans="1:29" x14ac:dyDescent="0.3">
      <c r="A441">
        <v>441</v>
      </c>
      <c r="B441">
        <v>76.010000000000005</v>
      </c>
      <c r="C441">
        <v>6.125</v>
      </c>
      <c r="D441">
        <f>L441*SIN(PI()*M441/180)*(Sheet1!B441/1751)</f>
        <v>1.6491986337616508E-2</v>
      </c>
      <c r="E441">
        <v>0.8</v>
      </c>
      <c r="F441">
        <v>0.7</v>
      </c>
      <c r="G441">
        <f t="shared" si="36"/>
        <v>2053.4379409010303</v>
      </c>
      <c r="H441">
        <f>J441*Sheet1!A441/1751</f>
        <v>1541.3592233009708</v>
      </c>
      <c r="I441">
        <v>122.11</v>
      </c>
      <c r="J441">
        <v>6120</v>
      </c>
      <c r="K441">
        <f t="shared" si="37"/>
        <v>1619.992104488093</v>
      </c>
      <c r="L441">
        <v>0.62990000000000002</v>
      </c>
      <c r="M441">
        <v>12</v>
      </c>
      <c r="N441">
        <v>5</v>
      </c>
      <c r="O441">
        <v>6.125</v>
      </c>
      <c r="P441">
        <v>46</v>
      </c>
      <c r="Q441">
        <v>580</v>
      </c>
      <c r="R441">
        <f t="shared" si="38"/>
        <v>725</v>
      </c>
      <c r="S441">
        <f t="shared" si="39"/>
        <v>6.9847788906493994E-3</v>
      </c>
      <c r="T441">
        <v>41900</v>
      </c>
      <c r="U441">
        <v>1605</v>
      </c>
      <c r="V441">
        <v>0.62990000000000002</v>
      </c>
      <c r="W441">
        <v>6120</v>
      </c>
      <c r="X441">
        <v>0.9</v>
      </c>
      <c r="Y441">
        <f t="shared" si="41"/>
        <v>2.6562370759083354E-2</v>
      </c>
      <c r="Z441">
        <f>0.052*8.8*(390+Sheet1!A440)</f>
        <v>379.80799999999999</v>
      </c>
      <c r="AA441">
        <v>49</v>
      </c>
      <c r="AB441">
        <f t="shared" si="40"/>
        <v>1.3281185379541677E-2</v>
      </c>
      <c r="AC441">
        <v>1</v>
      </c>
    </row>
    <row r="442" spans="1:29" x14ac:dyDescent="0.3">
      <c r="A442">
        <v>442</v>
      </c>
      <c r="B442">
        <v>62.77</v>
      </c>
      <c r="C442">
        <v>6.125</v>
      </c>
      <c r="D442">
        <f>L442*SIN(PI()*M442/180)*(Sheet1!B442/1751)</f>
        <v>1.6529383132032869E-2</v>
      </c>
      <c r="E442">
        <v>0.8</v>
      </c>
      <c r="F442">
        <v>0.7</v>
      </c>
      <c r="G442">
        <f t="shared" si="36"/>
        <v>2939.2346997210825</v>
      </c>
      <c r="H442">
        <f>J442*Sheet1!A442/1751</f>
        <v>2211.2621359223299</v>
      </c>
      <c r="I442">
        <v>120.4</v>
      </c>
      <c r="J442">
        <v>8760</v>
      </c>
      <c r="K442">
        <f t="shared" si="37"/>
        <v>2768.5950715932258</v>
      </c>
      <c r="L442">
        <v>0.62990000000000002</v>
      </c>
      <c r="M442">
        <v>12</v>
      </c>
      <c r="N442">
        <v>5</v>
      </c>
      <c r="O442">
        <v>6.125</v>
      </c>
      <c r="P442">
        <v>46</v>
      </c>
      <c r="Q442">
        <v>580</v>
      </c>
      <c r="R442">
        <f t="shared" si="38"/>
        <v>725</v>
      </c>
      <c r="S442">
        <f t="shared" si="39"/>
        <v>8.3396249939392264E-3</v>
      </c>
      <c r="T442">
        <v>41900</v>
      </c>
      <c r="U442">
        <v>1605</v>
      </c>
      <c r="V442">
        <v>0.62990000000000002</v>
      </c>
      <c r="W442">
        <v>8760</v>
      </c>
      <c r="X442">
        <v>0.9</v>
      </c>
      <c r="Y442">
        <f t="shared" si="41"/>
        <v>2.6540111789173509E-2</v>
      </c>
      <c r="Z442">
        <f>0.052*8.8*(390+Sheet1!A441)</f>
        <v>380.26560000000001</v>
      </c>
      <c r="AA442">
        <v>49</v>
      </c>
      <c r="AB442">
        <f t="shared" si="40"/>
        <v>1.3270055894586755E-2</v>
      </c>
      <c r="AC442">
        <v>1</v>
      </c>
    </row>
    <row r="443" spans="1:29" x14ac:dyDescent="0.3">
      <c r="A443">
        <v>443</v>
      </c>
      <c r="B443">
        <v>82.75</v>
      </c>
      <c r="C443">
        <v>6.125</v>
      </c>
      <c r="D443">
        <f>L443*SIN(PI()*M443/180)*(Sheet1!B443/1751)</f>
        <v>1.6566779926449234E-2</v>
      </c>
      <c r="E443">
        <v>0.8</v>
      </c>
      <c r="F443">
        <v>0.7</v>
      </c>
      <c r="G443">
        <f t="shared" si="36"/>
        <v>2674.1667302256878</v>
      </c>
      <c r="H443">
        <f>J443*Sheet1!A443/1751</f>
        <v>2016.3963449457453</v>
      </c>
      <c r="I443">
        <v>122.12</v>
      </c>
      <c r="J443">
        <v>7970</v>
      </c>
      <c r="K443">
        <f t="shared" si="37"/>
        <v>1938.0192727528618</v>
      </c>
      <c r="L443">
        <v>0.62990000000000002</v>
      </c>
      <c r="M443">
        <v>12</v>
      </c>
      <c r="N443">
        <v>5</v>
      </c>
      <c r="O443">
        <v>6.125</v>
      </c>
      <c r="P443">
        <v>46</v>
      </c>
      <c r="Q443">
        <v>580</v>
      </c>
      <c r="R443">
        <f t="shared" si="38"/>
        <v>725</v>
      </c>
      <c r="S443">
        <f t="shared" si="39"/>
        <v>6.4163930119532381E-3</v>
      </c>
      <c r="T443">
        <v>41900</v>
      </c>
      <c r="U443">
        <v>1605</v>
      </c>
      <c r="V443">
        <v>0.62990000000000002</v>
      </c>
      <c r="W443">
        <v>7970</v>
      </c>
      <c r="X443">
        <v>0.9</v>
      </c>
      <c r="Y443">
        <f t="shared" si="41"/>
        <v>2.6517852819263665E-2</v>
      </c>
      <c r="Z443">
        <f>0.052*8.8*(390+Sheet1!A442)</f>
        <v>380.72320000000002</v>
      </c>
      <c r="AA443">
        <v>49</v>
      </c>
      <c r="AB443">
        <f t="shared" si="40"/>
        <v>1.3258926409631833E-2</v>
      </c>
      <c r="AC443">
        <v>1</v>
      </c>
    </row>
    <row r="444" spans="1:29" x14ac:dyDescent="0.3">
      <c r="A444">
        <v>444</v>
      </c>
      <c r="B444">
        <v>102.67</v>
      </c>
      <c r="C444">
        <v>6.125</v>
      </c>
      <c r="D444">
        <f>L444*SIN(PI()*M444/180)*(Sheet1!B444/1751)</f>
        <v>1.6604176720865602E-2</v>
      </c>
      <c r="E444">
        <v>0.8</v>
      </c>
      <c r="F444">
        <v>0.7</v>
      </c>
      <c r="G444">
        <f t="shared" si="36"/>
        <v>1982.9768350857987</v>
      </c>
      <c r="H444">
        <f>J444*Sheet1!A444/1751</f>
        <v>1498.5950885208451</v>
      </c>
      <c r="I444">
        <v>122.12</v>
      </c>
      <c r="J444">
        <v>5910</v>
      </c>
      <c r="K444">
        <f t="shared" si="37"/>
        <v>1158.2750234827581</v>
      </c>
      <c r="L444">
        <v>0.62990000000000002</v>
      </c>
      <c r="M444">
        <v>12</v>
      </c>
      <c r="N444">
        <v>5</v>
      </c>
      <c r="O444">
        <v>6.125</v>
      </c>
      <c r="P444">
        <v>46</v>
      </c>
      <c r="Q444">
        <v>580</v>
      </c>
      <c r="R444">
        <f t="shared" si="38"/>
        <v>725</v>
      </c>
      <c r="S444">
        <f t="shared" si="39"/>
        <v>5.1714865271172738E-3</v>
      </c>
      <c r="T444">
        <v>41900</v>
      </c>
      <c r="U444">
        <v>1605</v>
      </c>
      <c r="V444">
        <v>0.62990000000000002</v>
      </c>
      <c r="W444">
        <v>5910</v>
      </c>
      <c r="X444">
        <v>0.9</v>
      </c>
      <c r="Y444">
        <f t="shared" si="41"/>
        <v>2.6495593849353821E-2</v>
      </c>
      <c r="Z444">
        <f>0.052*8.8*(390+Sheet1!A443)</f>
        <v>381.18080000000003</v>
      </c>
      <c r="AA444">
        <v>49</v>
      </c>
      <c r="AB444">
        <f t="shared" si="40"/>
        <v>1.3247796924676911E-2</v>
      </c>
      <c r="AC444">
        <v>1</v>
      </c>
    </row>
    <row r="445" spans="1:29" x14ac:dyDescent="0.3">
      <c r="A445">
        <v>445</v>
      </c>
      <c r="B445">
        <v>105.91</v>
      </c>
      <c r="C445">
        <v>6.125</v>
      </c>
      <c r="D445">
        <f>L445*SIN(PI()*M445/180)*(Sheet1!B445/1751)</f>
        <v>1.6641573515281963E-2</v>
      </c>
      <c r="E445">
        <v>0.8</v>
      </c>
      <c r="F445">
        <v>0.7</v>
      </c>
      <c r="G445">
        <f t="shared" si="36"/>
        <v>2372.1905624461247</v>
      </c>
      <c r="H445">
        <f>J445*Sheet1!A445/1751</f>
        <v>1796.7732724157624</v>
      </c>
      <c r="I445">
        <v>122.14</v>
      </c>
      <c r="J445">
        <v>7070</v>
      </c>
      <c r="K445">
        <f t="shared" si="37"/>
        <v>1343.44947654055</v>
      </c>
      <c r="L445">
        <v>0.62990000000000002</v>
      </c>
      <c r="M445">
        <v>12</v>
      </c>
      <c r="N445">
        <v>5</v>
      </c>
      <c r="O445">
        <v>6.125</v>
      </c>
      <c r="P445">
        <v>46</v>
      </c>
      <c r="Q445">
        <v>580</v>
      </c>
      <c r="R445">
        <f t="shared" si="38"/>
        <v>725</v>
      </c>
      <c r="S445">
        <f t="shared" si="39"/>
        <v>5.0141013904340444E-3</v>
      </c>
      <c r="T445">
        <v>41900</v>
      </c>
      <c r="U445">
        <v>1605</v>
      </c>
      <c r="V445">
        <v>0.62990000000000002</v>
      </c>
      <c r="W445">
        <v>7070</v>
      </c>
      <c r="X445">
        <v>0.9</v>
      </c>
      <c r="Y445">
        <f t="shared" si="41"/>
        <v>2.6473334879443977E-2</v>
      </c>
      <c r="Z445">
        <f>0.052*8.8*(390+Sheet1!A444)</f>
        <v>381.63839999999999</v>
      </c>
      <c r="AA445">
        <v>49</v>
      </c>
      <c r="AB445">
        <f t="shared" si="40"/>
        <v>1.3236667439721989E-2</v>
      </c>
      <c r="AC445">
        <v>1</v>
      </c>
    </row>
    <row r="446" spans="1:29" x14ac:dyDescent="0.3">
      <c r="A446">
        <v>446</v>
      </c>
      <c r="B446">
        <v>96.91</v>
      </c>
      <c r="C446">
        <v>6.125</v>
      </c>
      <c r="D446">
        <f>L446*SIN(PI()*M446/180)*(Sheet1!B446/1751)</f>
        <v>1.6678970309698327E-2</v>
      </c>
      <c r="E446">
        <v>0.8</v>
      </c>
      <c r="F446">
        <v>0.7</v>
      </c>
      <c r="G446">
        <f t="shared" si="36"/>
        <v>536.84652049700139</v>
      </c>
      <c r="H446">
        <f>J446*Sheet1!A446/1751</f>
        <v>407.53854940034267</v>
      </c>
      <c r="I446">
        <v>73.2</v>
      </c>
      <c r="J446">
        <v>1600</v>
      </c>
      <c r="K446">
        <f t="shared" si="37"/>
        <v>199.13309656457753</v>
      </c>
      <c r="L446">
        <v>0.62990000000000002</v>
      </c>
      <c r="M446">
        <v>12</v>
      </c>
      <c r="N446">
        <v>5</v>
      </c>
      <c r="O446">
        <v>6.125</v>
      </c>
      <c r="P446">
        <v>46</v>
      </c>
      <c r="Q446">
        <v>580</v>
      </c>
      <c r="R446">
        <f t="shared" si="38"/>
        <v>725</v>
      </c>
      <c r="S446">
        <f t="shared" si="39"/>
        <v>3.2840869834404856E-3</v>
      </c>
      <c r="T446">
        <v>41900</v>
      </c>
      <c r="U446">
        <v>1605</v>
      </c>
      <c r="V446">
        <v>0.62990000000000002</v>
      </c>
      <c r="W446">
        <v>1600</v>
      </c>
      <c r="X446">
        <v>0.9</v>
      </c>
      <c r="Y446">
        <f t="shared" si="41"/>
        <v>2.6451075909534133E-2</v>
      </c>
      <c r="Z446">
        <f>0.052*8.8*(390+Sheet1!A445)</f>
        <v>382.096</v>
      </c>
      <c r="AA446">
        <v>49</v>
      </c>
      <c r="AB446">
        <f t="shared" si="40"/>
        <v>1.3225537954767067E-2</v>
      </c>
      <c r="AC446">
        <v>1</v>
      </c>
    </row>
    <row r="447" spans="1:29" x14ac:dyDescent="0.3">
      <c r="A447">
        <v>447</v>
      </c>
      <c r="B447">
        <v>73.900000000000006</v>
      </c>
      <c r="C447">
        <v>6.125</v>
      </c>
      <c r="D447">
        <f>L447*SIN(PI()*M447/180)*(Sheet1!B447/1751)</f>
        <v>1.6716367104114692E-2</v>
      </c>
      <c r="E447">
        <v>0.8</v>
      </c>
      <c r="F447">
        <v>0.7</v>
      </c>
      <c r="G447">
        <f t="shared" si="36"/>
        <v>2818.4442326092571</v>
      </c>
      <c r="H447">
        <f>J447*Sheet1!A447/1751</f>
        <v>2144.3746430611081</v>
      </c>
      <c r="I447">
        <v>116.65</v>
      </c>
      <c r="J447">
        <v>8400</v>
      </c>
      <c r="K447">
        <f t="shared" si="37"/>
        <v>2184.7440629618532</v>
      </c>
      <c r="L447">
        <v>0.62990000000000002</v>
      </c>
      <c r="M447">
        <v>12</v>
      </c>
      <c r="N447">
        <v>5</v>
      </c>
      <c r="O447">
        <v>6.125</v>
      </c>
      <c r="P447">
        <v>46</v>
      </c>
      <c r="Q447">
        <v>580</v>
      </c>
      <c r="R447">
        <f t="shared" si="38"/>
        <v>725</v>
      </c>
      <c r="S447">
        <f t="shared" si="39"/>
        <v>6.8629758192622235E-3</v>
      </c>
      <c r="T447">
        <v>41900</v>
      </c>
      <c r="U447">
        <v>1605</v>
      </c>
      <c r="V447">
        <v>0.62990000000000002</v>
      </c>
      <c r="W447">
        <v>8400</v>
      </c>
      <c r="X447">
        <v>0.9</v>
      </c>
      <c r="Y447">
        <f t="shared" si="41"/>
        <v>2.6428816939624289E-2</v>
      </c>
      <c r="Z447">
        <f>0.052*8.8*(390+Sheet1!A446)</f>
        <v>382.55360000000002</v>
      </c>
      <c r="AA447">
        <v>49</v>
      </c>
      <c r="AB447">
        <f t="shared" si="40"/>
        <v>1.3214408469812144E-2</v>
      </c>
      <c r="AC447">
        <v>1</v>
      </c>
    </row>
    <row r="448" spans="1:29" x14ac:dyDescent="0.3">
      <c r="A448">
        <v>448</v>
      </c>
      <c r="B448">
        <v>88.79</v>
      </c>
      <c r="C448">
        <v>6.125</v>
      </c>
      <c r="D448">
        <f>L448*SIN(PI()*M448/180)*(Sheet1!B448/1751)</f>
        <v>1.6753763898531056E-2</v>
      </c>
      <c r="E448">
        <v>0.8</v>
      </c>
      <c r="F448">
        <v>0.7</v>
      </c>
      <c r="G448">
        <f t="shared" si="36"/>
        <v>926.06024785732734</v>
      </c>
      <c r="H448">
        <f>J448*Sheet1!A448/1751</f>
        <v>706.15648201027989</v>
      </c>
      <c r="I448">
        <v>122.11</v>
      </c>
      <c r="J448">
        <v>2760</v>
      </c>
      <c r="K448">
        <f t="shared" si="37"/>
        <v>625.42787604796035</v>
      </c>
      <c r="L448">
        <v>0.62990000000000002</v>
      </c>
      <c r="M448">
        <v>12</v>
      </c>
      <c r="N448">
        <v>5</v>
      </c>
      <c r="O448">
        <v>6.125</v>
      </c>
      <c r="P448">
        <v>46</v>
      </c>
      <c r="Q448">
        <v>580</v>
      </c>
      <c r="R448">
        <f t="shared" si="38"/>
        <v>725</v>
      </c>
      <c r="S448">
        <f t="shared" si="39"/>
        <v>5.9794238481615143E-3</v>
      </c>
      <c r="T448">
        <v>41900</v>
      </c>
      <c r="U448">
        <v>1605</v>
      </c>
      <c r="V448">
        <v>0.62990000000000002</v>
      </c>
      <c r="W448">
        <v>2760</v>
      </c>
      <c r="X448">
        <v>0.9</v>
      </c>
      <c r="Y448">
        <f t="shared" si="41"/>
        <v>2.6406557969714445E-2</v>
      </c>
      <c r="Z448">
        <f>0.052*8.8*(390+Sheet1!A447)</f>
        <v>383.01120000000003</v>
      </c>
      <c r="AA448">
        <v>49</v>
      </c>
      <c r="AB448">
        <f t="shared" si="40"/>
        <v>1.3203278984857222E-2</v>
      </c>
      <c r="AC448">
        <v>1</v>
      </c>
    </row>
    <row r="449" spans="1:29" x14ac:dyDescent="0.3">
      <c r="A449">
        <v>449</v>
      </c>
      <c r="B449">
        <v>80</v>
      </c>
      <c r="C449">
        <v>6.125</v>
      </c>
      <c r="D449">
        <f>L449*SIN(PI()*M449/180)*(Sheet1!B449/1751)</f>
        <v>1.6791160692947418E-2</v>
      </c>
      <c r="E449">
        <v>0.8</v>
      </c>
      <c r="F449">
        <v>0.7</v>
      </c>
      <c r="G449">
        <f t="shared" ref="G449:G512" si="42">J449/(P449*PI()*((L449/2)^2)*SIN(PI()*M449/180))</f>
        <v>3083.5122021046514</v>
      </c>
      <c r="H449">
        <f>J449*Sheet1!A449/1751</f>
        <v>2356.5448315248427</v>
      </c>
      <c r="I449">
        <v>122.12</v>
      </c>
      <c r="J449">
        <v>9190</v>
      </c>
      <c r="K449">
        <f t="shared" ref="K449:K512" si="43">G449*I449*(PI()*(C449/2)^2)/(B449*60)</f>
        <v>2311.4968026953429</v>
      </c>
      <c r="L449">
        <v>0.62990000000000002</v>
      </c>
      <c r="M449">
        <v>12</v>
      </c>
      <c r="N449">
        <v>5</v>
      </c>
      <c r="O449">
        <v>6.125</v>
      </c>
      <c r="P449">
        <v>46</v>
      </c>
      <c r="Q449">
        <v>580</v>
      </c>
      <c r="R449">
        <f t="shared" ref="R449:R512" si="44">Q449/0.8</f>
        <v>725</v>
      </c>
      <c r="S449">
        <f t="shared" ref="S449:S512" si="45">(I449*12/60)/(B449*P449)</f>
        <v>6.6369565217391305E-3</v>
      </c>
      <c r="T449">
        <v>41900</v>
      </c>
      <c r="U449">
        <v>1605</v>
      </c>
      <c r="V449">
        <v>0.62990000000000002</v>
      </c>
      <c r="W449">
        <v>9190</v>
      </c>
      <c r="X449">
        <v>0.9</v>
      </c>
      <c r="Y449">
        <f t="shared" si="41"/>
        <v>2.6384298999804601E-2</v>
      </c>
      <c r="Z449">
        <f>0.052*8.8*(390+Sheet1!A448)</f>
        <v>383.46879999999999</v>
      </c>
      <c r="AA449">
        <v>49</v>
      </c>
      <c r="AB449">
        <f t="shared" ref="AB449:AB512" si="46">Y449/2</f>
        <v>1.31921494999023E-2</v>
      </c>
      <c r="AC449">
        <v>1</v>
      </c>
    </row>
    <row r="450" spans="1:29" x14ac:dyDescent="0.3">
      <c r="A450">
        <v>450</v>
      </c>
      <c r="B450">
        <v>77.260000000000005</v>
      </c>
      <c r="C450">
        <v>6.125</v>
      </c>
      <c r="D450">
        <f>L450*SIN(PI()*M450/180)*(Sheet1!B450/1751)</f>
        <v>1.6828557487363782E-2</v>
      </c>
      <c r="E450">
        <v>0.8</v>
      </c>
      <c r="F450">
        <v>0.7</v>
      </c>
      <c r="G450">
        <f t="shared" si="42"/>
        <v>3358.6460438593645</v>
      </c>
      <c r="H450">
        <f>J450*Sheet1!A450/1751</f>
        <v>2572.5299828669331</v>
      </c>
      <c r="I450">
        <v>116.65</v>
      </c>
      <c r="J450">
        <v>10010</v>
      </c>
      <c r="K450">
        <f t="shared" si="43"/>
        <v>2490.2622998276347</v>
      </c>
      <c r="L450">
        <v>0.62990000000000002</v>
      </c>
      <c r="M450">
        <v>12</v>
      </c>
      <c r="N450">
        <v>5</v>
      </c>
      <c r="O450">
        <v>6.125</v>
      </c>
      <c r="P450">
        <v>46</v>
      </c>
      <c r="Q450">
        <v>580</v>
      </c>
      <c r="R450">
        <f t="shared" si="44"/>
        <v>725</v>
      </c>
      <c r="S450">
        <f t="shared" si="45"/>
        <v>6.5645083231099964E-3</v>
      </c>
      <c r="T450">
        <v>41900</v>
      </c>
      <c r="U450">
        <v>1605</v>
      </c>
      <c r="V450">
        <v>0.62990000000000002</v>
      </c>
      <c r="W450">
        <v>10010</v>
      </c>
      <c r="X450">
        <v>0.9</v>
      </c>
      <c r="Y450">
        <f t="shared" ref="Y450:Y513" si="47">Y449-0.0000222589699098458</f>
        <v>2.6362040029894757E-2</v>
      </c>
      <c r="Z450">
        <f>0.052*8.8*(390+Sheet1!A449)</f>
        <v>383.9264</v>
      </c>
      <c r="AA450">
        <v>49</v>
      </c>
      <c r="AB450">
        <f t="shared" si="46"/>
        <v>1.3181020014947378E-2</v>
      </c>
      <c r="AC450">
        <v>1</v>
      </c>
    </row>
    <row r="451" spans="1:29" x14ac:dyDescent="0.3">
      <c r="A451">
        <v>451</v>
      </c>
      <c r="B451">
        <v>85.04</v>
      </c>
      <c r="C451">
        <v>6.125</v>
      </c>
      <c r="D451">
        <f>L451*SIN(PI()*M451/180)*(Sheet1!B451/1751)</f>
        <v>1.6865954281780147E-2</v>
      </c>
      <c r="E451">
        <v>0.8</v>
      </c>
      <c r="F451">
        <v>0.7</v>
      </c>
      <c r="G451">
        <f t="shared" si="42"/>
        <v>3747.8597712196906</v>
      </c>
      <c r="H451">
        <f>J451*Sheet1!A451/1751</f>
        <v>2877.0245573957736</v>
      </c>
      <c r="I451">
        <v>120.4</v>
      </c>
      <c r="J451">
        <v>11170</v>
      </c>
      <c r="K451">
        <f t="shared" si="43"/>
        <v>2605.7778346483719</v>
      </c>
      <c r="L451">
        <v>0.62990000000000002</v>
      </c>
      <c r="M451">
        <v>12</v>
      </c>
      <c r="N451">
        <v>5</v>
      </c>
      <c r="O451">
        <v>6.125</v>
      </c>
      <c r="P451">
        <v>46</v>
      </c>
      <c r="Q451">
        <v>580</v>
      </c>
      <c r="R451">
        <f t="shared" si="44"/>
        <v>725</v>
      </c>
      <c r="S451">
        <f t="shared" si="45"/>
        <v>6.1556709885884908E-3</v>
      </c>
      <c r="T451">
        <v>41900</v>
      </c>
      <c r="U451">
        <v>1605</v>
      </c>
      <c r="V451">
        <v>0.62990000000000002</v>
      </c>
      <c r="W451">
        <v>11170</v>
      </c>
      <c r="X451">
        <v>0.9</v>
      </c>
      <c r="Y451">
        <f t="shared" si="47"/>
        <v>2.6339781059984912E-2</v>
      </c>
      <c r="Z451">
        <f>0.052*8.8*(390+Sheet1!A450)</f>
        <v>384.38400000000001</v>
      </c>
      <c r="AA451">
        <v>49</v>
      </c>
      <c r="AB451">
        <f t="shared" si="46"/>
        <v>1.3169890529992456E-2</v>
      </c>
      <c r="AC451">
        <v>1</v>
      </c>
    </row>
    <row r="452" spans="1:29" x14ac:dyDescent="0.3">
      <c r="A452">
        <v>452</v>
      </c>
      <c r="B452">
        <v>82.57</v>
      </c>
      <c r="C452">
        <v>6.125</v>
      </c>
      <c r="D452">
        <f>L452*SIN(PI()*M452/180)*(Sheet1!B452/1751)</f>
        <v>1.6903351076196511E-2</v>
      </c>
      <c r="E452">
        <v>0.8</v>
      </c>
      <c r="F452">
        <v>0.7</v>
      </c>
      <c r="G452">
        <f t="shared" si="42"/>
        <v>3331.8037178345148</v>
      </c>
      <c r="H452">
        <f>J452*Sheet1!A452/1751</f>
        <v>2563.3123929183325</v>
      </c>
      <c r="I452">
        <v>120.4</v>
      </c>
      <c r="J452">
        <v>9930</v>
      </c>
      <c r="K452">
        <f t="shared" si="43"/>
        <v>2385.8021622638644</v>
      </c>
      <c r="L452">
        <v>0.62990000000000002</v>
      </c>
      <c r="M452">
        <v>12</v>
      </c>
      <c r="N452">
        <v>5</v>
      </c>
      <c r="O452">
        <v>6.125</v>
      </c>
      <c r="P452">
        <v>46</v>
      </c>
      <c r="Q452">
        <v>580</v>
      </c>
      <c r="R452">
        <f t="shared" si="44"/>
        <v>725</v>
      </c>
      <c r="S452">
        <f t="shared" si="45"/>
        <v>6.3398118065830841E-3</v>
      </c>
      <c r="T452">
        <v>41900</v>
      </c>
      <c r="U452">
        <v>1605</v>
      </c>
      <c r="V452">
        <v>0.62990000000000002</v>
      </c>
      <c r="W452">
        <v>9930</v>
      </c>
      <c r="X452">
        <v>0.9</v>
      </c>
      <c r="Y452">
        <f t="shared" si="47"/>
        <v>2.6317522090075068E-2</v>
      </c>
      <c r="Z452">
        <f>0.052*8.8*(390+Sheet1!A451)</f>
        <v>384.84160000000003</v>
      </c>
      <c r="AA452">
        <v>49</v>
      </c>
      <c r="AB452">
        <f t="shared" si="46"/>
        <v>1.3158761045037534E-2</v>
      </c>
      <c r="AC452">
        <v>1</v>
      </c>
    </row>
    <row r="453" spans="1:29" x14ac:dyDescent="0.3">
      <c r="A453">
        <v>453</v>
      </c>
      <c r="B453">
        <v>79.3</v>
      </c>
      <c r="C453">
        <v>6.125</v>
      </c>
      <c r="D453">
        <f>L453*SIN(PI()*M453/180)*(Sheet1!B453/1751)</f>
        <v>1.6940747870612873E-2</v>
      </c>
      <c r="E453">
        <v>0.8</v>
      </c>
      <c r="F453">
        <v>0.7</v>
      </c>
      <c r="G453">
        <f t="shared" si="42"/>
        <v>3814.9655862818158</v>
      </c>
      <c r="H453">
        <f>J453*Sheet1!A453/1751</f>
        <v>2941.5248429468875</v>
      </c>
      <c r="I453">
        <v>120.4</v>
      </c>
      <c r="J453">
        <v>11370</v>
      </c>
      <c r="K453">
        <f t="shared" si="43"/>
        <v>2844.4266653440495</v>
      </c>
      <c r="L453">
        <v>0.62990000000000002</v>
      </c>
      <c r="M453">
        <v>12</v>
      </c>
      <c r="N453">
        <v>5</v>
      </c>
      <c r="O453">
        <v>6.125</v>
      </c>
      <c r="P453">
        <v>46</v>
      </c>
      <c r="Q453">
        <v>580</v>
      </c>
      <c r="R453">
        <f t="shared" si="44"/>
        <v>725</v>
      </c>
      <c r="S453">
        <f t="shared" si="45"/>
        <v>6.6012391030209998E-3</v>
      </c>
      <c r="T453">
        <v>41900</v>
      </c>
      <c r="U453">
        <v>1605</v>
      </c>
      <c r="V453">
        <v>0.62990000000000002</v>
      </c>
      <c r="W453">
        <v>11370</v>
      </c>
      <c r="X453">
        <v>0.9</v>
      </c>
      <c r="Y453">
        <f t="shared" si="47"/>
        <v>2.6295263120165224E-2</v>
      </c>
      <c r="Z453">
        <f>0.052*8.8*(390+Sheet1!A452)</f>
        <v>385.29919999999998</v>
      </c>
      <c r="AA453">
        <v>49</v>
      </c>
      <c r="AB453">
        <f t="shared" si="46"/>
        <v>1.3147631560082612E-2</v>
      </c>
      <c r="AC453">
        <v>1</v>
      </c>
    </row>
    <row r="454" spans="1:29" x14ac:dyDescent="0.3">
      <c r="A454">
        <v>454</v>
      </c>
      <c r="B454">
        <v>82.14</v>
      </c>
      <c r="C454">
        <v>6.125</v>
      </c>
      <c r="D454">
        <f>L454*SIN(PI()*M454/180)*(Sheet1!B454/1751)</f>
        <v>1.6978144665029241E-2</v>
      </c>
      <c r="E454">
        <v>0.8</v>
      </c>
      <c r="F454">
        <v>0.7</v>
      </c>
      <c r="G454">
        <f t="shared" si="42"/>
        <v>3499.5682554898276</v>
      </c>
      <c r="H454">
        <f>J454*Sheet1!A454/1751</f>
        <v>2704.2946887492863</v>
      </c>
      <c r="I454">
        <v>120.4</v>
      </c>
      <c r="J454">
        <v>10430</v>
      </c>
      <c r="K454">
        <f t="shared" si="43"/>
        <v>2519.0516593175198</v>
      </c>
      <c r="L454">
        <v>0.62990000000000002</v>
      </c>
      <c r="M454">
        <v>12</v>
      </c>
      <c r="N454">
        <v>5</v>
      </c>
      <c r="O454">
        <v>6.125</v>
      </c>
      <c r="P454">
        <v>46</v>
      </c>
      <c r="Q454">
        <v>580</v>
      </c>
      <c r="R454">
        <f t="shared" si="44"/>
        <v>725</v>
      </c>
      <c r="S454">
        <f t="shared" si="45"/>
        <v>6.3730004975598399E-3</v>
      </c>
      <c r="T454">
        <v>41900</v>
      </c>
      <c r="U454">
        <v>1605</v>
      </c>
      <c r="V454">
        <v>0.62990000000000002</v>
      </c>
      <c r="W454">
        <v>10430</v>
      </c>
      <c r="X454">
        <v>0.9</v>
      </c>
      <c r="Y454">
        <f t="shared" si="47"/>
        <v>2.627300415025538E-2</v>
      </c>
      <c r="Z454">
        <f>0.052*8.8*(390+Sheet1!A453)</f>
        <v>385.7568</v>
      </c>
      <c r="AA454">
        <v>49</v>
      </c>
      <c r="AB454">
        <f t="shared" si="46"/>
        <v>1.313650207512769E-2</v>
      </c>
      <c r="AC454">
        <v>1</v>
      </c>
    </row>
    <row r="455" spans="1:29" x14ac:dyDescent="0.3">
      <c r="A455">
        <v>455</v>
      </c>
      <c r="B455">
        <v>89.58</v>
      </c>
      <c r="C455">
        <v>6.125</v>
      </c>
      <c r="D455">
        <f>L455*SIN(PI()*M455/180)*(Sheet1!B455/1751)</f>
        <v>1.7015541459445602E-2</v>
      </c>
      <c r="E455">
        <v>0.8</v>
      </c>
      <c r="F455">
        <v>0.7</v>
      </c>
      <c r="G455">
        <f t="shared" si="42"/>
        <v>2489.6257388048439</v>
      </c>
      <c r="H455">
        <f>J455*Sheet1!A455/1751</f>
        <v>1928.0982295830954</v>
      </c>
      <c r="I455">
        <v>122.11</v>
      </c>
      <c r="J455">
        <v>7420</v>
      </c>
      <c r="K455">
        <f t="shared" si="43"/>
        <v>1666.5757393929084</v>
      </c>
      <c r="L455">
        <v>0.62990000000000002</v>
      </c>
      <c r="M455">
        <v>12</v>
      </c>
      <c r="N455">
        <v>5</v>
      </c>
      <c r="O455">
        <v>6.125</v>
      </c>
      <c r="P455">
        <v>46</v>
      </c>
      <c r="Q455">
        <v>580</v>
      </c>
      <c r="R455">
        <f t="shared" si="44"/>
        <v>725</v>
      </c>
      <c r="S455">
        <f t="shared" si="45"/>
        <v>5.9266917110768124E-3</v>
      </c>
      <c r="T455">
        <v>41900</v>
      </c>
      <c r="U455">
        <v>1605</v>
      </c>
      <c r="V455">
        <v>0.62990000000000002</v>
      </c>
      <c r="W455">
        <v>7420</v>
      </c>
      <c r="X455">
        <v>0.9</v>
      </c>
      <c r="Y455">
        <f t="shared" si="47"/>
        <v>2.6250745180345536E-2</v>
      </c>
      <c r="Z455">
        <f>0.052*8.8*(390+Sheet1!A454)</f>
        <v>386.21440000000001</v>
      </c>
      <c r="AA455">
        <v>49</v>
      </c>
      <c r="AB455">
        <f t="shared" si="46"/>
        <v>1.3125372590172768E-2</v>
      </c>
      <c r="AC455">
        <v>1</v>
      </c>
    </row>
    <row r="456" spans="1:29" x14ac:dyDescent="0.3">
      <c r="A456">
        <v>456</v>
      </c>
      <c r="B456">
        <v>88.43</v>
      </c>
      <c r="C456">
        <v>6.125</v>
      </c>
      <c r="D456">
        <f>L456*SIN(PI()*M456/180)*(Sheet1!B456/1751)</f>
        <v>1.7052938253861966E-2</v>
      </c>
      <c r="E456">
        <v>0.8</v>
      </c>
      <c r="F456">
        <v>0.7</v>
      </c>
      <c r="G456">
        <f t="shared" si="42"/>
        <v>3358.6460438593645</v>
      </c>
      <c r="H456">
        <f>J456*Sheet1!A456/1751</f>
        <v>2606.8303826384922</v>
      </c>
      <c r="I456">
        <v>118.18</v>
      </c>
      <c r="J456">
        <v>10010</v>
      </c>
      <c r="K456">
        <f t="shared" si="43"/>
        <v>2204.2427201246692</v>
      </c>
      <c r="L456">
        <v>0.62990000000000002</v>
      </c>
      <c r="M456">
        <v>12</v>
      </c>
      <c r="N456">
        <v>5</v>
      </c>
      <c r="O456">
        <v>6.125</v>
      </c>
      <c r="P456">
        <v>46</v>
      </c>
      <c r="Q456">
        <v>580</v>
      </c>
      <c r="R456">
        <f t="shared" si="44"/>
        <v>725</v>
      </c>
      <c r="S456">
        <f t="shared" si="45"/>
        <v>5.8105403930399386E-3</v>
      </c>
      <c r="T456">
        <v>41900</v>
      </c>
      <c r="U456">
        <v>1605</v>
      </c>
      <c r="V456">
        <v>0.62990000000000002</v>
      </c>
      <c r="W456">
        <v>10010</v>
      </c>
      <c r="X456">
        <v>0.9</v>
      </c>
      <c r="Y456">
        <f t="shared" si="47"/>
        <v>2.6228486210435692E-2</v>
      </c>
      <c r="Z456">
        <f>0.052*8.8*(390+Sheet1!A455)</f>
        <v>386.67200000000003</v>
      </c>
      <c r="AA456">
        <v>49</v>
      </c>
      <c r="AB456">
        <f t="shared" si="46"/>
        <v>1.3114243105217846E-2</v>
      </c>
      <c r="AC456">
        <v>1</v>
      </c>
    </row>
    <row r="457" spans="1:29" x14ac:dyDescent="0.3">
      <c r="A457">
        <v>457</v>
      </c>
      <c r="B457">
        <v>93.15</v>
      </c>
      <c r="C457">
        <v>6.125</v>
      </c>
      <c r="D457">
        <f>L457*SIN(PI()*M457/180)*(Sheet1!B457/1751)</f>
        <v>1.7090335048278327E-2</v>
      </c>
      <c r="E457">
        <v>0.8</v>
      </c>
      <c r="F457">
        <v>0.7</v>
      </c>
      <c r="G457">
        <f t="shared" si="42"/>
        <v>2818.4442326092571</v>
      </c>
      <c r="H457">
        <f>J457*Sheet1!A457/1751</f>
        <v>2192.3472301541974</v>
      </c>
      <c r="I457">
        <v>122.12</v>
      </c>
      <c r="J457">
        <v>8400</v>
      </c>
      <c r="K457">
        <f t="shared" si="43"/>
        <v>1814.5301947392825</v>
      </c>
      <c r="L457">
        <v>0.62990000000000002</v>
      </c>
      <c r="M457">
        <v>12</v>
      </c>
      <c r="N457">
        <v>5</v>
      </c>
      <c r="O457">
        <v>6.125</v>
      </c>
      <c r="P457">
        <v>46</v>
      </c>
      <c r="Q457">
        <v>580</v>
      </c>
      <c r="R457">
        <f t="shared" si="44"/>
        <v>725</v>
      </c>
      <c r="S457">
        <f t="shared" si="45"/>
        <v>5.7000163364372552E-3</v>
      </c>
      <c r="T457">
        <v>41900</v>
      </c>
      <c r="U457">
        <v>1605</v>
      </c>
      <c r="V457">
        <v>0.62990000000000002</v>
      </c>
      <c r="W457">
        <v>8400</v>
      </c>
      <c r="X457">
        <v>0.9</v>
      </c>
      <c r="Y457">
        <f t="shared" si="47"/>
        <v>2.6206227240525848E-2</v>
      </c>
      <c r="Z457">
        <f>0.052*8.8*(390+Sheet1!A456)</f>
        <v>387.12959999999998</v>
      </c>
      <c r="AA457">
        <v>49</v>
      </c>
      <c r="AB457">
        <f t="shared" si="46"/>
        <v>1.3103113620262924E-2</v>
      </c>
      <c r="AC457">
        <v>1</v>
      </c>
    </row>
    <row r="458" spans="1:29" x14ac:dyDescent="0.3">
      <c r="A458">
        <v>458</v>
      </c>
      <c r="B458">
        <v>86.41</v>
      </c>
      <c r="C458">
        <v>6.125</v>
      </c>
      <c r="D458">
        <f>L458*SIN(PI()*M458/180)*(Sheet1!B458/1751)</f>
        <v>1.7127731842694695E-2</v>
      </c>
      <c r="E458">
        <v>0.8</v>
      </c>
      <c r="F458">
        <v>0.7</v>
      </c>
      <c r="G458">
        <f t="shared" si="42"/>
        <v>3650.5563393796092</v>
      </c>
      <c r="H458">
        <f>J458*Sheet1!A458/1751</f>
        <v>2845.8252427184466</v>
      </c>
      <c r="I458">
        <v>109.81</v>
      </c>
      <c r="J458">
        <v>10880</v>
      </c>
      <c r="K458">
        <f t="shared" si="43"/>
        <v>2278.1785516882865</v>
      </c>
      <c r="L458">
        <v>0.62990000000000002</v>
      </c>
      <c r="M458">
        <v>12</v>
      </c>
      <c r="N458">
        <v>5</v>
      </c>
      <c r="O458">
        <v>6.125</v>
      </c>
      <c r="P458">
        <v>46</v>
      </c>
      <c r="Q458">
        <v>580</v>
      </c>
      <c r="R458">
        <f t="shared" si="44"/>
        <v>725</v>
      </c>
      <c r="S458">
        <f t="shared" si="45"/>
        <v>5.5252260456972076E-3</v>
      </c>
      <c r="T458">
        <v>41900</v>
      </c>
      <c r="U458">
        <v>1605</v>
      </c>
      <c r="V458">
        <v>0.62990000000000002</v>
      </c>
      <c r="W458">
        <v>10880</v>
      </c>
      <c r="X458">
        <v>0.9</v>
      </c>
      <c r="Y458">
        <f t="shared" si="47"/>
        <v>2.6183968270616004E-2</v>
      </c>
      <c r="Z458">
        <f>0.052*8.8*(390+Sheet1!A457)</f>
        <v>387.5872</v>
      </c>
      <c r="AA458">
        <v>49</v>
      </c>
      <c r="AB458">
        <f t="shared" si="46"/>
        <v>1.3091984135308002E-2</v>
      </c>
      <c r="AC458">
        <v>1</v>
      </c>
    </row>
    <row r="459" spans="1:29" x14ac:dyDescent="0.3">
      <c r="A459">
        <v>459</v>
      </c>
      <c r="B459">
        <v>77.47</v>
      </c>
      <c r="C459">
        <v>6.125</v>
      </c>
      <c r="D459">
        <f>L459*SIN(PI()*M459/180)*(Sheet1!B459/1751)</f>
        <v>1.7165128637111057E-2</v>
      </c>
      <c r="E459">
        <v>0.8</v>
      </c>
      <c r="F459">
        <v>0.7</v>
      </c>
      <c r="G459">
        <f t="shared" si="42"/>
        <v>2570.1527168793941</v>
      </c>
      <c r="H459">
        <f>J459*Sheet1!A459/1751</f>
        <v>2007.9611650485438</v>
      </c>
      <c r="I459">
        <v>116.65</v>
      </c>
      <c r="J459">
        <v>7660</v>
      </c>
      <c r="K459">
        <f t="shared" si="43"/>
        <v>1900.4696298675804</v>
      </c>
      <c r="L459">
        <v>0.62990000000000002</v>
      </c>
      <c r="M459">
        <v>12</v>
      </c>
      <c r="N459">
        <v>5</v>
      </c>
      <c r="O459">
        <v>6.125</v>
      </c>
      <c r="P459">
        <v>46</v>
      </c>
      <c r="Q459">
        <v>580</v>
      </c>
      <c r="R459">
        <f t="shared" si="44"/>
        <v>725</v>
      </c>
      <c r="S459">
        <f t="shared" si="45"/>
        <v>6.5467137349100079E-3</v>
      </c>
      <c r="T459">
        <v>41900</v>
      </c>
      <c r="U459">
        <v>1605</v>
      </c>
      <c r="V459">
        <v>0.62990000000000002</v>
      </c>
      <c r="W459">
        <v>7660</v>
      </c>
      <c r="X459">
        <v>0.9</v>
      </c>
      <c r="Y459">
        <f t="shared" si="47"/>
        <v>2.616170930070616E-2</v>
      </c>
      <c r="Z459">
        <f>0.052*8.8*(390+Sheet1!A458)</f>
        <v>388.04480000000001</v>
      </c>
      <c r="AA459">
        <v>49</v>
      </c>
      <c r="AB459">
        <f t="shared" si="46"/>
        <v>1.308085465035308E-2</v>
      </c>
      <c r="AC459">
        <v>1</v>
      </c>
    </row>
    <row r="460" spans="1:29" x14ac:dyDescent="0.3">
      <c r="A460">
        <v>460</v>
      </c>
      <c r="B460">
        <v>79.790000000000006</v>
      </c>
      <c r="C460">
        <v>6.125</v>
      </c>
      <c r="D460">
        <f>L460*SIN(PI()*M460/180)*(Sheet1!B460/1751)</f>
        <v>1.7202525431527421E-2</v>
      </c>
      <c r="E460">
        <v>0.8</v>
      </c>
      <c r="F460">
        <v>0.7</v>
      </c>
      <c r="G460">
        <f t="shared" si="42"/>
        <v>3788.1232602569658</v>
      </c>
      <c r="H460">
        <f>J460*Sheet1!A460/1751</f>
        <v>2965.9623072529985</v>
      </c>
      <c r="I460">
        <v>109.79</v>
      </c>
      <c r="J460">
        <v>11290</v>
      </c>
      <c r="K460">
        <f t="shared" si="43"/>
        <v>2559.7010050202252</v>
      </c>
      <c r="L460">
        <v>0.62990000000000002</v>
      </c>
      <c r="M460">
        <v>12</v>
      </c>
      <c r="N460">
        <v>5</v>
      </c>
      <c r="O460">
        <v>6.125</v>
      </c>
      <c r="P460">
        <v>46</v>
      </c>
      <c r="Q460">
        <v>580</v>
      </c>
      <c r="R460">
        <f t="shared" si="44"/>
        <v>725</v>
      </c>
      <c r="S460">
        <f t="shared" si="45"/>
        <v>5.9825520251529834E-3</v>
      </c>
      <c r="T460">
        <v>41900</v>
      </c>
      <c r="U460">
        <v>1605</v>
      </c>
      <c r="V460">
        <v>0.62990000000000002</v>
      </c>
      <c r="W460">
        <v>11290</v>
      </c>
      <c r="X460">
        <v>0.9</v>
      </c>
      <c r="Y460">
        <f t="shared" si="47"/>
        <v>2.6139450330796316E-2</v>
      </c>
      <c r="Z460">
        <f>0.052*8.8*(390+Sheet1!A459)</f>
        <v>388.50240000000002</v>
      </c>
      <c r="AA460">
        <v>49</v>
      </c>
      <c r="AB460">
        <f t="shared" si="46"/>
        <v>1.3069725165398158E-2</v>
      </c>
      <c r="AC460">
        <v>1</v>
      </c>
    </row>
    <row r="461" spans="1:29" x14ac:dyDescent="0.3">
      <c r="A461">
        <v>461</v>
      </c>
      <c r="B461">
        <v>78.27</v>
      </c>
      <c r="C461">
        <v>6.125</v>
      </c>
      <c r="D461">
        <f>L461*SIN(PI()*M461/180)*(Sheet1!B461/1751)</f>
        <v>1.7239922225943786E-2</v>
      </c>
      <c r="E461">
        <v>0.8</v>
      </c>
      <c r="F461">
        <v>0.7</v>
      </c>
      <c r="G461">
        <f t="shared" si="42"/>
        <v>3580.0952335643778</v>
      </c>
      <c r="H461">
        <f>J461*Sheet1!A461/1751</f>
        <v>2809.1776127926901</v>
      </c>
      <c r="I461">
        <v>122.11</v>
      </c>
      <c r="J461">
        <v>10670</v>
      </c>
      <c r="K461">
        <f t="shared" si="43"/>
        <v>2742.8451758848691</v>
      </c>
      <c r="L461">
        <v>0.62990000000000002</v>
      </c>
      <c r="M461">
        <v>12</v>
      </c>
      <c r="N461">
        <v>5</v>
      </c>
      <c r="O461">
        <v>6.125</v>
      </c>
      <c r="P461">
        <v>46</v>
      </c>
      <c r="Q461">
        <v>580</v>
      </c>
      <c r="R461">
        <f t="shared" si="44"/>
        <v>725</v>
      </c>
      <c r="S461">
        <f t="shared" si="45"/>
        <v>6.7830975275106802E-3</v>
      </c>
      <c r="T461">
        <v>41900</v>
      </c>
      <c r="U461">
        <v>1605</v>
      </c>
      <c r="V461">
        <v>0.62990000000000002</v>
      </c>
      <c r="W461">
        <v>10670</v>
      </c>
      <c r="X461">
        <v>0.9</v>
      </c>
      <c r="Y461">
        <f t="shared" si="47"/>
        <v>2.6117191360886471E-2</v>
      </c>
      <c r="Z461">
        <f>0.052*8.8*(390+Sheet1!A460)</f>
        <v>388.96</v>
      </c>
      <c r="AA461">
        <v>49</v>
      </c>
      <c r="AB461">
        <f t="shared" si="46"/>
        <v>1.3058595680443236E-2</v>
      </c>
      <c r="AC461">
        <v>1</v>
      </c>
    </row>
    <row r="462" spans="1:29" x14ac:dyDescent="0.3">
      <c r="A462">
        <v>462</v>
      </c>
      <c r="B462">
        <v>81.84</v>
      </c>
      <c r="C462">
        <v>6.125</v>
      </c>
      <c r="D462">
        <f>L462*SIN(PI()*M462/180)*(Sheet1!B462/1751)</f>
        <v>1.727731902036015E-2</v>
      </c>
      <c r="E462">
        <v>0.8</v>
      </c>
      <c r="F462">
        <v>0.7</v>
      </c>
      <c r="G462">
        <f t="shared" si="42"/>
        <v>3291.5402287972397</v>
      </c>
      <c r="H462">
        <f>J462*Sheet1!A462/1751</f>
        <v>2588.3609366076525</v>
      </c>
      <c r="I462">
        <v>114.49</v>
      </c>
      <c r="J462">
        <v>9810</v>
      </c>
      <c r="K462">
        <f t="shared" si="43"/>
        <v>2261.2673863899709</v>
      </c>
      <c r="L462">
        <v>0.62990000000000002</v>
      </c>
      <c r="M462">
        <v>12</v>
      </c>
      <c r="N462">
        <v>5</v>
      </c>
      <c r="O462">
        <v>6.125</v>
      </c>
      <c r="P462">
        <v>46</v>
      </c>
      <c r="Q462">
        <v>580</v>
      </c>
      <c r="R462">
        <f t="shared" si="44"/>
        <v>725</v>
      </c>
      <c r="S462">
        <f t="shared" si="45"/>
        <v>6.082387691784606E-3</v>
      </c>
      <c r="T462">
        <v>41900</v>
      </c>
      <c r="U462">
        <v>1605</v>
      </c>
      <c r="V462">
        <v>0.62990000000000002</v>
      </c>
      <c r="W462">
        <v>9810</v>
      </c>
      <c r="X462">
        <v>0.9</v>
      </c>
      <c r="Y462">
        <f t="shared" si="47"/>
        <v>2.6094932390976627E-2</v>
      </c>
      <c r="Z462">
        <f>0.052*8.8*(390+Sheet1!A461)</f>
        <v>389.41759999999999</v>
      </c>
      <c r="AA462">
        <v>49</v>
      </c>
      <c r="AB462">
        <f t="shared" si="46"/>
        <v>1.3047466195488314E-2</v>
      </c>
      <c r="AC462">
        <v>1</v>
      </c>
    </row>
    <row r="463" spans="1:29" x14ac:dyDescent="0.3">
      <c r="A463">
        <v>463</v>
      </c>
      <c r="B463">
        <v>88.18</v>
      </c>
      <c r="C463">
        <v>6.125</v>
      </c>
      <c r="D463">
        <f>L463*SIN(PI()*M463/180)*(Sheet1!B463/1751)</f>
        <v>1.7314715814776512E-2</v>
      </c>
      <c r="E463">
        <v>0.8</v>
      </c>
      <c r="F463">
        <v>0.7</v>
      </c>
      <c r="G463">
        <f t="shared" si="42"/>
        <v>3499.5682554898276</v>
      </c>
      <c r="H463">
        <f>J463*Sheet1!A463/1751</f>
        <v>2757.904054825814</v>
      </c>
      <c r="I463">
        <v>122.11</v>
      </c>
      <c r="J463">
        <v>10430</v>
      </c>
      <c r="K463">
        <f t="shared" si="43"/>
        <v>2379.8326702550626</v>
      </c>
      <c r="L463">
        <v>0.62990000000000002</v>
      </c>
      <c r="M463">
        <v>12</v>
      </c>
      <c r="N463">
        <v>5</v>
      </c>
      <c r="O463">
        <v>6.125</v>
      </c>
      <c r="P463">
        <v>46</v>
      </c>
      <c r="Q463">
        <v>580</v>
      </c>
      <c r="R463">
        <f t="shared" si="44"/>
        <v>725</v>
      </c>
      <c r="S463">
        <f t="shared" si="45"/>
        <v>6.0207875195992383E-3</v>
      </c>
      <c r="T463">
        <v>41900</v>
      </c>
      <c r="U463">
        <v>1605</v>
      </c>
      <c r="V463">
        <v>0.62990000000000002</v>
      </c>
      <c r="W463">
        <v>10430</v>
      </c>
      <c r="X463">
        <v>0.9</v>
      </c>
      <c r="Y463">
        <f t="shared" si="47"/>
        <v>2.6072673421066783E-2</v>
      </c>
      <c r="Z463">
        <f>0.052*8.8*(390+Sheet1!A462)</f>
        <v>389.87520000000001</v>
      </c>
      <c r="AA463">
        <v>49</v>
      </c>
      <c r="AB463">
        <f t="shared" si="46"/>
        <v>1.3036336710533392E-2</v>
      </c>
      <c r="AC463">
        <v>1</v>
      </c>
    </row>
    <row r="464" spans="1:29" x14ac:dyDescent="0.3">
      <c r="A464">
        <v>464</v>
      </c>
      <c r="B464">
        <v>85.28</v>
      </c>
      <c r="C464">
        <v>6.125</v>
      </c>
      <c r="D464">
        <f>L464*SIN(PI()*M464/180)*(Sheet1!B464/1751)</f>
        <v>1.735211260919288E-2</v>
      </c>
      <c r="E464">
        <v>0.8</v>
      </c>
      <c r="F464">
        <v>0.7</v>
      </c>
      <c r="G464">
        <f t="shared" si="42"/>
        <v>3788.1232602569658</v>
      </c>
      <c r="H464">
        <f>J464*Sheet1!A464/1751</f>
        <v>2991.753283837807</v>
      </c>
      <c r="I464">
        <v>122.12</v>
      </c>
      <c r="J464">
        <v>11290</v>
      </c>
      <c r="K464">
        <f t="shared" si="43"/>
        <v>2663.8791759570645</v>
      </c>
      <c r="L464">
        <v>0.62990000000000002</v>
      </c>
      <c r="M464">
        <v>12</v>
      </c>
      <c r="N464">
        <v>5</v>
      </c>
      <c r="O464">
        <v>6.125</v>
      </c>
      <c r="P464">
        <v>46</v>
      </c>
      <c r="Q464">
        <v>580</v>
      </c>
      <c r="R464">
        <f t="shared" si="44"/>
        <v>725</v>
      </c>
      <c r="S464">
        <f t="shared" si="45"/>
        <v>6.2260380128884895E-3</v>
      </c>
      <c r="T464">
        <v>41900</v>
      </c>
      <c r="U464">
        <v>1605</v>
      </c>
      <c r="V464">
        <v>0.62990000000000002</v>
      </c>
      <c r="W464">
        <v>11290</v>
      </c>
      <c r="X464">
        <v>0.9</v>
      </c>
      <c r="Y464">
        <f t="shared" si="47"/>
        <v>2.6050414451156939E-2</v>
      </c>
      <c r="Z464">
        <f>0.052*8.8*(390+Sheet1!A463)</f>
        <v>390.33280000000002</v>
      </c>
      <c r="AA464">
        <v>49</v>
      </c>
      <c r="AB464">
        <f t="shared" si="46"/>
        <v>1.302520722557847E-2</v>
      </c>
      <c r="AC464">
        <v>1</v>
      </c>
    </row>
    <row r="465" spans="1:29" x14ac:dyDescent="0.3">
      <c r="A465">
        <v>465</v>
      </c>
      <c r="B465">
        <v>88.88</v>
      </c>
      <c r="C465">
        <v>6.125</v>
      </c>
      <c r="D465">
        <f>L465*SIN(PI()*M465/180)*(Sheet1!B465/1751)</f>
        <v>1.7389509403609241E-2</v>
      </c>
      <c r="E465">
        <v>0.8</v>
      </c>
      <c r="F465">
        <v>0.7</v>
      </c>
      <c r="G465">
        <f t="shared" si="42"/>
        <v>3039.8934223142701</v>
      </c>
      <c r="H465">
        <f>J465*Sheet1!A465/1751</f>
        <v>2405.9965733866361</v>
      </c>
      <c r="I465">
        <v>118.18</v>
      </c>
      <c r="J465">
        <v>9060</v>
      </c>
      <c r="K465">
        <f t="shared" si="43"/>
        <v>1984.94791065152</v>
      </c>
      <c r="L465">
        <v>0.62990000000000002</v>
      </c>
      <c r="M465">
        <v>12</v>
      </c>
      <c r="N465">
        <v>5</v>
      </c>
      <c r="O465">
        <v>6.125</v>
      </c>
      <c r="P465">
        <v>46</v>
      </c>
      <c r="Q465">
        <v>580</v>
      </c>
      <c r="R465">
        <f t="shared" si="44"/>
        <v>725</v>
      </c>
      <c r="S465">
        <f t="shared" si="45"/>
        <v>5.7811215904199128E-3</v>
      </c>
      <c r="T465">
        <v>41900</v>
      </c>
      <c r="U465">
        <v>1605</v>
      </c>
      <c r="V465">
        <v>0.62990000000000002</v>
      </c>
      <c r="W465">
        <v>9060</v>
      </c>
      <c r="X465">
        <v>0.9</v>
      </c>
      <c r="Y465">
        <f t="shared" si="47"/>
        <v>2.6028155481247095E-2</v>
      </c>
      <c r="Z465">
        <f>0.052*8.8*(390+Sheet1!A464)</f>
        <v>390.79040000000003</v>
      </c>
      <c r="AA465">
        <v>49</v>
      </c>
      <c r="AB465">
        <f t="shared" si="46"/>
        <v>1.3014077740623547E-2</v>
      </c>
      <c r="AC465">
        <v>1</v>
      </c>
    </row>
    <row r="466" spans="1:29" x14ac:dyDescent="0.3">
      <c r="A466">
        <v>466</v>
      </c>
      <c r="B466">
        <v>86.72</v>
      </c>
      <c r="C466">
        <v>6.125</v>
      </c>
      <c r="D466">
        <f>L466*SIN(PI()*M466/180)*(Sheet1!B466/1751)</f>
        <v>1.7426906198025605E-2</v>
      </c>
      <c r="E466">
        <v>0.8</v>
      </c>
      <c r="F466">
        <v>0.7</v>
      </c>
      <c r="G466">
        <f t="shared" si="42"/>
        <v>2472.8492850393122</v>
      </c>
      <c r="H466">
        <f>J466*Sheet1!A466/1751</f>
        <v>1961.4049114791549</v>
      </c>
      <c r="I466">
        <v>122.11</v>
      </c>
      <c r="J466">
        <v>7370</v>
      </c>
      <c r="K466">
        <f t="shared" si="43"/>
        <v>1709.9382487548598</v>
      </c>
      <c r="L466">
        <v>0.62990000000000002</v>
      </c>
      <c r="M466">
        <v>12</v>
      </c>
      <c r="N466">
        <v>5</v>
      </c>
      <c r="O466">
        <v>6.125</v>
      </c>
      <c r="P466">
        <v>46</v>
      </c>
      <c r="Q466">
        <v>580</v>
      </c>
      <c r="R466">
        <f t="shared" si="44"/>
        <v>725</v>
      </c>
      <c r="S466">
        <f t="shared" si="45"/>
        <v>6.1221522541312374E-3</v>
      </c>
      <c r="T466">
        <v>41900</v>
      </c>
      <c r="U466">
        <v>1605</v>
      </c>
      <c r="V466">
        <v>0.62990000000000002</v>
      </c>
      <c r="W466">
        <v>7370</v>
      </c>
      <c r="X466">
        <v>0.9</v>
      </c>
      <c r="Y466">
        <f t="shared" si="47"/>
        <v>2.6005896511337251E-2</v>
      </c>
      <c r="Z466">
        <f>0.052*8.8*(390+Sheet1!A465)</f>
        <v>391.24799999999999</v>
      </c>
      <c r="AA466">
        <v>49</v>
      </c>
      <c r="AB466">
        <f t="shared" si="46"/>
        <v>1.3002948255668625E-2</v>
      </c>
      <c r="AC466">
        <v>1</v>
      </c>
    </row>
    <row r="467" spans="1:29" x14ac:dyDescent="0.3">
      <c r="A467">
        <v>467</v>
      </c>
      <c r="B467">
        <v>83.42</v>
      </c>
      <c r="C467">
        <v>6.125</v>
      </c>
      <c r="D467">
        <f>L467*SIN(PI()*M467/180)*(Sheet1!B467/1751)</f>
        <v>1.7464302992441966E-2</v>
      </c>
      <c r="E467">
        <v>0.8</v>
      </c>
      <c r="F467">
        <v>0.7</v>
      </c>
      <c r="G467">
        <f t="shared" si="42"/>
        <v>2667.4561487194756</v>
      </c>
      <c r="H467">
        <f>J467*Sheet1!A467/1751</f>
        <v>2120.3026841804681</v>
      </c>
      <c r="I467">
        <v>122.11</v>
      </c>
      <c r="J467">
        <v>7950</v>
      </c>
      <c r="K467">
        <f t="shared" si="43"/>
        <v>1917.472532299766</v>
      </c>
      <c r="L467">
        <v>0.62990000000000002</v>
      </c>
      <c r="M467">
        <v>12</v>
      </c>
      <c r="N467">
        <v>5</v>
      </c>
      <c r="O467">
        <v>6.125</v>
      </c>
      <c r="P467">
        <v>46</v>
      </c>
      <c r="Q467">
        <v>580</v>
      </c>
      <c r="R467">
        <f t="shared" si="44"/>
        <v>725</v>
      </c>
      <c r="S467">
        <f t="shared" si="45"/>
        <v>6.3643376106240811E-3</v>
      </c>
      <c r="T467">
        <v>41900</v>
      </c>
      <c r="U467">
        <v>1605</v>
      </c>
      <c r="V467">
        <v>0.62990000000000002</v>
      </c>
      <c r="W467">
        <v>7950</v>
      </c>
      <c r="X467">
        <v>0.9</v>
      </c>
      <c r="Y467">
        <f t="shared" si="47"/>
        <v>2.5983637541427407E-2</v>
      </c>
      <c r="Z467">
        <f>0.052*8.8*(390+Sheet1!A466)</f>
        <v>391.7056</v>
      </c>
      <c r="AA467">
        <v>49</v>
      </c>
      <c r="AB467">
        <f t="shared" si="46"/>
        <v>1.2991818770713703E-2</v>
      </c>
      <c r="AC467">
        <v>1</v>
      </c>
    </row>
    <row r="468" spans="1:29" x14ac:dyDescent="0.3">
      <c r="A468">
        <v>468</v>
      </c>
      <c r="B468">
        <v>83.06</v>
      </c>
      <c r="C468">
        <v>6.125</v>
      </c>
      <c r="D468">
        <f>L468*SIN(PI()*M468/180)*(Sheet1!B468/1751)</f>
        <v>1.7501699786858334E-2</v>
      </c>
      <c r="E468">
        <v>0.8</v>
      </c>
      <c r="F468">
        <v>0.7</v>
      </c>
      <c r="G468">
        <f t="shared" si="42"/>
        <v>3677.3986654044593</v>
      </c>
      <c r="H468">
        <f>J468*Sheet1!A468/1751</f>
        <v>2929.3432324386067</v>
      </c>
      <c r="I468">
        <v>120.4</v>
      </c>
      <c r="J468">
        <v>10960</v>
      </c>
      <c r="K468">
        <f t="shared" si="43"/>
        <v>2617.7374810985766</v>
      </c>
      <c r="L468">
        <v>0.62990000000000002</v>
      </c>
      <c r="M468">
        <v>12</v>
      </c>
      <c r="N468">
        <v>5</v>
      </c>
      <c r="O468">
        <v>6.125</v>
      </c>
      <c r="P468">
        <v>46</v>
      </c>
      <c r="Q468">
        <v>580</v>
      </c>
      <c r="R468">
        <f t="shared" si="44"/>
        <v>725</v>
      </c>
      <c r="S468">
        <f t="shared" si="45"/>
        <v>6.3024110386415266E-3</v>
      </c>
      <c r="T468">
        <v>41900</v>
      </c>
      <c r="U468">
        <v>1605</v>
      </c>
      <c r="V468">
        <v>0.62990000000000002</v>
      </c>
      <c r="W468">
        <v>10960</v>
      </c>
      <c r="X468">
        <v>0.9</v>
      </c>
      <c r="Y468">
        <f t="shared" si="47"/>
        <v>2.5961378571517563E-2</v>
      </c>
      <c r="Z468">
        <f>0.052*8.8*(390+Sheet1!A467)</f>
        <v>392.16320000000002</v>
      </c>
      <c r="AA468">
        <v>49</v>
      </c>
      <c r="AB468">
        <f t="shared" si="46"/>
        <v>1.2980689285758781E-2</v>
      </c>
      <c r="AC468">
        <v>1</v>
      </c>
    </row>
    <row r="469" spans="1:29" x14ac:dyDescent="0.3">
      <c r="A469">
        <v>469</v>
      </c>
      <c r="B469">
        <v>82.35</v>
      </c>
      <c r="C469">
        <v>6.125</v>
      </c>
      <c r="D469">
        <f>L469*SIN(PI()*M469/180)*(Sheet1!B469/1751)</f>
        <v>1.7539096581274696E-2</v>
      </c>
      <c r="E469">
        <v>0.8</v>
      </c>
      <c r="F469">
        <v>0.7</v>
      </c>
      <c r="G469">
        <f t="shared" si="42"/>
        <v>3345.2248808469399</v>
      </c>
      <c r="H469">
        <f>J469*Sheet1!A469/1751</f>
        <v>2670.4340376927471</v>
      </c>
      <c r="I469">
        <v>122.11</v>
      </c>
      <c r="J469">
        <v>9970</v>
      </c>
      <c r="K469">
        <f t="shared" si="43"/>
        <v>2435.924161231027</v>
      </c>
      <c r="L469">
        <v>0.62990000000000002</v>
      </c>
      <c r="M469">
        <v>12</v>
      </c>
      <c r="N469">
        <v>5</v>
      </c>
      <c r="O469">
        <v>6.125</v>
      </c>
      <c r="P469">
        <v>46</v>
      </c>
      <c r="Q469">
        <v>580</v>
      </c>
      <c r="R469">
        <f t="shared" si="44"/>
        <v>725</v>
      </c>
      <c r="S469">
        <f t="shared" si="45"/>
        <v>6.4470314933607878E-3</v>
      </c>
      <c r="T469">
        <v>41900</v>
      </c>
      <c r="U469">
        <v>1605</v>
      </c>
      <c r="V469">
        <v>0.62990000000000002</v>
      </c>
      <c r="W469">
        <v>9970</v>
      </c>
      <c r="X469">
        <v>0.9</v>
      </c>
      <c r="Y469">
        <f t="shared" si="47"/>
        <v>2.5939119601607719E-2</v>
      </c>
      <c r="Z469">
        <f>0.052*8.8*(390+Sheet1!A468)</f>
        <v>392.62080000000003</v>
      </c>
      <c r="AA469">
        <v>49</v>
      </c>
      <c r="AB469">
        <f t="shared" si="46"/>
        <v>1.2969559800803859E-2</v>
      </c>
      <c r="AC469">
        <v>1</v>
      </c>
    </row>
    <row r="470" spans="1:29" x14ac:dyDescent="0.3">
      <c r="A470">
        <v>470</v>
      </c>
      <c r="B470">
        <v>89.62</v>
      </c>
      <c r="C470">
        <v>6.125</v>
      </c>
      <c r="D470">
        <f>L470*SIN(PI()*M470/180)*(Sheet1!B470/1751)</f>
        <v>1.757649337569106E-2</v>
      </c>
      <c r="E470">
        <v>0.8</v>
      </c>
      <c r="F470">
        <v>0.7</v>
      </c>
      <c r="G470">
        <f t="shared" si="42"/>
        <v>2835.2206863747883</v>
      </c>
      <c r="H470">
        <f>J470*Sheet1!A470/1751</f>
        <v>2268.1324957167335</v>
      </c>
      <c r="I470">
        <v>122.11</v>
      </c>
      <c r="J470">
        <v>8450</v>
      </c>
      <c r="K470">
        <f t="shared" si="43"/>
        <v>1897.0727144878272</v>
      </c>
      <c r="L470">
        <v>0.62990000000000002</v>
      </c>
      <c r="M470">
        <v>12</v>
      </c>
      <c r="N470">
        <v>5</v>
      </c>
      <c r="O470">
        <v>6.125</v>
      </c>
      <c r="P470">
        <v>46</v>
      </c>
      <c r="Q470">
        <v>580</v>
      </c>
      <c r="R470">
        <f t="shared" si="44"/>
        <v>725</v>
      </c>
      <c r="S470">
        <f t="shared" si="45"/>
        <v>5.9240464570214334E-3</v>
      </c>
      <c r="T470">
        <v>41900</v>
      </c>
      <c r="U470">
        <v>1605</v>
      </c>
      <c r="V470">
        <v>0.62990000000000002</v>
      </c>
      <c r="W470">
        <v>8450</v>
      </c>
      <c r="X470">
        <v>0.9</v>
      </c>
      <c r="Y470">
        <f t="shared" si="47"/>
        <v>2.5916860631697874E-2</v>
      </c>
      <c r="Z470">
        <f>0.052*8.8*(390+Sheet1!A469)</f>
        <v>393.07839999999999</v>
      </c>
      <c r="AA470">
        <v>49</v>
      </c>
      <c r="AB470">
        <f t="shared" si="46"/>
        <v>1.2958430315848937E-2</v>
      </c>
      <c r="AC470">
        <v>1</v>
      </c>
    </row>
    <row r="471" spans="1:29" x14ac:dyDescent="0.3">
      <c r="A471">
        <v>471</v>
      </c>
      <c r="B471">
        <v>93.09</v>
      </c>
      <c r="C471">
        <v>6.125</v>
      </c>
      <c r="D471">
        <f>L471*SIN(PI()*M471/180)*(Sheet1!B471/1751)</f>
        <v>1.7613890170107428E-2</v>
      </c>
      <c r="E471">
        <v>0.8</v>
      </c>
      <c r="F471">
        <v>0.7</v>
      </c>
      <c r="G471">
        <f t="shared" si="42"/>
        <v>3415.6859866621712</v>
      </c>
      <c r="H471">
        <f>J471*Sheet1!A471/1751</f>
        <v>2738.3095374071959</v>
      </c>
      <c r="I471">
        <v>122.11</v>
      </c>
      <c r="J471">
        <v>10180</v>
      </c>
      <c r="K471">
        <f t="shared" si="43"/>
        <v>2200.2749580955538</v>
      </c>
      <c r="L471">
        <v>0.62990000000000002</v>
      </c>
      <c r="M471">
        <v>12</v>
      </c>
      <c r="N471">
        <v>5</v>
      </c>
      <c r="O471">
        <v>6.125</v>
      </c>
      <c r="P471">
        <v>46</v>
      </c>
      <c r="Q471">
        <v>580</v>
      </c>
      <c r="R471">
        <f t="shared" si="44"/>
        <v>725</v>
      </c>
      <c r="S471">
        <f t="shared" si="45"/>
        <v>5.7032231547777508E-3</v>
      </c>
      <c r="T471">
        <v>41900</v>
      </c>
      <c r="U471">
        <v>1605</v>
      </c>
      <c r="V471">
        <v>0.62990000000000002</v>
      </c>
      <c r="W471">
        <v>10180</v>
      </c>
      <c r="X471">
        <v>0.9</v>
      </c>
      <c r="Y471">
        <f t="shared" si="47"/>
        <v>2.589460166178803E-2</v>
      </c>
      <c r="Z471">
        <f>0.052*8.8*(390+Sheet1!A470)</f>
        <v>393.536</v>
      </c>
      <c r="AA471">
        <v>49</v>
      </c>
      <c r="AB471">
        <f t="shared" si="46"/>
        <v>1.2947300830894015E-2</v>
      </c>
      <c r="AC471">
        <v>1</v>
      </c>
    </row>
    <row r="472" spans="1:29" x14ac:dyDescent="0.3">
      <c r="A472">
        <v>472</v>
      </c>
      <c r="B472">
        <v>88.88</v>
      </c>
      <c r="C472">
        <v>6.125</v>
      </c>
      <c r="D472">
        <f>L472*SIN(PI()*M472/180)*(Sheet1!B472/1751)</f>
        <v>1.7651286964523789E-2</v>
      </c>
      <c r="E472">
        <v>0.8</v>
      </c>
      <c r="F472">
        <v>0.7</v>
      </c>
      <c r="G472">
        <f t="shared" si="42"/>
        <v>2929.1688274617636</v>
      </c>
      <c r="H472">
        <f>J472*Sheet1!A472/1751</f>
        <v>2353.2609937178754</v>
      </c>
      <c r="I472">
        <v>120.41</v>
      </c>
      <c r="J472">
        <v>8730</v>
      </c>
      <c r="K472">
        <f t="shared" si="43"/>
        <v>1948.7392442993266</v>
      </c>
      <c r="L472">
        <v>0.62990000000000002</v>
      </c>
      <c r="M472">
        <v>12</v>
      </c>
      <c r="N472">
        <v>5</v>
      </c>
      <c r="O472">
        <v>6.125</v>
      </c>
      <c r="P472">
        <v>46</v>
      </c>
      <c r="Q472">
        <v>580</v>
      </c>
      <c r="R472">
        <f t="shared" si="44"/>
        <v>725</v>
      </c>
      <c r="S472">
        <f t="shared" si="45"/>
        <v>5.8902085860759994E-3</v>
      </c>
      <c r="T472">
        <v>41900</v>
      </c>
      <c r="U472">
        <v>1605</v>
      </c>
      <c r="V472">
        <v>0.62990000000000002</v>
      </c>
      <c r="W472">
        <v>8730</v>
      </c>
      <c r="X472">
        <v>0.9</v>
      </c>
      <c r="Y472">
        <f t="shared" si="47"/>
        <v>2.5872342691878186E-2</v>
      </c>
      <c r="Z472">
        <f>0.052*8.8*(390+Sheet1!A471)</f>
        <v>393.99360000000001</v>
      </c>
      <c r="AA472">
        <v>49</v>
      </c>
      <c r="AB472">
        <f t="shared" si="46"/>
        <v>1.2936171345939093E-2</v>
      </c>
      <c r="AC472">
        <v>1</v>
      </c>
    </row>
    <row r="473" spans="1:29" x14ac:dyDescent="0.3">
      <c r="A473">
        <v>473</v>
      </c>
      <c r="B473">
        <v>86.56</v>
      </c>
      <c r="C473">
        <v>6.125</v>
      </c>
      <c r="D473">
        <f>L473*SIN(PI()*M473/180)*(Sheet1!B473/1751)</f>
        <v>1.7688683758940154E-2</v>
      </c>
      <c r="E473">
        <v>0.8</v>
      </c>
      <c r="F473">
        <v>0.7</v>
      </c>
      <c r="G473">
        <f t="shared" si="42"/>
        <v>3402.2648236497462</v>
      </c>
      <c r="H473">
        <f>J473*Sheet1!A473/1751</f>
        <v>2739.1319246145058</v>
      </c>
      <c r="I473">
        <v>114.5</v>
      </c>
      <c r="J473">
        <v>10140</v>
      </c>
      <c r="K473">
        <f t="shared" si="43"/>
        <v>2210.0758091575972</v>
      </c>
      <c r="L473">
        <v>0.62990000000000002</v>
      </c>
      <c r="M473">
        <v>12</v>
      </c>
      <c r="N473">
        <v>5</v>
      </c>
      <c r="O473">
        <v>6.125</v>
      </c>
      <c r="P473">
        <v>46</v>
      </c>
      <c r="Q473">
        <v>580</v>
      </c>
      <c r="R473">
        <f t="shared" si="44"/>
        <v>725</v>
      </c>
      <c r="S473">
        <f t="shared" si="45"/>
        <v>5.7512255886844003E-3</v>
      </c>
      <c r="T473">
        <v>41900</v>
      </c>
      <c r="U473">
        <v>1605</v>
      </c>
      <c r="V473">
        <v>0.62990000000000002</v>
      </c>
      <c r="W473">
        <v>10140</v>
      </c>
      <c r="X473">
        <v>0.9</v>
      </c>
      <c r="Y473">
        <f t="shared" si="47"/>
        <v>2.5850083721968342E-2</v>
      </c>
      <c r="Z473">
        <f>0.052*8.8*(390+Sheet1!A472)</f>
        <v>394.45120000000003</v>
      </c>
      <c r="AA473">
        <v>49</v>
      </c>
      <c r="AB473">
        <f t="shared" si="46"/>
        <v>1.2925041860984171E-2</v>
      </c>
      <c r="AC473">
        <v>1</v>
      </c>
    </row>
    <row r="474" spans="1:29" x14ac:dyDescent="0.3">
      <c r="A474">
        <v>474</v>
      </c>
      <c r="B474">
        <v>88.21</v>
      </c>
      <c r="C474">
        <v>6.125</v>
      </c>
      <c r="D474">
        <f>L474*SIN(PI()*M474/180)*(Sheet1!B474/1751)</f>
        <v>1.7726080553356519E-2</v>
      </c>
      <c r="E474">
        <v>0.8</v>
      </c>
      <c r="F474">
        <v>0.7</v>
      </c>
      <c r="G474">
        <f t="shared" si="42"/>
        <v>2321.8612011495306</v>
      </c>
      <c r="H474">
        <f>J474*Sheet1!A474/1751</f>
        <v>1873.2609937178754</v>
      </c>
      <c r="I474">
        <v>124.42</v>
      </c>
      <c r="J474">
        <v>6920</v>
      </c>
      <c r="K474">
        <f t="shared" si="43"/>
        <v>1608.2717980549703</v>
      </c>
      <c r="L474">
        <v>0.62990000000000002</v>
      </c>
      <c r="M474">
        <v>12</v>
      </c>
      <c r="N474">
        <v>5</v>
      </c>
      <c r="O474">
        <v>6.125</v>
      </c>
      <c r="P474">
        <v>46</v>
      </c>
      <c r="Q474">
        <v>580</v>
      </c>
      <c r="R474">
        <f t="shared" si="44"/>
        <v>725</v>
      </c>
      <c r="S474">
        <f t="shared" si="45"/>
        <v>6.1325985913063194E-3</v>
      </c>
      <c r="T474">
        <v>41900</v>
      </c>
      <c r="U474">
        <v>1605</v>
      </c>
      <c r="V474">
        <v>0.62990000000000002</v>
      </c>
      <c r="W474">
        <v>6920</v>
      </c>
      <c r="X474">
        <v>0.9</v>
      </c>
      <c r="Y474">
        <f t="shared" si="47"/>
        <v>2.5827824752058498E-2</v>
      </c>
      <c r="Z474">
        <f>0.052*8.8*(390+Sheet1!A473)</f>
        <v>394.90879999999999</v>
      </c>
      <c r="AA474">
        <v>49</v>
      </c>
      <c r="AB474">
        <f t="shared" si="46"/>
        <v>1.2913912376029249E-2</v>
      </c>
      <c r="AC474">
        <v>1</v>
      </c>
    </row>
    <row r="475" spans="1:29" x14ac:dyDescent="0.3">
      <c r="A475">
        <v>475</v>
      </c>
      <c r="B475">
        <v>90.9</v>
      </c>
      <c r="C475">
        <v>6.125</v>
      </c>
      <c r="D475">
        <f>L475*SIN(PI()*M475/180)*(Sheet1!B475/1751)</f>
        <v>1.7763477347772883E-2</v>
      </c>
      <c r="E475">
        <v>0.8</v>
      </c>
      <c r="F475">
        <v>0.7</v>
      </c>
      <c r="G475">
        <f t="shared" si="42"/>
        <v>3677.3986654044593</v>
      </c>
      <c r="H475">
        <f>J475*Sheet1!A475/1751</f>
        <v>2973.1581953169616</v>
      </c>
      <c r="I475">
        <v>116.65</v>
      </c>
      <c r="J475">
        <v>10960</v>
      </c>
      <c r="K475">
        <f t="shared" si="43"/>
        <v>2317.4607697254637</v>
      </c>
      <c r="L475">
        <v>0.62990000000000002</v>
      </c>
      <c r="M475">
        <v>12</v>
      </c>
      <c r="N475">
        <v>5</v>
      </c>
      <c r="O475">
        <v>6.125</v>
      </c>
      <c r="P475">
        <v>46</v>
      </c>
      <c r="Q475">
        <v>580</v>
      </c>
      <c r="R475">
        <f t="shared" si="44"/>
        <v>725</v>
      </c>
      <c r="S475">
        <f t="shared" si="45"/>
        <v>5.5794709905773185E-3</v>
      </c>
      <c r="T475">
        <v>41900</v>
      </c>
      <c r="U475">
        <v>1605</v>
      </c>
      <c r="V475">
        <v>0.62990000000000002</v>
      </c>
      <c r="W475">
        <v>10960</v>
      </c>
      <c r="X475">
        <v>0.9</v>
      </c>
      <c r="Y475">
        <f t="shared" si="47"/>
        <v>2.5805565782148654E-2</v>
      </c>
      <c r="Z475">
        <f>0.052*8.8*(390+Sheet1!A474)</f>
        <v>395.3664</v>
      </c>
      <c r="AA475">
        <v>49</v>
      </c>
      <c r="AB475">
        <f t="shared" si="46"/>
        <v>1.2902782891074327E-2</v>
      </c>
      <c r="AC475">
        <v>1</v>
      </c>
    </row>
    <row r="476" spans="1:29" x14ac:dyDescent="0.3">
      <c r="A476">
        <v>476</v>
      </c>
      <c r="B476">
        <v>83.94</v>
      </c>
      <c r="C476">
        <v>6.125</v>
      </c>
      <c r="D476">
        <f>L476*SIN(PI()*M476/180)*(Sheet1!B476/1751)</f>
        <v>1.7800874142189244E-2</v>
      </c>
      <c r="E476">
        <v>0.8</v>
      </c>
      <c r="F476">
        <v>0.7</v>
      </c>
      <c r="G476">
        <f t="shared" si="42"/>
        <v>3013.05109628942</v>
      </c>
      <c r="H476">
        <f>J476*Sheet1!A476/1751</f>
        <v>2441.1650485436894</v>
      </c>
      <c r="I476">
        <v>122.15</v>
      </c>
      <c r="J476">
        <v>8980</v>
      </c>
      <c r="K476">
        <f t="shared" si="43"/>
        <v>2153.187352304345</v>
      </c>
      <c r="L476">
        <v>0.62990000000000002</v>
      </c>
      <c r="M476">
        <v>12</v>
      </c>
      <c r="N476">
        <v>5</v>
      </c>
      <c r="O476">
        <v>6.125</v>
      </c>
      <c r="P476">
        <v>46</v>
      </c>
      <c r="Q476">
        <v>580</v>
      </c>
      <c r="R476">
        <f t="shared" si="44"/>
        <v>725</v>
      </c>
      <c r="S476">
        <f t="shared" si="45"/>
        <v>6.3269830417171701E-3</v>
      </c>
      <c r="T476">
        <v>41900</v>
      </c>
      <c r="U476">
        <v>1605</v>
      </c>
      <c r="V476">
        <v>0.62990000000000002</v>
      </c>
      <c r="W476">
        <v>8980</v>
      </c>
      <c r="X476">
        <v>0.9</v>
      </c>
      <c r="Y476">
        <f t="shared" si="47"/>
        <v>2.578330681223881E-2</v>
      </c>
      <c r="Z476">
        <f>0.052*8.8*(390+Sheet1!A475)</f>
        <v>395.82400000000001</v>
      </c>
      <c r="AA476">
        <v>49</v>
      </c>
      <c r="AB476">
        <f t="shared" si="46"/>
        <v>1.2891653406119405E-2</v>
      </c>
      <c r="AC476">
        <v>1</v>
      </c>
    </row>
    <row r="477" spans="1:29" x14ac:dyDescent="0.3">
      <c r="A477">
        <v>477</v>
      </c>
      <c r="B477">
        <v>87.66</v>
      </c>
      <c r="C477">
        <v>6.125</v>
      </c>
      <c r="D477">
        <f>L477*SIN(PI()*M477/180)*(Sheet1!B477/1751)</f>
        <v>1.7838270936605609E-2</v>
      </c>
      <c r="E477">
        <v>0.8</v>
      </c>
      <c r="F477">
        <v>0.7</v>
      </c>
      <c r="G477">
        <f t="shared" si="42"/>
        <v>3180.8156339447328</v>
      </c>
      <c r="H477">
        <f>J477*Sheet1!A477/1751</f>
        <v>2582.5014277555683</v>
      </c>
      <c r="I477">
        <v>124.89</v>
      </c>
      <c r="J477">
        <v>9480</v>
      </c>
      <c r="K477">
        <f t="shared" si="43"/>
        <v>2225.4380726429349</v>
      </c>
      <c r="L477">
        <v>0.62990000000000002</v>
      </c>
      <c r="M477">
        <v>12</v>
      </c>
      <c r="N477">
        <v>5</v>
      </c>
      <c r="O477">
        <v>6.125</v>
      </c>
      <c r="P477">
        <v>46</v>
      </c>
      <c r="Q477">
        <v>580</v>
      </c>
      <c r="R477">
        <f t="shared" si="44"/>
        <v>725</v>
      </c>
      <c r="S477">
        <f t="shared" si="45"/>
        <v>6.19438740588638E-3</v>
      </c>
      <c r="T477">
        <v>41900</v>
      </c>
      <c r="U477">
        <v>1605</v>
      </c>
      <c r="V477">
        <v>0.62990000000000002</v>
      </c>
      <c r="W477">
        <v>9480</v>
      </c>
      <c r="X477">
        <v>0.9</v>
      </c>
      <c r="Y477">
        <f t="shared" si="47"/>
        <v>2.5761047842328966E-2</v>
      </c>
      <c r="Z477">
        <f>0.052*8.8*(390+Sheet1!A476)</f>
        <v>396.28160000000003</v>
      </c>
      <c r="AA477">
        <v>49</v>
      </c>
      <c r="AB477">
        <f t="shared" si="46"/>
        <v>1.2880523921164483E-2</v>
      </c>
      <c r="AC477">
        <v>1</v>
      </c>
    </row>
    <row r="478" spans="1:29" x14ac:dyDescent="0.3">
      <c r="A478">
        <v>478</v>
      </c>
      <c r="B478">
        <v>85.92</v>
      </c>
      <c r="C478">
        <v>6.125</v>
      </c>
      <c r="D478">
        <f>L478*SIN(PI()*M478/180)*(Sheet1!B478/1751)</f>
        <v>1.7875667731021973E-2</v>
      </c>
      <c r="E478">
        <v>0.8</v>
      </c>
      <c r="F478">
        <v>0.7</v>
      </c>
      <c r="G478">
        <f t="shared" si="42"/>
        <v>2405.7434699771875</v>
      </c>
      <c r="H478">
        <f>J478*Sheet1!A478/1751</f>
        <v>1957.3158195316962</v>
      </c>
      <c r="I478">
        <v>121.55</v>
      </c>
      <c r="J478">
        <v>7170</v>
      </c>
      <c r="K478">
        <f t="shared" si="43"/>
        <v>1671.3246845625949</v>
      </c>
      <c r="L478">
        <v>0.62990000000000002</v>
      </c>
      <c r="M478">
        <v>12</v>
      </c>
      <c r="N478">
        <v>5</v>
      </c>
      <c r="O478">
        <v>6.125</v>
      </c>
      <c r="P478">
        <v>46</v>
      </c>
      <c r="Q478">
        <v>580</v>
      </c>
      <c r="R478">
        <f t="shared" si="44"/>
        <v>725</v>
      </c>
      <c r="S478">
        <f t="shared" si="45"/>
        <v>6.1508177475508054E-3</v>
      </c>
      <c r="T478">
        <v>41900</v>
      </c>
      <c r="U478">
        <v>1605</v>
      </c>
      <c r="V478">
        <v>0.62990000000000002</v>
      </c>
      <c r="W478">
        <v>7170</v>
      </c>
      <c r="X478">
        <v>0.9</v>
      </c>
      <c r="Y478">
        <f t="shared" si="47"/>
        <v>2.5738788872419122E-2</v>
      </c>
      <c r="Z478">
        <f>0.052*8.8*(390+Sheet1!A477)</f>
        <v>396.73919999999998</v>
      </c>
      <c r="AA478">
        <v>49</v>
      </c>
      <c r="AB478">
        <f t="shared" si="46"/>
        <v>1.2869394436209561E-2</v>
      </c>
      <c r="AC478">
        <v>1</v>
      </c>
    </row>
    <row r="479" spans="1:29" x14ac:dyDescent="0.3">
      <c r="A479">
        <v>479</v>
      </c>
      <c r="B479">
        <v>87.85</v>
      </c>
      <c r="C479">
        <v>6.125</v>
      </c>
      <c r="D479">
        <f>L479*SIN(PI()*M479/180)*(Sheet1!B479/1751)</f>
        <v>1.7913064525438338E-2</v>
      </c>
      <c r="E479">
        <v>0.8</v>
      </c>
      <c r="F479">
        <v>0.7</v>
      </c>
      <c r="G479">
        <f t="shared" si="42"/>
        <v>1352.182173501822</v>
      </c>
      <c r="H479">
        <f>J479*Sheet1!A479/1751</f>
        <v>1102.4386065105655</v>
      </c>
      <c r="I479">
        <v>122.11</v>
      </c>
      <c r="J479">
        <v>4030</v>
      </c>
      <c r="K479">
        <f t="shared" si="43"/>
        <v>922.98679687305662</v>
      </c>
      <c r="L479">
        <v>0.62990000000000002</v>
      </c>
      <c r="M479">
        <v>12</v>
      </c>
      <c r="N479">
        <v>5</v>
      </c>
      <c r="O479">
        <v>6.125</v>
      </c>
      <c r="P479">
        <v>46</v>
      </c>
      <c r="Q479">
        <v>580</v>
      </c>
      <c r="R479">
        <f t="shared" si="44"/>
        <v>725</v>
      </c>
      <c r="S479">
        <f t="shared" si="45"/>
        <v>6.043404023656925E-3</v>
      </c>
      <c r="T479">
        <v>41900</v>
      </c>
      <c r="U479">
        <v>1605</v>
      </c>
      <c r="V479">
        <v>0.62990000000000002</v>
      </c>
      <c r="W479">
        <v>4030</v>
      </c>
      <c r="X479">
        <v>0.9</v>
      </c>
      <c r="Y479">
        <f t="shared" si="47"/>
        <v>2.5716529902509278E-2</v>
      </c>
      <c r="Z479">
        <f>0.052*8.8*(390+Sheet1!A478)</f>
        <v>397.1968</v>
      </c>
      <c r="AA479">
        <v>49</v>
      </c>
      <c r="AB479">
        <f t="shared" si="46"/>
        <v>1.2858264951254639E-2</v>
      </c>
      <c r="AC479">
        <v>1</v>
      </c>
    </row>
    <row r="480" spans="1:29" x14ac:dyDescent="0.3">
      <c r="A480">
        <v>480</v>
      </c>
      <c r="B480">
        <v>84.76</v>
      </c>
      <c r="C480">
        <v>6.125</v>
      </c>
      <c r="D480">
        <f>L480*SIN(PI()*M480/180)*(Sheet1!B480/1751)</f>
        <v>1.7950461319854699E-2</v>
      </c>
      <c r="E480">
        <v>0.8</v>
      </c>
      <c r="F480">
        <v>0.7</v>
      </c>
      <c r="G480">
        <f t="shared" si="42"/>
        <v>2751.3384175471319</v>
      </c>
      <c r="H480">
        <f>J480*Sheet1!A480/1751</f>
        <v>2247.8583666476297</v>
      </c>
      <c r="I480">
        <v>122.12</v>
      </c>
      <c r="J480">
        <v>8200</v>
      </c>
      <c r="K480">
        <f t="shared" si="43"/>
        <v>1946.6625635515768</v>
      </c>
      <c r="L480">
        <v>0.62990000000000002</v>
      </c>
      <c r="M480">
        <v>12</v>
      </c>
      <c r="N480">
        <v>5</v>
      </c>
      <c r="O480">
        <v>6.125</v>
      </c>
      <c r="P480">
        <v>46</v>
      </c>
      <c r="Q480">
        <v>580</v>
      </c>
      <c r="R480">
        <f t="shared" si="44"/>
        <v>725</v>
      </c>
      <c r="S480">
        <f t="shared" si="45"/>
        <v>6.2642345651148E-3</v>
      </c>
      <c r="T480">
        <v>41900</v>
      </c>
      <c r="U480">
        <v>1605</v>
      </c>
      <c r="V480">
        <v>0.62990000000000002</v>
      </c>
      <c r="W480">
        <v>8200</v>
      </c>
      <c r="X480">
        <v>0.9</v>
      </c>
      <c r="Y480">
        <f t="shared" si="47"/>
        <v>2.5694270932599433E-2</v>
      </c>
      <c r="Z480">
        <f>0.052*8.8*(390+Sheet1!A479)</f>
        <v>397.65440000000001</v>
      </c>
      <c r="AA480">
        <v>49</v>
      </c>
      <c r="AB480">
        <f t="shared" si="46"/>
        <v>1.2847135466299717E-2</v>
      </c>
      <c r="AC480">
        <v>1</v>
      </c>
    </row>
    <row r="481" spans="1:29" x14ac:dyDescent="0.3">
      <c r="A481">
        <v>481</v>
      </c>
      <c r="B481">
        <v>87.69</v>
      </c>
      <c r="C481">
        <v>6.125</v>
      </c>
      <c r="D481">
        <f>L481*SIN(PI()*M481/180)*(Sheet1!B481/1751)</f>
        <v>1.7987858114271067E-2</v>
      </c>
      <c r="E481">
        <v>0.8</v>
      </c>
      <c r="F481">
        <v>0.7</v>
      </c>
      <c r="G481">
        <f t="shared" si="42"/>
        <v>2489.6257388048439</v>
      </c>
      <c r="H481">
        <f>J481*Sheet1!A481/1751</f>
        <v>2038.275271273558</v>
      </c>
      <c r="I481">
        <v>122.04</v>
      </c>
      <c r="J481">
        <v>7420</v>
      </c>
      <c r="K481">
        <f t="shared" si="43"/>
        <v>1701.5198156926549</v>
      </c>
      <c r="L481">
        <v>0.62990000000000002</v>
      </c>
      <c r="M481">
        <v>12</v>
      </c>
      <c r="N481">
        <v>5</v>
      </c>
      <c r="O481">
        <v>6.125</v>
      </c>
      <c r="P481">
        <v>46</v>
      </c>
      <c r="Q481">
        <v>580</v>
      </c>
      <c r="R481">
        <f t="shared" si="44"/>
        <v>725</v>
      </c>
      <c r="S481">
        <f t="shared" si="45"/>
        <v>6.0509601511252592E-3</v>
      </c>
      <c r="T481">
        <v>41900</v>
      </c>
      <c r="U481">
        <v>1605</v>
      </c>
      <c r="V481">
        <v>0.62990000000000002</v>
      </c>
      <c r="W481">
        <v>7420</v>
      </c>
      <c r="X481">
        <v>0.9</v>
      </c>
      <c r="Y481">
        <f t="shared" si="47"/>
        <v>2.5672011962689589E-2</v>
      </c>
      <c r="Z481">
        <f>0.052*8.8*(390+Sheet1!A480)</f>
        <v>398.11200000000002</v>
      </c>
      <c r="AA481">
        <v>49</v>
      </c>
      <c r="AB481">
        <f t="shared" si="46"/>
        <v>1.2836005981344795E-2</v>
      </c>
      <c r="AC481">
        <v>1</v>
      </c>
    </row>
    <row r="482" spans="1:29" x14ac:dyDescent="0.3">
      <c r="A482">
        <v>482</v>
      </c>
      <c r="B482">
        <v>83.03</v>
      </c>
      <c r="C482">
        <v>6.125</v>
      </c>
      <c r="D482">
        <f>L482*SIN(PI()*M482/180)*(Sheet1!B482/1751)</f>
        <v>1.8025254908687428E-2</v>
      </c>
      <c r="E482">
        <v>0.8</v>
      </c>
      <c r="F482">
        <v>0.7</v>
      </c>
      <c r="G482">
        <f t="shared" si="42"/>
        <v>2281.5977121122555</v>
      </c>
      <c r="H482">
        <f>J482*Sheet1!A482/1751</f>
        <v>1871.8446601941748</v>
      </c>
      <c r="I482">
        <v>120.42</v>
      </c>
      <c r="J482">
        <v>6800</v>
      </c>
      <c r="K482">
        <f t="shared" si="43"/>
        <v>1625.0004092256543</v>
      </c>
      <c r="L482">
        <v>0.62990000000000002</v>
      </c>
      <c r="M482">
        <v>12</v>
      </c>
      <c r="N482">
        <v>5</v>
      </c>
      <c r="O482">
        <v>6.125</v>
      </c>
      <c r="P482">
        <v>46</v>
      </c>
      <c r="Q482">
        <v>580</v>
      </c>
      <c r="R482">
        <f t="shared" si="44"/>
        <v>725</v>
      </c>
      <c r="S482">
        <f t="shared" si="45"/>
        <v>6.3057354858641976E-3</v>
      </c>
      <c r="T482">
        <v>41900</v>
      </c>
      <c r="U482">
        <v>1605</v>
      </c>
      <c r="V482">
        <v>0.62990000000000002</v>
      </c>
      <c r="W482">
        <v>6800</v>
      </c>
      <c r="X482">
        <v>0.9</v>
      </c>
      <c r="Y482">
        <f t="shared" si="47"/>
        <v>2.5649752992779745E-2</v>
      </c>
      <c r="Z482">
        <f>0.052*8.8*(390+Sheet1!A481)</f>
        <v>398.56959999999998</v>
      </c>
      <c r="AA482">
        <v>49</v>
      </c>
      <c r="AB482">
        <f t="shared" si="46"/>
        <v>1.2824876496389873E-2</v>
      </c>
      <c r="AC482">
        <v>1</v>
      </c>
    </row>
    <row r="483" spans="1:29" x14ac:dyDescent="0.3">
      <c r="A483">
        <v>483</v>
      </c>
      <c r="B483">
        <v>87.08</v>
      </c>
      <c r="C483">
        <v>6.125</v>
      </c>
      <c r="D483">
        <f>L483*SIN(PI()*M483/180)*(Sheet1!B483/1751)</f>
        <v>1.8062651703103793E-2</v>
      </c>
      <c r="E483">
        <v>0.8</v>
      </c>
      <c r="F483">
        <v>0.7</v>
      </c>
      <c r="G483">
        <f t="shared" si="42"/>
        <v>2405.7434699771875</v>
      </c>
      <c r="H483">
        <f>J483*Sheet1!A483/1751</f>
        <v>1977.789834380354</v>
      </c>
      <c r="I483">
        <v>122.11</v>
      </c>
      <c r="J483">
        <v>7170</v>
      </c>
      <c r="K483">
        <f t="shared" si="43"/>
        <v>1656.6583109880619</v>
      </c>
      <c r="L483">
        <v>0.62990000000000002</v>
      </c>
      <c r="M483">
        <v>12</v>
      </c>
      <c r="N483">
        <v>5</v>
      </c>
      <c r="O483">
        <v>6.125</v>
      </c>
      <c r="P483">
        <v>46</v>
      </c>
      <c r="Q483">
        <v>580</v>
      </c>
      <c r="R483">
        <f t="shared" si="44"/>
        <v>725</v>
      </c>
      <c r="S483">
        <f t="shared" si="45"/>
        <v>6.0968424836731847E-3</v>
      </c>
      <c r="T483">
        <v>41900</v>
      </c>
      <c r="U483">
        <v>1605</v>
      </c>
      <c r="V483">
        <v>0.62990000000000002</v>
      </c>
      <c r="W483">
        <v>7170</v>
      </c>
      <c r="X483">
        <v>0.9</v>
      </c>
      <c r="Y483">
        <f t="shared" si="47"/>
        <v>2.5627494022869901E-2</v>
      </c>
      <c r="Z483">
        <f>0.052*8.8*(390+Sheet1!A482)</f>
        <v>399.02719999999999</v>
      </c>
      <c r="AA483">
        <v>49</v>
      </c>
      <c r="AB483">
        <f t="shared" si="46"/>
        <v>1.2813747011434951E-2</v>
      </c>
      <c r="AC483">
        <v>1</v>
      </c>
    </row>
    <row r="484" spans="1:29" x14ac:dyDescent="0.3">
      <c r="A484">
        <v>484</v>
      </c>
      <c r="B484">
        <v>82.02</v>
      </c>
      <c r="C484">
        <v>6.125</v>
      </c>
      <c r="D484">
        <f>L484*SIN(PI()*M484/180)*(Sheet1!B484/1751)</f>
        <v>1.8100048497520158E-2</v>
      </c>
      <c r="E484">
        <v>0.8</v>
      </c>
      <c r="F484">
        <v>0.7</v>
      </c>
      <c r="G484">
        <f t="shared" si="42"/>
        <v>1714.5535748372981</v>
      </c>
      <c r="H484">
        <f>J484*Sheet1!A484/1751</f>
        <v>1412.4728726442033</v>
      </c>
      <c r="I484">
        <v>120.4</v>
      </c>
      <c r="J484">
        <v>5110</v>
      </c>
      <c r="K484">
        <f t="shared" si="43"/>
        <v>1235.971905741839</v>
      </c>
      <c r="L484">
        <v>0.62990000000000002</v>
      </c>
      <c r="M484">
        <v>12</v>
      </c>
      <c r="N484">
        <v>5</v>
      </c>
      <c r="O484">
        <v>6.125</v>
      </c>
      <c r="P484">
        <v>46</v>
      </c>
      <c r="Q484">
        <v>580</v>
      </c>
      <c r="R484">
        <f t="shared" si="44"/>
        <v>725</v>
      </c>
      <c r="S484">
        <f t="shared" si="45"/>
        <v>6.382324565588458E-3</v>
      </c>
      <c r="T484">
        <v>41900</v>
      </c>
      <c r="U484">
        <v>1605</v>
      </c>
      <c r="V484">
        <v>0.62990000000000002</v>
      </c>
      <c r="W484">
        <v>5110</v>
      </c>
      <c r="X484">
        <v>0.9</v>
      </c>
      <c r="Y484">
        <f t="shared" si="47"/>
        <v>2.5605235052960057E-2</v>
      </c>
      <c r="Z484">
        <f>0.052*8.8*(390+Sheet1!A483)</f>
        <v>399.48480000000001</v>
      </c>
      <c r="AA484">
        <v>49</v>
      </c>
      <c r="AB484">
        <f t="shared" si="46"/>
        <v>1.2802617526480028E-2</v>
      </c>
      <c r="AC484">
        <v>1</v>
      </c>
    </row>
    <row r="485" spans="1:29" x14ac:dyDescent="0.3">
      <c r="A485">
        <v>485</v>
      </c>
      <c r="B485">
        <v>89.31</v>
      </c>
      <c r="C485">
        <v>6.125</v>
      </c>
      <c r="D485">
        <f>L485*SIN(PI()*M485/180)*(Sheet1!B485/1751)</f>
        <v>1.8137445291936522E-2</v>
      </c>
      <c r="E485">
        <v>0.8</v>
      </c>
      <c r="F485">
        <v>0.7</v>
      </c>
      <c r="G485">
        <f t="shared" si="42"/>
        <v>2197.7154432845991</v>
      </c>
      <c r="H485">
        <f>J485*Sheet1!A485/1751</f>
        <v>1814.2490005711022</v>
      </c>
      <c r="I485">
        <v>122.64</v>
      </c>
      <c r="J485">
        <v>6550</v>
      </c>
      <c r="K485">
        <f t="shared" si="43"/>
        <v>1482.02090421603</v>
      </c>
      <c r="L485">
        <v>0.62990000000000002</v>
      </c>
      <c r="M485">
        <v>12</v>
      </c>
      <c r="N485">
        <v>5</v>
      </c>
      <c r="O485">
        <v>6.125</v>
      </c>
      <c r="P485">
        <v>46</v>
      </c>
      <c r="Q485">
        <v>580</v>
      </c>
      <c r="R485">
        <f t="shared" si="44"/>
        <v>725</v>
      </c>
      <c r="S485">
        <f t="shared" si="45"/>
        <v>5.9704108308627013E-3</v>
      </c>
      <c r="T485">
        <v>41900</v>
      </c>
      <c r="U485">
        <v>1605</v>
      </c>
      <c r="V485">
        <v>0.62990000000000002</v>
      </c>
      <c r="W485">
        <v>6550</v>
      </c>
      <c r="X485">
        <v>0.9</v>
      </c>
      <c r="Y485">
        <f t="shared" si="47"/>
        <v>2.5582976083050213E-2</v>
      </c>
      <c r="Z485">
        <f>0.052*8.8*(390+Sheet1!A484)</f>
        <v>399.94240000000002</v>
      </c>
      <c r="AA485">
        <v>49</v>
      </c>
      <c r="AB485">
        <f t="shared" si="46"/>
        <v>1.2791488041525106E-2</v>
      </c>
      <c r="AC485">
        <v>1</v>
      </c>
    </row>
    <row r="486" spans="1:29" x14ac:dyDescent="0.3">
      <c r="A486">
        <v>486</v>
      </c>
      <c r="B486">
        <v>81.19</v>
      </c>
      <c r="C486">
        <v>6.125</v>
      </c>
      <c r="D486">
        <f>L486*SIN(PI()*M486/180)*(Sheet1!B486/1751)</f>
        <v>1.8174842086352883E-2</v>
      </c>
      <c r="E486">
        <v>0.8</v>
      </c>
      <c r="F486">
        <v>0.7</v>
      </c>
      <c r="G486">
        <f t="shared" si="42"/>
        <v>2503.0469018172689</v>
      </c>
      <c r="H486">
        <f>J486*Sheet1!A486/1751</f>
        <v>2070.5653912050257</v>
      </c>
      <c r="I486">
        <v>119.68</v>
      </c>
      <c r="J486">
        <v>7460</v>
      </c>
      <c r="K486">
        <f t="shared" si="43"/>
        <v>1811.9192692530501</v>
      </c>
      <c r="L486">
        <v>0.62990000000000002</v>
      </c>
      <c r="M486">
        <v>12</v>
      </c>
      <c r="N486">
        <v>5</v>
      </c>
      <c r="O486">
        <v>6.125</v>
      </c>
      <c r="P486">
        <v>46</v>
      </c>
      <c r="Q486">
        <v>580</v>
      </c>
      <c r="R486">
        <f t="shared" si="44"/>
        <v>725</v>
      </c>
      <c r="S486">
        <f t="shared" si="45"/>
        <v>6.4090137466061899E-3</v>
      </c>
      <c r="T486">
        <v>41900</v>
      </c>
      <c r="U486">
        <v>1605</v>
      </c>
      <c r="V486">
        <v>0.62990000000000002</v>
      </c>
      <c r="W486">
        <v>7460</v>
      </c>
      <c r="X486">
        <v>0.9</v>
      </c>
      <c r="Y486">
        <f t="shared" si="47"/>
        <v>2.5560717113140369E-2</v>
      </c>
      <c r="Z486">
        <f>0.052*8.8*(390+Sheet1!A485)</f>
        <v>400.40000000000003</v>
      </c>
      <c r="AA486">
        <v>49</v>
      </c>
      <c r="AB486">
        <f t="shared" si="46"/>
        <v>1.2780358556570184E-2</v>
      </c>
      <c r="AC486">
        <v>1</v>
      </c>
    </row>
    <row r="487" spans="1:29" x14ac:dyDescent="0.3">
      <c r="A487">
        <v>487</v>
      </c>
      <c r="B487">
        <v>85.68</v>
      </c>
      <c r="C487">
        <v>6.125</v>
      </c>
      <c r="D487">
        <f>L487*SIN(PI()*M487/180)*(Sheet1!B487/1751)</f>
        <v>1.8212238880769248E-2</v>
      </c>
      <c r="E487">
        <v>0.8</v>
      </c>
      <c r="F487">
        <v>0.7</v>
      </c>
      <c r="G487">
        <f t="shared" si="42"/>
        <v>2583.5738798918192</v>
      </c>
      <c r="H487">
        <f>J487*Sheet1!A487/1751</f>
        <v>2141.5762421473446</v>
      </c>
      <c r="I487">
        <v>122.11</v>
      </c>
      <c r="J487">
        <v>7700</v>
      </c>
      <c r="K487">
        <f t="shared" si="43"/>
        <v>1808.1875540437698</v>
      </c>
      <c r="L487">
        <v>0.62990000000000002</v>
      </c>
      <c r="M487">
        <v>12</v>
      </c>
      <c r="N487">
        <v>5</v>
      </c>
      <c r="O487">
        <v>6.125</v>
      </c>
      <c r="P487">
        <v>46</v>
      </c>
      <c r="Q487">
        <v>580</v>
      </c>
      <c r="R487">
        <f t="shared" si="44"/>
        <v>725</v>
      </c>
      <c r="S487">
        <f t="shared" si="45"/>
        <v>6.1964640928835303E-3</v>
      </c>
      <c r="T487">
        <v>41900</v>
      </c>
      <c r="U487">
        <v>1605</v>
      </c>
      <c r="V487">
        <v>0.62990000000000002</v>
      </c>
      <c r="W487">
        <v>7700</v>
      </c>
      <c r="X487">
        <v>0.9</v>
      </c>
      <c r="Y487">
        <f t="shared" si="47"/>
        <v>2.5538458143230525E-2</v>
      </c>
      <c r="Z487">
        <f>0.052*8.8*(390+Sheet1!A486)</f>
        <v>400.85759999999999</v>
      </c>
      <c r="AA487">
        <v>49</v>
      </c>
      <c r="AB487">
        <f t="shared" si="46"/>
        <v>1.2769229071615262E-2</v>
      </c>
      <c r="AC487">
        <v>1</v>
      </c>
    </row>
    <row r="488" spans="1:29" x14ac:dyDescent="0.3">
      <c r="A488">
        <v>488</v>
      </c>
      <c r="B488">
        <v>89.98</v>
      </c>
      <c r="C488">
        <v>6.125</v>
      </c>
      <c r="D488">
        <f>L488*SIN(PI()*M488/180)*(Sheet1!B488/1751)</f>
        <v>1.8249635675185612E-2</v>
      </c>
      <c r="E488">
        <v>0.8</v>
      </c>
      <c r="F488">
        <v>0.7</v>
      </c>
      <c r="G488">
        <f t="shared" si="42"/>
        <v>2016.5297426168613</v>
      </c>
      <c r="H488">
        <f>J488*Sheet1!A488/1751</f>
        <v>1674.9743003997717</v>
      </c>
      <c r="I488">
        <v>122.12</v>
      </c>
      <c r="J488">
        <v>6010</v>
      </c>
      <c r="K488">
        <f t="shared" si="43"/>
        <v>1343.9906761240388</v>
      </c>
      <c r="L488">
        <v>0.62990000000000002</v>
      </c>
      <c r="M488">
        <v>12</v>
      </c>
      <c r="N488">
        <v>5</v>
      </c>
      <c r="O488">
        <v>6.125</v>
      </c>
      <c r="P488">
        <v>46</v>
      </c>
      <c r="Q488">
        <v>580</v>
      </c>
      <c r="R488">
        <f t="shared" si="44"/>
        <v>725</v>
      </c>
      <c r="S488">
        <f t="shared" si="45"/>
        <v>5.9008282033688646E-3</v>
      </c>
      <c r="T488">
        <v>41900</v>
      </c>
      <c r="U488">
        <v>1605</v>
      </c>
      <c r="V488">
        <v>0.62990000000000002</v>
      </c>
      <c r="W488">
        <v>6010</v>
      </c>
      <c r="X488">
        <v>0.9</v>
      </c>
      <c r="Y488">
        <f t="shared" si="47"/>
        <v>2.5516199173320681E-2</v>
      </c>
      <c r="Z488">
        <f>0.052*8.8*(390+Sheet1!A487)</f>
        <v>401.3152</v>
      </c>
      <c r="AA488">
        <v>49</v>
      </c>
      <c r="AB488">
        <f t="shared" si="46"/>
        <v>1.275809958666034E-2</v>
      </c>
      <c r="AC488">
        <v>1</v>
      </c>
    </row>
    <row r="489" spans="1:29" x14ac:dyDescent="0.3">
      <c r="A489">
        <v>489</v>
      </c>
      <c r="B489">
        <v>94.92</v>
      </c>
      <c r="C489">
        <v>6.125</v>
      </c>
      <c r="D489">
        <f>L489*SIN(PI()*M489/180)*(Sheet1!B489/1751)</f>
        <v>1.8287032469601977E-2</v>
      </c>
      <c r="E489">
        <v>0.8</v>
      </c>
      <c r="F489">
        <v>0.7</v>
      </c>
      <c r="G489">
        <f t="shared" si="42"/>
        <v>926.06024785732734</v>
      </c>
      <c r="H489">
        <f>J489*Sheet1!A489/1751</f>
        <v>770.78241005139921</v>
      </c>
      <c r="I489">
        <v>126.25</v>
      </c>
      <c r="J489">
        <v>2760</v>
      </c>
      <c r="K489">
        <f t="shared" si="43"/>
        <v>604.8723275798643</v>
      </c>
      <c r="L489">
        <v>0.62990000000000002</v>
      </c>
      <c r="M489">
        <v>12</v>
      </c>
      <c r="N489">
        <v>5</v>
      </c>
      <c r="O489">
        <v>6.125</v>
      </c>
      <c r="P489">
        <v>46</v>
      </c>
      <c r="Q489">
        <v>580</v>
      </c>
      <c r="R489">
        <f t="shared" si="44"/>
        <v>725</v>
      </c>
      <c r="S489">
        <f t="shared" si="45"/>
        <v>5.7829018486963858E-3</v>
      </c>
      <c r="T489">
        <v>41900</v>
      </c>
      <c r="U489">
        <v>1605</v>
      </c>
      <c r="V489">
        <v>0.62990000000000002</v>
      </c>
      <c r="W489">
        <v>2760</v>
      </c>
      <c r="X489">
        <v>0.9</v>
      </c>
      <c r="Y489">
        <f t="shared" si="47"/>
        <v>2.5493940203410836E-2</v>
      </c>
      <c r="Z489">
        <f>0.052*8.8*(390+Sheet1!A488)</f>
        <v>401.77280000000002</v>
      </c>
      <c r="AA489">
        <v>49</v>
      </c>
      <c r="AB489">
        <f t="shared" si="46"/>
        <v>1.2746970101705418E-2</v>
      </c>
      <c r="AC489">
        <v>1</v>
      </c>
    </row>
    <row r="490" spans="1:29" x14ac:dyDescent="0.3">
      <c r="A490">
        <v>490</v>
      </c>
      <c r="B490">
        <v>88.52</v>
      </c>
      <c r="C490">
        <v>6.125</v>
      </c>
      <c r="D490">
        <f>L490*SIN(PI()*M490/180)*(Sheet1!B490/1751)</f>
        <v>1.8324429264018338E-2</v>
      </c>
      <c r="E490">
        <v>0.8</v>
      </c>
      <c r="F490">
        <v>0.7</v>
      </c>
      <c r="G490">
        <f t="shared" si="42"/>
        <v>1727.9747378497232</v>
      </c>
      <c r="H490">
        <f>J490*Sheet1!A490/1751</f>
        <v>1441.1764705882354</v>
      </c>
      <c r="I490">
        <v>118.18</v>
      </c>
      <c r="J490">
        <v>5150</v>
      </c>
      <c r="K490">
        <f t="shared" si="43"/>
        <v>1132.8979383294252</v>
      </c>
      <c r="L490">
        <v>0.62990000000000002</v>
      </c>
      <c r="M490">
        <v>12</v>
      </c>
      <c r="N490">
        <v>5</v>
      </c>
      <c r="O490">
        <v>6.125</v>
      </c>
      <c r="P490">
        <v>46</v>
      </c>
      <c r="Q490">
        <v>580</v>
      </c>
      <c r="R490">
        <f t="shared" si="44"/>
        <v>725</v>
      </c>
      <c r="S490">
        <f t="shared" si="45"/>
        <v>5.8046327039823981E-3</v>
      </c>
      <c r="T490">
        <v>41900</v>
      </c>
      <c r="U490">
        <v>1605</v>
      </c>
      <c r="V490">
        <v>0.62990000000000002</v>
      </c>
      <c r="W490">
        <v>5150</v>
      </c>
      <c r="X490">
        <v>0.9</v>
      </c>
      <c r="Y490">
        <f t="shared" si="47"/>
        <v>2.5471681233500992E-2</v>
      </c>
      <c r="Z490">
        <f>0.052*8.8*(390+Sheet1!A489)</f>
        <v>402.23040000000003</v>
      </c>
      <c r="AA490">
        <v>49</v>
      </c>
      <c r="AB490">
        <f t="shared" si="46"/>
        <v>1.2735840616750496E-2</v>
      </c>
      <c r="AC490">
        <v>1</v>
      </c>
    </row>
    <row r="491" spans="1:29" x14ac:dyDescent="0.3">
      <c r="A491">
        <v>491</v>
      </c>
      <c r="B491">
        <v>90.38</v>
      </c>
      <c r="C491">
        <v>6.125</v>
      </c>
      <c r="D491">
        <f>L491*SIN(PI()*M491/180)*(Sheet1!B491/1751)</f>
        <v>1.8361826058434706E-2</v>
      </c>
      <c r="E491">
        <v>0.8</v>
      </c>
      <c r="F491">
        <v>0.7</v>
      </c>
      <c r="G491">
        <f t="shared" si="42"/>
        <v>2472.8492850393122</v>
      </c>
      <c r="H491">
        <f>J491*Sheet1!A491/1751</f>
        <v>2066.6304968589379</v>
      </c>
      <c r="I491">
        <v>120.91</v>
      </c>
      <c r="J491">
        <v>7370</v>
      </c>
      <c r="K491">
        <f t="shared" si="43"/>
        <v>1624.5697005794746</v>
      </c>
      <c r="L491">
        <v>0.62990000000000002</v>
      </c>
      <c r="M491">
        <v>12</v>
      </c>
      <c r="N491">
        <v>5</v>
      </c>
      <c r="O491">
        <v>6.125</v>
      </c>
      <c r="P491">
        <v>46</v>
      </c>
      <c r="Q491">
        <v>580</v>
      </c>
      <c r="R491">
        <f t="shared" si="44"/>
        <v>725</v>
      </c>
      <c r="S491">
        <f t="shared" si="45"/>
        <v>5.8165042285230487E-3</v>
      </c>
      <c r="T491">
        <v>41900</v>
      </c>
      <c r="U491">
        <v>1605</v>
      </c>
      <c r="V491">
        <v>0.62990000000000002</v>
      </c>
      <c r="W491">
        <v>7370</v>
      </c>
      <c r="X491">
        <v>0.9</v>
      </c>
      <c r="Y491">
        <f t="shared" si="47"/>
        <v>2.5449422263591148E-2</v>
      </c>
      <c r="Z491">
        <f>0.052*8.8*(390+Sheet1!A490)</f>
        <v>402.68799999999999</v>
      </c>
      <c r="AA491">
        <v>49</v>
      </c>
      <c r="AB491">
        <f t="shared" si="46"/>
        <v>1.2724711131795574E-2</v>
      </c>
      <c r="AC491">
        <v>1</v>
      </c>
    </row>
    <row r="492" spans="1:29" x14ac:dyDescent="0.3">
      <c r="A492">
        <v>492</v>
      </c>
      <c r="B492">
        <v>79.180000000000007</v>
      </c>
      <c r="C492">
        <v>6.125</v>
      </c>
      <c r="D492">
        <f>L492*SIN(PI()*M492/180)*(Sheet1!B492/1751)</f>
        <v>1.8399222852851067E-2</v>
      </c>
      <c r="E492">
        <v>0.8</v>
      </c>
      <c r="F492">
        <v>0.7</v>
      </c>
      <c r="G492">
        <f t="shared" si="42"/>
        <v>2862.0630123996384</v>
      </c>
      <c r="H492">
        <f>J492*Sheet1!A492/1751</f>
        <v>2396.7789834380355</v>
      </c>
      <c r="I492">
        <v>122.11</v>
      </c>
      <c r="J492">
        <v>8530</v>
      </c>
      <c r="K492">
        <f t="shared" si="43"/>
        <v>2167.5331189299254</v>
      </c>
      <c r="L492">
        <v>0.62990000000000002</v>
      </c>
      <c r="M492">
        <v>12</v>
      </c>
      <c r="N492">
        <v>5</v>
      </c>
      <c r="O492">
        <v>6.125</v>
      </c>
      <c r="P492">
        <v>46</v>
      </c>
      <c r="Q492">
        <v>580</v>
      </c>
      <c r="R492">
        <f t="shared" si="44"/>
        <v>725</v>
      </c>
      <c r="S492">
        <f t="shared" si="45"/>
        <v>6.7051407360224913E-3</v>
      </c>
      <c r="T492">
        <v>41900</v>
      </c>
      <c r="U492">
        <v>1605</v>
      </c>
      <c r="V492">
        <v>0.62990000000000002</v>
      </c>
      <c r="W492">
        <v>8530</v>
      </c>
      <c r="X492">
        <v>0.9</v>
      </c>
      <c r="Y492">
        <f t="shared" si="47"/>
        <v>2.5427163293681304E-2</v>
      </c>
      <c r="Z492">
        <f>0.052*8.8*(390+Sheet1!A491)</f>
        <v>403.1456</v>
      </c>
      <c r="AA492">
        <v>49</v>
      </c>
      <c r="AB492">
        <f t="shared" si="46"/>
        <v>1.2713581646840652E-2</v>
      </c>
      <c r="AC492">
        <v>1</v>
      </c>
    </row>
    <row r="493" spans="1:29" x14ac:dyDescent="0.3">
      <c r="A493">
        <v>493</v>
      </c>
      <c r="B493">
        <v>86.41</v>
      </c>
      <c r="C493">
        <v>6.125</v>
      </c>
      <c r="D493">
        <f>L493*SIN(PI()*M493/180)*(Sheet1!B493/1751)</f>
        <v>1.8436619647267432E-2</v>
      </c>
      <c r="E493">
        <v>0.8</v>
      </c>
      <c r="F493">
        <v>0.7</v>
      </c>
      <c r="G493">
        <f t="shared" si="42"/>
        <v>2348.7035271743807</v>
      </c>
      <c r="H493">
        <f>J493*Sheet1!A493/1751</f>
        <v>1970.8737864077671</v>
      </c>
      <c r="I493">
        <v>122.11</v>
      </c>
      <c r="J493">
        <v>7000</v>
      </c>
      <c r="K493">
        <f t="shared" si="43"/>
        <v>1629.9198286232677</v>
      </c>
      <c r="L493">
        <v>0.62990000000000002</v>
      </c>
      <c r="M493">
        <v>12</v>
      </c>
      <c r="N493">
        <v>5</v>
      </c>
      <c r="O493">
        <v>6.125</v>
      </c>
      <c r="P493">
        <v>46</v>
      </c>
      <c r="Q493">
        <v>580</v>
      </c>
      <c r="R493">
        <f t="shared" si="44"/>
        <v>725</v>
      </c>
      <c r="S493">
        <f t="shared" si="45"/>
        <v>6.1441157675993629E-3</v>
      </c>
      <c r="T493">
        <v>41900</v>
      </c>
      <c r="U493">
        <v>1605</v>
      </c>
      <c r="V493">
        <v>0.62990000000000002</v>
      </c>
      <c r="W493">
        <v>7000</v>
      </c>
      <c r="X493">
        <v>0.9</v>
      </c>
      <c r="Y493">
        <f t="shared" si="47"/>
        <v>2.540490432377146E-2</v>
      </c>
      <c r="Z493">
        <f>0.052*8.8*(390+Sheet1!A492)</f>
        <v>403.60320000000002</v>
      </c>
      <c r="AA493">
        <v>49</v>
      </c>
      <c r="AB493">
        <f t="shared" si="46"/>
        <v>1.270245216188573E-2</v>
      </c>
      <c r="AC493">
        <v>1</v>
      </c>
    </row>
    <row r="494" spans="1:29" x14ac:dyDescent="0.3">
      <c r="A494">
        <v>494</v>
      </c>
      <c r="B494">
        <v>86.69</v>
      </c>
      <c r="C494">
        <v>6.125</v>
      </c>
      <c r="D494">
        <f>L494*SIN(PI()*M494/180)*(Sheet1!B494/1751)</f>
        <v>1.8474016441683797E-2</v>
      </c>
      <c r="E494">
        <v>0.8</v>
      </c>
      <c r="F494">
        <v>0.7</v>
      </c>
      <c r="G494">
        <f t="shared" si="42"/>
        <v>2348.7035271743807</v>
      </c>
      <c r="H494">
        <f>J494*Sheet1!A494/1751</f>
        <v>1974.8715019988579</v>
      </c>
      <c r="I494">
        <v>119.93</v>
      </c>
      <c r="J494">
        <v>7000</v>
      </c>
      <c r="K494">
        <f t="shared" si="43"/>
        <v>1595.6507760512438</v>
      </c>
      <c r="L494">
        <v>0.62990000000000002</v>
      </c>
      <c r="M494">
        <v>12</v>
      </c>
      <c r="N494">
        <v>5</v>
      </c>
      <c r="O494">
        <v>6.125</v>
      </c>
      <c r="P494">
        <v>46</v>
      </c>
      <c r="Q494">
        <v>580</v>
      </c>
      <c r="R494">
        <f t="shared" si="44"/>
        <v>725</v>
      </c>
      <c r="S494">
        <f t="shared" si="45"/>
        <v>6.0149357781600615E-3</v>
      </c>
      <c r="T494">
        <v>41900</v>
      </c>
      <c r="U494">
        <v>1605</v>
      </c>
      <c r="V494">
        <v>0.62990000000000002</v>
      </c>
      <c r="W494">
        <v>7000</v>
      </c>
      <c r="X494">
        <v>0.9</v>
      </c>
      <c r="Y494">
        <f t="shared" si="47"/>
        <v>2.5382645353861616E-2</v>
      </c>
      <c r="Z494">
        <f>0.052*8.8*(390+Sheet1!A493)</f>
        <v>404.06080000000003</v>
      </c>
      <c r="AA494">
        <v>49</v>
      </c>
      <c r="AB494">
        <f t="shared" si="46"/>
        <v>1.2691322676930808E-2</v>
      </c>
      <c r="AC494">
        <v>1</v>
      </c>
    </row>
    <row r="495" spans="1:29" x14ac:dyDescent="0.3">
      <c r="A495">
        <v>495</v>
      </c>
      <c r="B495">
        <v>77.72</v>
      </c>
      <c r="C495">
        <v>6.125</v>
      </c>
      <c r="D495">
        <f>L495*SIN(PI()*M495/180)*(Sheet1!B495/1751)</f>
        <v>1.8511413236100161E-2</v>
      </c>
      <c r="E495">
        <v>0.8</v>
      </c>
      <c r="F495">
        <v>0.7</v>
      </c>
      <c r="G495">
        <f t="shared" si="42"/>
        <v>2667.4561487194756</v>
      </c>
      <c r="H495">
        <f>J495*Sheet1!A495/1751</f>
        <v>2247.430039977156</v>
      </c>
      <c r="I495">
        <v>122.12</v>
      </c>
      <c r="J495">
        <v>7950</v>
      </c>
      <c r="K495">
        <f t="shared" si="43"/>
        <v>2058.2688876089305</v>
      </c>
      <c r="L495">
        <v>0.62990000000000002</v>
      </c>
      <c r="M495">
        <v>12</v>
      </c>
      <c r="N495">
        <v>5</v>
      </c>
      <c r="O495">
        <v>6.125</v>
      </c>
      <c r="P495">
        <v>46</v>
      </c>
      <c r="Q495">
        <v>580</v>
      </c>
      <c r="R495">
        <f t="shared" si="44"/>
        <v>725</v>
      </c>
      <c r="S495">
        <f t="shared" si="45"/>
        <v>6.831658797466938E-3</v>
      </c>
      <c r="T495">
        <v>41900</v>
      </c>
      <c r="U495">
        <v>1605</v>
      </c>
      <c r="V495">
        <v>0.62990000000000002</v>
      </c>
      <c r="W495">
        <v>7950</v>
      </c>
      <c r="X495">
        <v>0.9</v>
      </c>
      <c r="Y495">
        <f t="shared" si="47"/>
        <v>2.5360386383951772E-2</v>
      </c>
      <c r="Z495">
        <f>0.052*8.8*(390+Sheet1!A494)</f>
        <v>404.51839999999999</v>
      </c>
      <c r="AA495">
        <v>49</v>
      </c>
      <c r="AB495">
        <f t="shared" si="46"/>
        <v>1.2680193191975886E-2</v>
      </c>
      <c r="AC495">
        <v>1</v>
      </c>
    </row>
    <row r="496" spans="1:29" x14ac:dyDescent="0.3">
      <c r="A496">
        <v>496</v>
      </c>
      <c r="B496">
        <v>82.02</v>
      </c>
      <c r="C496">
        <v>6.125</v>
      </c>
      <c r="D496">
        <f>L496*SIN(PI()*M496/180)*(Sheet1!B496/1751)</f>
        <v>1.8548810030516522E-2</v>
      </c>
      <c r="E496">
        <v>0.8</v>
      </c>
      <c r="F496">
        <v>0.7</v>
      </c>
      <c r="G496">
        <f t="shared" si="42"/>
        <v>3939.1113441467473</v>
      </c>
      <c r="H496">
        <f>J496*Sheet1!A496/1751</f>
        <v>3325.5511136493433</v>
      </c>
      <c r="I496">
        <v>120.4</v>
      </c>
      <c r="J496">
        <v>11740</v>
      </c>
      <c r="K496">
        <f t="shared" si="43"/>
        <v>2839.5910319783147</v>
      </c>
      <c r="L496">
        <v>0.62990000000000002</v>
      </c>
      <c r="M496">
        <v>12</v>
      </c>
      <c r="N496">
        <v>5</v>
      </c>
      <c r="O496">
        <v>6.125</v>
      </c>
      <c r="P496">
        <v>46</v>
      </c>
      <c r="Q496">
        <v>580</v>
      </c>
      <c r="R496">
        <f t="shared" si="44"/>
        <v>725</v>
      </c>
      <c r="S496">
        <f t="shared" si="45"/>
        <v>6.382324565588458E-3</v>
      </c>
      <c r="T496">
        <v>41900</v>
      </c>
      <c r="U496">
        <v>1605</v>
      </c>
      <c r="V496">
        <v>0.62990000000000002</v>
      </c>
      <c r="W496">
        <v>11740</v>
      </c>
      <c r="X496">
        <v>0.9</v>
      </c>
      <c r="Y496">
        <f t="shared" si="47"/>
        <v>2.5338127414041928E-2</v>
      </c>
      <c r="Z496">
        <f>0.052*8.8*(390+Sheet1!A495)</f>
        <v>404.976</v>
      </c>
      <c r="AA496">
        <v>49</v>
      </c>
      <c r="AB496">
        <f t="shared" si="46"/>
        <v>1.2669063707020964E-2</v>
      </c>
      <c r="AC496">
        <v>1</v>
      </c>
    </row>
    <row r="497" spans="1:29" x14ac:dyDescent="0.3">
      <c r="A497">
        <v>497</v>
      </c>
      <c r="B497">
        <v>81.16</v>
      </c>
      <c r="C497">
        <v>6.125</v>
      </c>
      <c r="D497">
        <f>L497*SIN(PI()*M497/180)*(Sheet1!B497/1751)</f>
        <v>1.8586206824932887E-2</v>
      </c>
      <c r="E497">
        <v>0.8</v>
      </c>
      <c r="F497">
        <v>0.7</v>
      </c>
      <c r="G497">
        <f t="shared" si="42"/>
        <v>3402.2648236497462</v>
      </c>
      <c r="H497">
        <f>J497*Sheet1!A497/1751</f>
        <v>2878.1153626499145</v>
      </c>
      <c r="I497">
        <v>120.4</v>
      </c>
      <c r="J497">
        <v>10140</v>
      </c>
      <c r="K497">
        <f t="shared" si="43"/>
        <v>2478.5825088291904</v>
      </c>
      <c r="L497">
        <v>0.62990000000000002</v>
      </c>
      <c r="M497">
        <v>12</v>
      </c>
      <c r="N497">
        <v>5</v>
      </c>
      <c r="O497">
        <v>6.125</v>
      </c>
      <c r="P497">
        <v>46</v>
      </c>
      <c r="Q497">
        <v>580</v>
      </c>
      <c r="R497">
        <f t="shared" si="44"/>
        <v>725</v>
      </c>
      <c r="S497">
        <f t="shared" si="45"/>
        <v>6.4499539289005091E-3</v>
      </c>
      <c r="T497">
        <v>41900</v>
      </c>
      <c r="U497">
        <v>1605</v>
      </c>
      <c r="V497">
        <v>0.62990000000000002</v>
      </c>
      <c r="W497">
        <v>10140</v>
      </c>
      <c r="X497">
        <v>0.9</v>
      </c>
      <c r="Y497">
        <f t="shared" si="47"/>
        <v>2.5315868444132084E-2</v>
      </c>
      <c r="Z497">
        <f>0.052*8.8*(390+Sheet1!A496)</f>
        <v>405.43360000000001</v>
      </c>
      <c r="AA497">
        <v>49</v>
      </c>
      <c r="AB497">
        <f t="shared" si="46"/>
        <v>1.2657934222066042E-2</v>
      </c>
      <c r="AC497">
        <v>1</v>
      </c>
    </row>
    <row r="498" spans="1:29" x14ac:dyDescent="0.3">
      <c r="A498">
        <v>498</v>
      </c>
      <c r="B498">
        <v>80</v>
      </c>
      <c r="C498">
        <v>6.125</v>
      </c>
      <c r="D498">
        <f>L498*SIN(PI()*M498/180)*(Sheet1!B498/1751)</f>
        <v>1.8623603619349255E-2</v>
      </c>
      <c r="E498">
        <v>0.8</v>
      </c>
      <c r="F498">
        <v>0.7</v>
      </c>
      <c r="G498">
        <f t="shared" si="42"/>
        <v>3721.0174451948405</v>
      </c>
      <c r="H498">
        <f>J498*Sheet1!A498/1751</f>
        <v>3154.0948029697315</v>
      </c>
      <c r="I498">
        <v>122.12</v>
      </c>
      <c r="J498">
        <v>11090</v>
      </c>
      <c r="K498">
        <f t="shared" si="43"/>
        <v>2789.3905921535747</v>
      </c>
      <c r="L498">
        <v>0.62990000000000002</v>
      </c>
      <c r="M498">
        <v>12</v>
      </c>
      <c r="N498">
        <v>5</v>
      </c>
      <c r="O498">
        <v>6.125</v>
      </c>
      <c r="P498">
        <v>46</v>
      </c>
      <c r="Q498">
        <v>580</v>
      </c>
      <c r="R498">
        <f t="shared" si="44"/>
        <v>725</v>
      </c>
      <c r="S498">
        <f t="shared" si="45"/>
        <v>6.6369565217391305E-3</v>
      </c>
      <c r="T498">
        <v>41900</v>
      </c>
      <c r="U498">
        <v>1605</v>
      </c>
      <c r="V498">
        <v>0.62990000000000002</v>
      </c>
      <c r="W498">
        <v>11090</v>
      </c>
      <c r="X498">
        <v>0.9</v>
      </c>
      <c r="Y498">
        <f t="shared" si="47"/>
        <v>2.5293609474222239E-2</v>
      </c>
      <c r="Z498">
        <f>0.052*8.8*(390+Sheet1!A497)</f>
        <v>405.89120000000003</v>
      </c>
      <c r="AA498">
        <v>49</v>
      </c>
      <c r="AB498">
        <f t="shared" si="46"/>
        <v>1.264680473711112E-2</v>
      </c>
      <c r="AC498">
        <v>1</v>
      </c>
    </row>
    <row r="499" spans="1:29" x14ac:dyDescent="0.3">
      <c r="A499">
        <v>499</v>
      </c>
      <c r="B499">
        <v>84.83</v>
      </c>
      <c r="C499">
        <v>6.125</v>
      </c>
      <c r="D499">
        <f>L499*SIN(PI()*M499/180)*(Sheet1!B499/1751)</f>
        <v>1.8661000413765616E-2</v>
      </c>
      <c r="E499">
        <v>0.8</v>
      </c>
      <c r="F499">
        <v>0.7</v>
      </c>
      <c r="G499">
        <f t="shared" si="42"/>
        <v>3331.8037178345148</v>
      </c>
      <c r="H499">
        <f>J499*Sheet1!A499/1751</f>
        <v>2829.8515134209024</v>
      </c>
      <c r="I499">
        <v>122.11</v>
      </c>
      <c r="J499">
        <v>9930</v>
      </c>
      <c r="K499">
        <f t="shared" si="43"/>
        <v>2355.2227612299757</v>
      </c>
      <c r="L499">
        <v>0.62990000000000002</v>
      </c>
      <c r="M499">
        <v>12</v>
      </c>
      <c r="N499">
        <v>5</v>
      </c>
      <c r="O499">
        <v>6.125</v>
      </c>
      <c r="P499">
        <v>46</v>
      </c>
      <c r="Q499">
        <v>580</v>
      </c>
      <c r="R499">
        <f t="shared" si="44"/>
        <v>725</v>
      </c>
      <c r="S499">
        <f t="shared" si="45"/>
        <v>6.258552911449498E-3</v>
      </c>
      <c r="T499">
        <v>41900</v>
      </c>
      <c r="U499">
        <v>1605</v>
      </c>
      <c r="V499">
        <v>0.62990000000000002</v>
      </c>
      <c r="W499">
        <v>9930</v>
      </c>
      <c r="X499">
        <v>0.9</v>
      </c>
      <c r="Y499">
        <f t="shared" si="47"/>
        <v>2.5271350504312395E-2</v>
      </c>
      <c r="Z499">
        <f>0.052*8.8*(390+Sheet1!A498)</f>
        <v>406.34879999999998</v>
      </c>
      <c r="AA499">
        <v>49</v>
      </c>
      <c r="AB499">
        <f t="shared" si="46"/>
        <v>1.2635675252156198E-2</v>
      </c>
      <c r="AC499">
        <v>1</v>
      </c>
    </row>
    <row r="500" spans="1:29" x14ac:dyDescent="0.3">
      <c r="A500">
        <v>500</v>
      </c>
      <c r="B500">
        <v>81.93</v>
      </c>
      <c r="C500">
        <v>6.125</v>
      </c>
      <c r="D500">
        <f>L500*SIN(PI()*M500/180)*(Sheet1!B500/1751)</f>
        <v>1.8698397208181981E-2</v>
      </c>
      <c r="E500">
        <v>0.8</v>
      </c>
      <c r="F500">
        <v>0.7</v>
      </c>
      <c r="G500">
        <f t="shared" si="42"/>
        <v>4080.03355577721</v>
      </c>
      <c r="H500">
        <f>J500*Sheet1!A500/1751</f>
        <v>3472.3015419760136</v>
      </c>
      <c r="I500">
        <v>120.42</v>
      </c>
      <c r="J500">
        <v>12160</v>
      </c>
      <c r="K500">
        <f t="shared" si="43"/>
        <v>2944.89774838735</v>
      </c>
      <c r="L500">
        <v>0.62990000000000002</v>
      </c>
      <c r="M500">
        <v>12</v>
      </c>
      <c r="N500">
        <v>5</v>
      </c>
      <c r="O500">
        <v>6.125</v>
      </c>
      <c r="P500">
        <v>46</v>
      </c>
      <c r="Q500">
        <v>580</v>
      </c>
      <c r="R500">
        <f t="shared" si="44"/>
        <v>725</v>
      </c>
      <c r="S500">
        <f t="shared" si="45"/>
        <v>6.390396892363045E-3</v>
      </c>
      <c r="T500">
        <v>41900</v>
      </c>
      <c r="U500">
        <v>1605</v>
      </c>
      <c r="V500">
        <v>0.62990000000000002</v>
      </c>
      <c r="W500">
        <v>12160</v>
      </c>
      <c r="X500">
        <v>0.9</v>
      </c>
      <c r="Y500">
        <f t="shared" si="47"/>
        <v>2.5249091534402551E-2</v>
      </c>
      <c r="Z500">
        <f>0.052*8.8*(390+Sheet1!A499)</f>
        <v>406.8064</v>
      </c>
      <c r="AA500">
        <v>49</v>
      </c>
      <c r="AB500">
        <f t="shared" si="46"/>
        <v>1.2624545767201276E-2</v>
      </c>
      <c r="AC500">
        <v>1</v>
      </c>
    </row>
    <row r="501" spans="1:29" x14ac:dyDescent="0.3">
      <c r="A501">
        <v>501</v>
      </c>
      <c r="B501">
        <v>86.81</v>
      </c>
      <c r="C501">
        <v>6.125</v>
      </c>
      <c r="D501">
        <f>L501*SIN(PI()*M501/180)*(Sheet1!B501/1751)</f>
        <v>1.8735794002598345E-2</v>
      </c>
      <c r="E501">
        <v>0.8</v>
      </c>
      <c r="F501">
        <v>0.7</v>
      </c>
      <c r="G501">
        <f t="shared" si="42"/>
        <v>2805.0230695968321</v>
      </c>
      <c r="H501">
        <f>J501*Sheet1!A501/1751</f>
        <v>2391.9817247287265</v>
      </c>
      <c r="I501">
        <v>122.12</v>
      </c>
      <c r="J501">
        <v>8360</v>
      </c>
      <c r="K501">
        <f t="shared" si="43"/>
        <v>1937.7792177087622</v>
      </c>
      <c r="L501">
        <v>0.62990000000000002</v>
      </c>
      <c r="M501">
        <v>12</v>
      </c>
      <c r="N501">
        <v>5</v>
      </c>
      <c r="O501">
        <v>6.125</v>
      </c>
      <c r="P501">
        <v>46</v>
      </c>
      <c r="Q501">
        <v>580</v>
      </c>
      <c r="R501">
        <f t="shared" si="44"/>
        <v>725</v>
      </c>
      <c r="S501">
        <f t="shared" si="45"/>
        <v>6.116305975568833E-3</v>
      </c>
      <c r="T501">
        <v>41900</v>
      </c>
      <c r="U501">
        <v>1605</v>
      </c>
      <c r="V501">
        <v>0.62990000000000002</v>
      </c>
      <c r="W501">
        <v>8360</v>
      </c>
      <c r="X501">
        <v>0.9</v>
      </c>
      <c r="Y501">
        <f t="shared" si="47"/>
        <v>2.5226832564492707E-2</v>
      </c>
      <c r="Z501">
        <f>0.052*8.8*(390+Sheet1!A500)</f>
        <v>407.26400000000001</v>
      </c>
      <c r="AA501">
        <v>49</v>
      </c>
      <c r="AB501">
        <f t="shared" si="46"/>
        <v>1.2613416282246354E-2</v>
      </c>
      <c r="AC501">
        <v>1</v>
      </c>
    </row>
    <row r="502" spans="1:29" x14ac:dyDescent="0.3">
      <c r="A502">
        <v>502</v>
      </c>
      <c r="B502">
        <v>84.92</v>
      </c>
      <c r="C502">
        <v>6.125</v>
      </c>
      <c r="D502">
        <f>L502*SIN(PI()*M502/180)*(Sheet1!B502/1751)</f>
        <v>1.877319079701471E-2</v>
      </c>
      <c r="E502">
        <v>0.8</v>
      </c>
      <c r="F502">
        <v>0.7</v>
      </c>
      <c r="G502">
        <f t="shared" si="42"/>
        <v>3070.0910390922263</v>
      </c>
      <c r="H502">
        <f>J502*Sheet1!A502/1751</f>
        <v>2623.2438606510564</v>
      </c>
      <c r="I502">
        <v>120.4</v>
      </c>
      <c r="J502">
        <v>9150</v>
      </c>
      <c r="K502">
        <f t="shared" si="43"/>
        <v>2137.5612726720869</v>
      </c>
      <c r="L502">
        <v>0.62990000000000002</v>
      </c>
      <c r="M502">
        <v>12</v>
      </c>
      <c r="N502">
        <v>5</v>
      </c>
      <c r="O502">
        <v>6.125</v>
      </c>
      <c r="P502">
        <v>46</v>
      </c>
      <c r="Q502">
        <v>580</v>
      </c>
      <c r="R502">
        <f t="shared" si="44"/>
        <v>725</v>
      </c>
      <c r="S502">
        <f t="shared" si="45"/>
        <v>6.1643695344979418E-3</v>
      </c>
      <c r="T502">
        <v>41900</v>
      </c>
      <c r="U502">
        <v>1605</v>
      </c>
      <c r="V502">
        <v>0.62990000000000002</v>
      </c>
      <c r="W502">
        <v>9150</v>
      </c>
      <c r="X502">
        <v>0.9</v>
      </c>
      <c r="Y502">
        <f t="shared" si="47"/>
        <v>2.5204573594582863E-2</v>
      </c>
      <c r="Z502">
        <f>0.052*8.8*(390+Sheet1!A501)</f>
        <v>407.72160000000002</v>
      </c>
      <c r="AA502">
        <v>49</v>
      </c>
      <c r="AB502">
        <f t="shared" si="46"/>
        <v>1.2602286797291432E-2</v>
      </c>
      <c r="AC502">
        <v>1</v>
      </c>
    </row>
    <row r="503" spans="1:29" x14ac:dyDescent="0.3">
      <c r="A503">
        <v>503</v>
      </c>
      <c r="B503">
        <v>74.7</v>
      </c>
      <c r="C503">
        <v>6.125</v>
      </c>
      <c r="D503">
        <f>L503*SIN(PI()*M503/180)*(Sheet1!B503/1751)</f>
        <v>1.8810587591431071E-2</v>
      </c>
      <c r="E503">
        <v>0.8</v>
      </c>
      <c r="F503">
        <v>0.7</v>
      </c>
      <c r="G503">
        <f t="shared" si="42"/>
        <v>4382.0097235567737</v>
      </c>
      <c r="H503">
        <f>J503*Sheet1!A503/1751</f>
        <v>3751.6733295259851</v>
      </c>
      <c r="I503">
        <v>120.4</v>
      </c>
      <c r="J503">
        <v>13060</v>
      </c>
      <c r="K503">
        <f t="shared" si="43"/>
        <v>3468.4068803821419</v>
      </c>
      <c r="L503">
        <v>0.62990000000000002</v>
      </c>
      <c r="M503">
        <v>12</v>
      </c>
      <c r="N503">
        <v>5</v>
      </c>
      <c r="O503">
        <v>6.125</v>
      </c>
      <c r="P503">
        <v>46</v>
      </c>
      <c r="Q503">
        <v>580</v>
      </c>
      <c r="R503">
        <f t="shared" si="44"/>
        <v>725</v>
      </c>
      <c r="S503">
        <f t="shared" si="45"/>
        <v>7.0077411093649958E-3</v>
      </c>
      <c r="T503">
        <v>41900</v>
      </c>
      <c r="U503">
        <v>1605</v>
      </c>
      <c r="V503">
        <v>0.62990000000000002</v>
      </c>
      <c r="W503">
        <v>13060</v>
      </c>
      <c r="X503">
        <v>0.9</v>
      </c>
      <c r="Y503">
        <f t="shared" si="47"/>
        <v>2.5182314624673019E-2</v>
      </c>
      <c r="Z503">
        <f>0.052*8.8*(390+Sheet1!A502)</f>
        <v>408.17919999999998</v>
      </c>
      <c r="AA503">
        <v>49</v>
      </c>
      <c r="AB503">
        <f t="shared" si="46"/>
        <v>1.2591157312336509E-2</v>
      </c>
      <c r="AC503">
        <v>1</v>
      </c>
    </row>
    <row r="504" spans="1:29" x14ac:dyDescent="0.3">
      <c r="A504">
        <v>504</v>
      </c>
      <c r="B504">
        <v>77.66</v>
      </c>
      <c r="C504">
        <v>6.125</v>
      </c>
      <c r="D504">
        <f>L504*SIN(PI()*M504/180)*(Sheet1!B504/1751)</f>
        <v>1.8847984385847439E-2</v>
      </c>
      <c r="E504">
        <v>0.8</v>
      </c>
      <c r="F504">
        <v>0.7</v>
      </c>
      <c r="G504">
        <f t="shared" si="42"/>
        <v>3831.742040047347</v>
      </c>
      <c r="H504">
        <f>J504*Sheet1!A504/1751</f>
        <v>3287.0816676185036</v>
      </c>
      <c r="I504">
        <v>124.41</v>
      </c>
      <c r="J504">
        <v>11420</v>
      </c>
      <c r="K504">
        <f t="shared" si="43"/>
        <v>3014.4284835596491</v>
      </c>
      <c r="L504">
        <v>0.62990000000000002</v>
      </c>
      <c r="M504">
        <v>12</v>
      </c>
      <c r="N504">
        <v>5</v>
      </c>
      <c r="O504">
        <v>6.125</v>
      </c>
      <c r="P504">
        <v>46</v>
      </c>
      <c r="Q504">
        <v>580</v>
      </c>
      <c r="R504">
        <f t="shared" si="44"/>
        <v>725</v>
      </c>
      <c r="S504">
        <f t="shared" si="45"/>
        <v>6.9651434905776584E-3</v>
      </c>
      <c r="T504">
        <v>41900</v>
      </c>
      <c r="U504">
        <v>1605</v>
      </c>
      <c r="V504">
        <v>0.62990000000000002</v>
      </c>
      <c r="W504">
        <v>11420</v>
      </c>
      <c r="X504">
        <v>0.9</v>
      </c>
      <c r="Y504">
        <f t="shared" si="47"/>
        <v>2.5160055654763175E-2</v>
      </c>
      <c r="Z504">
        <f>0.052*8.8*(390+Sheet1!A503)</f>
        <v>408.63679999999999</v>
      </c>
      <c r="AA504">
        <v>49</v>
      </c>
      <c r="AB504">
        <f t="shared" si="46"/>
        <v>1.2580027827381587E-2</v>
      </c>
      <c r="AC504">
        <v>1</v>
      </c>
    </row>
    <row r="505" spans="1:29" x14ac:dyDescent="0.3">
      <c r="A505">
        <v>505</v>
      </c>
      <c r="B505">
        <v>72.87</v>
      </c>
      <c r="C505">
        <v>6.125</v>
      </c>
      <c r="D505">
        <f>L505*SIN(PI()*M505/180)*(Sheet1!B505/1751)</f>
        <v>1.88853811802638E-2</v>
      </c>
      <c r="E505">
        <v>0.8</v>
      </c>
      <c r="F505">
        <v>0.7</v>
      </c>
      <c r="G505">
        <f t="shared" si="42"/>
        <v>4922.211534806881</v>
      </c>
      <c r="H505">
        <f>J505*Sheet1!A505/1751</f>
        <v>4230.9251856082237</v>
      </c>
      <c r="I505">
        <v>114.49</v>
      </c>
      <c r="J505">
        <v>14670</v>
      </c>
      <c r="K505">
        <f t="shared" si="43"/>
        <v>3797.7806440590184</v>
      </c>
      <c r="L505">
        <v>0.62990000000000002</v>
      </c>
      <c r="M505">
        <v>12</v>
      </c>
      <c r="N505">
        <v>5</v>
      </c>
      <c r="O505">
        <v>6.125</v>
      </c>
      <c r="P505">
        <v>46</v>
      </c>
      <c r="Q505">
        <v>580</v>
      </c>
      <c r="R505">
        <f t="shared" si="44"/>
        <v>725</v>
      </c>
      <c r="S505">
        <f t="shared" si="45"/>
        <v>6.8311048263435172E-3</v>
      </c>
      <c r="T505">
        <v>41900</v>
      </c>
      <c r="U505">
        <v>1605</v>
      </c>
      <c r="V505">
        <v>0.62990000000000002</v>
      </c>
      <c r="W505">
        <v>14670</v>
      </c>
      <c r="X505">
        <v>0.9</v>
      </c>
      <c r="Y505">
        <f t="shared" si="47"/>
        <v>2.5137796684853331E-2</v>
      </c>
      <c r="Z505">
        <f>0.052*8.8*(390+Sheet1!A504)</f>
        <v>409.09440000000001</v>
      </c>
      <c r="AA505">
        <v>49</v>
      </c>
      <c r="AB505">
        <f t="shared" si="46"/>
        <v>1.2568898342426665E-2</v>
      </c>
      <c r="AC505">
        <v>1</v>
      </c>
    </row>
    <row r="506" spans="1:29" x14ac:dyDescent="0.3">
      <c r="A506">
        <v>506</v>
      </c>
      <c r="B506">
        <v>77.2</v>
      </c>
      <c r="C506">
        <v>6.125</v>
      </c>
      <c r="D506">
        <f>L506*SIN(PI()*M506/180)*(Sheet1!B506/1751)</f>
        <v>1.8922777974680165E-2</v>
      </c>
      <c r="E506">
        <v>0.8</v>
      </c>
      <c r="F506">
        <v>0.7</v>
      </c>
      <c r="G506">
        <f t="shared" si="42"/>
        <v>3278.1190657848147</v>
      </c>
      <c r="H506">
        <f>J506*Sheet1!A506/1751</f>
        <v>2823.3123929183325</v>
      </c>
      <c r="I506">
        <v>113.12</v>
      </c>
      <c r="J506">
        <v>9770</v>
      </c>
      <c r="K506">
        <f t="shared" si="43"/>
        <v>2358.8354004199755</v>
      </c>
      <c r="L506">
        <v>0.62990000000000002</v>
      </c>
      <c r="M506">
        <v>12</v>
      </c>
      <c r="N506">
        <v>5</v>
      </c>
      <c r="O506">
        <v>6.125</v>
      </c>
      <c r="P506">
        <v>46</v>
      </c>
      <c r="Q506">
        <v>580</v>
      </c>
      <c r="R506">
        <f t="shared" si="44"/>
        <v>725</v>
      </c>
      <c r="S506">
        <f t="shared" si="45"/>
        <v>6.3708042351881058E-3</v>
      </c>
      <c r="T506">
        <v>41900</v>
      </c>
      <c r="U506">
        <v>1605</v>
      </c>
      <c r="V506">
        <v>0.62990000000000002</v>
      </c>
      <c r="W506">
        <v>9770</v>
      </c>
      <c r="X506">
        <v>0.9</v>
      </c>
      <c r="Y506">
        <f t="shared" si="47"/>
        <v>2.5115537714943487E-2</v>
      </c>
      <c r="Z506">
        <f>0.052*8.8*(390+Sheet1!A505)</f>
        <v>409.55200000000002</v>
      </c>
      <c r="AA506">
        <v>49</v>
      </c>
      <c r="AB506">
        <f t="shared" si="46"/>
        <v>1.2557768857471743E-2</v>
      </c>
      <c r="AC506">
        <v>1</v>
      </c>
    </row>
    <row r="507" spans="1:29" x14ac:dyDescent="0.3">
      <c r="A507">
        <v>507</v>
      </c>
      <c r="B507">
        <v>61.03</v>
      </c>
      <c r="C507">
        <v>6.125</v>
      </c>
      <c r="D507">
        <f>L507*SIN(PI()*M507/180)*(Sheet1!B507/1751)</f>
        <v>1.8960174769096526E-2</v>
      </c>
      <c r="E507">
        <v>0.8</v>
      </c>
      <c r="F507">
        <v>0.7</v>
      </c>
      <c r="G507">
        <f t="shared" si="42"/>
        <v>3539.8317445271027</v>
      </c>
      <c r="H507">
        <f>J507*Sheet1!A507/1751</f>
        <v>3054.7401484865791</v>
      </c>
      <c r="I507">
        <v>122.11</v>
      </c>
      <c r="J507">
        <v>10550</v>
      </c>
      <c r="K507">
        <f t="shared" si="43"/>
        <v>3478.0938618679347</v>
      </c>
      <c r="L507">
        <v>0.62990000000000002</v>
      </c>
      <c r="M507">
        <v>12</v>
      </c>
      <c r="N507">
        <v>5</v>
      </c>
      <c r="O507">
        <v>6.125</v>
      </c>
      <c r="P507">
        <v>46</v>
      </c>
      <c r="Q507">
        <v>580</v>
      </c>
      <c r="R507">
        <f t="shared" si="44"/>
        <v>725</v>
      </c>
      <c r="S507">
        <f t="shared" si="45"/>
        <v>8.6992142139646223E-3</v>
      </c>
      <c r="T507">
        <v>41900</v>
      </c>
      <c r="U507">
        <v>1605</v>
      </c>
      <c r="V507">
        <v>0.62990000000000002</v>
      </c>
      <c r="W507">
        <v>10550</v>
      </c>
      <c r="X507">
        <v>0.9</v>
      </c>
      <c r="Y507">
        <f t="shared" si="47"/>
        <v>2.5093278745033643E-2</v>
      </c>
      <c r="Z507">
        <f>0.052*8.8*(390+Sheet1!A506)</f>
        <v>410.00959999999998</v>
      </c>
      <c r="AA507">
        <v>49</v>
      </c>
      <c r="AB507">
        <f t="shared" si="46"/>
        <v>1.2546639372516821E-2</v>
      </c>
      <c r="AC507">
        <v>1</v>
      </c>
    </row>
    <row r="508" spans="1:29" x14ac:dyDescent="0.3">
      <c r="A508">
        <v>508</v>
      </c>
      <c r="B508">
        <v>72.87</v>
      </c>
      <c r="C508">
        <v>6.125</v>
      </c>
      <c r="D508">
        <f>L508*SIN(PI()*M508/180)*(Sheet1!B508/1751)</f>
        <v>1.8997571563512894E-2</v>
      </c>
      <c r="E508">
        <v>0.8</v>
      </c>
      <c r="F508">
        <v>0.7</v>
      </c>
      <c r="G508">
        <f t="shared" si="42"/>
        <v>3150.6180171667766</v>
      </c>
      <c r="H508">
        <f>J508*Sheet1!A508/1751</f>
        <v>2724.2261564820101</v>
      </c>
      <c r="I508">
        <v>106.64</v>
      </c>
      <c r="J508">
        <v>9390</v>
      </c>
      <c r="K508">
        <f t="shared" si="43"/>
        <v>2264.2164232417581</v>
      </c>
      <c r="L508">
        <v>0.62990000000000002</v>
      </c>
      <c r="M508">
        <v>12</v>
      </c>
      <c r="N508">
        <v>5</v>
      </c>
      <c r="O508">
        <v>6.125</v>
      </c>
      <c r="P508">
        <v>46</v>
      </c>
      <c r="Q508">
        <v>580</v>
      </c>
      <c r="R508">
        <f t="shared" si="44"/>
        <v>725</v>
      </c>
      <c r="S508">
        <f t="shared" si="45"/>
        <v>6.3627305326340528E-3</v>
      </c>
      <c r="T508">
        <v>41900</v>
      </c>
      <c r="U508">
        <v>1605</v>
      </c>
      <c r="V508">
        <v>0.62990000000000002</v>
      </c>
      <c r="W508">
        <v>9390</v>
      </c>
      <c r="X508">
        <v>0.9</v>
      </c>
      <c r="Y508">
        <f t="shared" si="47"/>
        <v>2.5071019775123798E-2</v>
      </c>
      <c r="Z508">
        <f>0.052*8.8*(390+Sheet1!A507)</f>
        <v>410.46719999999999</v>
      </c>
      <c r="AA508">
        <v>49</v>
      </c>
      <c r="AB508">
        <f t="shared" si="46"/>
        <v>1.2535509887561899E-2</v>
      </c>
      <c r="AC508">
        <v>1</v>
      </c>
    </row>
    <row r="509" spans="1:29" x14ac:dyDescent="0.3">
      <c r="A509">
        <v>509</v>
      </c>
      <c r="B509">
        <v>73.08</v>
      </c>
      <c r="C509">
        <v>6.125</v>
      </c>
      <c r="D509">
        <f>L509*SIN(PI()*M509/180)*(Sheet1!B509/1751)</f>
        <v>1.9034968357929255E-2</v>
      </c>
      <c r="E509">
        <v>0.8</v>
      </c>
      <c r="F509">
        <v>0.7</v>
      </c>
      <c r="G509">
        <f t="shared" si="42"/>
        <v>4425.6285033471549</v>
      </c>
      <c r="H509">
        <f>J509*Sheet1!A509/1751</f>
        <v>3834.2147344374644</v>
      </c>
      <c r="I509">
        <v>109.81</v>
      </c>
      <c r="J509">
        <v>13190</v>
      </c>
      <c r="K509">
        <f t="shared" si="43"/>
        <v>3265.6461544356175</v>
      </c>
      <c r="L509">
        <v>0.62990000000000002</v>
      </c>
      <c r="M509">
        <v>12</v>
      </c>
      <c r="N509">
        <v>5</v>
      </c>
      <c r="O509">
        <v>6.125</v>
      </c>
      <c r="P509">
        <v>46</v>
      </c>
      <c r="Q509">
        <v>580</v>
      </c>
      <c r="R509">
        <f t="shared" si="44"/>
        <v>725</v>
      </c>
      <c r="S509">
        <f t="shared" si="45"/>
        <v>6.5330430023083702E-3</v>
      </c>
      <c r="T509">
        <v>41900</v>
      </c>
      <c r="U509">
        <v>1605</v>
      </c>
      <c r="V509">
        <v>0.62990000000000002</v>
      </c>
      <c r="W509">
        <v>13190</v>
      </c>
      <c r="X509">
        <v>0.9</v>
      </c>
      <c r="Y509">
        <f t="shared" si="47"/>
        <v>2.5048760805213954E-2</v>
      </c>
      <c r="Z509">
        <f>0.052*8.8*(390+Sheet1!A508)</f>
        <v>410.9248</v>
      </c>
      <c r="AA509">
        <v>49</v>
      </c>
      <c r="AB509">
        <f t="shared" si="46"/>
        <v>1.2524380402606977E-2</v>
      </c>
      <c r="AC509">
        <v>1</v>
      </c>
    </row>
    <row r="510" spans="1:29" x14ac:dyDescent="0.3">
      <c r="A510">
        <v>510</v>
      </c>
      <c r="B510">
        <v>69.33</v>
      </c>
      <c r="C510">
        <v>6.125</v>
      </c>
      <c r="D510">
        <f>L510*SIN(PI()*M510/180)*(Sheet1!B510/1751)</f>
        <v>1.907236515234562E-2</v>
      </c>
      <c r="E510">
        <v>0.8</v>
      </c>
      <c r="F510">
        <v>0.7</v>
      </c>
      <c r="G510">
        <f t="shared" si="42"/>
        <v>4633.6565300397433</v>
      </c>
      <c r="H510">
        <f>J510*Sheet1!A510/1751</f>
        <v>4022.3300970873788</v>
      </c>
      <c r="I510">
        <v>113.12</v>
      </c>
      <c r="J510">
        <v>13810</v>
      </c>
      <c r="K510">
        <f t="shared" si="43"/>
        <v>3712.7255937781279</v>
      </c>
      <c r="L510">
        <v>0.62990000000000002</v>
      </c>
      <c r="M510">
        <v>12</v>
      </c>
      <c r="N510">
        <v>5</v>
      </c>
      <c r="O510">
        <v>6.125</v>
      </c>
      <c r="P510">
        <v>46</v>
      </c>
      <c r="Q510">
        <v>580</v>
      </c>
      <c r="R510">
        <f t="shared" si="44"/>
        <v>725</v>
      </c>
      <c r="S510">
        <f t="shared" si="45"/>
        <v>7.0939865419951224E-3</v>
      </c>
      <c r="T510">
        <v>41900</v>
      </c>
      <c r="U510">
        <v>1605</v>
      </c>
      <c r="V510">
        <v>0.62990000000000002</v>
      </c>
      <c r="W510">
        <v>13810</v>
      </c>
      <c r="X510">
        <v>0.9</v>
      </c>
      <c r="Y510">
        <f t="shared" si="47"/>
        <v>2.502650183530411E-2</v>
      </c>
      <c r="Z510">
        <f>0.052*8.8*(390+Sheet1!A509)</f>
        <v>411.38240000000002</v>
      </c>
      <c r="AA510">
        <v>49</v>
      </c>
      <c r="AB510">
        <f t="shared" si="46"/>
        <v>1.2513250917652055E-2</v>
      </c>
      <c r="AC510">
        <v>1</v>
      </c>
    </row>
    <row r="511" spans="1:29" x14ac:dyDescent="0.3">
      <c r="A511">
        <v>511</v>
      </c>
      <c r="B511">
        <v>69.39</v>
      </c>
      <c r="C511">
        <v>6.125</v>
      </c>
      <c r="D511">
        <f>L511*SIN(PI()*M511/180)*(Sheet1!B511/1751)</f>
        <v>1.9109761946761984E-2</v>
      </c>
      <c r="E511">
        <v>0.8</v>
      </c>
      <c r="F511">
        <v>0.7</v>
      </c>
      <c r="G511">
        <f t="shared" si="42"/>
        <v>4341.7462345194981</v>
      </c>
      <c r="H511">
        <f>J511*Sheet1!A511/1751</f>
        <v>3776.3221016561965</v>
      </c>
      <c r="I511">
        <v>99</v>
      </c>
      <c r="J511">
        <v>12940</v>
      </c>
      <c r="K511">
        <f t="shared" si="43"/>
        <v>3041.9604303083124</v>
      </c>
      <c r="L511">
        <v>0.62990000000000002</v>
      </c>
      <c r="M511">
        <v>12</v>
      </c>
      <c r="N511">
        <v>5</v>
      </c>
      <c r="O511">
        <v>6.125</v>
      </c>
      <c r="P511">
        <v>46</v>
      </c>
      <c r="Q511">
        <v>580</v>
      </c>
      <c r="R511">
        <f t="shared" si="44"/>
        <v>725</v>
      </c>
      <c r="S511">
        <f t="shared" si="45"/>
        <v>6.2031241188744146E-3</v>
      </c>
      <c r="T511">
        <v>41900</v>
      </c>
      <c r="U511">
        <v>1605</v>
      </c>
      <c r="V511">
        <v>0.62990000000000002</v>
      </c>
      <c r="W511">
        <v>12940</v>
      </c>
      <c r="X511">
        <v>0.9</v>
      </c>
      <c r="Y511">
        <f t="shared" si="47"/>
        <v>2.5004242865394266E-2</v>
      </c>
      <c r="Z511">
        <f>0.052*8.8*(390+Sheet1!A510)</f>
        <v>411.84000000000003</v>
      </c>
      <c r="AA511">
        <v>49</v>
      </c>
      <c r="AB511">
        <f t="shared" si="46"/>
        <v>1.2502121432697133E-2</v>
      </c>
      <c r="AC511">
        <v>1</v>
      </c>
    </row>
    <row r="512" spans="1:29" x14ac:dyDescent="0.3">
      <c r="A512">
        <v>512</v>
      </c>
      <c r="B512">
        <v>76.099999999999994</v>
      </c>
      <c r="C512">
        <v>6.125</v>
      </c>
      <c r="D512">
        <f>L512*SIN(PI()*M512/180)*(Sheet1!B512/1751)</f>
        <v>1.9147158741178349E-2</v>
      </c>
      <c r="E512">
        <v>0.8</v>
      </c>
      <c r="F512">
        <v>0.7</v>
      </c>
      <c r="G512">
        <f t="shared" si="42"/>
        <v>3845.1632030597721</v>
      </c>
      <c r="H512">
        <f>J512*Sheet1!A512/1751</f>
        <v>3350.953740719589</v>
      </c>
      <c r="I512">
        <v>112.63</v>
      </c>
      <c r="J512">
        <v>11460</v>
      </c>
      <c r="K512">
        <f t="shared" si="43"/>
        <v>2794.6988872250631</v>
      </c>
      <c r="L512">
        <v>0.62990000000000002</v>
      </c>
      <c r="M512">
        <v>12</v>
      </c>
      <c r="N512">
        <v>5</v>
      </c>
      <c r="O512">
        <v>6.125</v>
      </c>
      <c r="P512">
        <v>46</v>
      </c>
      <c r="Q512">
        <v>580</v>
      </c>
      <c r="R512">
        <f t="shared" si="44"/>
        <v>725</v>
      </c>
      <c r="S512">
        <f t="shared" si="45"/>
        <v>6.434896874821459E-3</v>
      </c>
      <c r="T512">
        <v>41900</v>
      </c>
      <c r="U512">
        <v>1605</v>
      </c>
      <c r="V512">
        <v>0.62990000000000002</v>
      </c>
      <c r="W512">
        <v>11460</v>
      </c>
      <c r="X512">
        <v>0.9</v>
      </c>
      <c r="Y512">
        <f t="shared" si="47"/>
        <v>2.4981983895484422E-2</v>
      </c>
      <c r="Z512">
        <f>0.052*8.8*(390+Sheet1!A511)</f>
        <v>412.29759999999999</v>
      </c>
      <c r="AA512">
        <v>49</v>
      </c>
      <c r="AB512">
        <f t="shared" si="46"/>
        <v>1.2490991947742211E-2</v>
      </c>
      <c r="AC512">
        <v>1</v>
      </c>
    </row>
    <row r="513" spans="1:29" x14ac:dyDescent="0.3">
      <c r="A513">
        <v>513</v>
      </c>
      <c r="B513">
        <v>84.12</v>
      </c>
      <c r="C513">
        <v>6.125</v>
      </c>
      <c r="D513">
        <f>L513*SIN(PI()*M513/180)*(Sheet1!B513/1751)</f>
        <v>1.918455553559471E-2</v>
      </c>
      <c r="E513">
        <v>0.8</v>
      </c>
      <c r="F513">
        <v>0.7</v>
      </c>
      <c r="G513">
        <f t="shared" ref="G513:G576" si="48">J513/(P513*PI()*((L513/2)^2)*SIN(PI()*M513/180))</f>
        <v>4355.1673975319236</v>
      </c>
      <c r="H513">
        <f>J513*Sheet1!A513/1751</f>
        <v>3802.8212450028554</v>
      </c>
      <c r="I513">
        <v>104.69</v>
      </c>
      <c r="J513">
        <v>12980</v>
      </c>
      <c r="K513">
        <f t="shared" ref="K513:K576" si="49">G513*I513*(PI()*(C513/2)^2)/(B513*60)</f>
        <v>2661.7153262169304</v>
      </c>
      <c r="L513">
        <v>0.62990000000000002</v>
      </c>
      <c r="M513">
        <v>12</v>
      </c>
      <c r="N513">
        <v>5</v>
      </c>
      <c r="O513">
        <v>6.125</v>
      </c>
      <c r="P513">
        <v>46</v>
      </c>
      <c r="Q513">
        <v>580</v>
      </c>
      <c r="R513">
        <f t="shared" ref="R513:R576" si="50">Q513/0.8</f>
        <v>725</v>
      </c>
      <c r="S513">
        <f t="shared" ref="S513:S576" si="51">(I513*12/60)/(B513*P513)</f>
        <v>5.411007049970021E-3</v>
      </c>
      <c r="T513">
        <v>41900</v>
      </c>
      <c r="U513">
        <v>1605</v>
      </c>
      <c r="V513">
        <v>0.62990000000000002</v>
      </c>
      <c r="W513">
        <v>12980</v>
      </c>
      <c r="X513">
        <v>0.9</v>
      </c>
      <c r="Y513">
        <f t="shared" si="47"/>
        <v>2.4959724925574578E-2</v>
      </c>
      <c r="Z513">
        <f>0.052*8.8*(390+Sheet1!A512)</f>
        <v>412.7552</v>
      </c>
      <c r="AA513">
        <v>49</v>
      </c>
      <c r="AB513">
        <f t="shared" ref="AB513:AB576" si="52">Y513/2</f>
        <v>1.2479862462787289E-2</v>
      </c>
      <c r="AC513">
        <v>1</v>
      </c>
    </row>
    <row r="514" spans="1:29" x14ac:dyDescent="0.3">
      <c r="A514">
        <v>514</v>
      </c>
      <c r="B514">
        <v>68.319999999999993</v>
      </c>
      <c r="C514">
        <v>6.125</v>
      </c>
      <c r="D514">
        <f>L514*SIN(PI()*M514/180)*(Sheet1!B514/1751)</f>
        <v>1.9221952330011078E-2</v>
      </c>
      <c r="E514">
        <v>0.8</v>
      </c>
      <c r="F514">
        <v>0.7</v>
      </c>
      <c r="G514">
        <f t="shared" si="48"/>
        <v>3039.8934223142701</v>
      </c>
      <c r="H514">
        <f>J514*Sheet1!A514/1751</f>
        <v>2659.5316961736153</v>
      </c>
      <c r="I514">
        <v>116.65</v>
      </c>
      <c r="J514">
        <v>9060</v>
      </c>
      <c r="K514">
        <f t="shared" si="49"/>
        <v>2548.8604596212172</v>
      </c>
      <c r="L514">
        <v>0.62990000000000002</v>
      </c>
      <c r="M514">
        <v>12</v>
      </c>
      <c r="N514">
        <v>5</v>
      </c>
      <c r="O514">
        <v>6.125</v>
      </c>
      <c r="P514">
        <v>46</v>
      </c>
      <c r="Q514">
        <v>580</v>
      </c>
      <c r="R514">
        <f t="shared" si="50"/>
        <v>725</v>
      </c>
      <c r="S514">
        <f t="shared" si="51"/>
        <v>7.4235057529783129E-3</v>
      </c>
      <c r="T514">
        <v>41900</v>
      </c>
      <c r="U514">
        <v>1605</v>
      </c>
      <c r="V514">
        <v>0.62990000000000002</v>
      </c>
      <c r="W514">
        <v>9060</v>
      </c>
      <c r="X514">
        <v>0.9</v>
      </c>
      <c r="Y514">
        <f t="shared" ref="Y514:Y577" si="53">Y513-0.0000222589699098458</f>
        <v>2.4937465955664734E-2</v>
      </c>
      <c r="Z514">
        <f>0.052*8.8*(390+Sheet1!A513)</f>
        <v>413.21280000000002</v>
      </c>
      <c r="AA514">
        <v>49</v>
      </c>
      <c r="AB514">
        <f t="shared" si="52"/>
        <v>1.2468732977832367E-2</v>
      </c>
      <c r="AC514">
        <v>1</v>
      </c>
    </row>
    <row r="515" spans="1:29" x14ac:dyDescent="0.3">
      <c r="A515">
        <v>515</v>
      </c>
      <c r="B515">
        <v>63.53</v>
      </c>
      <c r="C515">
        <v>6.125</v>
      </c>
      <c r="D515">
        <f>L515*SIN(PI()*M515/180)*(Sheet1!B515/1751)</f>
        <v>1.9259349124427439E-2</v>
      </c>
      <c r="E515">
        <v>0.8</v>
      </c>
      <c r="F515">
        <v>0.7</v>
      </c>
      <c r="G515">
        <f t="shared" si="48"/>
        <v>4855.1057197447562</v>
      </c>
      <c r="H515">
        <f>J515*Sheet1!A515/1751</f>
        <v>4255.8823529411766</v>
      </c>
      <c r="I515">
        <v>96.4</v>
      </c>
      <c r="J515">
        <v>14470</v>
      </c>
      <c r="K515">
        <f t="shared" si="49"/>
        <v>3617.8260929862777</v>
      </c>
      <c r="L515">
        <v>0.62990000000000002</v>
      </c>
      <c r="M515">
        <v>12</v>
      </c>
      <c r="N515">
        <v>5</v>
      </c>
      <c r="O515">
        <v>6.125</v>
      </c>
      <c r="P515">
        <v>46</v>
      </c>
      <c r="Q515">
        <v>580</v>
      </c>
      <c r="R515">
        <f t="shared" si="50"/>
        <v>725</v>
      </c>
      <c r="S515">
        <f t="shared" si="51"/>
        <v>6.5973624237778807E-3</v>
      </c>
      <c r="T515">
        <v>41900</v>
      </c>
      <c r="U515">
        <v>1605</v>
      </c>
      <c r="V515">
        <v>0.62990000000000002</v>
      </c>
      <c r="W515">
        <v>14470</v>
      </c>
      <c r="X515">
        <v>0.9</v>
      </c>
      <c r="Y515">
        <f t="shared" si="53"/>
        <v>2.491520698575489E-2</v>
      </c>
      <c r="Z515">
        <f>0.052*8.8*(390+Sheet1!A514)</f>
        <v>413.67040000000003</v>
      </c>
      <c r="AA515">
        <v>49</v>
      </c>
      <c r="AB515">
        <f t="shared" si="52"/>
        <v>1.2457603492877445E-2</v>
      </c>
      <c r="AC515">
        <v>1</v>
      </c>
    </row>
    <row r="516" spans="1:29" x14ac:dyDescent="0.3">
      <c r="A516">
        <v>516</v>
      </c>
      <c r="B516">
        <v>81.349999999999994</v>
      </c>
      <c r="C516">
        <v>6.125</v>
      </c>
      <c r="D516">
        <f>L516*SIN(PI()*M516/180)*(Sheet1!B516/1751)</f>
        <v>1.9296745918843804E-2</v>
      </c>
      <c r="E516">
        <v>0.8</v>
      </c>
      <c r="F516">
        <v>0.7</v>
      </c>
      <c r="G516">
        <f t="shared" si="48"/>
        <v>3996.1512869495537</v>
      </c>
      <c r="H516">
        <f>J516*Sheet1!A516/1751</f>
        <v>3509.7430039977157</v>
      </c>
      <c r="I516">
        <v>96.43</v>
      </c>
      <c r="J516">
        <v>11910</v>
      </c>
      <c r="K516">
        <f t="shared" si="49"/>
        <v>2326.2015887255225</v>
      </c>
      <c r="L516">
        <v>0.62990000000000002</v>
      </c>
      <c r="M516">
        <v>12</v>
      </c>
      <c r="N516">
        <v>5</v>
      </c>
      <c r="O516">
        <v>6.125</v>
      </c>
      <c r="P516">
        <v>46</v>
      </c>
      <c r="Q516">
        <v>580</v>
      </c>
      <c r="R516">
        <f t="shared" si="50"/>
        <v>725</v>
      </c>
      <c r="S516">
        <f t="shared" si="51"/>
        <v>5.1537906523075284E-3</v>
      </c>
      <c r="T516">
        <v>41900</v>
      </c>
      <c r="U516">
        <v>1605</v>
      </c>
      <c r="V516">
        <v>0.62990000000000002</v>
      </c>
      <c r="W516">
        <v>11910</v>
      </c>
      <c r="X516">
        <v>0.9</v>
      </c>
      <c r="Y516">
        <f t="shared" si="53"/>
        <v>2.4892948015845046E-2</v>
      </c>
      <c r="Z516">
        <f>0.052*8.8*(390+Sheet1!A515)</f>
        <v>414.12799999999999</v>
      </c>
      <c r="AA516">
        <v>49</v>
      </c>
      <c r="AB516">
        <f t="shared" si="52"/>
        <v>1.2446474007922523E-2</v>
      </c>
      <c r="AC516">
        <v>1</v>
      </c>
    </row>
    <row r="517" spans="1:29" x14ac:dyDescent="0.3">
      <c r="A517">
        <v>517</v>
      </c>
      <c r="B517">
        <v>87.51</v>
      </c>
      <c r="C517">
        <v>6.125</v>
      </c>
      <c r="D517">
        <f>L517*SIN(PI()*M517/180)*(Sheet1!B517/1751)</f>
        <v>1.9334142713260165E-2</v>
      </c>
      <c r="E517">
        <v>0.8</v>
      </c>
      <c r="F517">
        <v>0.7</v>
      </c>
      <c r="G517">
        <f t="shared" si="48"/>
        <v>4314.903908494648</v>
      </c>
      <c r="H517">
        <f>J517*Sheet1!A517/1751</f>
        <v>3797.0416904625927</v>
      </c>
      <c r="I517">
        <v>120.4</v>
      </c>
      <c r="J517">
        <v>12860</v>
      </c>
      <c r="K517">
        <f t="shared" si="49"/>
        <v>2915.350319520745</v>
      </c>
      <c r="L517">
        <v>0.62990000000000002</v>
      </c>
      <c r="M517">
        <v>12</v>
      </c>
      <c r="N517">
        <v>5</v>
      </c>
      <c r="O517">
        <v>6.125</v>
      </c>
      <c r="P517">
        <v>46</v>
      </c>
      <c r="Q517">
        <v>580</v>
      </c>
      <c r="R517">
        <f t="shared" si="50"/>
        <v>725</v>
      </c>
      <c r="S517">
        <f t="shared" si="51"/>
        <v>5.9819250470753661E-3</v>
      </c>
      <c r="T517">
        <v>41900</v>
      </c>
      <c r="U517">
        <v>1605</v>
      </c>
      <c r="V517">
        <v>0.62990000000000002</v>
      </c>
      <c r="W517">
        <v>12860</v>
      </c>
      <c r="X517">
        <v>0.9</v>
      </c>
      <c r="Y517">
        <f t="shared" si="53"/>
        <v>2.4870689045935201E-2</v>
      </c>
      <c r="Z517">
        <f>0.052*8.8*(390+Sheet1!A516)</f>
        <v>414.5856</v>
      </c>
      <c r="AA517">
        <v>49</v>
      </c>
      <c r="AB517">
        <f t="shared" si="52"/>
        <v>1.2435344522967601E-2</v>
      </c>
      <c r="AC517">
        <v>1</v>
      </c>
    </row>
    <row r="518" spans="1:29" x14ac:dyDescent="0.3">
      <c r="A518">
        <v>518</v>
      </c>
      <c r="B518">
        <v>77.010000000000005</v>
      </c>
      <c r="C518">
        <v>6.125</v>
      </c>
      <c r="D518">
        <f>L518*SIN(PI()*M518/180)*(Sheet1!B518/1751)</f>
        <v>1.9371539507676533E-2</v>
      </c>
      <c r="E518">
        <v>0.8</v>
      </c>
      <c r="F518">
        <v>0.7</v>
      </c>
      <c r="G518">
        <f t="shared" si="48"/>
        <v>4217.6004766545666</v>
      </c>
      <c r="H518">
        <f>J518*Sheet1!A518/1751</f>
        <v>3718.5950885208454</v>
      </c>
      <c r="I518">
        <v>113.11</v>
      </c>
      <c r="J518">
        <v>12570</v>
      </c>
      <c r="K518">
        <f t="shared" si="49"/>
        <v>3042.0765176830223</v>
      </c>
      <c r="L518">
        <v>0.62990000000000002</v>
      </c>
      <c r="M518">
        <v>12</v>
      </c>
      <c r="N518">
        <v>5</v>
      </c>
      <c r="O518">
        <v>6.125</v>
      </c>
      <c r="P518">
        <v>46</v>
      </c>
      <c r="Q518">
        <v>580</v>
      </c>
      <c r="R518">
        <f t="shared" si="50"/>
        <v>725</v>
      </c>
      <c r="S518">
        <f t="shared" si="51"/>
        <v>6.3859577807512296E-3</v>
      </c>
      <c r="T518">
        <v>41900</v>
      </c>
      <c r="U518">
        <v>1605</v>
      </c>
      <c r="V518">
        <v>0.62990000000000002</v>
      </c>
      <c r="W518">
        <v>12570</v>
      </c>
      <c r="X518">
        <v>0.9</v>
      </c>
      <c r="Y518">
        <f t="shared" si="53"/>
        <v>2.4848430076025357E-2</v>
      </c>
      <c r="Z518">
        <f>0.052*8.8*(390+Sheet1!A517)</f>
        <v>415.04320000000001</v>
      </c>
      <c r="AA518">
        <v>49</v>
      </c>
      <c r="AB518">
        <f t="shared" si="52"/>
        <v>1.2424215038012679E-2</v>
      </c>
      <c r="AC518">
        <v>1</v>
      </c>
    </row>
    <row r="519" spans="1:29" x14ac:dyDescent="0.3">
      <c r="A519">
        <v>519</v>
      </c>
      <c r="B519">
        <v>62</v>
      </c>
      <c r="C519">
        <v>6.125</v>
      </c>
      <c r="D519">
        <f>L519*SIN(PI()*M519/180)*(Sheet1!B519/1751)</f>
        <v>1.9408936302092894E-2</v>
      </c>
      <c r="E519">
        <v>0.8</v>
      </c>
      <c r="F519">
        <v>0.7</v>
      </c>
      <c r="G519">
        <f t="shared" si="48"/>
        <v>4093.4547187896351</v>
      </c>
      <c r="H519">
        <f>J519*Sheet1!A519/1751</f>
        <v>3616.1050828098228</v>
      </c>
      <c r="I519">
        <v>89.4</v>
      </c>
      <c r="J519">
        <v>12200</v>
      </c>
      <c r="K519">
        <f t="shared" si="49"/>
        <v>2898.5889816763183</v>
      </c>
      <c r="L519">
        <v>0.62990000000000002</v>
      </c>
      <c r="M519">
        <v>12</v>
      </c>
      <c r="N519">
        <v>5</v>
      </c>
      <c r="O519">
        <v>6.125</v>
      </c>
      <c r="P519">
        <v>46</v>
      </c>
      <c r="Q519">
        <v>580</v>
      </c>
      <c r="R519">
        <f t="shared" si="50"/>
        <v>725</v>
      </c>
      <c r="S519">
        <f t="shared" si="51"/>
        <v>6.2692847124824697E-3</v>
      </c>
      <c r="T519">
        <v>41900</v>
      </c>
      <c r="U519">
        <v>1605</v>
      </c>
      <c r="V519">
        <v>0.62990000000000002</v>
      </c>
      <c r="W519">
        <v>12200</v>
      </c>
      <c r="X519">
        <v>0.9</v>
      </c>
      <c r="Y519">
        <f t="shared" si="53"/>
        <v>2.4826171106115513E-2</v>
      </c>
      <c r="Z519">
        <f>0.052*8.8*(390+Sheet1!A518)</f>
        <v>415.50080000000003</v>
      </c>
      <c r="AA519">
        <v>49</v>
      </c>
      <c r="AB519">
        <f t="shared" si="52"/>
        <v>1.2413085553057757E-2</v>
      </c>
      <c r="AC519">
        <v>1</v>
      </c>
    </row>
    <row r="520" spans="1:29" x14ac:dyDescent="0.3">
      <c r="A520">
        <v>520</v>
      </c>
      <c r="B520">
        <v>63.04</v>
      </c>
      <c r="C520">
        <v>6.125</v>
      </c>
      <c r="D520">
        <f>L520*SIN(PI()*M520/180)*(Sheet1!B520/1751)</f>
        <v>1.9446333096509259E-2</v>
      </c>
      <c r="E520">
        <v>0.8</v>
      </c>
      <c r="F520">
        <v>0.7</v>
      </c>
      <c r="G520">
        <f t="shared" si="48"/>
        <v>4965.8303145972623</v>
      </c>
      <c r="H520">
        <f>J520*Sheet1!A520/1751</f>
        <v>4395.2027412906909</v>
      </c>
      <c r="I520">
        <v>87.26</v>
      </c>
      <c r="J520">
        <v>14800</v>
      </c>
      <c r="K520">
        <f t="shared" si="49"/>
        <v>3375.5278584018192</v>
      </c>
      <c r="L520">
        <v>0.62990000000000002</v>
      </c>
      <c r="M520">
        <v>12</v>
      </c>
      <c r="N520">
        <v>5</v>
      </c>
      <c r="O520">
        <v>6.125</v>
      </c>
      <c r="P520">
        <v>46</v>
      </c>
      <c r="Q520">
        <v>580</v>
      </c>
      <c r="R520">
        <f t="shared" si="50"/>
        <v>725</v>
      </c>
      <c r="S520">
        <f t="shared" si="51"/>
        <v>6.0182630765835358E-3</v>
      </c>
      <c r="T520">
        <v>41900</v>
      </c>
      <c r="U520">
        <v>1605</v>
      </c>
      <c r="V520">
        <v>0.62990000000000002</v>
      </c>
      <c r="W520">
        <v>14800</v>
      </c>
      <c r="X520">
        <v>0.9</v>
      </c>
      <c r="Y520">
        <f t="shared" si="53"/>
        <v>2.4803912136205669E-2</v>
      </c>
      <c r="Z520">
        <f>0.052*8.8*(390+Sheet1!A519)</f>
        <v>415.95839999999998</v>
      </c>
      <c r="AA520">
        <v>49</v>
      </c>
      <c r="AB520">
        <f t="shared" si="52"/>
        <v>1.2401956068102835E-2</v>
      </c>
      <c r="AC520">
        <v>1</v>
      </c>
    </row>
    <row r="521" spans="1:29" x14ac:dyDescent="0.3">
      <c r="A521">
        <v>521</v>
      </c>
      <c r="B521">
        <v>83.67</v>
      </c>
      <c r="C521">
        <v>6.125</v>
      </c>
      <c r="D521">
        <f>L521*SIN(PI()*M521/180)*(Sheet1!B521/1751)</f>
        <v>1.9483729890925623E-2</v>
      </c>
      <c r="E521">
        <v>0.8</v>
      </c>
      <c r="F521">
        <v>0.7</v>
      </c>
      <c r="G521">
        <f t="shared" si="48"/>
        <v>5391.952240241757</v>
      </c>
      <c r="H521">
        <f>J521*Sheet1!A521/1751</f>
        <v>4781.5362649914332</v>
      </c>
      <c r="I521">
        <v>95.73</v>
      </c>
      <c r="J521">
        <v>16070</v>
      </c>
      <c r="K521">
        <f t="shared" si="49"/>
        <v>3029.5292065374829</v>
      </c>
      <c r="L521">
        <v>0.62990000000000002</v>
      </c>
      <c r="M521">
        <v>12</v>
      </c>
      <c r="N521">
        <v>5</v>
      </c>
      <c r="O521">
        <v>6.125</v>
      </c>
      <c r="P521">
        <v>46</v>
      </c>
      <c r="Q521">
        <v>580</v>
      </c>
      <c r="R521">
        <f t="shared" si="50"/>
        <v>725</v>
      </c>
      <c r="S521">
        <f t="shared" si="51"/>
        <v>4.9745116685113878E-3</v>
      </c>
      <c r="T521">
        <v>41900</v>
      </c>
      <c r="U521">
        <v>1605</v>
      </c>
      <c r="V521">
        <v>0.62990000000000002</v>
      </c>
      <c r="W521">
        <v>16070</v>
      </c>
      <c r="X521">
        <v>0.9</v>
      </c>
      <c r="Y521">
        <f t="shared" si="53"/>
        <v>2.4781653166295825E-2</v>
      </c>
      <c r="Z521">
        <f>0.052*8.8*(390+Sheet1!A520)</f>
        <v>416.416</v>
      </c>
      <c r="AA521">
        <v>49</v>
      </c>
      <c r="AB521">
        <f t="shared" si="52"/>
        <v>1.2390826583147913E-2</v>
      </c>
      <c r="AC521">
        <v>1</v>
      </c>
    </row>
    <row r="522" spans="1:29" x14ac:dyDescent="0.3">
      <c r="A522">
        <v>522</v>
      </c>
      <c r="B522">
        <v>95.38</v>
      </c>
      <c r="C522">
        <v>6.125</v>
      </c>
      <c r="D522">
        <f>L522*SIN(PI()*M522/180)*(Sheet1!B522/1751)</f>
        <v>1.9521126685341988E-2</v>
      </c>
      <c r="E522">
        <v>0.8</v>
      </c>
      <c r="F522">
        <v>0.7</v>
      </c>
      <c r="G522">
        <f t="shared" si="48"/>
        <v>5532.8744518722206</v>
      </c>
      <c r="H522">
        <f>J522*Sheet1!A522/1751</f>
        <v>4915.9223300970871</v>
      </c>
      <c r="I522">
        <v>107.12</v>
      </c>
      <c r="J522">
        <v>16490</v>
      </c>
      <c r="K522">
        <f t="shared" si="49"/>
        <v>3051.5105696525025</v>
      </c>
      <c r="L522">
        <v>0.62990000000000002</v>
      </c>
      <c r="M522">
        <v>12</v>
      </c>
      <c r="N522">
        <v>5</v>
      </c>
      <c r="O522">
        <v>6.125</v>
      </c>
      <c r="P522">
        <v>46</v>
      </c>
      <c r="Q522">
        <v>580</v>
      </c>
      <c r="R522">
        <f t="shared" si="50"/>
        <v>725</v>
      </c>
      <c r="S522">
        <f t="shared" si="51"/>
        <v>4.8829852215850561E-3</v>
      </c>
      <c r="T522">
        <v>41900</v>
      </c>
      <c r="U522">
        <v>1605</v>
      </c>
      <c r="V522">
        <v>0.62990000000000002</v>
      </c>
      <c r="W522">
        <v>16490</v>
      </c>
      <c r="X522">
        <v>0.9</v>
      </c>
      <c r="Y522">
        <f t="shared" si="53"/>
        <v>2.4759394196385981E-2</v>
      </c>
      <c r="Z522">
        <f>0.052*8.8*(390+Sheet1!A521)</f>
        <v>416.87360000000001</v>
      </c>
      <c r="AA522">
        <v>49</v>
      </c>
      <c r="AB522">
        <f t="shared" si="52"/>
        <v>1.237969709819299E-2</v>
      </c>
      <c r="AC522">
        <v>1</v>
      </c>
    </row>
    <row r="523" spans="1:29" x14ac:dyDescent="0.3">
      <c r="A523">
        <v>523</v>
      </c>
      <c r="B523">
        <v>102.58</v>
      </c>
      <c r="C523">
        <v>6.125</v>
      </c>
      <c r="D523">
        <f>L523*SIN(PI()*M523/180)*(Sheet1!B523/1751)</f>
        <v>1.9558523479758349E-2</v>
      </c>
      <c r="E523">
        <v>0.8</v>
      </c>
      <c r="F523">
        <v>0.7</v>
      </c>
      <c r="G523">
        <f t="shared" si="48"/>
        <v>5019.5149666469624</v>
      </c>
      <c r="H523">
        <f>J523*Sheet1!A523/1751</f>
        <v>4468.3495145631068</v>
      </c>
      <c r="I523">
        <v>114.48</v>
      </c>
      <c r="J523">
        <v>14960</v>
      </c>
      <c r="K523">
        <f t="shared" si="49"/>
        <v>2750.9297281413974</v>
      </c>
      <c r="L523">
        <v>0.62990000000000002</v>
      </c>
      <c r="M523">
        <v>12</v>
      </c>
      <c r="N523">
        <v>5</v>
      </c>
      <c r="O523">
        <v>6.125</v>
      </c>
      <c r="P523">
        <v>46</v>
      </c>
      <c r="Q523">
        <v>580</v>
      </c>
      <c r="R523">
        <f t="shared" si="50"/>
        <v>725</v>
      </c>
      <c r="S523">
        <f t="shared" si="51"/>
        <v>4.8522044300524725E-3</v>
      </c>
      <c r="T523">
        <v>41900</v>
      </c>
      <c r="U523">
        <v>1605</v>
      </c>
      <c r="V523">
        <v>0.62990000000000002</v>
      </c>
      <c r="W523">
        <v>14960</v>
      </c>
      <c r="X523">
        <v>0.9</v>
      </c>
      <c r="Y523">
        <f t="shared" si="53"/>
        <v>2.4737135226476137E-2</v>
      </c>
      <c r="Z523">
        <f>0.052*8.8*(390+Sheet1!A522)</f>
        <v>417.33120000000002</v>
      </c>
      <c r="AA523">
        <v>49</v>
      </c>
      <c r="AB523">
        <f t="shared" si="52"/>
        <v>1.2368567613238068E-2</v>
      </c>
      <c r="AC523">
        <v>1</v>
      </c>
    </row>
    <row r="524" spans="1:29" x14ac:dyDescent="0.3">
      <c r="A524">
        <v>524</v>
      </c>
      <c r="B524">
        <v>90.87</v>
      </c>
      <c r="C524">
        <v>6.125</v>
      </c>
      <c r="D524">
        <f>L524*SIN(PI()*M524/180)*(Sheet1!B524/1751)</f>
        <v>1.9595920274174717E-2</v>
      </c>
      <c r="E524">
        <v>0.8</v>
      </c>
      <c r="F524">
        <v>0.7</v>
      </c>
      <c r="G524">
        <f t="shared" si="48"/>
        <v>4036.4147759868288</v>
      </c>
      <c r="H524">
        <f>J524*Sheet1!A524/1751</f>
        <v>3600.0685322672757</v>
      </c>
      <c r="I524">
        <v>109.8</v>
      </c>
      <c r="J524">
        <v>12030</v>
      </c>
      <c r="K524">
        <f t="shared" si="49"/>
        <v>2395.1262824830869</v>
      </c>
      <c r="L524">
        <v>0.62990000000000002</v>
      </c>
      <c r="M524">
        <v>12</v>
      </c>
      <c r="N524">
        <v>5</v>
      </c>
      <c r="O524">
        <v>6.125</v>
      </c>
      <c r="P524">
        <v>46</v>
      </c>
      <c r="Q524">
        <v>580</v>
      </c>
      <c r="R524">
        <f t="shared" si="50"/>
        <v>725</v>
      </c>
      <c r="S524">
        <f t="shared" si="51"/>
        <v>5.2535633800795201E-3</v>
      </c>
      <c r="T524">
        <v>41900</v>
      </c>
      <c r="U524">
        <v>1605</v>
      </c>
      <c r="V524">
        <v>0.62990000000000002</v>
      </c>
      <c r="W524">
        <v>12030</v>
      </c>
      <c r="X524">
        <v>0.9</v>
      </c>
      <c r="Y524">
        <f t="shared" si="53"/>
        <v>2.4714876256566293E-2</v>
      </c>
      <c r="Z524">
        <f>0.052*8.8*(390+Sheet1!A523)</f>
        <v>417.78879999999998</v>
      </c>
      <c r="AA524">
        <v>49</v>
      </c>
      <c r="AB524">
        <f t="shared" si="52"/>
        <v>1.2357438128283146E-2</v>
      </c>
      <c r="AC524">
        <v>1</v>
      </c>
    </row>
    <row r="525" spans="1:29" x14ac:dyDescent="0.3">
      <c r="A525">
        <v>525</v>
      </c>
      <c r="B525">
        <v>89.71</v>
      </c>
      <c r="C525">
        <v>6.125</v>
      </c>
      <c r="D525">
        <f>L525*SIN(PI()*M525/180)*(Sheet1!B525/1751)</f>
        <v>1.9633317068591082E-2</v>
      </c>
      <c r="E525">
        <v>0.8</v>
      </c>
      <c r="F525">
        <v>0.7</v>
      </c>
      <c r="G525">
        <f t="shared" si="48"/>
        <v>4771.2234509170994</v>
      </c>
      <c r="H525">
        <f>J525*Sheet1!A525/1751</f>
        <v>4263.5636778983435</v>
      </c>
      <c r="I525">
        <v>121.79</v>
      </c>
      <c r="J525">
        <v>14220</v>
      </c>
      <c r="K525">
        <f t="shared" si="49"/>
        <v>3180.9097493258923</v>
      </c>
      <c r="L525">
        <v>0.62990000000000002</v>
      </c>
      <c r="M525">
        <v>12</v>
      </c>
      <c r="N525">
        <v>5</v>
      </c>
      <c r="O525">
        <v>6.125</v>
      </c>
      <c r="P525">
        <v>46</v>
      </c>
      <c r="Q525">
        <v>580</v>
      </c>
      <c r="R525">
        <f t="shared" si="50"/>
        <v>725</v>
      </c>
      <c r="S525">
        <f t="shared" si="51"/>
        <v>5.9025943499100971E-3</v>
      </c>
      <c r="T525">
        <v>41900</v>
      </c>
      <c r="U525">
        <v>1605</v>
      </c>
      <c r="V525">
        <v>0.62990000000000002</v>
      </c>
      <c r="W525">
        <v>14220</v>
      </c>
      <c r="X525">
        <v>0.9</v>
      </c>
      <c r="Y525">
        <f t="shared" si="53"/>
        <v>2.4692617286656449E-2</v>
      </c>
      <c r="Z525">
        <f>0.052*8.8*(390+Sheet1!A524)</f>
        <v>418.24639999999999</v>
      </c>
      <c r="AA525">
        <v>49</v>
      </c>
      <c r="AB525">
        <f t="shared" si="52"/>
        <v>1.2346308643328224E-2</v>
      </c>
      <c r="AC525">
        <v>1</v>
      </c>
    </row>
    <row r="526" spans="1:29" x14ac:dyDescent="0.3">
      <c r="A526">
        <v>526</v>
      </c>
      <c r="B526">
        <v>97.36</v>
      </c>
      <c r="C526">
        <v>6.125</v>
      </c>
      <c r="D526">
        <f>L526*SIN(PI()*M526/180)*(Sheet1!B526/1751)</f>
        <v>1.9670713863007443E-2</v>
      </c>
      <c r="E526">
        <v>0.8</v>
      </c>
      <c r="F526">
        <v>0.7</v>
      </c>
      <c r="G526">
        <f t="shared" si="48"/>
        <v>4425.6285033471549</v>
      </c>
      <c r="H526">
        <f>J526*Sheet1!A526/1751</f>
        <v>3962.2729868646488</v>
      </c>
      <c r="I526">
        <v>118.18</v>
      </c>
      <c r="J526">
        <v>13190</v>
      </c>
      <c r="K526">
        <f t="shared" si="49"/>
        <v>2638.0874810674504</v>
      </c>
      <c r="L526">
        <v>0.62990000000000002</v>
      </c>
      <c r="M526">
        <v>12</v>
      </c>
      <c r="N526">
        <v>5</v>
      </c>
      <c r="O526">
        <v>6.125</v>
      </c>
      <c r="P526">
        <v>46</v>
      </c>
      <c r="Q526">
        <v>580</v>
      </c>
      <c r="R526">
        <f t="shared" si="50"/>
        <v>725</v>
      </c>
      <c r="S526">
        <f t="shared" si="51"/>
        <v>5.2775892251080703E-3</v>
      </c>
      <c r="T526">
        <v>41900</v>
      </c>
      <c r="U526">
        <v>1605</v>
      </c>
      <c r="V526">
        <v>0.62990000000000002</v>
      </c>
      <c r="W526">
        <v>13190</v>
      </c>
      <c r="X526">
        <v>0.9</v>
      </c>
      <c r="Y526">
        <f t="shared" si="53"/>
        <v>2.4670358316746605E-2</v>
      </c>
      <c r="Z526">
        <f>0.052*8.8*(390+Sheet1!A525)</f>
        <v>418.70400000000001</v>
      </c>
      <c r="AA526">
        <v>49</v>
      </c>
      <c r="AB526">
        <f t="shared" si="52"/>
        <v>1.2335179158373302E-2</v>
      </c>
      <c r="AC526">
        <v>1</v>
      </c>
    </row>
    <row r="527" spans="1:29" x14ac:dyDescent="0.3">
      <c r="A527">
        <v>527</v>
      </c>
      <c r="B527">
        <v>89.95</v>
      </c>
      <c r="C527">
        <v>6.125</v>
      </c>
      <c r="D527">
        <f>L527*SIN(PI()*M527/180)*(Sheet1!B527/1751)</f>
        <v>1.9708110657423807E-2</v>
      </c>
      <c r="E527">
        <v>0.8</v>
      </c>
      <c r="F527">
        <v>0.7</v>
      </c>
      <c r="G527">
        <f t="shared" si="48"/>
        <v>5254.3853193644009</v>
      </c>
      <c r="H527">
        <f>J527*Sheet1!A527/1751</f>
        <v>4713.2038834951454</v>
      </c>
      <c r="I527">
        <v>118.18</v>
      </c>
      <c r="J527">
        <v>15660</v>
      </c>
      <c r="K527">
        <f t="shared" si="49"/>
        <v>3390.123758818369</v>
      </c>
      <c r="L527">
        <v>0.62990000000000002</v>
      </c>
      <c r="M527">
        <v>12</v>
      </c>
      <c r="N527">
        <v>5</v>
      </c>
      <c r="O527">
        <v>6.125</v>
      </c>
      <c r="P527">
        <v>46</v>
      </c>
      <c r="Q527">
        <v>580</v>
      </c>
      <c r="R527">
        <f t="shared" si="50"/>
        <v>725</v>
      </c>
      <c r="S527">
        <f t="shared" si="51"/>
        <v>5.7123522730019105E-3</v>
      </c>
      <c r="T527">
        <v>41900</v>
      </c>
      <c r="U527">
        <v>1605</v>
      </c>
      <c r="V527">
        <v>0.62990000000000002</v>
      </c>
      <c r="W527">
        <v>15660</v>
      </c>
      <c r="X527">
        <v>0.9</v>
      </c>
      <c r="Y527">
        <f t="shared" si="53"/>
        <v>2.464809934683676E-2</v>
      </c>
      <c r="Z527">
        <f>0.052*8.8*(390+Sheet1!A526)</f>
        <v>419.16160000000002</v>
      </c>
      <c r="AA527">
        <v>49</v>
      </c>
      <c r="AB527">
        <f t="shared" si="52"/>
        <v>1.232404967341838E-2</v>
      </c>
      <c r="AC527">
        <v>1</v>
      </c>
    </row>
    <row r="528" spans="1:29" x14ac:dyDescent="0.3">
      <c r="A528">
        <v>528</v>
      </c>
      <c r="B528">
        <v>94.56</v>
      </c>
      <c r="C528">
        <v>6.125</v>
      </c>
      <c r="D528">
        <f>L528*SIN(PI()*M528/180)*(Sheet1!B528/1751)</f>
        <v>1.9745507451840172E-2</v>
      </c>
      <c r="E528">
        <v>0.8</v>
      </c>
      <c r="F528">
        <v>0.7</v>
      </c>
      <c r="G528">
        <f t="shared" si="48"/>
        <v>5130.2395614994693</v>
      </c>
      <c r="H528">
        <f>J528*Sheet1!A528/1751</f>
        <v>4610.5768132495714</v>
      </c>
      <c r="I528">
        <v>111.03</v>
      </c>
      <c r="J528">
        <v>15290</v>
      </c>
      <c r="K528">
        <f t="shared" si="49"/>
        <v>2958.1578097503125</v>
      </c>
      <c r="L528">
        <v>0.62990000000000002</v>
      </c>
      <c r="M528">
        <v>12</v>
      </c>
      <c r="N528">
        <v>5</v>
      </c>
      <c r="O528">
        <v>6.125</v>
      </c>
      <c r="P528">
        <v>46</v>
      </c>
      <c r="Q528">
        <v>580</v>
      </c>
      <c r="R528">
        <f t="shared" si="50"/>
        <v>725</v>
      </c>
      <c r="S528">
        <f t="shared" si="51"/>
        <v>5.105109247406754E-3</v>
      </c>
      <c r="T528">
        <v>41900</v>
      </c>
      <c r="U528">
        <v>1605</v>
      </c>
      <c r="V528">
        <v>0.62990000000000002</v>
      </c>
      <c r="W528">
        <v>15290</v>
      </c>
      <c r="X528">
        <v>0.9</v>
      </c>
      <c r="Y528">
        <f t="shared" si="53"/>
        <v>2.4625840376926916E-2</v>
      </c>
      <c r="Z528">
        <f>0.052*8.8*(390+Sheet1!A527)</f>
        <v>419.61919999999998</v>
      </c>
      <c r="AA528">
        <v>49</v>
      </c>
      <c r="AB528">
        <f t="shared" si="52"/>
        <v>1.2312920188463458E-2</v>
      </c>
      <c r="AC528">
        <v>1</v>
      </c>
    </row>
    <row r="529" spans="1:29" x14ac:dyDescent="0.3">
      <c r="A529">
        <v>529</v>
      </c>
      <c r="B529">
        <v>86.44</v>
      </c>
      <c r="C529">
        <v>6.125</v>
      </c>
      <c r="D529">
        <f>L529*SIN(PI()*M529/180)*(Sheet1!B529/1751)</f>
        <v>1.9782904246256536E-2</v>
      </c>
      <c r="E529">
        <v>0.8</v>
      </c>
      <c r="F529">
        <v>0.7</v>
      </c>
      <c r="G529">
        <f t="shared" si="48"/>
        <v>5046.3572926718125</v>
      </c>
      <c r="H529">
        <f>J529*Sheet1!A529/1751</f>
        <v>4543.7806967447177</v>
      </c>
      <c r="I529">
        <v>96.44</v>
      </c>
      <c r="J529">
        <v>15040</v>
      </c>
      <c r="K529">
        <f t="shared" si="49"/>
        <v>2764.8479758805397</v>
      </c>
      <c r="L529">
        <v>0.62990000000000002</v>
      </c>
      <c r="M529">
        <v>12</v>
      </c>
      <c r="N529">
        <v>5</v>
      </c>
      <c r="O529">
        <v>6.125</v>
      </c>
      <c r="P529">
        <v>46</v>
      </c>
      <c r="Q529">
        <v>580</v>
      </c>
      <c r="R529">
        <f t="shared" si="50"/>
        <v>725</v>
      </c>
      <c r="S529">
        <f t="shared" si="51"/>
        <v>4.8508138341749997E-3</v>
      </c>
      <c r="T529">
        <v>41900</v>
      </c>
      <c r="U529">
        <v>1605</v>
      </c>
      <c r="V529">
        <v>0.62990000000000002</v>
      </c>
      <c r="W529">
        <v>15040</v>
      </c>
      <c r="X529">
        <v>0.9</v>
      </c>
      <c r="Y529">
        <f t="shared" si="53"/>
        <v>2.4603581407017072E-2</v>
      </c>
      <c r="Z529">
        <f>0.052*8.8*(390+Sheet1!A528)</f>
        <v>420.07679999999999</v>
      </c>
      <c r="AA529">
        <v>49</v>
      </c>
      <c r="AB529">
        <f t="shared" si="52"/>
        <v>1.2301790703508536E-2</v>
      </c>
      <c r="AC529">
        <v>1</v>
      </c>
    </row>
    <row r="530" spans="1:29" x14ac:dyDescent="0.3">
      <c r="A530">
        <v>530</v>
      </c>
      <c r="B530">
        <v>76.62</v>
      </c>
      <c r="C530">
        <v>6.125</v>
      </c>
      <c r="D530">
        <f>L530*SIN(PI()*M530/180)*(Sheet1!B530/1751)</f>
        <v>1.9820301040672898E-2</v>
      </c>
      <c r="E530">
        <v>0.8</v>
      </c>
      <c r="F530">
        <v>0.7</v>
      </c>
      <c r="G530">
        <f t="shared" si="48"/>
        <v>5599.9802669343453</v>
      </c>
      <c r="H530">
        <f>J530*Sheet1!A530/1751</f>
        <v>5051.7989720159912</v>
      </c>
      <c r="I530">
        <v>114.49</v>
      </c>
      <c r="J530">
        <v>16690</v>
      </c>
      <c r="K530">
        <f t="shared" si="49"/>
        <v>4109.2514912507168</v>
      </c>
      <c r="L530">
        <v>0.62990000000000002</v>
      </c>
      <c r="M530">
        <v>12</v>
      </c>
      <c r="N530">
        <v>5</v>
      </c>
      <c r="O530">
        <v>6.125</v>
      </c>
      <c r="P530">
        <v>46</v>
      </c>
      <c r="Q530">
        <v>580</v>
      </c>
      <c r="R530">
        <f t="shared" si="50"/>
        <v>725</v>
      </c>
      <c r="S530">
        <f t="shared" si="51"/>
        <v>6.4967711915381379E-3</v>
      </c>
      <c r="T530">
        <v>41900</v>
      </c>
      <c r="U530">
        <v>1605</v>
      </c>
      <c r="V530">
        <v>0.62990000000000002</v>
      </c>
      <c r="W530">
        <v>16690</v>
      </c>
      <c r="X530">
        <v>0.9</v>
      </c>
      <c r="Y530">
        <f t="shared" si="53"/>
        <v>2.4581322437107228E-2</v>
      </c>
      <c r="Z530">
        <f>0.052*8.8*(390+Sheet1!A529)</f>
        <v>420.53440000000001</v>
      </c>
      <c r="AA530">
        <v>49</v>
      </c>
      <c r="AB530">
        <f t="shared" si="52"/>
        <v>1.2290661218553614E-2</v>
      </c>
      <c r="AC530">
        <v>1</v>
      </c>
    </row>
    <row r="531" spans="1:29" x14ac:dyDescent="0.3">
      <c r="A531">
        <v>531</v>
      </c>
      <c r="B531">
        <v>72.930000000000007</v>
      </c>
      <c r="C531">
        <v>6.125</v>
      </c>
      <c r="D531">
        <f>L531*SIN(PI()*M531/180)*(Sheet1!B531/1751)</f>
        <v>1.9857697835089266E-2</v>
      </c>
      <c r="E531">
        <v>0.8</v>
      </c>
      <c r="F531">
        <v>0.7</v>
      </c>
      <c r="G531">
        <f t="shared" si="48"/>
        <v>5502.6768350942639</v>
      </c>
      <c r="H531">
        <f>J531*Sheet1!A531/1751</f>
        <v>4973.3866362078816</v>
      </c>
      <c r="I531">
        <v>79.62</v>
      </c>
      <c r="J531">
        <v>16400</v>
      </c>
      <c r="K531">
        <f t="shared" si="49"/>
        <v>2950.1274920873457</v>
      </c>
      <c r="L531">
        <v>0.62990000000000002</v>
      </c>
      <c r="M531">
        <v>12</v>
      </c>
      <c r="N531">
        <v>5</v>
      </c>
      <c r="O531">
        <v>6.125</v>
      </c>
      <c r="P531">
        <v>46</v>
      </c>
      <c r="Q531">
        <v>580</v>
      </c>
      <c r="R531">
        <f t="shared" si="50"/>
        <v>725</v>
      </c>
      <c r="S531">
        <f t="shared" si="51"/>
        <v>4.746659989626742E-3</v>
      </c>
      <c r="T531">
        <v>41900</v>
      </c>
      <c r="U531">
        <v>1605</v>
      </c>
      <c r="V531">
        <v>0.62990000000000002</v>
      </c>
      <c r="W531">
        <v>16400</v>
      </c>
      <c r="X531">
        <v>0.9</v>
      </c>
      <c r="Y531">
        <f t="shared" si="53"/>
        <v>2.4559063467197384E-2</v>
      </c>
      <c r="Z531">
        <f>0.052*8.8*(390+Sheet1!A530)</f>
        <v>420.99200000000002</v>
      </c>
      <c r="AA531">
        <v>49</v>
      </c>
      <c r="AB531">
        <f t="shared" si="52"/>
        <v>1.2279531733598692E-2</v>
      </c>
      <c r="AC531">
        <v>1</v>
      </c>
    </row>
    <row r="532" spans="1:29" x14ac:dyDescent="0.3">
      <c r="A532">
        <v>532</v>
      </c>
      <c r="B532">
        <v>95.29</v>
      </c>
      <c r="C532">
        <v>6.125</v>
      </c>
      <c r="D532">
        <f>L532*SIN(PI()*M532/180)*(Sheet1!B532/1751)</f>
        <v>1.9895094629505627E-2</v>
      </c>
      <c r="E532">
        <v>0.8</v>
      </c>
      <c r="F532">
        <v>0.7</v>
      </c>
      <c r="G532">
        <f t="shared" si="48"/>
        <v>5932.1540514918652</v>
      </c>
      <c r="H532">
        <f>J532*Sheet1!A532/1751</f>
        <v>5371.6504854368932</v>
      </c>
      <c r="I532">
        <v>79.680000000000007</v>
      </c>
      <c r="J532">
        <v>17680</v>
      </c>
      <c r="K532">
        <f t="shared" si="49"/>
        <v>2435.9324237310216</v>
      </c>
      <c r="L532">
        <v>0.62990000000000002</v>
      </c>
      <c r="M532">
        <v>12</v>
      </c>
      <c r="N532">
        <v>5</v>
      </c>
      <c r="O532">
        <v>6.125</v>
      </c>
      <c r="P532">
        <v>46</v>
      </c>
      <c r="Q532">
        <v>580</v>
      </c>
      <c r="R532">
        <f t="shared" si="50"/>
        <v>725</v>
      </c>
      <c r="S532">
        <f t="shared" si="51"/>
        <v>3.6355838242071118E-3</v>
      </c>
      <c r="T532">
        <v>41900</v>
      </c>
      <c r="U532">
        <v>1605</v>
      </c>
      <c r="V532">
        <v>0.62990000000000002</v>
      </c>
      <c r="W532">
        <v>17680</v>
      </c>
      <c r="X532">
        <v>0.9</v>
      </c>
      <c r="Y532">
        <f t="shared" si="53"/>
        <v>2.453680449728754E-2</v>
      </c>
      <c r="Z532">
        <f>0.052*8.8*(390+Sheet1!A531)</f>
        <v>421.44960000000003</v>
      </c>
      <c r="AA532">
        <v>49</v>
      </c>
      <c r="AB532">
        <f t="shared" si="52"/>
        <v>1.226840224864377E-2</v>
      </c>
      <c r="AC532">
        <v>1</v>
      </c>
    </row>
    <row r="533" spans="1:29" x14ac:dyDescent="0.3">
      <c r="A533">
        <v>533</v>
      </c>
      <c r="B533">
        <v>102.37</v>
      </c>
      <c r="C533">
        <v>6.125</v>
      </c>
      <c r="D533">
        <f>L533*SIN(PI()*M533/180)*(Sheet1!B533/1751)</f>
        <v>1.9932491423921991E-2</v>
      </c>
      <c r="E533">
        <v>0.8</v>
      </c>
      <c r="F533">
        <v>0.7</v>
      </c>
      <c r="G533">
        <f t="shared" si="48"/>
        <v>5448.9921830445637</v>
      </c>
      <c r="H533">
        <f>J533*Sheet1!A533/1751</f>
        <v>4943.4151913192463</v>
      </c>
      <c r="I533">
        <v>86.82</v>
      </c>
      <c r="J533">
        <v>16240</v>
      </c>
      <c r="K533">
        <f t="shared" si="49"/>
        <v>2269.4158313146509</v>
      </c>
      <c r="L533">
        <v>0.62990000000000002</v>
      </c>
      <c r="M533">
        <v>12</v>
      </c>
      <c r="N533">
        <v>5</v>
      </c>
      <c r="O533">
        <v>6.125</v>
      </c>
      <c r="P533">
        <v>46</v>
      </c>
      <c r="Q533">
        <v>580</v>
      </c>
      <c r="R533">
        <f t="shared" si="50"/>
        <v>725</v>
      </c>
      <c r="S533">
        <f t="shared" si="51"/>
        <v>3.687391431762871E-3</v>
      </c>
      <c r="T533">
        <v>41900</v>
      </c>
      <c r="U533">
        <v>1605</v>
      </c>
      <c r="V533">
        <v>0.62990000000000002</v>
      </c>
      <c r="W533">
        <v>16240</v>
      </c>
      <c r="X533">
        <v>0.9</v>
      </c>
      <c r="Y533">
        <f t="shared" si="53"/>
        <v>2.4514545527377696E-2</v>
      </c>
      <c r="Z533">
        <f>0.052*8.8*(390+Sheet1!A532)</f>
        <v>421.90719999999999</v>
      </c>
      <c r="AA533">
        <v>49</v>
      </c>
      <c r="AB533">
        <f t="shared" si="52"/>
        <v>1.2257272763688848E-2</v>
      </c>
      <c r="AC533">
        <v>1</v>
      </c>
    </row>
    <row r="534" spans="1:29" x14ac:dyDescent="0.3">
      <c r="A534">
        <v>534</v>
      </c>
      <c r="B534">
        <v>93.15</v>
      </c>
      <c r="C534">
        <v>6.125</v>
      </c>
      <c r="D534">
        <f>L534*SIN(PI()*M534/180)*(Sheet1!B534/1751)</f>
        <v>1.9969888218338352E-2</v>
      </c>
      <c r="E534">
        <v>0.8</v>
      </c>
      <c r="F534">
        <v>0.7</v>
      </c>
      <c r="G534">
        <f t="shared" si="48"/>
        <v>5670.4413727495767</v>
      </c>
      <c r="H534">
        <f>J534*Sheet1!A534/1751</f>
        <v>5153.9691604797263</v>
      </c>
      <c r="I534">
        <v>106.65</v>
      </c>
      <c r="J534">
        <v>16900</v>
      </c>
      <c r="K534">
        <f t="shared" si="49"/>
        <v>3188.2009158099381</v>
      </c>
      <c r="L534">
        <v>0.62990000000000002</v>
      </c>
      <c r="M534">
        <v>12</v>
      </c>
      <c r="N534">
        <v>5</v>
      </c>
      <c r="O534">
        <v>6.125</v>
      </c>
      <c r="P534">
        <v>46</v>
      </c>
      <c r="Q534">
        <v>580</v>
      </c>
      <c r="R534">
        <f t="shared" si="50"/>
        <v>725</v>
      </c>
      <c r="S534">
        <f t="shared" si="51"/>
        <v>4.9779458097038431E-3</v>
      </c>
      <c r="T534">
        <v>41900</v>
      </c>
      <c r="U534">
        <v>1605</v>
      </c>
      <c r="V534">
        <v>0.62990000000000002</v>
      </c>
      <c r="W534">
        <v>16900</v>
      </c>
      <c r="X534">
        <v>0.9</v>
      </c>
      <c r="Y534">
        <f t="shared" si="53"/>
        <v>2.4492286557467852E-2</v>
      </c>
      <c r="Z534">
        <f>0.052*8.8*(390+Sheet1!A533)</f>
        <v>422.3648</v>
      </c>
      <c r="AA534">
        <v>49</v>
      </c>
      <c r="AB534">
        <f t="shared" si="52"/>
        <v>1.2246143278733926E-2</v>
      </c>
      <c r="AC534">
        <v>1</v>
      </c>
    </row>
    <row r="535" spans="1:29" x14ac:dyDescent="0.3">
      <c r="A535">
        <v>535</v>
      </c>
      <c r="B535">
        <v>93.31</v>
      </c>
      <c r="C535">
        <v>6.125</v>
      </c>
      <c r="D535">
        <f>L535*SIN(PI()*M535/180)*(Sheet1!B535/1751)</f>
        <v>2.0007285012754721E-2</v>
      </c>
      <c r="E535">
        <v>0.8</v>
      </c>
      <c r="F535">
        <v>0.7</v>
      </c>
      <c r="G535">
        <f t="shared" si="48"/>
        <v>5546.2956148846451</v>
      </c>
      <c r="H535">
        <f>J535*Sheet1!A535/1751</f>
        <v>5050.571102227299</v>
      </c>
      <c r="I535">
        <v>111.04</v>
      </c>
      <c r="J535">
        <v>16530</v>
      </c>
      <c r="K535">
        <f t="shared" si="49"/>
        <v>3241.1945074978635</v>
      </c>
      <c r="L535">
        <v>0.62990000000000002</v>
      </c>
      <c r="M535">
        <v>12</v>
      </c>
      <c r="N535">
        <v>5</v>
      </c>
      <c r="O535">
        <v>6.125</v>
      </c>
      <c r="P535">
        <v>46</v>
      </c>
      <c r="Q535">
        <v>580</v>
      </c>
      <c r="R535">
        <f t="shared" si="50"/>
        <v>725</v>
      </c>
      <c r="S535">
        <f t="shared" si="51"/>
        <v>5.1739642985280483E-3</v>
      </c>
      <c r="T535">
        <v>41900</v>
      </c>
      <c r="U535">
        <v>1605</v>
      </c>
      <c r="V535">
        <v>0.62990000000000002</v>
      </c>
      <c r="W535">
        <v>16530</v>
      </c>
      <c r="X535">
        <v>0.9</v>
      </c>
      <c r="Y535">
        <f t="shared" si="53"/>
        <v>2.4470027587558008E-2</v>
      </c>
      <c r="Z535">
        <f>0.052*8.8*(390+Sheet1!A534)</f>
        <v>422.82240000000002</v>
      </c>
      <c r="AA535">
        <v>49</v>
      </c>
      <c r="AB535">
        <f t="shared" si="52"/>
        <v>1.2235013793779004E-2</v>
      </c>
      <c r="AC535">
        <v>1</v>
      </c>
    </row>
    <row r="536" spans="1:29" x14ac:dyDescent="0.3">
      <c r="A536">
        <v>536</v>
      </c>
      <c r="B536">
        <v>97.55</v>
      </c>
      <c r="C536">
        <v>6.125</v>
      </c>
      <c r="D536">
        <f>L536*SIN(PI()*M536/180)*(Sheet1!B536/1751)</f>
        <v>2.0044681807171082E-2</v>
      </c>
      <c r="E536">
        <v>0.8</v>
      </c>
      <c r="F536">
        <v>0.7</v>
      </c>
      <c r="G536">
        <f t="shared" si="48"/>
        <v>4177.3369876172919</v>
      </c>
      <c r="H536">
        <f>J536*Sheet1!A536/1751</f>
        <v>3811.0793832095947</v>
      </c>
      <c r="I536">
        <v>106.67</v>
      </c>
      <c r="J536">
        <v>12450</v>
      </c>
      <c r="K536">
        <f t="shared" si="49"/>
        <v>2243.1863306297428</v>
      </c>
      <c r="L536">
        <v>0.62990000000000002</v>
      </c>
      <c r="M536">
        <v>12</v>
      </c>
      <c r="N536">
        <v>5</v>
      </c>
      <c r="O536">
        <v>6.125</v>
      </c>
      <c r="P536">
        <v>46</v>
      </c>
      <c r="Q536">
        <v>580</v>
      </c>
      <c r="R536">
        <f t="shared" si="50"/>
        <v>725</v>
      </c>
      <c r="S536">
        <f t="shared" si="51"/>
        <v>4.7543065986227796E-3</v>
      </c>
      <c r="T536">
        <v>41900</v>
      </c>
      <c r="U536">
        <v>1605</v>
      </c>
      <c r="V536">
        <v>0.62990000000000002</v>
      </c>
      <c r="W536">
        <v>12450</v>
      </c>
      <c r="X536">
        <v>0.9</v>
      </c>
      <c r="Y536">
        <f t="shared" si="53"/>
        <v>2.4447768617648163E-2</v>
      </c>
      <c r="Z536">
        <f>0.052*8.8*(390+Sheet1!A535)</f>
        <v>423.28000000000003</v>
      </c>
      <c r="AA536">
        <v>49</v>
      </c>
      <c r="AB536">
        <f t="shared" si="52"/>
        <v>1.2223884308824082E-2</v>
      </c>
      <c r="AC536">
        <v>1</v>
      </c>
    </row>
    <row r="537" spans="1:29" x14ac:dyDescent="0.3">
      <c r="A537">
        <v>537</v>
      </c>
      <c r="B537">
        <v>94.01</v>
      </c>
      <c r="C537">
        <v>6.125</v>
      </c>
      <c r="D537">
        <f>L537*SIN(PI()*M537/180)*(Sheet1!B537/1751)</f>
        <v>2.0082078601587446E-2</v>
      </c>
      <c r="E537">
        <v>0.8</v>
      </c>
      <c r="F537">
        <v>0.7</v>
      </c>
      <c r="G537">
        <f t="shared" si="48"/>
        <v>5683.8625357620022</v>
      </c>
      <c r="H537">
        <f>J537*Sheet1!A537/1751</f>
        <v>5195.1913192461452</v>
      </c>
      <c r="I537">
        <v>113.12</v>
      </c>
      <c r="J537">
        <v>16940</v>
      </c>
      <c r="K537">
        <f t="shared" si="49"/>
        <v>3358.6111605501478</v>
      </c>
      <c r="L537">
        <v>0.62990000000000002</v>
      </c>
      <c r="M537">
        <v>12</v>
      </c>
      <c r="N537">
        <v>5</v>
      </c>
      <c r="O537">
        <v>6.125</v>
      </c>
      <c r="P537">
        <v>46</v>
      </c>
      <c r="Q537">
        <v>580</v>
      </c>
      <c r="R537">
        <f t="shared" si="50"/>
        <v>725</v>
      </c>
      <c r="S537">
        <f t="shared" si="51"/>
        <v>5.231635857424974E-3</v>
      </c>
      <c r="T537">
        <v>41900</v>
      </c>
      <c r="U537">
        <v>1605</v>
      </c>
      <c r="V537">
        <v>0.62990000000000002</v>
      </c>
      <c r="W537">
        <v>16940</v>
      </c>
      <c r="X537">
        <v>0.9</v>
      </c>
      <c r="Y537">
        <f t="shared" si="53"/>
        <v>2.4425509647738319E-2</v>
      </c>
      <c r="Z537">
        <f>0.052*8.8*(390+Sheet1!A536)</f>
        <v>423.73759999999999</v>
      </c>
      <c r="AA537">
        <v>49</v>
      </c>
      <c r="AB537">
        <f t="shared" si="52"/>
        <v>1.221275482386916E-2</v>
      </c>
      <c r="AC537">
        <v>1</v>
      </c>
    </row>
    <row r="538" spans="1:29" x14ac:dyDescent="0.3">
      <c r="A538">
        <v>538</v>
      </c>
      <c r="B538">
        <v>64.05</v>
      </c>
      <c r="C538">
        <v>6.125</v>
      </c>
      <c r="D538">
        <f>L538*SIN(PI()*M538/180)*(Sheet1!B538/1751)</f>
        <v>2.0119475396003811E-2</v>
      </c>
      <c r="E538">
        <v>0.8</v>
      </c>
      <c r="F538">
        <v>0.7</v>
      </c>
      <c r="G538">
        <f t="shared" si="48"/>
        <v>4492.7343184092797</v>
      </c>
      <c r="H538">
        <f>J538*Sheet1!A538/1751</f>
        <v>4114.1176470588234</v>
      </c>
      <c r="I538">
        <v>89.39</v>
      </c>
      <c r="J538">
        <v>13390</v>
      </c>
      <c r="K538">
        <f t="shared" si="49"/>
        <v>3079.1536249525534</v>
      </c>
      <c r="L538">
        <v>0.62990000000000002</v>
      </c>
      <c r="M538">
        <v>12</v>
      </c>
      <c r="N538">
        <v>5</v>
      </c>
      <c r="O538">
        <v>6.125</v>
      </c>
      <c r="P538">
        <v>46</v>
      </c>
      <c r="Q538">
        <v>580</v>
      </c>
      <c r="R538">
        <f t="shared" si="50"/>
        <v>725</v>
      </c>
      <c r="S538">
        <f t="shared" si="51"/>
        <v>6.0679496317415068E-3</v>
      </c>
      <c r="T538">
        <v>41900</v>
      </c>
      <c r="U538">
        <v>1605</v>
      </c>
      <c r="V538">
        <v>0.62990000000000002</v>
      </c>
      <c r="W538">
        <v>13390</v>
      </c>
      <c r="X538">
        <v>0.9</v>
      </c>
      <c r="Y538">
        <f t="shared" si="53"/>
        <v>2.4403250677828475E-2</v>
      </c>
      <c r="Z538">
        <f>0.052*8.8*(390+Sheet1!A537)</f>
        <v>424.1952</v>
      </c>
      <c r="AA538">
        <v>49</v>
      </c>
      <c r="AB538">
        <f t="shared" si="52"/>
        <v>1.2201625338914238E-2</v>
      </c>
      <c r="AC538">
        <v>1</v>
      </c>
    </row>
    <row r="539" spans="1:29" x14ac:dyDescent="0.3">
      <c r="A539">
        <v>539</v>
      </c>
      <c r="B539">
        <v>76.040000000000006</v>
      </c>
      <c r="C539">
        <v>6.125</v>
      </c>
      <c r="D539">
        <f>L539*SIN(PI()*M539/180)*(Sheet1!B539/1751)</f>
        <v>2.0156872190420175E-2</v>
      </c>
      <c r="E539">
        <v>0.8</v>
      </c>
      <c r="F539">
        <v>0.7</v>
      </c>
      <c r="G539">
        <f t="shared" si="48"/>
        <v>4965.8303145972623</v>
      </c>
      <c r="H539">
        <f>J539*Sheet1!A539/1751</f>
        <v>4555.7966876070814</v>
      </c>
      <c r="I539">
        <v>60.11</v>
      </c>
      <c r="J539">
        <v>14800</v>
      </c>
      <c r="K539">
        <f t="shared" si="49"/>
        <v>1927.7349098988545</v>
      </c>
      <c r="L539">
        <v>0.62990000000000002</v>
      </c>
      <c r="M539">
        <v>12</v>
      </c>
      <c r="N539">
        <v>5</v>
      </c>
      <c r="O539">
        <v>6.125</v>
      </c>
      <c r="P539">
        <v>46</v>
      </c>
      <c r="Q539">
        <v>580</v>
      </c>
      <c r="R539">
        <f t="shared" si="50"/>
        <v>725</v>
      </c>
      <c r="S539">
        <f t="shared" si="51"/>
        <v>3.436978249433936E-3</v>
      </c>
      <c r="T539">
        <v>41900</v>
      </c>
      <c r="U539">
        <v>1605</v>
      </c>
      <c r="V539">
        <v>0.62990000000000002</v>
      </c>
      <c r="W539">
        <v>14800</v>
      </c>
      <c r="X539">
        <v>0.9</v>
      </c>
      <c r="Y539">
        <f t="shared" si="53"/>
        <v>2.4380991707918631E-2</v>
      </c>
      <c r="Z539">
        <f>0.052*8.8*(390+Sheet1!A538)</f>
        <v>424.65280000000001</v>
      </c>
      <c r="AA539">
        <v>49</v>
      </c>
      <c r="AB539">
        <f t="shared" si="52"/>
        <v>1.2190495853959316E-2</v>
      </c>
      <c r="AC539">
        <v>1</v>
      </c>
    </row>
    <row r="540" spans="1:29" x14ac:dyDescent="0.3">
      <c r="A540">
        <v>540</v>
      </c>
      <c r="B540">
        <v>76.31</v>
      </c>
      <c r="C540">
        <v>6.125</v>
      </c>
      <c r="D540">
        <f>L540*SIN(PI()*M540/180)*(Sheet1!B540/1751)</f>
        <v>2.0194268984836537E-2</v>
      </c>
      <c r="E540">
        <v>0.8</v>
      </c>
      <c r="F540">
        <v>0.7</v>
      </c>
      <c r="G540">
        <f t="shared" si="48"/>
        <v>4784.6446139295249</v>
      </c>
      <c r="H540">
        <f>J540*Sheet1!A540/1751</f>
        <v>4397.715591090805</v>
      </c>
      <c r="I540">
        <v>61.25</v>
      </c>
      <c r="J540">
        <v>14260</v>
      </c>
      <c r="K540">
        <f t="shared" si="49"/>
        <v>1885.9281458374107</v>
      </c>
      <c r="L540">
        <v>0.62990000000000002</v>
      </c>
      <c r="M540">
        <v>12</v>
      </c>
      <c r="N540">
        <v>5</v>
      </c>
      <c r="O540">
        <v>6.125</v>
      </c>
      <c r="P540">
        <v>46</v>
      </c>
      <c r="Q540">
        <v>580</v>
      </c>
      <c r="R540">
        <f t="shared" si="50"/>
        <v>725</v>
      </c>
      <c r="S540">
        <f t="shared" si="51"/>
        <v>3.4897699885478566E-3</v>
      </c>
      <c r="T540">
        <v>41900</v>
      </c>
      <c r="U540">
        <v>1605</v>
      </c>
      <c r="V540">
        <v>0.62990000000000002</v>
      </c>
      <c r="W540">
        <v>14260</v>
      </c>
      <c r="X540">
        <v>0.9</v>
      </c>
      <c r="Y540">
        <f t="shared" si="53"/>
        <v>2.4358732738008787E-2</v>
      </c>
      <c r="Z540">
        <f>0.052*8.8*(390+Sheet1!A539)</f>
        <v>425.11040000000003</v>
      </c>
      <c r="AA540">
        <v>49</v>
      </c>
      <c r="AB540">
        <f t="shared" si="52"/>
        <v>1.2179366369004394E-2</v>
      </c>
      <c r="AC540">
        <v>1</v>
      </c>
    </row>
    <row r="541" spans="1:29" x14ac:dyDescent="0.3">
      <c r="A541">
        <v>541</v>
      </c>
      <c r="B541">
        <v>78.94</v>
      </c>
      <c r="C541">
        <v>6.125</v>
      </c>
      <c r="D541">
        <f>L541*SIN(PI()*M541/180)*(Sheet1!B541/1751)</f>
        <v>2.0231665779252905E-2</v>
      </c>
      <c r="E541">
        <v>0.8</v>
      </c>
      <c r="F541">
        <v>0.7</v>
      </c>
      <c r="G541">
        <f t="shared" si="48"/>
        <v>5546.2956148846451</v>
      </c>
      <c r="H541">
        <f>J541*Sheet1!A541/1751</f>
        <v>5107.2130211307822</v>
      </c>
      <c r="I541">
        <v>79.67</v>
      </c>
      <c r="J541">
        <v>16530</v>
      </c>
      <c r="K541">
        <f t="shared" si="49"/>
        <v>2748.8530629381298</v>
      </c>
      <c r="L541">
        <v>0.62990000000000002</v>
      </c>
      <c r="M541">
        <v>12</v>
      </c>
      <c r="N541">
        <v>5</v>
      </c>
      <c r="O541">
        <v>6.125</v>
      </c>
      <c r="P541">
        <v>46</v>
      </c>
      <c r="Q541">
        <v>580</v>
      </c>
      <c r="R541">
        <f t="shared" si="50"/>
        <v>725</v>
      </c>
      <c r="S541">
        <f t="shared" si="51"/>
        <v>4.3880327381280223E-3</v>
      </c>
      <c r="T541">
        <v>41900</v>
      </c>
      <c r="U541">
        <v>1605</v>
      </c>
      <c r="V541">
        <v>0.62990000000000002</v>
      </c>
      <c r="W541">
        <v>16530</v>
      </c>
      <c r="X541">
        <v>0.9</v>
      </c>
      <c r="Y541">
        <f t="shared" si="53"/>
        <v>2.4336473768098943E-2</v>
      </c>
      <c r="Z541">
        <f>0.052*8.8*(390+Sheet1!A540)</f>
        <v>425.56799999999998</v>
      </c>
      <c r="AA541">
        <v>49</v>
      </c>
      <c r="AB541">
        <f t="shared" si="52"/>
        <v>1.2168236884049471E-2</v>
      </c>
      <c r="AC541">
        <v>1</v>
      </c>
    </row>
    <row r="542" spans="1:29" x14ac:dyDescent="0.3">
      <c r="A542">
        <v>542</v>
      </c>
      <c r="B542">
        <v>116.68</v>
      </c>
      <c r="C542">
        <v>6.125</v>
      </c>
      <c r="D542">
        <f>L542*SIN(PI()*M542/180)*(Sheet1!B542/1751)</f>
        <v>2.0269062573669266E-2</v>
      </c>
      <c r="E542">
        <v>0.8</v>
      </c>
      <c r="F542">
        <v>0.7</v>
      </c>
      <c r="G542">
        <f t="shared" si="48"/>
        <v>993.16606291945254</v>
      </c>
      <c r="H542">
        <f>J542*Sheet1!A542/1751</f>
        <v>916.23072529982869</v>
      </c>
      <c r="I542">
        <v>31.58</v>
      </c>
      <c r="J542">
        <v>2960</v>
      </c>
      <c r="K542">
        <f t="shared" si="49"/>
        <v>132.00439570330147</v>
      </c>
      <c r="L542">
        <v>0.62990000000000002</v>
      </c>
      <c r="M542">
        <v>12</v>
      </c>
      <c r="N542">
        <v>5</v>
      </c>
      <c r="O542">
        <v>6.125</v>
      </c>
      <c r="P542">
        <v>46</v>
      </c>
      <c r="Q542">
        <v>580</v>
      </c>
      <c r="R542">
        <f t="shared" si="50"/>
        <v>725</v>
      </c>
      <c r="S542">
        <f t="shared" si="51"/>
        <v>1.176759923089535E-3</v>
      </c>
      <c r="T542">
        <v>41900</v>
      </c>
      <c r="U542">
        <v>1605</v>
      </c>
      <c r="V542">
        <v>0.62990000000000002</v>
      </c>
      <c r="W542">
        <v>2960</v>
      </c>
      <c r="X542">
        <v>0.9</v>
      </c>
      <c r="Y542">
        <f t="shared" si="53"/>
        <v>2.4314214798189099E-2</v>
      </c>
      <c r="Z542">
        <f>0.052*8.8*(390+Sheet1!A541)</f>
        <v>426.0256</v>
      </c>
      <c r="AA542">
        <v>49</v>
      </c>
      <c r="AB542">
        <f t="shared" si="52"/>
        <v>1.2157107399094549E-2</v>
      </c>
      <c r="AC542">
        <v>1</v>
      </c>
    </row>
    <row r="543" spans="1:29" x14ac:dyDescent="0.3">
      <c r="A543">
        <v>543</v>
      </c>
      <c r="B543">
        <v>91.63</v>
      </c>
      <c r="C543">
        <v>6.125</v>
      </c>
      <c r="D543">
        <f>L543*SIN(PI()*M543/180)*(Sheet1!B543/1751)</f>
        <v>2.030645936808563E-2</v>
      </c>
      <c r="E543">
        <v>0.8</v>
      </c>
      <c r="F543">
        <v>0.7</v>
      </c>
      <c r="G543">
        <f t="shared" si="48"/>
        <v>5187.2795043022752</v>
      </c>
      <c r="H543">
        <f>J543*Sheet1!A543/1751</f>
        <v>4794.2775556824672</v>
      </c>
      <c r="I543">
        <v>113.07</v>
      </c>
      <c r="J543">
        <v>15460</v>
      </c>
      <c r="K543">
        <f t="shared" si="49"/>
        <v>3143.403788231919</v>
      </c>
      <c r="L543">
        <v>0.62990000000000002</v>
      </c>
      <c r="M543">
        <v>12</v>
      </c>
      <c r="N543">
        <v>5</v>
      </c>
      <c r="O543">
        <v>6.125</v>
      </c>
      <c r="P543">
        <v>46</v>
      </c>
      <c r="Q543">
        <v>580</v>
      </c>
      <c r="R543">
        <f t="shared" si="50"/>
        <v>725</v>
      </c>
      <c r="S543">
        <f t="shared" si="51"/>
        <v>5.3651500125741994E-3</v>
      </c>
      <c r="T543">
        <v>41900</v>
      </c>
      <c r="U543">
        <v>1605</v>
      </c>
      <c r="V543">
        <v>0.62990000000000002</v>
      </c>
      <c r="W543">
        <v>15460</v>
      </c>
      <c r="X543">
        <v>0.9</v>
      </c>
      <c r="Y543">
        <f t="shared" si="53"/>
        <v>2.4291955828279255E-2</v>
      </c>
      <c r="Z543">
        <f>0.052*8.8*(390+Sheet1!A542)</f>
        <v>426.48320000000001</v>
      </c>
      <c r="AA543">
        <v>49</v>
      </c>
      <c r="AB543">
        <f t="shared" si="52"/>
        <v>1.2145977914139627E-2</v>
      </c>
      <c r="AC543">
        <v>1</v>
      </c>
    </row>
    <row r="544" spans="1:29" x14ac:dyDescent="0.3">
      <c r="A544">
        <v>544</v>
      </c>
      <c r="B544">
        <v>100.63</v>
      </c>
      <c r="C544">
        <v>6.125</v>
      </c>
      <c r="D544">
        <f>L544*SIN(PI()*M544/180)*(Sheet1!B544/1751)</f>
        <v>2.0343856162501991E-2</v>
      </c>
      <c r="E544">
        <v>0.8</v>
      </c>
      <c r="F544">
        <v>0.7</v>
      </c>
      <c r="G544">
        <f t="shared" si="48"/>
        <v>4965.8303145972623</v>
      </c>
      <c r="H544">
        <f>J544*Sheet1!A544/1751</f>
        <v>4598.058252427184</v>
      </c>
      <c r="I544">
        <v>109.79</v>
      </c>
      <c r="J544">
        <v>14800</v>
      </c>
      <c r="K544">
        <f t="shared" si="49"/>
        <v>2660.5903087082338</v>
      </c>
      <c r="L544">
        <v>0.62990000000000002</v>
      </c>
      <c r="M544">
        <v>12</v>
      </c>
      <c r="N544">
        <v>5</v>
      </c>
      <c r="O544">
        <v>6.125</v>
      </c>
      <c r="P544">
        <v>46</v>
      </c>
      <c r="Q544">
        <v>580</v>
      </c>
      <c r="R544">
        <f t="shared" si="50"/>
        <v>725</v>
      </c>
      <c r="S544">
        <f t="shared" si="51"/>
        <v>4.7435936210569072E-3</v>
      </c>
      <c r="T544">
        <v>41900</v>
      </c>
      <c r="U544">
        <v>1605</v>
      </c>
      <c r="V544">
        <v>0.62990000000000002</v>
      </c>
      <c r="W544">
        <v>14800</v>
      </c>
      <c r="X544">
        <v>0.9</v>
      </c>
      <c r="Y544">
        <f t="shared" si="53"/>
        <v>2.4269696858369411E-2</v>
      </c>
      <c r="Z544">
        <f>0.052*8.8*(390+Sheet1!A543)</f>
        <v>426.94080000000002</v>
      </c>
      <c r="AA544">
        <v>49</v>
      </c>
      <c r="AB544">
        <f t="shared" si="52"/>
        <v>1.2134848429184705E-2</v>
      </c>
      <c r="AC544">
        <v>1</v>
      </c>
    </row>
    <row r="545" spans="1:29" x14ac:dyDescent="0.3">
      <c r="A545">
        <v>545</v>
      </c>
      <c r="B545">
        <v>100.48</v>
      </c>
      <c r="C545">
        <v>6.125</v>
      </c>
      <c r="D545">
        <f>L545*SIN(PI()*M545/180)*(Sheet1!B545/1751)</f>
        <v>2.038125295691836E-2</v>
      </c>
      <c r="E545">
        <v>0.8</v>
      </c>
      <c r="F545">
        <v>0.7</v>
      </c>
      <c r="G545">
        <f t="shared" si="48"/>
        <v>4301.4827454822234</v>
      </c>
      <c r="H545">
        <f>J545*Sheet1!A545/1751</f>
        <v>3990.2341519131924</v>
      </c>
      <c r="I545">
        <v>104.67</v>
      </c>
      <c r="J545">
        <v>12820</v>
      </c>
      <c r="K545">
        <f t="shared" si="49"/>
        <v>2200.4504827911032</v>
      </c>
      <c r="L545">
        <v>0.62990000000000002</v>
      </c>
      <c r="M545">
        <v>12</v>
      </c>
      <c r="N545">
        <v>5</v>
      </c>
      <c r="O545">
        <v>6.125</v>
      </c>
      <c r="P545">
        <v>46</v>
      </c>
      <c r="Q545">
        <v>580</v>
      </c>
      <c r="R545">
        <f t="shared" si="50"/>
        <v>725</v>
      </c>
      <c r="S545">
        <f t="shared" si="51"/>
        <v>4.529129742453614E-3</v>
      </c>
      <c r="T545">
        <v>41900</v>
      </c>
      <c r="U545">
        <v>1605</v>
      </c>
      <c r="V545">
        <v>0.62990000000000002</v>
      </c>
      <c r="W545">
        <v>12820</v>
      </c>
      <c r="X545">
        <v>0.9</v>
      </c>
      <c r="Y545">
        <f t="shared" si="53"/>
        <v>2.4247437888459566E-2</v>
      </c>
      <c r="Z545">
        <f>0.052*8.8*(390+Sheet1!A544)</f>
        <v>427.39839999999998</v>
      </c>
      <c r="AA545">
        <v>49</v>
      </c>
      <c r="AB545">
        <f t="shared" si="52"/>
        <v>1.2123718944229783E-2</v>
      </c>
      <c r="AC545">
        <v>1</v>
      </c>
    </row>
    <row r="546" spans="1:29" x14ac:dyDescent="0.3">
      <c r="A546">
        <v>546</v>
      </c>
      <c r="B546">
        <v>101.27</v>
      </c>
      <c r="C546">
        <v>6.125</v>
      </c>
      <c r="D546">
        <f>L546*SIN(PI()*M546/180)*(Sheet1!B546/1751)</f>
        <v>2.0418649751334721E-2</v>
      </c>
      <c r="E546">
        <v>0.8</v>
      </c>
      <c r="F546">
        <v>0.7</v>
      </c>
      <c r="G546">
        <f t="shared" si="48"/>
        <v>4204.179313642142</v>
      </c>
      <c r="H546">
        <f>J546*Sheet1!A546/1751</f>
        <v>3907.1273557966874</v>
      </c>
      <c r="I546">
        <v>116.65</v>
      </c>
      <c r="J546">
        <v>12530</v>
      </c>
      <c r="K546">
        <f t="shared" si="49"/>
        <v>2378.1321335098983</v>
      </c>
      <c r="L546">
        <v>0.62990000000000002</v>
      </c>
      <c r="M546">
        <v>12</v>
      </c>
      <c r="N546">
        <v>5</v>
      </c>
      <c r="O546">
        <v>6.125</v>
      </c>
      <c r="P546">
        <v>46</v>
      </c>
      <c r="Q546">
        <v>580</v>
      </c>
      <c r="R546">
        <f t="shared" si="50"/>
        <v>725</v>
      </c>
      <c r="S546">
        <f t="shared" si="51"/>
        <v>5.0081358057023628E-3</v>
      </c>
      <c r="T546">
        <v>41900</v>
      </c>
      <c r="U546">
        <v>1605</v>
      </c>
      <c r="V546">
        <v>0.62990000000000002</v>
      </c>
      <c r="W546">
        <v>12530</v>
      </c>
      <c r="X546">
        <v>0.9</v>
      </c>
      <c r="Y546">
        <f t="shared" si="53"/>
        <v>2.4225178918549722E-2</v>
      </c>
      <c r="Z546">
        <f>0.052*8.8*(390+Sheet1!A545)</f>
        <v>427.85599999999999</v>
      </c>
      <c r="AA546">
        <v>49</v>
      </c>
      <c r="AB546">
        <f t="shared" si="52"/>
        <v>1.2112589459274861E-2</v>
      </c>
      <c r="AC546">
        <v>1</v>
      </c>
    </row>
    <row r="547" spans="1:29" x14ac:dyDescent="0.3">
      <c r="A547">
        <v>547</v>
      </c>
      <c r="B547">
        <v>98.04</v>
      </c>
      <c r="C547">
        <v>6.125</v>
      </c>
      <c r="D547">
        <f>L547*SIN(PI()*M547/180)*(Sheet1!B547/1751)</f>
        <v>2.0456046545751085E-2</v>
      </c>
      <c r="E547">
        <v>0.8</v>
      </c>
      <c r="F547">
        <v>0.7</v>
      </c>
      <c r="G547">
        <f t="shared" si="48"/>
        <v>2543.310390854544</v>
      </c>
      <c r="H547">
        <f>J547*Sheet1!A547/1751</f>
        <v>2367.9383209594516</v>
      </c>
      <c r="I547">
        <v>117.06</v>
      </c>
      <c r="J547">
        <v>7580</v>
      </c>
      <c r="K547">
        <f t="shared" si="49"/>
        <v>1491.2669736470668</v>
      </c>
      <c r="L547">
        <v>0.62990000000000002</v>
      </c>
      <c r="M547">
        <v>12</v>
      </c>
      <c r="N547">
        <v>5</v>
      </c>
      <c r="O547">
        <v>6.125</v>
      </c>
      <c r="P547">
        <v>46</v>
      </c>
      <c r="Q547">
        <v>580</v>
      </c>
      <c r="R547">
        <f t="shared" si="50"/>
        <v>725</v>
      </c>
      <c r="S547">
        <f t="shared" si="51"/>
        <v>5.1913149912192003E-3</v>
      </c>
      <c r="T547">
        <v>41900</v>
      </c>
      <c r="U547">
        <v>1605</v>
      </c>
      <c r="V547">
        <v>0.62990000000000002</v>
      </c>
      <c r="W547">
        <v>7580</v>
      </c>
      <c r="X547">
        <v>0.9</v>
      </c>
      <c r="Y547">
        <f t="shared" si="53"/>
        <v>2.4202919948639878E-2</v>
      </c>
      <c r="Z547">
        <f>0.052*8.8*(390+Sheet1!A546)</f>
        <v>428.31360000000001</v>
      </c>
      <c r="AA547">
        <v>49</v>
      </c>
      <c r="AB547">
        <f t="shared" si="52"/>
        <v>1.2101459974319939E-2</v>
      </c>
      <c r="AC547">
        <v>1</v>
      </c>
    </row>
    <row r="548" spans="1:29" x14ac:dyDescent="0.3">
      <c r="A548">
        <v>548</v>
      </c>
      <c r="B548">
        <v>78.14</v>
      </c>
      <c r="C548">
        <v>6.125</v>
      </c>
      <c r="D548">
        <f>L548*SIN(PI()*M548/180)*(Sheet1!B548/1751)</f>
        <v>2.049344334016745E-2</v>
      </c>
      <c r="E548">
        <v>0.8</v>
      </c>
      <c r="F548">
        <v>0.7</v>
      </c>
      <c r="G548">
        <f t="shared" si="48"/>
        <v>1714.5535748372981</v>
      </c>
      <c r="H548">
        <f>J548*Sheet1!A548/1751</f>
        <v>1599.2461450599658</v>
      </c>
      <c r="I548">
        <v>124.43</v>
      </c>
      <c r="J548">
        <v>5110</v>
      </c>
      <c r="K548">
        <f t="shared" si="49"/>
        <v>1340.7678001347044</v>
      </c>
      <c r="L548">
        <v>0.62990000000000002</v>
      </c>
      <c r="M548">
        <v>12</v>
      </c>
      <c r="N548">
        <v>5</v>
      </c>
      <c r="O548">
        <v>6.125</v>
      </c>
      <c r="P548">
        <v>46</v>
      </c>
      <c r="Q548">
        <v>580</v>
      </c>
      <c r="R548">
        <f t="shared" si="50"/>
        <v>725</v>
      </c>
      <c r="S548">
        <f t="shared" si="51"/>
        <v>6.9234706936268245E-3</v>
      </c>
      <c r="T548">
        <v>41900</v>
      </c>
      <c r="U548">
        <v>1605</v>
      </c>
      <c r="V548">
        <v>0.62990000000000002</v>
      </c>
      <c r="W548">
        <v>5110</v>
      </c>
      <c r="X548">
        <v>0.9</v>
      </c>
      <c r="Y548">
        <f t="shared" si="53"/>
        <v>2.4180660978730034E-2</v>
      </c>
      <c r="Z548">
        <f>0.052*8.8*(390+Sheet1!A547)</f>
        <v>428.77120000000002</v>
      </c>
      <c r="AA548">
        <v>49</v>
      </c>
      <c r="AB548">
        <f t="shared" si="52"/>
        <v>1.2090330489365017E-2</v>
      </c>
      <c r="AC548">
        <v>1</v>
      </c>
    </row>
    <row r="549" spans="1:29" x14ac:dyDescent="0.3">
      <c r="A549">
        <v>549</v>
      </c>
      <c r="B549">
        <v>94.71</v>
      </c>
      <c r="C549">
        <v>6.125</v>
      </c>
      <c r="D549">
        <f>L549*SIN(PI()*M549/180)*(Sheet1!B549/1751)</f>
        <v>2.0530840134583814E-2</v>
      </c>
      <c r="E549">
        <v>0.8</v>
      </c>
      <c r="F549">
        <v>0.7</v>
      </c>
      <c r="G549">
        <f t="shared" si="48"/>
        <v>2170.8731172597491</v>
      </c>
      <c r="H549">
        <f>J549*Sheet1!A549/1751</f>
        <v>2028.5722444317532</v>
      </c>
      <c r="I549">
        <v>120.43</v>
      </c>
      <c r="J549">
        <v>6470</v>
      </c>
      <c r="K549">
        <f t="shared" si="49"/>
        <v>1355.5767373781455</v>
      </c>
      <c r="L549">
        <v>0.62990000000000002</v>
      </c>
      <c r="M549">
        <v>12</v>
      </c>
      <c r="N549">
        <v>5</v>
      </c>
      <c r="O549">
        <v>6.125</v>
      </c>
      <c r="P549">
        <v>46</v>
      </c>
      <c r="Q549">
        <v>580</v>
      </c>
      <c r="R549">
        <f t="shared" si="50"/>
        <v>725</v>
      </c>
      <c r="S549">
        <f t="shared" si="51"/>
        <v>5.5285470980062715E-3</v>
      </c>
      <c r="T549">
        <v>41900</v>
      </c>
      <c r="U549">
        <v>1605</v>
      </c>
      <c r="V549">
        <v>0.62990000000000002</v>
      </c>
      <c r="W549">
        <v>6470</v>
      </c>
      <c r="X549">
        <v>0.9</v>
      </c>
      <c r="Y549">
        <f t="shared" si="53"/>
        <v>2.415840200882019E-2</v>
      </c>
      <c r="Z549">
        <f>0.052*8.8*(390+Sheet1!A548)</f>
        <v>429.22879999999998</v>
      </c>
      <c r="AA549">
        <v>49</v>
      </c>
      <c r="AB549">
        <f t="shared" si="52"/>
        <v>1.2079201004410095E-2</v>
      </c>
      <c r="AC549">
        <v>1</v>
      </c>
    </row>
    <row r="550" spans="1:29" x14ac:dyDescent="0.3">
      <c r="A550">
        <v>550</v>
      </c>
      <c r="B550">
        <v>94.01</v>
      </c>
      <c r="C550">
        <v>6.125</v>
      </c>
      <c r="D550">
        <f>L550*SIN(PI()*M550/180)*(Sheet1!B550/1751)</f>
        <v>2.0568236929000179E-2</v>
      </c>
      <c r="E550">
        <v>0.8</v>
      </c>
      <c r="F550">
        <v>0.7</v>
      </c>
      <c r="G550">
        <f t="shared" si="48"/>
        <v>1533.3678741695601</v>
      </c>
      <c r="H550">
        <f>J550*Sheet1!A550/1751</f>
        <v>1435.4654483152485</v>
      </c>
      <c r="I550">
        <v>124.42</v>
      </c>
      <c r="J550">
        <v>4570</v>
      </c>
      <c r="K550">
        <f t="shared" si="49"/>
        <v>996.58264855353002</v>
      </c>
      <c r="L550">
        <v>0.62990000000000002</v>
      </c>
      <c r="M550">
        <v>12</v>
      </c>
      <c r="N550">
        <v>5</v>
      </c>
      <c r="O550">
        <v>6.125</v>
      </c>
      <c r="P550">
        <v>46</v>
      </c>
      <c r="Q550">
        <v>580</v>
      </c>
      <c r="R550">
        <f t="shared" si="50"/>
        <v>725</v>
      </c>
      <c r="S550">
        <f t="shared" si="51"/>
        <v>5.7542444605800493E-3</v>
      </c>
      <c r="T550">
        <v>41900</v>
      </c>
      <c r="U550">
        <v>1605</v>
      </c>
      <c r="V550">
        <v>0.62990000000000002</v>
      </c>
      <c r="W550">
        <v>4570</v>
      </c>
      <c r="X550">
        <v>0.9</v>
      </c>
      <c r="Y550">
        <f t="shared" si="53"/>
        <v>2.4136143038910346E-2</v>
      </c>
      <c r="Z550">
        <f>0.052*8.8*(390+Sheet1!A549)</f>
        <v>429.68639999999999</v>
      </c>
      <c r="AA550">
        <v>49</v>
      </c>
      <c r="AB550">
        <f t="shared" si="52"/>
        <v>1.2068071519455173E-2</v>
      </c>
      <c r="AC550">
        <v>1</v>
      </c>
    </row>
    <row r="551" spans="1:29" x14ac:dyDescent="0.3">
      <c r="A551">
        <v>551</v>
      </c>
      <c r="B551">
        <v>91.26</v>
      </c>
      <c r="C551">
        <v>6.125</v>
      </c>
      <c r="D551">
        <f>L551*SIN(PI()*M551/180)*(Sheet1!B551/1751)</f>
        <v>2.0605633723416544E-2</v>
      </c>
      <c r="E551">
        <v>0.8</v>
      </c>
      <c r="F551">
        <v>0.7</v>
      </c>
      <c r="G551">
        <f t="shared" si="48"/>
        <v>3499.5682554898276</v>
      </c>
      <c r="H551">
        <f>J551*Sheet1!A551/1751</f>
        <v>3282.0845231296403</v>
      </c>
      <c r="I551">
        <v>116.6</v>
      </c>
      <c r="J551">
        <v>10430</v>
      </c>
      <c r="K551">
        <f t="shared" si="49"/>
        <v>2195.7524269268056</v>
      </c>
      <c r="L551">
        <v>0.62990000000000002</v>
      </c>
      <c r="M551">
        <v>12</v>
      </c>
      <c r="N551">
        <v>5</v>
      </c>
      <c r="O551">
        <v>6.125</v>
      </c>
      <c r="P551">
        <v>46</v>
      </c>
      <c r="Q551">
        <v>580</v>
      </c>
      <c r="R551">
        <f t="shared" si="50"/>
        <v>725</v>
      </c>
      <c r="S551">
        <f t="shared" si="51"/>
        <v>5.5550791336744509E-3</v>
      </c>
      <c r="T551">
        <v>41900</v>
      </c>
      <c r="U551">
        <v>1605</v>
      </c>
      <c r="V551">
        <v>0.62990000000000002</v>
      </c>
      <c r="W551">
        <v>10430</v>
      </c>
      <c r="X551">
        <v>0.9</v>
      </c>
      <c r="Y551">
        <f t="shared" si="53"/>
        <v>2.4113884069000502E-2</v>
      </c>
      <c r="Z551">
        <f>0.052*8.8*(390+Sheet1!A550)</f>
        <v>430.14400000000001</v>
      </c>
      <c r="AA551">
        <v>49</v>
      </c>
      <c r="AB551">
        <f t="shared" si="52"/>
        <v>1.2056942034500251E-2</v>
      </c>
      <c r="AC551">
        <v>1</v>
      </c>
    </row>
    <row r="552" spans="1:29" x14ac:dyDescent="0.3">
      <c r="A552">
        <v>552</v>
      </c>
      <c r="B552">
        <v>82.05</v>
      </c>
      <c r="C552">
        <v>6.125</v>
      </c>
      <c r="D552">
        <f>L552*SIN(PI()*M552/180)*(Sheet1!B552/1751)</f>
        <v>2.0643030517832908E-2</v>
      </c>
      <c r="E552">
        <v>0.8</v>
      </c>
      <c r="F552">
        <v>0.7</v>
      </c>
      <c r="G552">
        <f t="shared" si="48"/>
        <v>4080.03355577721</v>
      </c>
      <c r="H552">
        <f>J552*Sheet1!A552/1751</f>
        <v>3833.4209023415192</v>
      </c>
      <c r="I552">
        <v>113.12</v>
      </c>
      <c r="J552">
        <v>12160</v>
      </c>
      <c r="K552">
        <f t="shared" si="49"/>
        <v>2762.3287468135836</v>
      </c>
      <c r="L552">
        <v>0.62990000000000002</v>
      </c>
      <c r="M552">
        <v>12</v>
      </c>
      <c r="N552">
        <v>5</v>
      </c>
      <c r="O552">
        <v>6.125</v>
      </c>
      <c r="P552">
        <v>46</v>
      </c>
      <c r="Q552">
        <v>580</v>
      </c>
      <c r="R552">
        <f t="shared" si="50"/>
        <v>725</v>
      </c>
      <c r="S552">
        <f t="shared" si="51"/>
        <v>5.9942240945340865E-3</v>
      </c>
      <c r="T552">
        <v>41900</v>
      </c>
      <c r="U552">
        <v>1605</v>
      </c>
      <c r="V552">
        <v>0.62990000000000002</v>
      </c>
      <c r="W552">
        <v>12160</v>
      </c>
      <c r="X552">
        <v>0.9</v>
      </c>
      <c r="Y552">
        <f t="shared" si="53"/>
        <v>2.4091625099090658E-2</v>
      </c>
      <c r="Z552">
        <f>0.052*8.8*(390+Sheet1!A551)</f>
        <v>430.60160000000002</v>
      </c>
      <c r="AA552">
        <v>49</v>
      </c>
      <c r="AB552">
        <f t="shared" si="52"/>
        <v>1.2045812549545329E-2</v>
      </c>
      <c r="AC552">
        <v>1</v>
      </c>
    </row>
    <row r="553" spans="1:29" x14ac:dyDescent="0.3">
      <c r="A553">
        <v>553</v>
      </c>
      <c r="B553">
        <v>85.68</v>
      </c>
      <c r="C553">
        <v>6.125</v>
      </c>
      <c r="D553">
        <f>L553*SIN(PI()*M553/180)*(Sheet1!B553/1751)</f>
        <v>2.0680427312249269E-2</v>
      </c>
      <c r="E553">
        <v>0.8</v>
      </c>
      <c r="F553">
        <v>0.7</v>
      </c>
      <c r="G553">
        <f t="shared" si="48"/>
        <v>4465.8919923844296</v>
      </c>
      <c r="H553">
        <f>J553*Sheet1!A553/1751</f>
        <v>4203.5579668760711</v>
      </c>
      <c r="I553">
        <v>120.34</v>
      </c>
      <c r="J553">
        <v>13310</v>
      </c>
      <c r="K553">
        <f t="shared" si="49"/>
        <v>3080.2756438210154</v>
      </c>
      <c r="L553">
        <v>0.62990000000000002</v>
      </c>
      <c r="M553">
        <v>12</v>
      </c>
      <c r="N553">
        <v>5</v>
      </c>
      <c r="O553">
        <v>6.125</v>
      </c>
      <c r="P553">
        <v>46</v>
      </c>
      <c r="Q553">
        <v>580</v>
      </c>
      <c r="R553">
        <f t="shared" si="50"/>
        <v>725</v>
      </c>
      <c r="S553">
        <f t="shared" si="51"/>
        <v>6.1066455567734329E-3</v>
      </c>
      <c r="T553">
        <v>41900</v>
      </c>
      <c r="U553">
        <v>1605</v>
      </c>
      <c r="V553">
        <v>0.62990000000000002</v>
      </c>
      <c r="W553">
        <v>13310</v>
      </c>
      <c r="X553">
        <v>0.9</v>
      </c>
      <c r="Y553">
        <f t="shared" si="53"/>
        <v>2.4069366129180814E-2</v>
      </c>
      <c r="Z553">
        <f>0.052*8.8*(390+Sheet1!A552)</f>
        <v>431.05920000000003</v>
      </c>
      <c r="AA553">
        <v>49</v>
      </c>
      <c r="AB553">
        <f t="shared" si="52"/>
        <v>1.2034683064590407E-2</v>
      </c>
      <c r="AC553">
        <v>1</v>
      </c>
    </row>
    <row r="554" spans="1:29" x14ac:dyDescent="0.3">
      <c r="A554">
        <v>554</v>
      </c>
      <c r="B554">
        <v>85.22</v>
      </c>
      <c r="C554">
        <v>6.125</v>
      </c>
      <c r="D554">
        <f>L554*SIN(PI()*M554/180)*(Sheet1!B554/1751)</f>
        <v>2.0717824106665634E-2</v>
      </c>
      <c r="E554">
        <v>0.8</v>
      </c>
      <c r="F554">
        <v>0.7</v>
      </c>
      <c r="G554">
        <f t="shared" si="48"/>
        <v>4841.6845567323307</v>
      </c>
      <c r="H554">
        <f>J554*Sheet1!A554/1751</f>
        <v>4565.5168475157052</v>
      </c>
      <c r="I554">
        <v>103.7</v>
      </c>
      <c r="J554">
        <v>14430</v>
      </c>
      <c r="K554">
        <f t="shared" si="49"/>
        <v>2893.2404924253883</v>
      </c>
      <c r="L554">
        <v>0.62990000000000002</v>
      </c>
      <c r="M554">
        <v>12</v>
      </c>
      <c r="N554">
        <v>5</v>
      </c>
      <c r="O554">
        <v>6.125</v>
      </c>
      <c r="P554">
        <v>46</v>
      </c>
      <c r="Q554">
        <v>580</v>
      </c>
      <c r="R554">
        <f t="shared" si="50"/>
        <v>725</v>
      </c>
      <c r="S554">
        <f t="shared" si="51"/>
        <v>5.2906543677234373E-3</v>
      </c>
      <c r="T554">
        <v>41900</v>
      </c>
      <c r="U554">
        <v>1605</v>
      </c>
      <c r="V554">
        <v>0.62990000000000002</v>
      </c>
      <c r="W554">
        <v>14430</v>
      </c>
      <c r="X554">
        <v>0.9</v>
      </c>
      <c r="Y554">
        <f t="shared" si="53"/>
        <v>2.404710715927097E-2</v>
      </c>
      <c r="Z554">
        <f>0.052*8.8*(390+Sheet1!A553)</f>
        <v>431.51679999999999</v>
      </c>
      <c r="AA554">
        <v>49</v>
      </c>
      <c r="AB554">
        <f t="shared" si="52"/>
        <v>1.2023553579635485E-2</v>
      </c>
      <c r="AC554">
        <v>1</v>
      </c>
    </row>
    <row r="555" spans="1:29" x14ac:dyDescent="0.3">
      <c r="A555">
        <v>555</v>
      </c>
      <c r="B555">
        <v>86.9</v>
      </c>
      <c r="C555">
        <v>6.125</v>
      </c>
      <c r="D555">
        <f>L555*SIN(PI()*M555/180)*(Sheet1!B555/1751)</f>
        <v>2.0755220901081999E-2</v>
      </c>
      <c r="E555">
        <v>0.8</v>
      </c>
      <c r="F555">
        <v>0.7</v>
      </c>
      <c r="G555">
        <f t="shared" si="48"/>
        <v>4328.3250715070735</v>
      </c>
      <c r="H555">
        <f>J555*Sheet1!A555/1751</f>
        <v>4088.8063963449458</v>
      </c>
      <c r="I555">
        <v>120.41</v>
      </c>
      <c r="J555">
        <v>12900</v>
      </c>
      <c r="K555">
        <f t="shared" si="49"/>
        <v>2945.1910176143283</v>
      </c>
      <c r="L555">
        <v>0.62990000000000002</v>
      </c>
      <c r="M555">
        <v>12</v>
      </c>
      <c r="N555">
        <v>5</v>
      </c>
      <c r="O555">
        <v>6.125</v>
      </c>
      <c r="P555">
        <v>46</v>
      </c>
      <c r="Q555">
        <v>580</v>
      </c>
      <c r="R555">
        <f t="shared" si="50"/>
        <v>725</v>
      </c>
      <c r="S555">
        <f t="shared" si="51"/>
        <v>6.0244158703157049E-3</v>
      </c>
      <c r="T555">
        <v>41900</v>
      </c>
      <c r="U555">
        <v>1605</v>
      </c>
      <c r="V555">
        <v>0.62990000000000002</v>
      </c>
      <c r="W555">
        <v>12900</v>
      </c>
      <c r="X555">
        <v>0.9</v>
      </c>
      <c r="Y555">
        <f t="shared" si="53"/>
        <v>2.4024848189361125E-2</v>
      </c>
      <c r="Z555">
        <f>0.052*8.8*(390+Sheet1!A554)</f>
        <v>431.9744</v>
      </c>
      <c r="AA555">
        <v>49</v>
      </c>
      <c r="AB555">
        <f t="shared" si="52"/>
        <v>1.2012424094680563E-2</v>
      </c>
      <c r="AC555">
        <v>1</v>
      </c>
    </row>
    <row r="556" spans="1:29" x14ac:dyDescent="0.3">
      <c r="A556">
        <v>556</v>
      </c>
      <c r="B556">
        <v>75.459999999999994</v>
      </c>
      <c r="C556">
        <v>6.125</v>
      </c>
      <c r="D556">
        <f>L556*SIN(PI()*M556/180)*(Sheet1!B556/1751)</f>
        <v>2.0792617695498363E-2</v>
      </c>
      <c r="E556">
        <v>0.8</v>
      </c>
      <c r="F556">
        <v>0.7</v>
      </c>
      <c r="G556">
        <f t="shared" si="48"/>
        <v>4895.3692087820309</v>
      </c>
      <c r="H556">
        <f>J556*Sheet1!A556/1751</f>
        <v>4632.8041119360369</v>
      </c>
      <c r="I556">
        <v>118.18</v>
      </c>
      <c r="J556">
        <v>14590</v>
      </c>
      <c r="K556">
        <f t="shared" si="49"/>
        <v>3764.986763535579</v>
      </c>
      <c r="L556">
        <v>0.62990000000000002</v>
      </c>
      <c r="M556">
        <v>12</v>
      </c>
      <c r="N556">
        <v>5</v>
      </c>
      <c r="O556">
        <v>6.125</v>
      </c>
      <c r="P556">
        <v>46</v>
      </c>
      <c r="Q556">
        <v>580</v>
      </c>
      <c r="R556">
        <f t="shared" si="50"/>
        <v>725</v>
      </c>
      <c r="S556">
        <f t="shared" si="51"/>
        <v>6.8092510860922589E-3</v>
      </c>
      <c r="T556">
        <v>41900</v>
      </c>
      <c r="U556">
        <v>1605</v>
      </c>
      <c r="V556">
        <v>0.62990000000000002</v>
      </c>
      <c r="W556">
        <v>14590</v>
      </c>
      <c r="X556">
        <v>0.9</v>
      </c>
      <c r="Y556">
        <f t="shared" si="53"/>
        <v>2.4002589219451281E-2</v>
      </c>
      <c r="Z556">
        <f>0.052*8.8*(390+Sheet1!A555)</f>
        <v>432.43200000000002</v>
      </c>
      <c r="AA556">
        <v>49</v>
      </c>
      <c r="AB556">
        <f t="shared" si="52"/>
        <v>1.2001294609725641E-2</v>
      </c>
      <c r="AC556">
        <v>1</v>
      </c>
    </row>
    <row r="557" spans="1:29" x14ac:dyDescent="0.3">
      <c r="A557">
        <v>557</v>
      </c>
      <c r="B557">
        <v>88.97</v>
      </c>
      <c r="C557">
        <v>6.125</v>
      </c>
      <c r="D557">
        <f>L557*SIN(PI()*M557/180)*(Sheet1!B557/1751)</f>
        <v>2.0830014489914724E-2</v>
      </c>
      <c r="E557">
        <v>0.8</v>
      </c>
      <c r="F557">
        <v>0.7</v>
      </c>
      <c r="G557">
        <f t="shared" si="48"/>
        <v>3358.6460438593645</v>
      </c>
      <c r="H557">
        <f>J557*Sheet1!A557/1751</f>
        <v>3184.2204454597372</v>
      </c>
      <c r="I557">
        <v>120.4</v>
      </c>
      <c r="J557">
        <v>10010</v>
      </c>
      <c r="K557">
        <f t="shared" si="49"/>
        <v>2232.019327182662</v>
      </c>
      <c r="L557">
        <v>0.62990000000000002</v>
      </c>
      <c r="M557">
        <v>12</v>
      </c>
      <c r="N557">
        <v>5</v>
      </c>
      <c r="O557">
        <v>6.125</v>
      </c>
      <c r="P557">
        <v>46</v>
      </c>
      <c r="Q557">
        <v>580</v>
      </c>
      <c r="R557">
        <f t="shared" si="50"/>
        <v>725</v>
      </c>
      <c r="S557">
        <f t="shared" si="51"/>
        <v>5.8837615024116587E-3</v>
      </c>
      <c r="T557">
        <v>41900</v>
      </c>
      <c r="U557">
        <v>1605</v>
      </c>
      <c r="V557">
        <v>0.62990000000000002</v>
      </c>
      <c r="W557">
        <v>10010</v>
      </c>
      <c r="X557">
        <v>0.9</v>
      </c>
      <c r="Y557">
        <f t="shared" si="53"/>
        <v>2.3980330249541437E-2</v>
      </c>
      <c r="Z557">
        <f>0.052*8.8*(390+Sheet1!A556)</f>
        <v>432.88960000000003</v>
      </c>
      <c r="AA557">
        <v>49</v>
      </c>
      <c r="AB557">
        <f t="shared" si="52"/>
        <v>1.1990165124770719E-2</v>
      </c>
      <c r="AC557">
        <v>1</v>
      </c>
    </row>
    <row r="558" spans="1:29" x14ac:dyDescent="0.3">
      <c r="A558">
        <v>558</v>
      </c>
      <c r="B558">
        <v>86.17</v>
      </c>
      <c r="C558">
        <v>6.125</v>
      </c>
      <c r="D558">
        <f>L558*SIN(PI()*M558/180)*(Sheet1!B558/1751)</f>
        <v>2.0867411284331092E-2</v>
      </c>
      <c r="E558">
        <v>0.8</v>
      </c>
      <c r="F558">
        <v>0.7</v>
      </c>
      <c r="G558">
        <f t="shared" si="48"/>
        <v>3358.6460438593645</v>
      </c>
      <c r="H558">
        <f>J558*Sheet1!A558/1751</f>
        <v>3189.9371787549971</v>
      </c>
      <c r="I558">
        <v>120.4</v>
      </c>
      <c r="J558">
        <v>10010</v>
      </c>
      <c r="K558">
        <f t="shared" si="49"/>
        <v>2304.5463564981019</v>
      </c>
      <c r="L558">
        <v>0.62990000000000002</v>
      </c>
      <c r="M558">
        <v>12</v>
      </c>
      <c r="N558">
        <v>5</v>
      </c>
      <c r="O558">
        <v>6.125</v>
      </c>
      <c r="P558">
        <v>46</v>
      </c>
      <c r="Q558">
        <v>580</v>
      </c>
      <c r="R558">
        <f t="shared" si="50"/>
        <v>725</v>
      </c>
      <c r="S558">
        <f t="shared" si="51"/>
        <v>6.0749479037897789E-3</v>
      </c>
      <c r="T558">
        <v>41900</v>
      </c>
      <c r="U558">
        <v>1605</v>
      </c>
      <c r="V558">
        <v>0.62990000000000002</v>
      </c>
      <c r="W558">
        <v>10010</v>
      </c>
      <c r="X558">
        <v>0.9</v>
      </c>
      <c r="Y558">
        <f t="shared" si="53"/>
        <v>2.3958071279631593E-2</v>
      </c>
      <c r="Z558">
        <f>0.052*8.8*(390+Sheet1!A557)</f>
        <v>433.34719999999999</v>
      </c>
      <c r="AA558">
        <v>49</v>
      </c>
      <c r="AB558">
        <f t="shared" si="52"/>
        <v>1.1979035639815797E-2</v>
      </c>
      <c r="AC558">
        <v>1</v>
      </c>
    </row>
    <row r="559" spans="1:29" x14ac:dyDescent="0.3">
      <c r="A559">
        <v>559</v>
      </c>
      <c r="B559">
        <v>90.84</v>
      </c>
      <c r="C559">
        <v>6.125</v>
      </c>
      <c r="D559">
        <f>L559*SIN(PI()*M559/180)*(Sheet1!B559/1751)</f>
        <v>2.0904808078747453E-2</v>
      </c>
      <c r="E559">
        <v>0.8</v>
      </c>
      <c r="F559">
        <v>0.7</v>
      </c>
      <c r="G559">
        <f t="shared" si="48"/>
        <v>4120.2970448144852</v>
      </c>
      <c r="H559">
        <f>J559*Sheet1!A559/1751</f>
        <v>3920.342661336379</v>
      </c>
      <c r="I559">
        <v>122.12</v>
      </c>
      <c r="J559">
        <v>12280</v>
      </c>
      <c r="K559">
        <f t="shared" si="49"/>
        <v>2720.1259517240665</v>
      </c>
      <c r="L559">
        <v>0.62990000000000002</v>
      </c>
      <c r="M559">
        <v>12</v>
      </c>
      <c r="N559">
        <v>5</v>
      </c>
      <c r="O559">
        <v>6.125</v>
      </c>
      <c r="P559">
        <v>46</v>
      </c>
      <c r="Q559">
        <v>580</v>
      </c>
      <c r="R559">
        <f t="shared" si="50"/>
        <v>725</v>
      </c>
      <c r="S559">
        <f t="shared" si="51"/>
        <v>5.844963911703329E-3</v>
      </c>
      <c r="T559">
        <v>41900</v>
      </c>
      <c r="U559">
        <v>1605</v>
      </c>
      <c r="V559">
        <v>0.62990000000000002</v>
      </c>
      <c r="W559">
        <v>12280</v>
      </c>
      <c r="X559">
        <v>0.9</v>
      </c>
      <c r="Y559">
        <f t="shared" si="53"/>
        <v>2.3935812309721749E-2</v>
      </c>
      <c r="Z559">
        <f>0.052*8.8*(390+Sheet1!A558)</f>
        <v>433.8048</v>
      </c>
      <c r="AA559">
        <v>49</v>
      </c>
      <c r="AB559">
        <f t="shared" si="52"/>
        <v>1.1967906154860875E-2</v>
      </c>
      <c r="AC559">
        <v>1</v>
      </c>
    </row>
    <row r="560" spans="1:29" x14ac:dyDescent="0.3">
      <c r="A560">
        <v>560</v>
      </c>
      <c r="B560">
        <v>96.21</v>
      </c>
      <c r="C560">
        <v>6.125</v>
      </c>
      <c r="D560">
        <f>L560*SIN(PI()*M560/180)*(Sheet1!B560/1751)</f>
        <v>2.0942204873163818E-2</v>
      </c>
      <c r="E560">
        <v>0.8</v>
      </c>
      <c r="F560">
        <v>0.7</v>
      </c>
      <c r="G560">
        <f t="shared" si="48"/>
        <v>2184.2942802721741</v>
      </c>
      <c r="H560">
        <f>J560*Sheet1!A560/1751</f>
        <v>2082.0102798400912</v>
      </c>
      <c r="I560">
        <v>122.11</v>
      </c>
      <c r="J560">
        <v>6510</v>
      </c>
      <c r="K560">
        <f t="shared" si="49"/>
        <v>1361.4226829221805</v>
      </c>
      <c r="L560">
        <v>0.62990000000000002</v>
      </c>
      <c r="M560">
        <v>12</v>
      </c>
      <c r="N560">
        <v>5</v>
      </c>
      <c r="O560">
        <v>6.125</v>
      </c>
      <c r="P560">
        <v>46</v>
      </c>
      <c r="Q560">
        <v>580</v>
      </c>
      <c r="R560">
        <f t="shared" si="50"/>
        <v>725</v>
      </c>
      <c r="S560">
        <f t="shared" si="51"/>
        <v>5.5182729807531535E-3</v>
      </c>
      <c r="T560">
        <v>41900</v>
      </c>
      <c r="U560">
        <v>1605</v>
      </c>
      <c r="V560">
        <v>0.62990000000000002</v>
      </c>
      <c r="W560">
        <v>6510</v>
      </c>
      <c r="X560">
        <v>0.9</v>
      </c>
      <c r="Y560">
        <f t="shared" si="53"/>
        <v>2.3913553339811905E-2</v>
      </c>
      <c r="Z560">
        <f>0.052*8.8*(390+Sheet1!A559)</f>
        <v>434.26240000000001</v>
      </c>
      <c r="AA560">
        <v>49</v>
      </c>
      <c r="AB560">
        <f t="shared" si="52"/>
        <v>1.1956776669905952E-2</v>
      </c>
      <c r="AC560">
        <v>1</v>
      </c>
    </row>
    <row r="561" spans="1:29" x14ac:dyDescent="0.3">
      <c r="A561">
        <v>561</v>
      </c>
      <c r="B561">
        <v>97.61</v>
      </c>
      <c r="C561">
        <v>6.125</v>
      </c>
      <c r="D561">
        <f>L561*SIN(PI()*M561/180)*(Sheet1!B561/1751)</f>
        <v>2.0979601667580183E-2</v>
      </c>
      <c r="E561">
        <v>0.8</v>
      </c>
      <c r="F561">
        <v>0.7</v>
      </c>
      <c r="G561">
        <f t="shared" si="48"/>
        <v>2818.4442326092571</v>
      </c>
      <c r="H561">
        <f>J561*Sheet1!A561/1751</f>
        <v>2691.2621359223299</v>
      </c>
      <c r="I561">
        <v>120.4</v>
      </c>
      <c r="J561">
        <v>8400</v>
      </c>
      <c r="K561">
        <f t="shared" si="49"/>
        <v>1707.2315862923144</v>
      </c>
      <c r="L561">
        <v>0.62990000000000002</v>
      </c>
      <c r="M561">
        <v>12</v>
      </c>
      <c r="N561">
        <v>5</v>
      </c>
      <c r="O561">
        <v>6.125</v>
      </c>
      <c r="P561">
        <v>46</v>
      </c>
      <c r="Q561">
        <v>580</v>
      </c>
      <c r="R561">
        <f t="shared" si="50"/>
        <v>725</v>
      </c>
      <c r="S561">
        <f t="shared" si="51"/>
        <v>5.3629572878758861E-3</v>
      </c>
      <c r="T561">
        <v>41900</v>
      </c>
      <c r="U561">
        <v>1605</v>
      </c>
      <c r="V561">
        <v>0.62990000000000002</v>
      </c>
      <c r="W561">
        <v>8400</v>
      </c>
      <c r="X561">
        <v>0.9</v>
      </c>
      <c r="Y561">
        <f t="shared" si="53"/>
        <v>2.3891294369902061E-2</v>
      </c>
      <c r="Z561">
        <f>0.052*8.8*(390+Sheet1!A560)</f>
        <v>434.72</v>
      </c>
      <c r="AA561">
        <v>49</v>
      </c>
      <c r="AB561">
        <f t="shared" si="52"/>
        <v>1.194564718495103E-2</v>
      </c>
      <c r="AC561">
        <v>1</v>
      </c>
    </row>
    <row r="562" spans="1:29" x14ac:dyDescent="0.3">
      <c r="A562">
        <v>562</v>
      </c>
      <c r="B562">
        <v>95.41</v>
      </c>
      <c r="C562">
        <v>6.125</v>
      </c>
      <c r="D562">
        <f>L562*SIN(PI()*M562/180)*(Sheet1!B562/1751)</f>
        <v>2.1016998461996547E-2</v>
      </c>
      <c r="E562">
        <v>0.8</v>
      </c>
      <c r="F562">
        <v>0.7</v>
      </c>
      <c r="G562">
        <f t="shared" si="48"/>
        <v>2999.629933276995</v>
      </c>
      <c r="H562">
        <f>J562*Sheet1!A562/1751</f>
        <v>2869.3774985722443</v>
      </c>
      <c r="I562">
        <v>122.11</v>
      </c>
      <c r="J562">
        <v>8940</v>
      </c>
      <c r="K562">
        <f t="shared" si="49"/>
        <v>1885.2798735959821</v>
      </c>
      <c r="L562">
        <v>0.62990000000000002</v>
      </c>
      <c r="M562">
        <v>12</v>
      </c>
      <c r="N562">
        <v>5</v>
      </c>
      <c r="O562">
        <v>6.125</v>
      </c>
      <c r="P562">
        <v>46</v>
      </c>
      <c r="Q562">
        <v>580</v>
      </c>
      <c r="R562">
        <f t="shared" si="50"/>
        <v>725</v>
      </c>
      <c r="S562">
        <f t="shared" si="51"/>
        <v>5.5645429564852838E-3</v>
      </c>
      <c r="T562">
        <v>41900</v>
      </c>
      <c r="U562">
        <v>1605</v>
      </c>
      <c r="V562">
        <v>0.62990000000000002</v>
      </c>
      <c r="W562">
        <v>8940</v>
      </c>
      <c r="X562">
        <v>0.9</v>
      </c>
      <c r="Y562">
        <f t="shared" si="53"/>
        <v>2.3869035399992217E-2</v>
      </c>
      <c r="Z562">
        <f>0.052*8.8*(390+Sheet1!A561)</f>
        <v>435.17759999999998</v>
      </c>
      <c r="AA562">
        <v>49</v>
      </c>
      <c r="AB562">
        <f t="shared" si="52"/>
        <v>1.1934517699996108E-2</v>
      </c>
      <c r="AC562">
        <v>1</v>
      </c>
    </row>
    <row r="563" spans="1:29" x14ac:dyDescent="0.3">
      <c r="A563">
        <v>563</v>
      </c>
      <c r="B563">
        <v>93.64</v>
      </c>
      <c r="C563">
        <v>6.125</v>
      </c>
      <c r="D563">
        <f>L563*SIN(PI()*M563/180)*(Sheet1!B563/1751)</f>
        <v>2.1054395256412908E-2</v>
      </c>
      <c r="E563">
        <v>0.8</v>
      </c>
      <c r="F563">
        <v>0.7</v>
      </c>
      <c r="G563">
        <f t="shared" si="48"/>
        <v>2627.1926596822004</v>
      </c>
      <c r="H563">
        <f>J563*Sheet1!A563/1751</f>
        <v>2517.5842375785264</v>
      </c>
      <c r="I563">
        <v>122.11</v>
      </c>
      <c r="J563">
        <v>7830</v>
      </c>
      <c r="K563">
        <f t="shared" si="49"/>
        <v>1682.4128056144582</v>
      </c>
      <c r="L563">
        <v>0.62990000000000002</v>
      </c>
      <c r="M563">
        <v>12</v>
      </c>
      <c r="N563">
        <v>5</v>
      </c>
      <c r="O563">
        <v>6.125</v>
      </c>
      <c r="P563">
        <v>46</v>
      </c>
      <c r="Q563">
        <v>580</v>
      </c>
      <c r="R563">
        <f t="shared" si="50"/>
        <v>725</v>
      </c>
      <c r="S563">
        <f t="shared" si="51"/>
        <v>5.6697249410322609E-3</v>
      </c>
      <c r="T563">
        <v>41900</v>
      </c>
      <c r="U563">
        <v>1605</v>
      </c>
      <c r="V563">
        <v>0.62990000000000002</v>
      </c>
      <c r="W563">
        <v>7830</v>
      </c>
      <c r="X563">
        <v>0.9</v>
      </c>
      <c r="Y563">
        <f t="shared" si="53"/>
        <v>2.3846776430082373E-2</v>
      </c>
      <c r="Z563">
        <f>0.052*8.8*(390+Sheet1!A562)</f>
        <v>435.6352</v>
      </c>
      <c r="AA563">
        <v>49</v>
      </c>
      <c r="AB563">
        <f t="shared" si="52"/>
        <v>1.1923388215041186E-2</v>
      </c>
      <c r="AC563">
        <v>1</v>
      </c>
    </row>
    <row r="564" spans="1:29" x14ac:dyDescent="0.3">
      <c r="A564">
        <v>564</v>
      </c>
      <c r="B564">
        <v>93.76</v>
      </c>
      <c r="C564">
        <v>6.125</v>
      </c>
      <c r="D564">
        <f>L564*SIN(PI()*M564/180)*(Sheet1!B564/1751)</f>
        <v>2.1091792050829273E-2</v>
      </c>
      <c r="E564">
        <v>0.8</v>
      </c>
      <c r="F564">
        <v>0.7</v>
      </c>
      <c r="G564">
        <f t="shared" si="48"/>
        <v>2818.4442326092571</v>
      </c>
      <c r="H564">
        <f>J564*Sheet1!A564/1751</f>
        <v>2705.6539120502571</v>
      </c>
      <c r="I564">
        <v>122.11</v>
      </c>
      <c r="J564">
        <v>8400</v>
      </c>
      <c r="K564">
        <f t="shared" si="49"/>
        <v>1802.5772916979931</v>
      </c>
      <c r="L564">
        <v>0.62990000000000002</v>
      </c>
      <c r="M564">
        <v>12</v>
      </c>
      <c r="N564">
        <v>5</v>
      </c>
      <c r="O564">
        <v>6.125</v>
      </c>
      <c r="P564">
        <v>46</v>
      </c>
      <c r="Q564">
        <v>580</v>
      </c>
      <c r="R564">
        <f t="shared" si="50"/>
        <v>725</v>
      </c>
      <c r="S564">
        <f t="shared" si="51"/>
        <v>5.6624684671316219E-3</v>
      </c>
      <c r="T564">
        <v>41900</v>
      </c>
      <c r="U564">
        <v>1605</v>
      </c>
      <c r="V564">
        <v>0.62990000000000002</v>
      </c>
      <c r="W564">
        <v>8400</v>
      </c>
      <c r="X564">
        <v>0.9</v>
      </c>
      <c r="Y564">
        <f t="shared" si="53"/>
        <v>2.3824517460172528E-2</v>
      </c>
      <c r="Z564">
        <f>0.052*8.8*(390+Sheet1!A563)</f>
        <v>436.09280000000001</v>
      </c>
      <c r="AA564">
        <v>49</v>
      </c>
      <c r="AB564">
        <f t="shared" si="52"/>
        <v>1.1912258730086264E-2</v>
      </c>
      <c r="AC564">
        <v>1</v>
      </c>
    </row>
    <row r="565" spans="1:29" x14ac:dyDescent="0.3">
      <c r="A565">
        <v>565</v>
      </c>
      <c r="B565">
        <v>96.14</v>
      </c>
      <c r="C565">
        <v>6.125</v>
      </c>
      <c r="D565">
        <f>L565*SIN(PI()*M565/180)*(Sheet1!B565/1751)</f>
        <v>2.1129188845245638E-2</v>
      </c>
      <c r="E565">
        <v>0.8</v>
      </c>
      <c r="F565">
        <v>0.7</v>
      </c>
      <c r="G565">
        <f t="shared" si="48"/>
        <v>1878.9628217395048</v>
      </c>
      <c r="H565">
        <f>J565*Sheet1!A565/1751</f>
        <v>1806.9674471730439</v>
      </c>
      <c r="I565">
        <v>122.11</v>
      </c>
      <c r="J565">
        <v>5600</v>
      </c>
      <c r="K565">
        <f t="shared" si="49"/>
        <v>1171.9689818293034</v>
      </c>
      <c r="L565">
        <v>0.62990000000000002</v>
      </c>
      <c r="M565">
        <v>12</v>
      </c>
      <c r="N565">
        <v>5</v>
      </c>
      <c r="O565">
        <v>6.125</v>
      </c>
      <c r="P565">
        <v>46</v>
      </c>
      <c r="Q565">
        <v>580</v>
      </c>
      <c r="R565">
        <f t="shared" si="50"/>
        <v>725</v>
      </c>
      <c r="S565">
        <f t="shared" si="51"/>
        <v>5.52229086205805E-3</v>
      </c>
      <c r="T565">
        <v>41900</v>
      </c>
      <c r="U565">
        <v>1605</v>
      </c>
      <c r="V565">
        <v>0.62990000000000002</v>
      </c>
      <c r="W565">
        <v>5600</v>
      </c>
      <c r="X565">
        <v>0.9</v>
      </c>
      <c r="Y565">
        <f t="shared" si="53"/>
        <v>2.3802258490262684E-2</v>
      </c>
      <c r="Z565">
        <f>0.052*8.8*(390+Sheet1!A564)</f>
        <v>436.55040000000002</v>
      </c>
      <c r="AA565">
        <v>49</v>
      </c>
      <c r="AB565">
        <f t="shared" si="52"/>
        <v>1.1901129245131342E-2</v>
      </c>
      <c r="AC565">
        <v>1</v>
      </c>
    </row>
    <row r="566" spans="1:29" x14ac:dyDescent="0.3">
      <c r="A566">
        <v>566</v>
      </c>
      <c r="B566">
        <v>100.29</v>
      </c>
      <c r="C566">
        <v>6.125</v>
      </c>
      <c r="D566">
        <f>L566*SIN(PI()*M566/180)*(Sheet1!B566/1751)</f>
        <v>2.1166585639662002E-2</v>
      </c>
      <c r="E566">
        <v>0.8</v>
      </c>
      <c r="F566">
        <v>0.7</v>
      </c>
      <c r="G566">
        <f t="shared" si="48"/>
        <v>1201.1940896120404</v>
      </c>
      <c r="H566">
        <f>J566*Sheet1!A566/1751</f>
        <v>1157.2130211307824</v>
      </c>
      <c r="I566">
        <v>122.13</v>
      </c>
      <c r="J566">
        <v>3580</v>
      </c>
      <c r="K566">
        <f t="shared" si="49"/>
        <v>718.33781522746096</v>
      </c>
      <c r="L566">
        <v>0.62990000000000002</v>
      </c>
      <c r="M566">
        <v>12</v>
      </c>
      <c r="N566">
        <v>5</v>
      </c>
      <c r="O566">
        <v>6.125</v>
      </c>
      <c r="P566">
        <v>46</v>
      </c>
      <c r="Q566">
        <v>580</v>
      </c>
      <c r="R566">
        <f t="shared" si="50"/>
        <v>725</v>
      </c>
      <c r="S566">
        <f t="shared" si="51"/>
        <v>5.2946455279688897E-3</v>
      </c>
      <c r="T566">
        <v>41900</v>
      </c>
      <c r="U566">
        <v>1605</v>
      </c>
      <c r="V566">
        <v>0.62990000000000002</v>
      </c>
      <c r="W566">
        <v>3580</v>
      </c>
      <c r="X566">
        <v>0.9</v>
      </c>
      <c r="Y566">
        <f t="shared" si="53"/>
        <v>2.377999952035284E-2</v>
      </c>
      <c r="Z566">
        <f>0.052*8.8*(390+Sheet1!A565)</f>
        <v>437.00799999999998</v>
      </c>
      <c r="AA566">
        <v>49</v>
      </c>
      <c r="AB566">
        <f t="shared" si="52"/>
        <v>1.188999976017642E-2</v>
      </c>
      <c r="AC566">
        <v>1</v>
      </c>
    </row>
    <row r="567" spans="1:29" x14ac:dyDescent="0.3">
      <c r="A567">
        <v>567</v>
      </c>
      <c r="B567">
        <v>103.1</v>
      </c>
      <c r="C567">
        <v>6.125</v>
      </c>
      <c r="D567">
        <f>L567*SIN(PI()*M567/180)*(Sheet1!B567/1751)</f>
        <v>2.1203982434078363E-2</v>
      </c>
      <c r="E567">
        <v>0.8</v>
      </c>
      <c r="F567">
        <v>0.7</v>
      </c>
      <c r="G567">
        <f t="shared" si="48"/>
        <v>1727.9747378497232</v>
      </c>
      <c r="H567">
        <f>J567*Sheet1!A567/1751</f>
        <v>1667.6470588235295</v>
      </c>
      <c r="I567">
        <v>120.41</v>
      </c>
      <c r="J567">
        <v>5150</v>
      </c>
      <c r="K567">
        <f t="shared" si="49"/>
        <v>991.04208457810103</v>
      </c>
      <c r="L567">
        <v>0.62990000000000002</v>
      </c>
      <c r="M567">
        <v>12</v>
      </c>
      <c r="N567">
        <v>5</v>
      </c>
      <c r="O567">
        <v>6.125</v>
      </c>
      <c r="P567">
        <v>46</v>
      </c>
      <c r="Q567">
        <v>580</v>
      </c>
      <c r="R567">
        <f t="shared" si="50"/>
        <v>725</v>
      </c>
      <c r="S567">
        <f t="shared" si="51"/>
        <v>5.0778054231855954E-3</v>
      </c>
      <c r="T567">
        <v>41900</v>
      </c>
      <c r="U567">
        <v>1605</v>
      </c>
      <c r="V567">
        <v>0.62990000000000002</v>
      </c>
      <c r="W567">
        <v>5150</v>
      </c>
      <c r="X567">
        <v>0.9</v>
      </c>
      <c r="Y567">
        <f t="shared" si="53"/>
        <v>2.3757740550442996E-2</v>
      </c>
      <c r="Z567">
        <f>0.052*8.8*(390+Sheet1!A566)</f>
        <v>437.46559999999999</v>
      </c>
      <c r="AA567">
        <v>49</v>
      </c>
      <c r="AB567">
        <f t="shared" si="52"/>
        <v>1.1878870275221498E-2</v>
      </c>
      <c r="AC567">
        <v>1</v>
      </c>
    </row>
    <row r="568" spans="1:29" x14ac:dyDescent="0.3">
      <c r="A568">
        <v>568</v>
      </c>
      <c r="B568">
        <v>99.87</v>
      </c>
      <c r="C568">
        <v>6.125</v>
      </c>
      <c r="D568">
        <f>L568*SIN(PI()*M568/180)*(Sheet1!B568/1751)</f>
        <v>2.1241379228494731E-2</v>
      </c>
      <c r="E568">
        <v>0.8</v>
      </c>
      <c r="F568">
        <v>0.7</v>
      </c>
      <c r="G568">
        <f t="shared" si="48"/>
        <v>2848.6418493872134</v>
      </c>
      <c r="H568">
        <f>J568*Sheet1!A568/1751</f>
        <v>2754.0376927470015</v>
      </c>
      <c r="I568">
        <v>122.11</v>
      </c>
      <c r="J568">
        <v>8490</v>
      </c>
      <c r="K568">
        <f t="shared" si="49"/>
        <v>1710.428201808704</v>
      </c>
      <c r="L568">
        <v>0.62990000000000002</v>
      </c>
      <c r="M568">
        <v>12</v>
      </c>
      <c r="N568">
        <v>5</v>
      </c>
      <c r="O568">
        <v>6.125</v>
      </c>
      <c r="P568">
        <v>46</v>
      </c>
      <c r="Q568">
        <v>580</v>
      </c>
      <c r="R568">
        <f t="shared" si="50"/>
        <v>725</v>
      </c>
      <c r="S568">
        <f t="shared" si="51"/>
        <v>5.3160412884576029E-3</v>
      </c>
      <c r="T568">
        <v>41900</v>
      </c>
      <c r="U568">
        <v>1605</v>
      </c>
      <c r="V568">
        <v>0.62990000000000002</v>
      </c>
      <c r="W568">
        <v>8490</v>
      </c>
      <c r="X568">
        <v>0.9</v>
      </c>
      <c r="Y568">
        <f t="shared" si="53"/>
        <v>2.3735481580533152E-2</v>
      </c>
      <c r="Z568">
        <f>0.052*8.8*(390+Sheet1!A567)</f>
        <v>437.92320000000001</v>
      </c>
      <c r="AA568">
        <v>49</v>
      </c>
      <c r="AB568">
        <f t="shared" si="52"/>
        <v>1.1867740790266576E-2</v>
      </c>
      <c r="AC568">
        <v>1</v>
      </c>
    </row>
    <row r="569" spans="1:29" x14ac:dyDescent="0.3">
      <c r="A569">
        <v>569</v>
      </c>
      <c r="B569">
        <v>100.26</v>
      </c>
      <c r="C569">
        <v>6.125</v>
      </c>
      <c r="D569">
        <f>L569*SIN(PI()*M569/180)*(Sheet1!B569/1751)</f>
        <v>2.1278776022911092E-2</v>
      </c>
      <c r="E569">
        <v>0.8</v>
      </c>
      <c r="F569">
        <v>0.7</v>
      </c>
      <c r="G569">
        <f t="shared" si="48"/>
        <v>2197.7154432845991</v>
      </c>
      <c r="H569">
        <f>J569*Sheet1!A569/1751</f>
        <v>2128.4694460308397</v>
      </c>
      <c r="I569">
        <v>122.11</v>
      </c>
      <c r="J569">
        <v>6550</v>
      </c>
      <c r="K569">
        <f t="shared" si="49"/>
        <v>1314.4552579910153</v>
      </c>
      <c r="L569">
        <v>0.62990000000000002</v>
      </c>
      <c r="M569">
        <v>12</v>
      </c>
      <c r="N569">
        <v>5</v>
      </c>
      <c r="O569">
        <v>6.125</v>
      </c>
      <c r="P569">
        <v>46</v>
      </c>
      <c r="Q569">
        <v>580</v>
      </c>
      <c r="R569">
        <f t="shared" si="50"/>
        <v>725</v>
      </c>
      <c r="S569">
        <f t="shared" si="51"/>
        <v>5.2953624923026219E-3</v>
      </c>
      <c r="T569">
        <v>41900</v>
      </c>
      <c r="U569">
        <v>1605</v>
      </c>
      <c r="V569">
        <v>0.62990000000000002</v>
      </c>
      <c r="W569">
        <v>6550</v>
      </c>
      <c r="X569">
        <v>0.9</v>
      </c>
      <c r="Y569">
        <f t="shared" si="53"/>
        <v>2.3713222610623308E-2</v>
      </c>
      <c r="Z569">
        <f>0.052*8.8*(390+Sheet1!A568)</f>
        <v>438.38080000000002</v>
      </c>
      <c r="AA569">
        <v>49</v>
      </c>
      <c r="AB569">
        <f t="shared" si="52"/>
        <v>1.1856611305311654E-2</v>
      </c>
      <c r="AC569">
        <v>1</v>
      </c>
    </row>
    <row r="570" spans="1:29" x14ac:dyDescent="0.3">
      <c r="A570">
        <v>570</v>
      </c>
      <c r="B570">
        <v>68.53</v>
      </c>
      <c r="C570">
        <v>6.125</v>
      </c>
      <c r="D570">
        <f>L570*SIN(PI()*M570/180)*(Sheet1!B570/1751)</f>
        <v>2.1316172817327457E-2</v>
      </c>
      <c r="E570">
        <v>0.8</v>
      </c>
      <c r="F570">
        <v>0.7</v>
      </c>
      <c r="G570">
        <f t="shared" si="48"/>
        <v>5271.161773129932</v>
      </c>
      <c r="H570">
        <f>J570*Sheet1!A570/1751</f>
        <v>5114.0491147915473</v>
      </c>
      <c r="I570">
        <v>74.650000000000006</v>
      </c>
      <c r="J570">
        <v>15710</v>
      </c>
      <c r="K570">
        <f t="shared" si="49"/>
        <v>2819.721672329028</v>
      </c>
      <c r="L570">
        <v>0.62990000000000002</v>
      </c>
      <c r="M570">
        <v>12</v>
      </c>
      <c r="N570">
        <v>5</v>
      </c>
      <c r="O570">
        <v>6.125</v>
      </c>
      <c r="P570">
        <v>46</v>
      </c>
      <c r="Q570">
        <v>580</v>
      </c>
      <c r="R570">
        <f t="shared" si="50"/>
        <v>725</v>
      </c>
      <c r="S570">
        <f t="shared" si="51"/>
        <v>4.7361041498804081E-3</v>
      </c>
      <c r="T570">
        <v>41900</v>
      </c>
      <c r="U570">
        <v>1605</v>
      </c>
      <c r="V570">
        <v>0.62990000000000002</v>
      </c>
      <c r="W570">
        <v>15710</v>
      </c>
      <c r="X570">
        <v>0.9</v>
      </c>
      <c r="Y570">
        <f t="shared" si="53"/>
        <v>2.3690963640713464E-2</v>
      </c>
      <c r="Z570">
        <f>0.052*8.8*(390+Sheet1!A569)</f>
        <v>438.83839999999998</v>
      </c>
      <c r="AA570">
        <v>49</v>
      </c>
      <c r="AB570">
        <f t="shared" si="52"/>
        <v>1.1845481820356732E-2</v>
      </c>
      <c r="AC570">
        <v>1</v>
      </c>
    </row>
    <row r="571" spans="1:29" x14ac:dyDescent="0.3">
      <c r="A571">
        <v>571</v>
      </c>
      <c r="B571">
        <v>87.78</v>
      </c>
      <c r="C571">
        <v>6.125</v>
      </c>
      <c r="D571">
        <f>L571*SIN(PI()*M571/180)*(Sheet1!B571/1751)</f>
        <v>2.1353569611743822E-2</v>
      </c>
      <c r="E571">
        <v>0.8</v>
      </c>
      <c r="F571">
        <v>0.7</v>
      </c>
      <c r="G571">
        <f t="shared" si="48"/>
        <v>2851.9971401403195</v>
      </c>
      <c r="H571">
        <f>J571*Sheet1!A571/1751</f>
        <v>2771.8446601941746</v>
      </c>
      <c r="I571">
        <v>122.12</v>
      </c>
      <c r="J571">
        <v>8500</v>
      </c>
      <c r="K571">
        <f t="shared" si="49"/>
        <v>1948.4583278267303</v>
      </c>
      <c r="L571">
        <v>0.62990000000000002</v>
      </c>
      <c r="M571">
        <v>12</v>
      </c>
      <c r="N571">
        <v>5</v>
      </c>
      <c r="O571">
        <v>6.125</v>
      </c>
      <c r="P571">
        <v>46</v>
      </c>
      <c r="Q571">
        <v>580</v>
      </c>
      <c r="R571">
        <f t="shared" si="50"/>
        <v>725</v>
      </c>
      <c r="S571">
        <f t="shared" si="51"/>
        <v>6.0487186345309909E-3</v>
      </c>
      <c r="T571">
        <v>41900</v>
      </c>
      <c r="U571">
        <v>1605</v>
      </c>
      <c r="V571">
        <v>0.62990000000000002</v>
      </c>
      <c r="W571">
        <v>8500</v>
      </c>
      <c r="X571">
        <v>0.9</v>
      </c>
      <c r="Y571">
        <f t="shared" si="53"/>
        <v>2.366870467080362E-2</v>
      </c>
      <c r="Z571">
        <f>0.052*8.8*(390+Sheet1!A570)</f>
        <v>439.29599999999999</v>
      </c>
      <c r="AA571">
        <v>49</v>
      </c>
      <c r="AB571">
        <f t="shared" si="52"/>
        <v>1.183435233540181E-2</v>
      </c>
      <c r="AC571">
        <v>1</v>
      </c>
    </row>
    <row r="572" spans="1:29" x14ac:dyDescent="0.3">
      <c r="A572">
        <v>572</v>
      </c>
      <c r="B572">
        <v>93.25</v>
      </c>
      <c r="C572">
        <v>6.125</v>
      </c>
      <c r="D572">
        <f>L572*SIN(PI()*M572/180)*(Sheet1!B572/1751)</f>
        <v>2.1390966406160186E-2</v>
      </c>
      <c r="E572">
        <v>0.8</v>
      </c>
      <c r="F572">
        <v>0.7</v>
      </c>
      <c r="G572">
        <f t="shared" si="48"/>
        <v>3321.7378455751959</v>
      </c>
      <c r="H572">
        <f>J572*Sheet1!A572/1751</f>
        <v>3234.0376927470015</v>
      </c>
      <c r="I572">
        <v>124.43</v>
      </c>
      <c r="J572">
        <v>9900</v>
      </c>
      <c r="K572">
        <f t="shared" si="49"/>
        <v>2176.6692012927506</v>
      </c>
      <c r="L572">
        <v>0.62990000000000002</v>
      </c>
      <c r="M572">
        <v>12</v>
      </c>
      <c r="N572">
        <v>5</v>
      </c>
      <c r="O572">
        <v>6.125</v>
      </c>
      <c r="P572">
        <v>46</v>
      </c>
      <c r="Q572">
        <v>580</v>
      </c>
      <c r="R572">
        <f t="shared" si="50"/>
        <v>725</v>
      </c>
      <c r="S572">
        <f t="shared" si="51"/>
        <v>5.8016085790884723E-3</v>
      </c>
      <c r="T572">
        <v>41900</v>
      </c>
      <c r="U572">
        <v>1605</v>
      </c>
      <c r="V572">
        <v>0.62990000000000002</v>
      </c>
      <c r="W572">
        <v>9900</v>
      </c>
      <c r="X572">
        <v>0.9</v>
      </c>
      <c r="Y572">
        <f t="shared" si="53"/>
        <v>2.3646445700893776E-2</v>
      </c>
      <c r="Z572">
        <f>0.052*8.8*(390+Sheet1!A571)</f>
        <v>439.75360000000001</v>
      </c>
      <c r="AA572">
        <v>49</v>
      </c>
      <c r="AB572">
        <f t="shared" si="52"/>
        <v>1.1823222850446888E-2</v>
      </c>
      <c r="AC572">
        <v>1</v>
      </c>
    </row>
    <row r="573" spans="1:29" x14ac:dyDescent="0.3">
      <c r="A573">
        <v>573</v>
      </c>
      <c r="B573">
        <v>51.05</v>
      </c>
      <c r="C573">
        <v>6.125</v>
      </c>
      <c r="D573">
        <f>L573*SIN(PI()*M573/180)*(Sheet1!B573/1751)</f>
        <v>2.1428363200576547E-2</v>
      </c>
      <c r="E573">
        <v>0.8</v>
      </c>
      <c r="F573">
        <v>0.7</v>
      </c>
      <c r="G573">
        <f t="shared" si="48"/>
        <v>3804.8997140224969</v>
      </c>
      <c r="H573">
        <f>J573*Sheet1!A573/1751</f>
        <v>3710.9194745859509</v>
      </c>
      <c r="I573">
        <v>118.13</v>
      </c>
      <c r="J573">
        <v>11340</v>
      </c>
      <c r="K573">
        <f t="shared" si="49"/>
        <v>4323.729233288479</v>
      </c>
      <c r="L573">
        <v>0.62990000000000002</v>
      </c>
      <c r="M573">
        <v>12</v>
      </c>
      <c r="N573">
        <v>5</v>
      </c>
      <c r="O573">
        <v>6.125</v>
      </c>
      <c r="P573">
        <v>46</v>
      </c>
      <c r="Q573">
        <v>580</v>
      </c>
      <c r="R573">
        <f t="shared" si="50"/>
        <v>725</v>
      </c>
      <c r="S573">
        <f t="shared" si="51"/>
        <v>1.0060895115615552E-2</v>
      </c>
      <c r="T573">
        <v>41900</v>
      </c>
      <c r="U573">
        <v>1605</v>
      </c>
      <c r="V573">
        <v>0.62990000000000002</v>
      </c>
      <c r="W573">
        <v>11340</v>
      </c>
      <c r="X573">
        <v>0.9</v>
      </c>
      <c r="Y573">
        <f t="shared" si="53"/>
        <v>2.3624186730983932E-2</v>
      </c>
      <c r="Z573">
        <f>0.052*8.8*(390+Sheet1!A572)</f>
        <v>440.21120000000002</v>
      </c>
      <c r="AA573">
        <v>49</v>
      </c>
      <c r="AB573">
        <f t="shared" si="52"/>
        <v>1.1812093365491966E-2</v>
      </c>
      <c r="AC573">
        <v>1</v>
      </c>
    </row>
    <row r="574" spans="1:29" x14ac:dyDescent="0.3">
      <c r="A574">
        <v>574</v>
      </c>
      <c r="B574">
        <v>79.849999999999994</v>
      </c>
      <c r="C574">
        <v>6.125</v>
      </c>
      <c r="D574">
        <f>L574*SIN(PI()*M574/180)*(Sheet1!B574/1751)</f>
        <v>2.1465759994992912E-2</v>
      </c>
      <c r="E574">
        <v>0.8</v>
      </c>
      <c r="F574">
        <v>0.7</v>
      </c>
      <c r="G574">
        <f t="shared" si="48"/>
        <v>3224.4344137351145</v>
      </c>
      <c r="H574">
        <f>J574*Sheet1!A574/1751</f>
        <v>3150.2798400913762</v>
      </c>
      <c r="I574">
        <v>122.12</v>
      </c>
      <c r="J574">
        <v>9610</v>
      </c>
      <c r="K574">
        <f t="shared" si="49"/>
        <v>2421.6771270836025</v>
      </c>
      <c r="L574">
        <v>0.62990000000000002</v>
      </c>
      <c r="M574">
        <v>12</v>
      </c>
      <c r="N574">
        <v>5</v>
      </c>
      <c r="O574">
        <v>6.125</v>
      </c>
      <c r="P574">
        <v>46</v>
      </c>
      <c r="Q574">
        <v>580</v>
      </c>
      <c r="R574">
        <f t="shared" si="50"/>
        <v>725</v>
      </c>
      <c r="S574">
        <f t="shared" si="51"/>
        <v>6.6494241920993166E-3</v>
      </c>
      <c r="T574">
        <v>41900</v>
      </c>
      <c r="U574">
        <v>1605</v>
      </c>
      <c r="V574">
        <v>0.62990000000000002</v>
      </c>
      <c r="W574">
        <v>9610</v>
      </c>
      <c r="X574">
        <v>0.9</v>
      </c>
      <c r="Y574">
        <f t="shared" si="53"/>
        <v>2.3601927761074087E-2</v>
      </c>
      <c r="Z574">
        <f>0.052*8.8*(390+Sheet1!A573)</f>
        <v>440.66880000000003</v>
      </c>
      <c r="AA574">
        <v>49</v>
      </c>
      <c r="AB574">
        <f t="shared" si="52"/>
        <v>1.1800963880537044E-2</v>
      </c>
      <c r="AC574">
        <v>1</v>
      </c>
    </row>
    <row r="575" spans="1:29" x14ac:dyDescent="0.3">
      <c r="A575">
        <v>575</v>
      </c>
      <c r="B575">
        <v>33.69</v>
      </c>
      <c r="C575">
        <v>6.125</v>
      </c>
      <c r="D575">
        <f>L575*SIN(PI()*M575/180)*(Sheet1!B575/1751)</f>
        <v>2.150315678940928E-2</v>
      </c>
      <c r="E575">
        <v>0.8</v>
      </c>
      <c r="F575">
        <v>0.7</v>
      </c>
      <c r="G575">
        <f t="shared" si="48"/>
        <v>2821.7995233623633</v>
      </c>
      <c r="H575">
        <f>J575*Sheet1!A575/1751</f>
        <v>2761.7075956596232</v>
      </c>
      <c r="I575">
        <v>122.12</v>
      </c>
      <c r="J575">
        <v>8410</v>
      </c>
      <c r="K575">
        <f t="shared" si="49"/>
        <v>5022.9951343909397</v>
      </c>
      <c r="L575">
        <v>0.62990000000000002</v>
      </c>
      <c r="M575">
        <v>12</v>
      </c>
      <c r="N575">
        <v>5</v>
      </c>
      <c r="O575">
        <v>6.125</v>
      </c>
      <c r="P575">
        <v>46</v>
      </c>
      <c r="Q575">
        <v>580</v>
      </c>
      <c r="R575">
        <f t="shared" si="50"/>
        <v>725</v>
      </c>
      <c r="S575">
        <f t="shared" si="51"/>
        <v>1.5760062978306039E-2</v>
      </c>
      <c r="T575">
        <v>41900</v>
      </c>
      <c r="U575">
        <v>1605</v>
      </c>
      <c r="V575">
        <v>0.62990000000000002</v>
      </c>
      <c r="W575">
        <v>8410</v>
      </c>
      <c r="X575">
        <v>0.9</v>
      </c>
      <c r="Y575">
        <f t="shared" si="53"/>
        <v>2.3579668791164243E-2</v>
      </c>
      <c r="Z575">
        <f>0.052*8.8*(390+Sheet1!A574)</f>
        <v>441.12639999999999</v>
      </c>
      <c r="AA575">
        <v>49</v>
      </c>
      <c r="AB575">
        <f t="shared" si="52"/>
        <v>1.1789834395582122E-2</v>
      </c>
      <c r="AC575">
        <v>1</v>
      </c>
    </row>
    <row r="576" spans="1:29" x14ac:dyDescent="0.3">
      <c r="A576">
        <v>576</v>
      </c>
      <c r="B576">
        <v>66.489999999999995</v>
      </c>
      <c r="C576">
        <v>6.125</v>
      </c>
      <c r="D576">
        <f>L576*SIN(PI()*M576/180)*(Sheet1!B576/1751)</f>
        <v>2.1540553583825641E-2</v>
      </c>
      <c r="E576">
        <v>0.8</v>
      </c>
      <c r="F576">
        <v>0.7</v>
      </c>
      <c r="G576">
        <f t="shared" si="48"/>
        <v>4579.9718779900431</v>
      </c>
      <c r="H576">
        <f>J576*Sheet1!A576/1751</f>
        <v>4490.2341519131924</v>
      </c>
      <c r="I576">
        <v>143.56</v>
      </c>
      <c r="J576">
        <v>13650</v>
      </c>
      <c r="K576">
        <f t="shared" si="49"/>
        <v>4856.1349278120233</v>
      </c>
      <c r="L576">
        <v>0.62990000000000002</v>
      </c>
      <c r="M576">
        <v>12</v>
      </c>
      <c r="N576">
        <v>5</v>
      </c>
      <c r="O576">
        <v>6.125</v>
      </c>
      <c r="P576">
        <v>46</v>
      </c>
      <c r="Q576">
        <v>580</v>
      </c>
      <c r="R576">
        <f t="shared" si="50"/>
        <v>725</v>
      </c>
      <c r="S576">
        <f t="shared" si="51"/>
        <v>9.3874855323128024E-3</v>
      </c>
      <c r="T576">
        <v>41900</v>
      </c>
      <c r="U576">
        <v>1605</v>
      </c>
      <c r="V576">
        <v>0.62990000000000002</v>
      </c>
      <c r="W576">
        <v>13650</v>
      </c>
      <c r="X576">
        <v>0.9</v>
      </c>
      <c r="Y576">
        <f t="shared" si="53"/>
        <v>2.3557409821254399E-2</v>
      </c>
      <c r="Z576">
        <f>0.052*8.8*(390+Sheet1!A575)</f>
        <v>441.584</v>
      </c>
      <c r="AA576">
        <v>49</v>
      </c>
      <c r="AB576">
        <f t="shared" si="52"/>
        <v>1.17787049106272E-2</v>
      </c>
      <c r="AC576">
        <v>1</v>
      </c>
    </row>
    <row r="577" spans="1:29" x14ac:dyDescent="0.3">
      <c r="A577">
        <v>577</v>
      </c>
      <c r="B577">
        <v>67.650000000000006</v>
      </c>
      <c r="C577">
        <v>6.125</v>
      </c>
      <c r="D577">
        <f>L577*SIN(PI()*M577/180)*(Sheet1!B577/1751)</f>
        <v>2.1577950378242006E-2</v>
      </c>
      <c r="E577">
        <v>0.8</v>
      </c>
      <c r="F577">
        <v>0.7</v>
      </c>
      <c r="G577">
        <f t="shared" ref="G577:G640" si="54">J577/(P577*PI()*((L577/2)^2)*SIN(PI()*M577/180))</f>
        <v>3237.8555767475395</v>
      </c>
      <c r="H577">
        <f>J577*Sheet1!A577/1751</f>
        <v>3179.925756710451</v>
      </c>
      <c r="I577">
        <v>53.88</v>
      </c>
      <c r="J577">
        <v>9650</v>
      </c>
      <c r="K577">
        <f t="shared" ref="K577:K640" si="55">G577*I577*(PI()*(C577/2)^2)/(B577*60)</f>
        <v>1266.3917612843193</v>
      </c>
      <c r="L577">
        <v>0.62990000000000002</v>
      </c>
      <c r="M577">
        <v>12</v>
      </c>
      <c r="N577">
        <v>5</v>
      </c>
      <c r="O577">
        <v>6.125</v>
      </c>
      <c r="P577">
        <v>46</v>
      </c>
      <c r="Q577">
        <v>580</v>
      </c>
      <c r="R577">
        <f t="shared" ref="R577:R640" si="56">Q577/0.8</f>
        <v>725</v>
      </c>
      <c r="S577">
        <f t="shared" ref="S577:S640" si="57">(I577*12/60)/(B577*P577)</f>
        <v>3.4628362093897624E-3</v>
      </c>
      <c r="T577">
        <v>41900</v>
      </c>
      <c r="U577">
        <v>1605</v>
      </c>
      <c r="V577">
        <v>0.62990000000000002</v>
      </c>
      <c r="W577">
        <v>9650</v>
      </c>
      <c r="X577">
        <v>0.9</v>
      </c>
      <c r="Y577">
        <f t="shared" si="53"/>
        <v>2.3535150851344555E-2</v>
      </c>
      <c r="Z577">
        <f>0.052*8.8*(390+Sheet1!A576)</f>
        <v>442.04160000000002</v>
      </c>
      <c r="AA577">
        <v>49</v>
      </c>
      <c r="AB577">
        <f t="shared" ref="AB577:AB640" si="58">Y577/2</f>
        <v>1.1767575425672278E-2</v>
      </c>
      <c r="AC577">
        <v>1</v>
      </c>
    </row>
    <row r="578" spans="1:29" x14ac:dyDescent="0.3">
      <c r="A578">
        <v>578</v>
      </c>
      <c r="B578">
        <v>107.04</v>
      </c>
      <c r="C578">
        <v>6.125</v>
      </c>
      <c r="D578">
        <f>L578*SIN(PI()*M578/180)*(Sheet1!B578/1751)</f>
        <v>2.161534717265837E-2</v>
      </c>
      <c r="E578">
        <v>0.8</v>
      </c>
      <c r="F578">
        <v>0.7</v>
      </c>
      <c r="G578">
        <f t="shared" si="54"/>
        <v>2851.9971401403195</v>
      </c>
      <c r="H578">
        <f>J578*Sheet1!A578/1751</f>
        <v>2805.8252427184466</v>
      </c>
      <c r="I578">
        <v>118.21</v>
      </c>
      <c r="J578">
        <v>8500</v>
      </c>
      <c r="K578">
        <f t="shared" si="55"/>
        <v>1546.70688822074</v>
      </c>
      <c r="L578">
        <v>0.62990000000000002</v>
      </c>
      <c r="M578">
        <v>12</v>
      </c>
      <c r="N578">
        <v>5</v>
      </c>
      <c r="O578">
        <v>6.125</v>
      </c>
      <c r="P578">
        <v>46</v>
      </c>
      <c r="Q578">
        <v>580</v>
      </c>
      <c r="R578">
        <f t="shared" si="56"/>
        <v>725</v>
      </c>
      <c r="S578">
        <f t="shared" si="57"/>
        <v>4.8015370117631762E-3</v>
      </c>
      <c r="T578">
        <v>41900</v>
      </c>
      <c r="U578">
        <v>1605</v>
      </c>
      <c r="V578">
        <v>0.62990000000000002</v>
      </c>
      <c r="W578">
        <v>8500</v>
      </c>
      <c r="X578">
        <v>0.9</v>
      </c>
      <c r="Y578">
        <f t="shared" ref="Y578:Y641" si="59">Y577-0.0000222589699098458</f>
        <v>2.3512891881434711E-2</v>
      </c>
      <c r="Z578">
        <f>0.052*8.8*(390+Sheet1!A577)</f>
        <v>442.49920000000003</v>
      </c>
      <c r="AA578">
        <v>49</v>
      </c>
      <c r="AB578">
        <f t="shared" si="58"/>
        <v>1.1756445940717355E-2</v>
      </c>
      <c r="AC578">
        <v>1</v>
      </c>
    </row>
    <row r="579" spans="1:29" x14ac:dyDescent="0.3">
      <c r="A579">
        <v>579</v>
      </c>
      <c r="B579">
        <v>86.47</v>
      </c>
      <c r="C579">
        <v>6.125</v>
      </c>
      <c r="D579">
        <f>L579*SIN(PI()*M579/180)*(Sheet1!B579/1751)</f>
        <v>2.1652743967074735E-2</v>
      </c>
      <c r="E579">
        <v>0.8</v>
      </c>
      <c r="F579">
        <v>0.7</v>
      </c>
      <c r="G579">
        <f t="shared" si="54"/>
        <v>4177.3369876172919</v>
      </c>
      <c r="H579">
        <f>J579*Sheet1!A579/1751</f>
        <v>4116.818960593946</v>
      </c>
      <c r="I579">
        <v>118.2</v>
      </c>
      <c r="J579">
        <v>12450</v>
      </c>
      <c r="K579">
        <f t="shared" si="55"/>
        <v>2804.1571332903145</v>
      </c>
      <c r="L579">
        <v>0.62990000000000002</v>
      </c>
      <c r="M579">
        <v>12</v>
      </c>
      <c r="N579">
        <v>5</v>
      </c>
      <c r="O579">
        <v>6.125</v>
      </c>
      <c r="P579">
        <v>46</v>
      </c>
      <c r="Q579">
        <v>580</v>
      </c>
      <c r="R579">
        <f t="shared" si="56"/>
        <v>725</v>
      </c>
      <c r="S579">
        <f t="shared" si="57"/>
        <v>5.9432524977247707E-3</v>
      </c>
      <c r="T579">
        <v>41900</v>
      </c>
      <c r="U579">
        <v>1605</v>
      </c>
      <c r="V579">
        <v>0.62990000000000002</v>
      </c>
      <c r="W579">
        <v>12450</v>
      </c>
      <c r="X579">
        <v>0.9</v>
      </c>
      <c r="Y579">
        <f t="shared" si="59"/>
        <v>2.3490632911524867E-2</v>
      </c>
      <c r="Z579">
        <f>0.052*8.8*(390+Sheet1!A578)</f>
        <v>442.95679999999999</v>
      </c>
      <c r="AA579">
        <v>49</v>
      </c>
      <c r="AB579">
        <f t="shared" si="58"/>
        <v>1.1745316455762433E-2</v>
      </c>
      <c r="AC579">
        <v>1</v>
      </c>
    </row>
    <row r="580" spans="1:29" x14ac:dyDescent="0.3">
      <c r="A580">
        <v>580</v>
      </c>
      <c r="B580">
        <v>86.23</v>
      </c>
      <c r="C580">
        <v>6.125</v>
      </c>
      <c r="D580">
        <f>L580*SIN(PI()*M580/180)*(Sheet1!B580/1751)</f>
        <v>2.1690140761491096E-2</v>
      </c>
      <c r="E580">
        <v>0.8</v>
      </c>
      <c r="F580">
        <v>0.7</v>
      </c>
      <c r="G580">
        <f t="shared" si="54"/>
        <v>2241.3342230749804</v>
      </c>
      <c r="H580">
        <f>J580*Sheet1!A580/1751</f>
        <v>2212.6784694460307</v>
      </c>
      <c r="I580">
        <v>124.45</v>
      </c>
      <c r="J580">
        <v>6680</v>
      </c>
      <c r="K580">
        <f t="shared" si="55"/>
        <v>1588.524635187377</v>
      </c>
      <c r="L580">
        <v>0.62990000000000002</v>
      </c>
      <c r="M580">
        <v>12</v>
      </c>
      <c r="N580">
        <v>5</v>
      </c>
      <c r="O580">
        <v>6.125</v>
      </c>
      <c r="P580">
        <v>46</v>
      </c>
      <c r="Q580">
        <v>580</v>
      </c>
      <c r="R580">
        <f t="shared" si="56"/>
        <v>725</v>
      </c>
      <c r="S580">
        <f t="shared" si="57"/>
        <v>6.2749270152120968E-3</v>
      </c>
      <c r="T580">
        <v>41900</v>
      </c>
      <c r="U580">
        <v>1605</v>
      </c>
      <c r="V580">
        <v>0.62990000000000002</v>
      </c>
      <c r="W580">
        <v>6680</v>
      </c>
      <c r="X580">
        <v>0.9</v>
      </c>
      <c r="Y580">
        <f t="shared" si="59"/>
        <v>2.3468373941615023E-2</v>
      </c>
      <c r="Z580">
        <f>0.052*8.8*(390+Sheet1!A579)</f>
        <v>443.4144</v>
      </c>
      <c r="AA580">
        <v>49</v>
      </c>
      <c r="AB580">
        <f t="shared" si="58"/>
        <v>1.1734186970807511E-2</v>
      </c>
      <c r="AC580">
        <v>1</v>
      </c>
    </row>
    <row r="581" spans="1:29" x14ac:dyDescent="0.3">
      <c r="A581">
        <v>581</v>
      </c>
      <c r="B581">
        <v>86.26</v>
      </c>
      <c r="C581">
        <v>6.125</v>
      </c>
      <c r="D581">
        <f>L581*SIN(PI()*M581/180)*(Sheet1!B581/1751)</f>
        <v>2.1727537555907464E-2</v>
      </c>
      <c r="E581">
        <v>0.8</v>
      </c>
      <c r="F581">
        <v>0.7</v>
      </c>
      <c r="G581">
        <f t="shared" si="54"/>
        <v>1952.7792183078425</v>
      </c>
      <c r="H581">
        <f>J581*Sheet1!A581/1751</f>
        <v>1931.1364934323244</v>
      </c>
      <c r="I581">
        <v>122.12</v>
      </c>
      <c r="J581">
        <v>5820</v>
      </c>
      <c r="K581">
        <f t="shared" si="55"/>
        <v>1357.6296165311287</v>
      </c>
      <c r="L581">
        <v>0.62990000000000002</v>
      </c>
      <c r="M581">
        <v>12</v>
      </c>
      <c r="N581">
        <v>5</v>
      </c>
      <c r="O581">
        <v>6.125</v>
      </c>
      <c r="P581">
        <v>46</v>
      </c>
      <c r="Q581">
        <v>580</v>
      </c>
      <c r="R581">
        <f t="shared" si="56"/>
        <v>725</v>
      </c>
      <c r="S581">
        <f t="shared" si="57"/>
        <v>6.1553039849192026E-3</v>
      </c>
      <c r="T581">
        <v>41900</v>
      </c>
      <c r="U581">
        <v>1605</v>
      </c>
      <c r="V581">
        <v>0.62990000000000002</v>
      </c>
      <c r="W581">
        <v>5820</v>
      </c>
      <c r="X581">
        <v>0.9</v>
      </c>
      <c r="Y581">
        <f t="shared" si="59"/>
        <v>2.3446114971705179E-2</v>
      </c>
      <c r="Z581">
        <f>0.052*8.8*(390+Sheet1!A580)</f>
        <v>443.87200000000001</v>
      </c>
      <c r="AA581">
        <v>49</v>
      </c>
      <c r="AB581">
        <f t="shared" si="58"/>
        <v>1.1723057485852589E-2</v>
      </c>
      <c r="AC581">
        <v>1</v>
      </c>
    </row>
    <row r="582" spans="1:29" x14ac:dyDescent="0.3">
      <c r="A582">
        <v>582</v>
      </c>
      <c r="B582">
        <v>89.83</v>
      </c>
      <c r="C582">
        <v>6.125</v>
      </c>
      <c r="D582">
        <f>L582*SIN(PI()*M582/180)*(Sheet1!B582/1751)</f>
        <v>2.1764934350323825E-2</v>
      </c>
      <c r="E582">
        <v>0.8</v>
      </c>
      <c r="F582">
        <v>0.7</v>
      </c>
      <c r="G582">
        <f t="shared" si="54"/>
        <v>2449.3622497675688</v>
      </c>
      <c r="H582">
        <f>J582*Sheet1!A582/1751</f>
        <v>2426.3849229011994</v>
      </c>
      <c r="I582">
        <v>120.43</v>
      </c>
      <c r="J582">
        <v>7300</v>
      </c>
      <c r="K582">
        <f t="shared" si="55"/>
        <v>1612.56460798736</v>
      </c>
      <c r="L582">
        <v>0.62990000000000002</v>
      </c>
      <c r="M582">
        <v>12</v>
      </c>
      <c r="N582">
        <v>5</v>
      </c>
      <c r="O582">
        <v>6.125</v>
      </c>
      <c r="P582">
        <v>46</v>
      </c>
      <c r="Q582">
        <v>580</v>
      </c>
      <c r="R582">
        <f t="shared" si="56"/>
        <v>725</v>
      </c>
      <c r="S582">
        <f t="shared" si="57"/>
        <v>5.8288845113233208E-3</v>
      </c>
      <c r="T582">
        <v>41900</v>
      </c>
      <c r="U582">
        <v>1605</v>
      </c>
      <c r="V582">
        <v>0.62990000000000002</v>
      </c>
      <c r="W582">
        <v>7300</v>
      </c>
      <c r="X582">
        <v>0.9</v>
      </c>
      <c r="Y582">
        <f t="shared" si="59"/>
        <v>2.3423856001795335E-2</v>
      </c>
      <c r="Z582">
        <f>0.052*8.8*(390+Sheet1!A581)</f>
        <v>444.32960000000003</v>
      </c>
      <c r="AA582">
        <v>49</v>
      </c>
      <c r="AB582">
        <f t="shared" si="58"/>
        <v>1.1711928000897667E-2</v>
      </c>
      <c r="AC582">
        <v>1</v>
      </c>
    </row>
    <row r="583" spans="1:29" x14ac:dyDescent="0.3">
      <c r="A583">
        <v>583</v>
      </c>
      <c r="B583">
        <v>85.41</v>
      </c>
      <c r="C583">
        <v>6.125</v>
      </c>
      <c r="D583">
        <f>L583*SIN(PI()*M583/180)*(Sheet1!B583/1751)</f>
        <v>2.180233114474019E-2</v>
      </c>
      <c r="E583">
        <v>0.8</v>
      </c>
      <c r="F583">
        <v>0.7</v>
      </c>
      <c r="G583">
        <f t="shared" si="54"/>
        <v>1660.868922787598</v>
      </c>
      <c r="H583">
        <f>J583*Sheet1!A583/1751</f>
        <v>1648.1153626499142</v>
      </c>
      <c r="I583">
        <v>120.42</v>
      </c>
      <c r="J583">
        <v>4950</v>
      </c>
      <c r="K583">
        <f t="shared" si="55"/>
        <v>1149.9423725888453</v>
      </c>
      <c r="L583">
        <v>0.62990000000000002</v>
      </c>
      <c r="M583">
        <v>12</v>
      </c>
      <c r="N583">
        <v>5</v>
      </c>
      <c r="O583">
        <v>6.125</v>
      </c>
      <c r="P583">
        <v>46</v>
      </c>
      <c r="Q583">
        <v>580</v>
      </c>
      <c r="R583">
        <f t="shared" si="56"/>
        <v>725</v>
      </c>
      <c r="S583">
        <f t="shared" si="57"/>
        <v>6.1300224492600915E-3</v>
      </c>
      <c r="T583">
        <v>41900</v>
      </c>
      <c r="U583">
        <v>1605</v>
      </c>
      <c r="V583">
        <v>0.62990000000000002</v>
      </c>
      <c r="W583">
        <v>4950</v>
      </c>
      <c r="X583">
        <v>0.9</v>
      </c>
      <c r="Y583">
        <f t="shared" si="59"/>
        <v>2.340159703188549E-2</v>
      </c>
      <c r="Z583">
        <f>0.052*8.8*(390+Sheet1!A582)</f>
        <v>444.78719999999998</v>
      </c>
      <c r="AA583">
        <v>49</v>
      </c>
      <c r="AB583">
        <f t="shared" si="58"/>
        <v>1.1700798515942745E-2</v>
      </c>
      <c r="AC583">
        <v>1</v>
      </c>
    </row>
    <row r="584" spans="1:29" x14ac:dyDescent="0.3">
      <c r="A584">
        <v>584</v>
      </c>
      <c r="B584">
        <v>83.7</v>
      </c>
      <c r="C584">
        <v>6.125</v>
      </c>
      <c r="D584">
        <f>L584*SIN(PI()*M584/180)*(Sheet1!B584/1751)</f>
        <v>2.1839727939156551E-2</v>
      </c>
      <c r="E584">
        <v>0.8</v>
      </c>
      <c r="F584">
        <v>0.7</v>
      </c>
      <c r="G584">
        <f t="shared" si="54"/>
        <v>1842.0546234553358</v>
      </c>
      <c r="H584">
        <f>J584*Sheet1!A584/1751</f>
        <v>1831.0451170759566</v>
      </c>
      <c r="I584">
        <v>122.12</v>
      </c>
      <c r="J584">
        <v>5490</v>
      </c>
      <c r="K584">
        <f t="shared" si="55"/>
        <v>1319.8198599638777</v>
      </c>
      <c r="L584">
        <v>0.62990000000000002</v>
      </c>
      <c r="M584">
        <v>12</v>
      </c>
      <c r="N584">
        <v>5</v>
      </c>
      <c r="O584">
        <v>6.125</v>
      </c>
      <c r="P584">
        <v>46</v>
      </c>
      <c r="Q584">
        <v>580</v>
      </c>
      <c r="R584">
        <f t="shared" si="56"/>
        <v>725</v>
      </c>
      <c r="S584">
        <f t="shared" si="57"/>
        <v>6.3435665679704946E-3</v>
      </c>
      <c r="T584">
        <v>41900</v>
      </c>
      <c r="U584">
        <v>1605</v>
      </c>
      <c r="V584">
        <v>0.62990000000000002</v>
      </c>
      <c r="W584">
        <v>5490</v>
      </c>
      <c r="X584">
        <v>0.9</v>
      </c>
      <c r="Y584">
        <f t="shared" si="59"/>
        <v>2.3379338061975646E-2</v>
      </c>
      <c r="Z584">
        <f>0.052*8.8*(390+Sheet1!A583)</f>
        <v>445.2448</v>
      </c>
      <c r="AA584">
        <v>49</v>
      </c>
      <c r="AB584">
        <f t="shared" si="58"/>
        <v>1.1689669030987823E-2</v>
      </c>
      <c r="AC584">
        <v>1</v>
      </c>
    </row>
    <row r="585" spans="1:29" x14ac:dyDescent="0.3">
      <c r="A585">
        <v>585</v>
      </c>
      <c r="B585">
        <v>83.94</v>
      </c>
      <c r="C585">
        <v>6.125</v>
      </c>
      <c r="D585">
        <f>L585*SIN(PI()*M585/180)*(Sheet1!B585/1751)</f>
        <v>2.1877124733572919E-2</v>
      </c>
      <c r="E585">
        <v>0.8</v>
      </c>
      <c r="F585">
        <v>0.7</v>
      </c>
      <c r="G585">
        <f t="shared" si="54"/>
        <v>1160.9306005747653</v>
      </c>
      <c r="H585">
        <f>J585*Sheet1!A585/1751</f>
        <v>1155.9680182752713</v>
      </c>
      <c r="I585">
        <v>120.42</v>
      </c>
      <c r="J585">
        <v>3460</v>
      </c>
      <c r="K585">
        <f t="shared" si="55"/>
        <v>817.87462431831739</v>
      </c>
      <c r="L585">
        <v>0.62990000000000002</v>
      </c>
      <c r="M585">
        <v>12</v>
      </c>
      <c r="N585">
        <v>5</v>
      </c>
      <c r="O585">
        <v>6.125</v>
      </c>
      <c r="P585">
        <v>46</v>
      </c>
      <c r="Q585">
        <v>580</v>
      </c>
      <c r="R585">
        <f t="shared" si="56"/>
        <v>725</v>
      </c>
      <c r="S585">
        <f t="shared" si="57"/>
        <v>6.2373745221742244E-3</v>
      </c>
      <c r="T585">
        <v>41900</v>
      </c>
      <c r="U585">
        <v>1605</v>
      </c>
      <c r="V585">
        <v>0.62990000000000002</v>
      </c>
      <c r="W585">
        <v>3460</v>
      </c>
      <c r="X585">
        <v>0.9</v>
      </c>
      <c r="Y585">
        <f t="shared" si="59"/>
        <v>2.3357079092065802E-2</v>
      </c>
      <c r="Z585">
        <f>0.052*8.8*(390+Sheet1!A584)</f>
        <v>445.70240000000001</v>
      </c>
      <c r="AA585">
        <v>49</v>
      </c>
      <c r="AB585">
        <f t="shared" si="58"/>
        <v>1.1678539546032901E-2</v>
      </c>
      <c r="AC585">
        <v>1</v>
      </c>
    </row>
    <row r="586" spans="1:29" x14ac:dyDescent="0.3">
      <c r="A586">
        <v>586</v>
      </c>
      <c r="B586">
        <v>83.85</v>
      </c>
      <c r="C586">
        <v>6.125</v>
      </c>
      <c r="D586">
        <f>L586*SIN(PI()*M586/180)*(Sheet1!B586/1751)</f>
        <v>2.191452152798928E-2</v>
      </c>
      <c r="E586">
        <v>0.8</v>
      </c>
      <c r="F586">
        <v>0.7</v>
      </c>
      <c r="G586">
        <f t="shared" si="54"/>
        <v>1771.5935176401044</v>
      </c>
      <c r="H586">
        <f>J586*Sheet1!A586/1751</f>
        <v>1767.0359794403198</v>
      </c>
      <c r="I586">
        <v>120.4</v>
      </c>
      <c r="J586">
        <v>5280</v>
      </c>
      <c r="K586">
        <f t="shared" si="55"/>
        <v>1249.2182479038563</v>
      </c>
      <c r="L586">
        <v>0.62990000000000002</v>
      </c>
      <c r="M586">
        <v>12</v>
      </c>
      <c r="N586">
        <v>5</v>
      </c>
      <c r="O586">
        <v>6.125</v>
      </c>
      <c r="P586">
        <v>46</v>
      </c>
      <c r="Q586">
        <v>580</v>
      </c>
      <c r="R586">
        <f t="shared" si="56"/>
        <v>725</v>
      </c>
      <c r="S586">
        <f t="shared" si="57"/>
        <v>6.2430323299888521E-3</v>
      </c>
      <c r="T586">
        <v>41900</v>
      </c>
      <c r="U586">
        <v>1605</v>
      </c>
      <c r="V586">
        <v>0.62990000000000002</v>
      </c>
      <c r="W586">
        <v>5280</v>
      </c>
      <c r="X586">
        <v>0.9</v>
      </c>
      <c r="Y586">
        <f t="shared" si="59"/>
        <v>2.3334820122155958E-2</v>
      </c>
      <c r="Z586">
        <f>0.052*8.8*(390+Sheet1!A585)</f>
        <v>446.16</v>
      </c>
      <c r="AA586">
        <v>49</v>
      </c>
      <c r="AB586">
        <f t="shared" si="58"/>
        <v>1.1667410061077979E-2</v>
      </c>
      <c r="AC586">
        <v>1</v>
      </c>
    </row>
    <row r="587" spans="1:29" x14ac:dyDescent="0.3">
      <c r="A587">
        <v>587</v>
      </c>
      <c r="B587">
        <v>51.05</v>
      </c>
      <c r="C587">
        <v>6.125</v>
      </c>
      <c r="D587">
        <f>L587*SIN(PI()*M587/180)*(Sheet1!B587/1751)</f>
        <v>2.1951918322405645E-2</v>
      </c>
      <c r="E587">
        <v>0.8</v>
      </c>
      <c r="F587">
        <v>0.7</v>
      </c>
      <c r="G587">
        <f t="shared" si="54"/>
        <v>2697.6537654974313</v>
      </c>
      <c r="H587">
        <f>J587*Sheet1!A587/1751</f>
        <v>2695.3055396916043</v>
      </c>
      <c r="I587">
        <v>122.11</v>
      </c>
      <c r="J587">
        <v>8039.9999999999991</v>
      </c>
      <c r="K587">
        <f t="shared" si="55"/>
        <v>3168.7830810867367</v>
      </c>
      <c r="L587">
        <v>0.62990000000000002</v>
      </c>
      <c r="M587">
        <v>12</v>
      </c>
      <c r="N587">
        <v>5</v>
      </c>
      <c r="O587">
        <v>6.125</v>
      </c>
      <c r="P587">
        <v>46</v>
      </c>
      <c r="Q587">
        <v>580</v>
      </c>
      <c r="R587">
        <f t="shared" si="56"/>
        <v>725</v>
      </c>
      <c r="S587">
        <f t="shared" si="57"/>
        <v>1.0399863731209812E-2</v>
      </c>
      <c r="T587">
        <v>41900</v>
      </c>
      <c r="U587">
        <v>1605</v>
      </c>
      <c r="V587">
        <v>0.62990000000000002</v>
      </c>
      <c r="W587">
        <v>8039.9999999999991</v>
      </c>
      <c r="X587">
        <v>0.9</v>
      </c>
      <c r="Y587">
        <f t="shared" si="59"/>
        <v>2.3312561152246114E-2</v>
      </c>
      <c r="Z587">
        <f>0.052*8.8*(390+Sheet1!A586)</f>
        <v>446.61759999999998</v>
      </c>
      <c r="AA587">
        <v>49</v>
      </c>
      <c r="AB587">
        <f t="shared" si="58"/>
        <v>1.1656280576123057E-2</v>
      </c>
      <c r="AC587">
        <v>1</v>
      </c>
    </row>
    <row r="588" spans="1:29" x14ac:dyDescent="0.3">
      <c r="A588">
        <v>588</v>
      </c>
      <c r="B588">
        <v>78.510000000000005</v>
      </c>
      <c r="C588">
        <v>6.125</v>
      </c>
      <c r="D588">
        <f>L588*SIN(PI()*M588/180)*(Sheet1!B588/1751)</f>
        <v>2.1989315116822009E-2</v>
      </c>
      <c r="E588">
        <v>0.8</v>
      </c>
      <c r="F588">
        <v>0.7</v>
      </c>
      <c r="G588">
        <f t="shared" si="54"/>
        <v>2600.3503336573503</v>
      </c>
      <c r="H588">
        <f>J588*Sheet1!A588/1751</f>
        <v>2602.5128498001141</v>
      </c>
      <c r="I588">
        <v>120.4</v>
      </c>
      <c r="J588">
        <v>7750</v>
      </c>
      <c r="K588">
        <f t="shared" si="55"/>
        <v>1958.3223888971443</v>
      </c>
      <c r="L588">
        <v>0.62990000000000002</v>
      </c>
      <c r="M588">
        <v>12</v>
      </c>
      <c r="N588">
        <v>5</v>
      </c>
      <c r="O588">
        <v>6.125</v>
      </c>
      <c r="P588">
        <v>46</v>
      </c>
      <c r="Q588">
        <v>580</v>
      </c>
      <c r="R588">
        <f t="shared" si="56"/>
        <v>725</v>
      </c>
      <c r="S588">
        <f t="shared" si="57"/>
        <v>6.6676634934347886E-3</v>
      </c>
      <c r="T588">
        <v>41900</v>
      </c>
      <c r="U588">
        <v>1605</v>
      </c>
      <c r="V588">
        <v>0.62990000000000002</v>
      </c>
      <c r="W588">
        <v>7750</v>
      </c>
      <c r="X588">
        <v>0.9</v>
      </c>
      <c r="Y588">
        <f t="shared" si="59"/>
        <v>2.329030218233627E-2</v>
      </c>
      <c r="Z588">
        <f>0.052*8.8*(390+Sheet1!A587)</f>
        <v>447.0752</v>
      </c>
      <c r="AA588">
        <v>49</v>
      </c>
      <c r="AB588">
        <f t="shared" si="58"/>
        <v>1.1645151091168135E-2</v>
      </c>
      <c r="AC588">
        <v>1</v>
      </c>
    </row>
    <row r="589" spans="1:29" x14ac:dyDescent="0.3">
      <c r="A589">
        <v>589</v>
      </c>
      <c r="B589">
        <v>55.32</v>
      </c>
      <c r="C589">
        <v>6.125</v>
      </c>
      <c r="D589">
        <f>L589*SIN(PI()*M589/180)*(Sheet1!B589/1751)</f>
        <v>2.2026711911238374E-2</v>
      </c>
      <c r="E589">
        <v>0.8</v>
      </c>
      <c r="F589">
        <v>0.7</v>
      </c>
      <c r="G589">
        <f t="shared" si="54"/>
        <v>2435.9410867551437</v>
      </c>
      <c r="H589">
        <f>J589*Sheet1!A589/1751</f>
        <v>2442.113078241005</v>
      </c>
      <c r="I589">
        <v>120.4</v>
      </c>
      <c r="J589">
        <v>7260</v>
      </c>
      <c r="K589">
        <f t="shared" si="55"/>
        <v>2603.5259647372604</v>
      </c>
      <c r="L589">
        <v>0.62990000000000002</v>
      </c>
      <c r="M589">
        <v>12</v>
      </c>
      <c r="N589">
        <v>5</v>
      </c>
      <c r="O589">
        <v>6.125</v>
      </c>
      <c r="P589">
        <v>46</v>
      </c>
      <c r="Q589">
        <v>580</v>
      </c>
      <c r="R589">
        <f t="shared" si="56"/>
        <v>725</v>
      </c>
      <c r="S589">
        <f t="shared" si="57"/>
        <v>9.4627306737087007E-3</v>
      </c>
      <c r="T589">
        <v>41900</v>
      </c>
      <c r="U589">
        <v>1605</v>
      </c>
      <c r="V589">
        <v>0.62990000000000002</v>
      </c>
      <c r="W589">
        <v>7260</v>
      </c>
      <c r="X589">
        <v>0.9</v>
      </c>
      <c r="Y589">
        <f t="shared" si="59"/>
        <v>2.3268043212426426E-2</v>
      </c>
      <c r="Z589">
        <f>0.052*8.8*(390+Sheet1!A588)</f>
        <v>447.53280000000001</v>
      </c>
      <c r="AA589">
        <v>49</v>
      </c>
      <c r="AB589">
        <f t="shared" si="58"/>
        <v>1.1634021606213213E-2</v>
      </c>
      <c r="AC589">
        <v>1</v>
      </c>
    </row>
    <row r="590" spans="1:29" x14ac:dyDescent="0.3">
      <c r="A590">
        <v>590</v>
      </c>
      <c r="B590">
        <v>54.86</v>
      </c>
      <c r="C590">
        <v>6.125</v>
      </c>
      <c r="D590">
        <f>L590*SIN(PI()*M590/180)*(Sheet1!B590/1751)</f>
        <v>2.2064108705654735E-2</v>
      </c>
      <c r="E590">
        <v>0.8</v>
      </c>
      <c r="F590">
        <v>0.7</v>
      </c>
      <c r="G590">
        <f t="shared" si="54"/>
        <v>926.06024785732734</v>
      </c>
      <c r="H590">
        <f>J590*Sheet1!A590/1751</f>
        <v>929.98286693318107</v>
      </c>
      <c r="I590">
        <v>122.11</v>
      </c>
      <c r="J590">
        <v>2760</v>
      </c>
      <c r="K590">
        <f t="shared" si="55"/>
        <v>1012.2446429875757</v>
      </c>
      <c r="L590">
        <v>0.62990000000000002</v>
      </c>
      <c r="M590">
        <v>12</v>
      </c>
      <c r="N590">
        <v>5</v>
      </c>
      <c r="O590">
        <v>6.125</v>
      </c>
      <c r="P590">
        <v>46</v>
      </c>
      <c r="Q590">
        <v>580</v>
      </c>
      <c r="R590">
        <f t="shared" si="56"/>
        <v>725</v>
      </c>
      <c r="S590">
        <f t="shared" si="57"/>
        <v>9.6775983134936364E-3</v>
      </c>
      <c r="T590">
        <v>41900</v>
      </c>
      <c r="U590">
        <v>1605</v>
      </c>
      <c r="V590">
        <v>0.62990000000000002</v>
      </c>
      <c r="W590">
        <v>2760</v>
      </c>
      <c r="X590">
        <v>0.9</v>
      </c>
      <c r="Y590">
        <f t="shared" si="59"/>
        <v>2.3245784242516582E-2</v>
      </c>
      <c r="Z590">
        <f>0.052*8.8*(390+Sheet1!A589)</f>
        <v>447.99040000000002</v>
      </c>
      <c r="AA590">
        <v>49</v>
      </c>
      <c r="AB590">
        <f t="shared" si="58"/>
        <v>1.1622892121258291E-2</v>
      </c>
      <c r="AC590">
        <v>1</v>
      </c>
    </row>
    <row r="591" spans="1:29" x14ac:dyDescent="0.3">
      <c r="A591">
        <v>591</v>
      </c>
      <c r="B591">
        <v>50.56</v>
      </c>
      <c r="C591">
        <v>6.125</v>
      </c>
      <c r="D591">
        <f>L591*SIN(PI()*M591/180)*(Sheet1!B591/1751)</f>
        <v>2.2101505500071103E-2</v>
      </c>
      <c r="E591">
        <v>0.8</v>
      </c>
      <c r="F591">
        <v>0.7</v>
      </c>
      <c r="G591">
        <f t="shared" si="54"/>
        <v>1536.7231649226665</v>
      </c>
      <c r="H591">
        <f>J591*Sheet1!A591/1751</f>
        <v>1545.8480868075385</v>
      </c>
      <c r="I591">
        <v>122.65</v>
      </c>
      <c r="J591">
        <v>4580</v>
      </c>
      <c r="K591">
        <f t="shared" si="55"/>
        <v>1830.6568386177071</v>
      </c>
      <c r="L591">
        <v>0.62990000000000002</v>
      </c>
      <c r="M591">
        <v>12</v>
      </c>
      <c r="N591">
        <v>5</v>
      </c>
      <c r="O591">
        <v>6.125</v>
      </c>
      <c r="P591">
        <v>46</v>
      </c>
      <c r="Q591">
        <v>580</v>
      </c>
      <c r="R591">
        <f t="shared" si="56"/>
        <v>725</v>
      </c>
      <c r="S591">
        <f t="shared" si="57"/>
        <v>1.0547089983489268E-2</v>
      </c>
      <c r="T591">
        <v>41900</v>
      </c>
      <c r="U591">
        <v>1605</v>
      </c>
      <c r="V591">
        <v>0.62990000000000002</v>
      </c>
      <c r="W591">
        <v>4580</v>
      </c>
      <c r="X591">
        <v>0.9</v>
      </c>
      <c r="Y591">
        <f t="shared" si="59"/>
        <v>2.3223525272606738E-2</v>
      </c>
      <c r="Z591">
        <f>0.052*8.8*(390+Sheet1!A590)</f>
        <v>448.44799999999998</v>
      </c>
      <c r="AA591">
        <v>49</v>
      </c>
      <c r="AB591">
        <f t="shared" si="58"/>
        <v>1.1611762636303369E-2</v>
      </c>
      <c r="AC591">
        <v>1</v>
      </c>
    </row>
    <row r="592" spans="1:29" x14ac:dyDescent="0.3">
      <c r="A592">
        <v>592</v>
      </c>
      <c r="B592">
        <v>50.84</v>
      </c>
      <c r="C592">
        <v>6.125</v>
      </c>
      <c r="D592">
        <f>L592*SIN(PI()*M592/180)*(Sheet1!B592/1751)</f>
        <v>2.2138902294487464E-2</v>
      </c>
      <c r="E592">
        <v>0.8</v>
      </c>
      <c r="F592">
        <v>0.7</v>
      </c>
      <c r="G592">
        <f t="shared" si="54"/>
        <v>788.49332697997067</v>
      </c>
      <c r="H592">
        <f>J592*Sheet1!A592/1751</f>
        <v>794.51741861793266</v>
      </c>
      <c r="I592">
        <v>120.41</v>
      </c>
      <c r="J592">
        <v>2350</v>
      </c>
      <c r="K592">
        <f t="shared" si="55"/>
        <v>917.0771102258949</v>
      </c>
      <c r="L592">
        <v>0.62990000000000002</v>
      </c>
      <c r="M592">
        <v>12</v>
      </c>
      <c r="N592">
        <v>5</v>
      </c>
      <c r="O592">
        <v>6.125</v>
      </c>
      <c r="P592">
        <v>46</v>
      </c>
      <c r="Q592">
        <v>580</v>
      </c>
      <c r="R592">
        <f t="shared" si="56"/>
        <v>725</v>
      </c>
      <c r="S592">
        <f t="shared" si="57"/>
        <v>1.0297437827113193E-2</v>
      </c>
      <c r="T592">
        <v>41900</v>
      </c>
      <c r="U592">
        <v>1605</v>
      </c>
      <c r="V592">
        <v>0.62990000000000002</v>
      </c>
      <c r="W592">
        <v>2350</v>
      </c>
      <c r="X592">
        <v>0.9</v>
      </c>
      <c r="Y592">
        <f t="shared" si="59"/>
        <v>2.3201266302696893E-2</v>
      </c>
      <c r="Z592">
        <f>0.052*8.8*(390+Sheet1!A591)</f>
        <v>448.90559999999999</v>
      </c>
      <c r="AA592">
        <v>49</v>
      </c>
      <c r="AB592">
        <f t="shared" si="58"/>
        <v>1.1600633151348447E-2</v>
      </c>
      <c r="AC592">
        <v>1</v>
      </c>
    </row>
    <row r="593" spans="1:29" x14ac:dyDescent="0.3">
      <c r="A593">
        <v>593</v>
      </c>
      <c r="B593">
        <v>69.849999999999994</v>
      </c>
      <c r="C593">
        <v>6.125</v>
      </c>
      <c r="D593">
        <f>L593*SIN(PI()*M593/180)*(Sheet1!B593/1751)</f>
        <v>2.2176299088903829E-2</v>
      </c>
      <c r="E593">
        <v>0.8</v>
      </c>
      <c r="F593">
        <v>0.7</v>
      </c>
      <c r="G593">
        <f t="shared" si="54"/>
        <v>261.71267874228818</v>
      </c>
      <c r="H593">
        <f>J593*Sheet1!A593/1751</f>
        <v>264.15762421473443</v>
      </c>
      <c r="I593">
        <v>122.15</v>
      </c>
      <c r="J593">
        <v>780</v>
      </c>
      <c r="K593">
        <f t="shared" si="55"/>
        <v>224.75152156289863</v>
      </c>
      <c r="L593">
        <v>0.62990000000000002</v>
      </c>
      <c r="M593">
        <v>12</v>
      </c>
      <c r="N593">
        <v>5</v>
      </c>
      <c r="O593">
        <v>6.125</v>
      </c>
      <c r="P593">
        <v>46</v>
      </c>
      <c r="Q593">
        <v>580</v>
      </c>
      <c r="R593">
        <f t="shared" si="56"/>
        <v>725</v>
      </c>
      <c r="S593">
        <f t="shared" si="57"/>
        <v>7.6032491985932602E-3</v>
      </c>
      <c r="T593">
        <v>41900</v>
      </c>
      <c r="U593">
        <v>1605</v>
      </c>
      <c r="V593">
        <v>0.62990000000000002</v>
      </c>
      <c r="W593">
        <v>780</v>
      </c>
      <c r="X593">
        <v>0.9</v>
      </c>
      <c r="Y593">
        <f t="shared" si="59"/>
        <v>2.3179007332787049E-2</v>
      </c>
      <c r="Z593">
        <f>0.052*8.8*(390+Sheet1!A592)</f>
        <v>449.36320000000001</v>
      </c>
      <c r="AA593">
        <v>49</v>
      </c>
      <c r="AB593">
        <f t="shared" si="58"/>
        <v>1.1589503666393525E-2</v>
      </c>
      <c r="AC593">
        <v>1</v>
      </c>
    </row>
    <row r="594" spans="1:29" x14ac:dyDescent="0.3">
      <c r="A594">
        <v>594</v>
      </c>
      <c r="B594">
        <v>114.42</v>
      </c>
      <c r="C594">
        <v>6.125</v>
      </c>
      <c r="D594">
        <f>L594*SIN(PI()*M594/180)*(Sheet1!B594/1751)</f>
        <v>2.221369588332019E-2</v>
      </c>
      <c r="E594">
        <v>0.8</v>
      </c>
      <c r="F594">
        <v>0.7</v>
      </c>
      <c r="G594">
        <f t="shared" si="54"/>
        <v>2586.9291706449253</v>
      </c>
      <c r="H594">
        <f>J594*Sheet1!A594/1751</f>
        <v>2615.4997144488862</v>
      </c>
      <c r="I594">
        <v>116.65</v>
      </c>
      <c r="J594">
        <v>7710</v>
      </c>
      <c r="K594">
        <f t="shared" si="55"/>
        <v>1295.1442888041054</v>
      </c>
      <c r="L594">
        <v>0.62990000000000002</v>
      </c>
      <c r="M594">
        <v>12</v>
      </c>
      <c r="N594">
        <v>5</v>
      </c>
      <c r="O594">
        <v>6.125</v>
      </c>
      <c r="P594">
        <v>46</v>
      </c>
      <c r="Q594">
        <v>580</v>
      </c>
      <c r="R594">
        <f t="shared" si="56"/>
        <v>725</v>
      </c>
      <c r="S594">
        <f t="shared" si="57"/>
        <v>4.4325634770449075E-3</v>
      </c>
      <c r="T594">
        <v>41900</v>
      </c>
      <c r="U594">
        <v>1605</v>
      </c>
      <c r="V594">
        <v>0.62990000000000002</v>
      </c>
      <c r="W594">
        <v>7710</v>
      </c>
      <c r="X594">
        <v>0.9</v>
      </c>
      <c r="Y594">
        <f t="shared" si="59"/>
        <v>2.3156748362877205E-2</v>
      </c>
      <c r="Z594">
        <f>0.052*8.8*(390+Sheet1!A593)</f>
        <v>449.82080000000002</v>
      </c>
      <c r="AA594">
        <v>49</v>
      </c>
      <c r="AB594">
        <f t="shared" si="58"/>
        <v>1.1578374181438603E-2</v>
      </c>
      <c r="AC594">
        <v>1</v>
      </c>
    </row>
    <row r="595" spans="1:29" x14ac:dyDescent="0.3">
      <c r="A595">
        <v>595</v>
      </c>
      <c r="B595">
        <v>110.12</v>
      </c>
      <c r="C595">
        <v>6.125</v>
      </c>
      <c r="D595">
        <f>L595*SIN(PI()*M595/180)*(Sheet1!B595/1751)</f>
        <v>2.2251092677736558E-2</v>
      </c>
      <c r="E595">
        <v>0.8</v>
      </c>
      <c r="F595">
        <v>0.7</v>
      </c>
      <c r="G595">
        <f t="shared" si="54"/>
        <v>3388.8436606373211</v>
      </c>
      <c r="H595">
        <f>J595*Sheet1!A595/1751</f>
        <v>3432.0388349514565</v>
      </c>
      <c r="I595">
        <v>122.11</v>
      </c>
      <c r="J595">
        <v>10100</v>
      </c>
      <c r="K595">
        <f t="shared" si="55"/>
        <v>1845.3866705833882</v>
      </c>
      <c r="L595">
        <v>0.62990000000000002</v>
      </c>
      <c r="M595">
        <v>12</v>
      </c>
      <c r="N595">
        <v>5</v>
      </c>
      <c r="O595">
        <v>6.125</v>
      </c>
      <c r="P595">
        <v>46</v>
      </c>
      <c r="Q595">
        <v>580</v>
      </c>
      <c r="R595">
        <f t="shared" si="56"/>
        <v>725</v>
      </c>
      <c r="S595">
        <f t="shared" si="57"/>
        <v>4.821222697768442E-3</v>
      </c>
      <c r="T595">
        <v>41900</v>
      </c>
      <c r="U595">
        <v>1605</v>
      </c>
      <c r="V595">
        <v>0.62990000000000002</v>
      </c>
      <c r="W595">
        <v>10100</v>
      </c>
      <c r="X595">
        <v>0.9</v>
      </c>
      <c r="Y595">
        <f t="shared" si="59"/>
        <v>2.3134489392967361E-2</v>
      </c>
      <c r="Z595">
        <f>0.052*8.8*(390+Sheet1!A594)</f>
        <v>450.27840000000003</v>
      </c>
      <c r="AA595">
        <v>49</v>
      </c>
      <c r="AB595">
        <f t="shared" si="58"/>
        <v>1.1567244696483681E-2</v>
      </c>
      <c r="AC595">
        <v>1</v>
      </c>
    </row>
    <row r="596" spans="1:29" x14ac:dyDescent="0.3">
      <c r="A596">
        <v>596</v>
      </c>
      <c r="B596">
        <v>112.13</v>
      </c>
      <c r="C596">
        <v>6.125</v>
      </c>
      <c r="D596">
        <f>L596*SIN(PI()*M596/180)*(Sheet1!B596/1751)</f>
        <v>2.2288489472152919E-2</v>
      </c>
      <c r="E596">
        <v>0.8</v>
      </c>
      <c r="F596">
        <v>0.7</v>
      </c>
      <c r="G596">
        <f t="shared" si="54"/>
        <v>3127.1309818950331</v>
      </c>
      <c r="H596">
        <f>J596*Sheet1!A596/1751</f>
        <v>3172.3129640205598</v>
      </c>
      <c r="I596">
        <v>122.11</v>
      </c>
      <c r="J596">
        <v>9320</v>
      </c>
      <c r="K596">
        <f t="shared" si="55"/>
        <v>1672.346626603377</v>
      </c>
      <c r="L596">
        <v>0.62990000000000002</v>
      </c>
      <c r="M596">
        <v>12</v>
      </c>
      <c r="N596">
        <v>5</v>
      </c>
      <c r="O596">
        <v>6.125</v>
      </c>
      <c r="P596">
        <v>46</v>
      </c>
      <c r="Q596">
        <v>580</v>
      </c>
      <c r="R596">
        <f t="shared" si="56"/>
        <v>725</v>
      </c>
      <c r="S596">
        <f t="shared" si="57"/>
        <v>4.734799281889422E-3</v>
      </c>
      <c r="T596">
        <v>41900</v>
      </c>
      <c r="U596">
        <v>1605</v>
      </c>
      <c r="V596">
        <v>0.62990000000000002</v>
      </c>
      <c r="W596">
        <v>9320</v>
      </c>
      <c r="X596">
        <v>0.9</v>
      </c>
      <c r="Y596">
        <f t="shared" si="59"/>
        <v>2.3112230423057517E-2</v>
      </c>
      <c r="Z596">
        <f>0.052*8.8*(390+Sheet1!A595)</f>
        <v>450.73599999999999</v>
      </c>
      <c r="AA596">
        <v>49</v>
      </c>
      <c r="AB596">
        <f t="shared" si="58"/>
        <v>1.1556115211528759E-2</v>
      </c>
      <c r="AC596">
        <v>1</v>
      </c>
    </row>
    <row r="597" spans="1:29" x14ac:dyDescent="0.3">
      <c r="A597">
        <v>597</v>
      </c>
      <c r="B597">
        <v>78.88</v>
      </c>
      <c r="C597">
        <v>6.125</v>
      </c>
      <c r="D597">
        <f>L597*SIN(PI()*M597/180)*(Sheet1!B597/1751)</f>
        <v>2.2325886266569284E-2</v>
      </c>
      <c r="E597">
        <v>0.8</v>
      </c>
      <c r="F597">
        <v>0.7</v>
      </c>
      <c r="G597">
        <f t="shared" si="54"/>
        <v>1009.9425166849837</v>
      </c>
      <c r="H597">
        <f>J597*Sheet1!A597/1751</f>
        <v>1026.2535693889206</v>
      </c>
      <c r="I597">
        <v>122.64</v>
      </c>
      <c r="J597">
        <v>3010</v>
      </c>
      <c r="K597">
        <f t="shared" si="55"/>
        <v>771.10356776581364</v>
      </c>
      <c r="L597">
        <v>0.62990000000000002</v>
      </c>
      <c r="M597">
        <v>12</v>
      </c>
      <c r="N597">
        <v>5</v>
      </c>
      <c r="O597">
        <v>6.125</v>
      </c>
      <c r="P597">
        <v>46</v>
      </c>
      <c r="Q597">
        <v>580</v>
      </c>
      <c r="R597">
        <f t="shared" si="56"/>
        <v>725</v>
      </c>
      <c r="S597">
        <f t="shared" si="57"/>
        <v>6.7598553664344309E-3</v>
      </c>
      <c r="T597">
        <v>41900</v>
      </c>
      <c r="U597">
        <v>1605</v>
      </c>
      <c r="V597">
        <v>0.62990000000000002</v>
      </c>
      <c r="W597">
        <v>3010</v>
      </c>
      <c r="X597">
        <v>0.9</v>
      </c>
      <c r="Y597">
        <f t="shared" si="59"/>
        <v>2.3089971453147673E-2</v>
      </c>
      <c r="Z597">
        <f>0.052*8.8*(390+Sheet1!A596)</f>
        <v>451.1936</v>
      </c>
      <c r="AA597">
        <v>49</v>
      </c>
      <c r="AB597">
        <f t="shared" si="58"/>
        <v>1.1544985726573836E-2</v>
      </c>
      <c r="AC597">
        <v>1</v>
      </c>
    </row>
    <row r="598" spans="1:29" x14ac:dyDescent="0.3">
      <c r="A598">
        <v>598</v>
      </c>
      <c r="B598">
        <v>80.55</v>
      </c>
      <c r="C598">
        <v>6.125</v>
      </c>
      <c r="D598">
        <f>L598*SIN(PI()*M598/180)*(Sheet1!B598/1751)</f>
        <v>2.2363283060985648E-2</v>
      </c>
      <c r="E598">
        <v>0.8</v>
      </c>
      <c r="F598">
        <v>0.7</v>
      </c>
      <c r="G598">
        <f t="shared" si="54"/>
        <v>1660.868922787598</v>
      </c>
      <c r="H598">
        <f>J598*Sheet1!A598/1751</f>
        <v>1690.5197030268419</v>
      </c>
      <c r="I598">
        <v>120.42</v>
      </c>
      <c r="J598">
        <v>4950</v>
      </c>
      <c r="K598">
        <f t="shared" si="55"/>
        <v>1219.3243704880604</v>
      </c>
      <c r="L598">
        <v>0.62990000000000002</v>
      </c>
      <c r="M598">
        <v>12</v>
      </c>
      <c r="N598">
        <v>5</v>
      </c>
      <c r="O598">
        <v>6.125</v>
      </c>
      <c r="P598">
        <v>46</v>
      </c>
      <c r="Q598">
        <v>580</v>
      </c>
      <c r="R598">
        <f t="shared" si="56"/>
        <v>725</v>
      </c>
      <c r="S598">
        <f t="shared" si="57"/>
        <v>6.4998785523439403E-3</v>
      </c>
      <c r="T598">
        <v>41900</v>
      </c>
      <c r="U598">
        <v>1605</v>
      </c>
      <c r="V598">
        <v>0.62990000000000002</v>
      </c>
      <c r="W598">
        <v>4950</v>
      </c>
      <c r="X598">
        <v>0.9</v>
      </c>
      <c r="Y598">
        <f t="shared" si="59"/>
        <v>2.3067712483237829E-2</v>
      </c>
      <c r="Z598">
        <f>0.052*8.8*(390+Sheet1!A597)</f>
        <v>451.65120000000002</v>
      </c>
      <c r="AA598">
        <v>49</v>
      </c>
      <c r="AB598">
        <f t="shared" si="58"/>
        <v>1.1533856241618914E-2</v>
      </c>
      <c r="AC598">
        <v>1</v>
      </c>
    </row>
    <row r="599" spans="1:29" x14ac:dyDescent="0.3">
      <c r="A599">
        <v>599</v>
      </c>
      <c r="B599">
        <v>87.08</v>
      </c>
      <c r="C599">
        <v>6.125</v>
      </c>
      <c r="D599">
        <f>L599*SIN(PI()*M599/180)*(Sheet1!B599/1751)</f>
        <v>2.2400679855402013E-2</v>
      </c>
      <c r="E599">
        <v>0.8</v>
      </c>
      <c r="F599">
        <v>0.7</v>
      </c>
      <c r="G599">
        <f t="shared" si="54"/>
        <v>3153.9733079198827</v>
      </c>
      <c r="H599">
        <f>J599*Sheet1!A599/1751</f>
        <v>3215.6482010279842</v>
      </c>
      <c r="I599">
        <v>120.4</v>
      </c>
      <c r="J599">
        <v>9400</v>
      </c>
      <c r="K599">
        <f t="shared" si="55"/>
        <v>2141.4941737990412</v>
      </c>
      <c r="L599">
        <v>0.62990000000000002</v>
      </c>
      <c r="M599">
        <v>12</v>
      </c>
      <c r="N599">
        <v>5</v>
      </c>
      <c r="O599">
        <v>6.125</v>
      </c>
      <c r="P599">
        <v>46</v>
      </c>
      <c r="Q599">
        <v>580</v>
      </c>
      <c r="R599">
        <f t="shared" si="56"/>
        <v>725</v>
      </c>
      <c r="S599">
        <f t="shared" si="57"/>
        <v>6.0114637215154488E-3</v>
      </c>
      <c r="T599">
        <v>41900</v>
      </c>
      <c r="U599">
        <v>1605</v>
      </c>
      <c r="V599">
        <v>0.62990000000000002</v>
      </c>
      <c r="W599">
        <v>9400</v>
      </c>
      <c r="X599">
        <v>0.9</v>
      </c>
      <c r="Y599">
        <f t="shared" si="59"/>
        <v>2.3045453513327985E-2</v>
      </c>
      <c r="Z599">
        <f>0.052*8.8*(390+Sheet1!A598)</f>
        <v>452.10880000000003</v>
      </c>
      <c r="AA599">
        <v>49</v>
      </c>
      <c r="AB599">
        <f t="shared" si="58"/>
        <v>1.1522726756663992E-2</v>
      </c>
      <c r="AC599">
        <v>1</v>
      </c>
    </row>
    <row r="600" spans="1:29" x14ac:dyDescent="0.3">
      <c r="A600">
        <v>600</v>
      </c>
      <c r="B600">
        <v>75.98</v>
      </c>
      <c r="C600">
        <v>6.125</v>
      </c>
      <c r="D600">
        <f>L600*SIN(PI()*M600/180)*(Sheet1!B600/1751)</f>
        <v>2.2438076649818374E-2</v>
      </c>
      <c r="E600">
        <v>0.8</v>
      </c>
      <c r="F600">
        <v>0.7</v>
      </c>
      <c r="G600">
        <f t="shared" si="54"/>
        <v>2684.2326024850067</v>
      </c>
      <c r="H600">
        <f>J600*Sheet1!A600/1751</f>
        <v>2741.2906910336951</v>
      </c>
      <c r="I600">
        <v>41.17</v>
      </c>
      <c r="J600">
        <v>8000</v>
      </c>
      <c r="K600">
        <f t="shared" si="55"/>
        <v>714.25377070843888</v>
      </c>
      <c r="L600">
        <v>0.62990000000000002</v>
      </c>
      <c r="M600">
        <v>12</v>
      </c>
      <c r="N600">
        <v>5</v>
      </c>
      <c r="O600">
        <v>6.125</v>
      </c>
      <c r="P600">
        <v>46</v>
      </c>
      <c r="Q600">
        <v>580</v>
      </c>
      <c r="R600">
        <f t="shared" si="56"/>
        <v>725</v>
      </c>
      <c r="S600">
        <f t="shared" si="57"/>
        <v>2.3558831271387206E-3</v>
      </c>
      <c r="T600">
        <v>41900</v>
      </c>
      <c r="U600">
        <v>1605</v>
      </c>
      <c r="V600">
        <v>0.62990000000000002</v>
      </c>
      <c r="W600">
        <v>8000</v>
      </c>
      <c r="X600">
        <v>0.9</v>
      </c>
      <c r="Y600">
        <f t="shared" si="59"/>
        <v>2.3023194543418141E-2</v>
      </c>
      <c r="Z600">
        <f>0.052*8.8*(390+Sheet1!A599)</f>
        <v>452.56639999999999</v>
      </c>
      <c r="AA600">
        <v>49</v>
      </c>
      <c r="AB600">
        <f t="shared" si="58"/>
        <v>1.151159727170907E-2</v>
      </c>
      <c r="AC600">
        <v>1</v>
      </c>
    </row>
    <row r="601" spans="1:29" x14ac:dyDescent="0.3">
      <c r="A601">
        <v>601</v>
      </c>
      <c r="B601">
        <v>62.8</v>
      </c>
      <c r="C601">
        <v>6.125</v>
      </c>
      <c r="D601">
        <f>L601*SIN(PI()*M601/180)*(Sheet1!B601/1751)</f>
        <v>2.2475473444234742E-2</v>
      </c>
      <c r="E601">
        <v>0.8</v>
      </c>
      <c r="F601">
        <v>0.7</v>
      </c>
      <c r="G601">
        <f t="shared" si="54"/>
        <v>4398.7861773223049</v>
      </c>
      <c r="H601">
        <f>J601*Sheet1!A601/1751</f>
        <v>4499.7772701313534</v>
      </c>
      <c r="I601">
        <v>103.71</v>
      </c>
      <c r="J601">
        <v>13110</v>
      </c>
      <c r="K601">
        <f t="shared" si="55"/>
        <v>3567.3412790439111</v>
      </c>
      <c r="L601">
        <v>0.62990000000000002</v>
      </c>
      <c r="M601">
        <v>12</v>
      </c>
      <c r="N601">
        <v>5</v>
      </c>
      <c r="O601">
        <v>6.125</v>
      </c>
      <c r="P601">
        <v>46</v>
      </c>
      <c r="Q601">
        <v>580</v>
      </c>
      <c r="R601">
        <f t="shared" si="56"/>
        <v>725</v>
      </c>
      <c r="S601">
        <f t="shared" si="57"/>
        <v>7.1801440044309064E-3</v>
      </c>
      <c r="T601">
        <v>41900</v>
      </c>
      <c r="U601">
        <v>1605</v>
      </c>
      <c r="V601">
        <v>0.62990000000000002</v>
      </c>
      <c r="W601">
        <v>13110</v>
      </c>
      <c r="X601">
        <v>0.9</v>
      </c>
      <c r="Y601">
        <f t="shared" si="59"/>
        <v>2.3000935573508297E-2</v>
      </c>
      <c r="Z601">
        <f>0.052*8.8*(390+Sheet1!A600)</f>
        <v>453.024</v>
      </c>
      <c r="AA601">
        <v>49</v>
      </c>
      <c r="AB601">
        <f t="shared" si="58"/>
        <v>1.1500467786754148E-2</v>
      </c>
      <c r="AC601">
        <v>1</v>
      </c>
    </row>
    <row r="602" spans="1:29" x14ac:dyDescent="0.3">
      <c r="A602">
        <v>602</v>
      </c>
      <c r="B602">
        <v>79.52</v>
      </c>
      <c r="C602">
        <v>6.125</v>
      </c>
      <c r="D602">
        <f>L602*SIN(PI()*M602/180)*(Sheet1!B602/1751)</f>
        <v>2.2512870238651107E-2</v>
      </c>
      <c r="E602">
        <v>0.8</v>
      </c>
      <c r="F602">
        <v>0.7</v>
      </c>
      <c r="G602">
        <f t="shared" si="54"/>
        <v>2298.3741658777872</v>
      </c>
      <c r="H602">
        <f>J602*Sheet1!A602/1751</f>
        <v>2355.0542547115933</v>
      </c>
      <c r="I602">
        <v>104.66</v>
      </c>
      <c r="J602">
        <v>6850</v>
      </c>
      <c r="K602">
        <f t="shared" si="55"/>
        <v>1485.5111214123272</v>
      </c>
      <c r="L602">
        <v>0.62990000000000002</v>
      </c>
      <c r="M602">
        <v>12</v>
      </c>
      <c r="N602">
        <v>5</v>
      </c>
      <c r="O602">
        <v>6.125</v>
      </c>
      <c r="P602">
        <v>46</v>
      </c>
      <c r="Q602">
        <v>580</v>
      </c>
      <c r="R602">
        <f t="shared" si="56"/>
        <v>725</v>
      </c>
      <c r="S602">
        <f t="shared" si="57"/>
        <v>5.722377744729246E-3</v>
      </c>
      <c r="T602">
        <v>41900</v>
      </c>
      <c r="U602">
        <v>1605</v>
      </c>
      <c r="V602">
        <v>0.62990000000000002</v>
      </c>
      <c r="W602">
        <v>6850</v>
      </c>
      <c r="X602">
        <v>0.9</v>
      </c>
      <c r="Y602">
        <f t="shared" si="59"/>
        <v>2.2978676603598452E-2</v>
      </c>
      <c r="Z602">
        <f>0.052*8.8*(390+Sheet1!A601)</f>
        <v>453.48160000000001</v>
      </c>
      <c r="AA602">
        <v>49</v>
      </c>
      <c r="AB602">
        <f t="shared" si="58"/>
        <v>1.1489338301799226E-2</v>
      </c>
      <c r="AC602">
        <v>1</v>
      </c>
    </row>
    <row r="603" spans="1:29" x14ac:dyDescent="0.3">
      <c r="A603">
        <v>603</v>
      </c>
      <c r="B603">
        <v>68.59</v>
      </c>
      <c r="C603">
        <v>6.125</v>
      </c>
      <c r="D603">
        <f>L603*SIN(PI()*M603/180)*(Sheet1!B603/1751)</f>
        <v>2.2550267033067468E-2</v>
      </c>
      <c r="E603">
        <v>0.8</v>
      </c>
      <c r="F603">
        <v>0.7</v>
      </c>
      <c r="G603">
        <f t="shared" si="54"/>
        <v>4455.8261201251116</v>
      </c>
      <c r="H603">
        <f>J603*Sheet1!A603/1751</f>
        <v>4573.295259851513</v>
      </c>
      <c r="I603">
        <v>104.7</v>
      </c>
      <c r="J603">
        <v>13280</v>
      </c>
      <c r="K603">
        <f t="shared" si="55"/>
        <v>3340.1420034304369</v>
      </c>
      <c r="L603">
        <v>0.62990000000000002</v>
      </c>
      <c r="M603">
        <v>12</v>
      </c>
      <c r="N603">
        <v>5</v>
      </c>
      <c r="O603">
        <v>6.125</v>
      </c>
      <c r="P603">
        <v>46</v>
      </c>
      <c r="Q603">
        <v>580</v>
      </c>
      <c r="R603">
        <f t="shared" si="56"/>
        <v>725</v>
      </c>
      <c r="S603">
        <f t="shared" si="57"/>
        <v>6.6367894927007991E-3</v>
      </c>
      <c r="T603">
        <v>41900</v>
      </c>
      <c r="U603">
        <v>1605</v>
      </c>
      <c r="V603">
        <v>0.62990000000000002</v>
      </c>
      <c r="W603">
        <v>13280</v>
      </c>
      <c r="X603">
        <v>0.9</v>
      </c>
      <c r="Y603">
        <f t="shared" si="59"/>
        <v>2.2956417633688608E-2</v>
      </c>
      <c r="Z603">
        <f>0.052*8.8*(390+Sheet1!A602)</f>
        <v>453.93920000000003</v>
      </c>
      <c r="AA603">
        <v>49</v>
      </c>
      <c r="AB603">
        <f t="shared" si="58"/>
        <v>1.1478208816844304E-2</v>
      </c>
      <c r="AC603">
        <v>1</v>
      </c>
    </row>
    <row r="604" spans="1:29" x14ac:dyDescent="0.3">
      <c r="A604">
        <v>604</v>
      </c>
      <c r="B604">
        <v>75.61</v>
      </c>
      <c r="C604">
        <v>6.125</v>
      </c>
      <c r="D604">
        <f>L604*SIN(PI()*M604/180)*(Sheet1!B604/1751)</f>
        <v>2.2587663827483832E-2</v>
      </c>
      <c r="E604">
        <v>0.8</v>
      </c>
      <c r="F604">
        <v>0.7</v>
      </c>
      <c r="G604">
        <f t="shared" si="54"/>
        <v>3596.871687329909</v>
      </c>
      <c r="H604">
        <f>J604*Sheet1!A604/1751</f>
        <v>3697.8183894917192</v>
      </c>
      <c r="I604">
        <v>120.42</v>
      </c>
      <c r="J604">
        <v>10720</v>
      </c>
      <c r="K604">
        <f t="shared" si="55"/>
        <v>2813.164622334863</v>
      </c>
      <c r="L604">
        <v>0.62990000000000002</v>
      </c>
      <c r="M604">
        <v>12</v>
      </c>
      <c r="N604">
        <v>5</v>
      </c>
      <c r="O604">
        <v>6.125</v>
      </c>
      <c r="P604">
        <v>46</v>
      </c>
      <c r="Q604">
        <v>580</v>
      </c>
      <c r="R604">
        <f t="shared" si="56"/>
        <v>725</v>
      </c>
      <c r="S604">
        <f t="shared" si="57"/>
        <v>6.9245498927563067E-3</v>
      </c>
      <c r="T604">
        <v>41900</v>
      </c>
      <c r="U604">
        <v>1605</v>
      </c>
      <c r="V604">
        <v>0.62990000000000002</v>
      </c>
      <c r="W604">
        <v>10720</v>
      </c>
      <c r="X604">
        <v>0.9</v>
      </c>
      <c r="Y604">
        <f t="shared" si="59"/>
        <v>2.2934158663778764E-2</v>
      </c>
      <c r="Z604">
        <f>0.052*8.8*(390+Sheet1!A603)</f>
        <v>454.39679999999998</v>
      </c>
      <c r="AA604">
        <v>49</v>
      </c>
      <c r="AB604">
        <f t="shared" si="58"/>
        <v>1.1467079331889382E-2</v>
      </c>
      <c r="AC604">
        <v>1</v>
      </c>
    </row>
    <row r="605" spans="1:29" x14ac:dyDescent="0.3">
      <c r="A605">
        <v>605</v>
      </c>
      <c r="B605">
        <v>81.739999999999995</v>
      </c>
      <c r="C605">
        <v>6.125</v>
      </c>
      <c r="D605">
        <f>L605*SIN(PI()*M605/180)*(Sheet1!B605/1751)</f>
        <v>2.2625060621900197E-2</v>
      </c>
      <c r="E605">
        <v>0.8</v>
      </c>
      <c r="F605">
        <v>0.7</v>
      </c>
      <c r="G605">
        <f t="shared" si="54"/>
        <v>3445.8836034401274</v>
      </c>
      <c r="H605">
        <f>J605*Sheet1!A605/1751</f>
        <v>3548.4580239862935</v>
      </c>
      <c r="I605">
        <v>106.66</v>
      </c>
      <c r="J605">
        <v>10270</v>
      </c>
      <c r="K605">
        <f t="shared" si="55"/>
        <v>2208.098112960407</v>
      </c>
      <c r="L605">
        <v>0.62990000000000002</v>
      </c>
      <c r="M605">
        <v>12</v>
      </c>
      <c r="N605">
        <v>5</v>
      </c>
      <c r="O605">
        <v>6.125</v>
      </c>
      <c r="P605">
        <v>46</v>
      </c>
      <c r="Q605">
        <v>580</v>
      </c>
      <c r="R605">
        <f t="shared" si="56"/>
        <v>725</v>
      </c>
      <c r="S605">
        <f t="shared" si="57"/>
        <v>5.6733439005968028E-3</v>
      </c>
      <c r="T605">
        <v>41900</v>
      </c>
      <c r="U605">
        <v>1605</v>
      </c>
      <c r="V605">
        <v>0.62990000000000002</v>
      </c>
      <c r="W605">
        <v>10270</v>
      </c>
      <c r="X605">
        <v>0.9</v>
      </c>
      <c r="Y605">
        <f t="shared" si="59"/>
        <v>2.291189969386892E-2</v>
      </c>
      <c r="Z605">
        <f>0.052*8.8*(390+Sheet1!A604)</f>
        <v>454.8544</v>
      </c>
      <c r="AA605">
        <v>49</v>
      </c>
      <c r="AB605">
        <f t="shared" si="58"/>
        <v>1.145594984693446E-2</v>
      </c>
      <c r="AC605">
        <v>1</v>
      </c>
    </row>
    <row r="606" spans="1:29" x14ac:dyDescent="0.3">
      <c r="A606">
        <v>606</v>
      </c>
      <c r="B606">
        <v>75.459999999999994</v>
      </c>
      <c r="C606">
        <v>6.125</v>
      </c>
      <c r="D606">
        <f>L606*SIN(PI()*M606/180)*(Sheet1!B606/1751)</f>
        <v>2.2662457416316562E-2</v>
      </c>
      <c r="E606">
        <v>0.8</v>
      </c>
      <c r="F606">
        <v>0.7</v>
      </c>
      <c r="G606">
        <f t="shared" si="54"/>
        <v>3751.2150619727968</v>
      </c>
      <c r="H606">
        <f>J606*Sheet1!A606/1751</f>
        <v>3869.2632781267848</v>
      </c>
      <c r="I606">
        <v>120.36</v>
      </c>
      <c r="J606">
        <v>11180</v>
      </c>
      <c r="K606">
        <f t="shared" si="55"/>
        <v>2938.246035099402</v>
      </c>
      <c r="L606">
        <v>0.62990000000000002</v>
      </c>
      <c r="M606">
        <v>12</v>
      </c>
      <c r="N606">
        <v>5</v>
      </c>
      <c r="O606">
        <v>6.125</v>
      </c>
      <c r="P606">
        <v>46</v>
      </c>
      <c r="Q606">
        <v>580</v>
      </c>
      <c r="R606">
        <f t="shared" si="56"/>
        <v>725</v>
      </c>
      <c r="S606">
        <f t="shared" si="57"/>
        <v>6.9348575116099515E-3</v>
      </c>
      <c r="T606">
        <v>41900</v>
      </c>
      <c r="U606">
        <v>1605</v>
      </c>
      <c r="V606">
        <v>0.62990000000000002</v>
      </c>
      <c r="W606">
        <v>11180</v>
      </c>
      <c r="X606">
        <v>0.9</v>
      </c>
      <c r="Y606">
        <f t="shared" si="59"/>
        <v>2.2889640723959076E-2</v>
      </c>
      <c r="Z606">
        <f>0.052*8.8*(390+Sheet1!A605)</f>
        <v>455.31200000000001</v>
      </c>
      <c r="AA606">
        <v>49</v>
      </c>
      <c r="AB606">
        <f t="shared" si="58"/>
        <v>1.1444820361979538E-2</v>
      </c>
      <c r="AC606">
        <v>1</v>
      </c>
    </row>
    <row r="607" spans="1:29" x14ac:dyDescent="0.3">
      <c r="A607">
        <v>607</v>
      </c>
      <c r="B607">
        <v>88.91</v>
      </c>
      <c r="C607">
        <v>6.125</v>
      </c>
      <c r="D607">
        <f>L607*SIN(PI()*M607/180)*(Sheet1!B607/1751)</f>
        <v>2.2699854210732923E-2</v>
      </c>
      <c r="E607">
        <v>0.8</v>
      </c>
      <c r="F607">
        <v>0.7</v>
      </c>
      <c r="G607">
        <f t="shared" si="54"/>
        <v>1993.0427073451176</v>
      </c>
      <c r="H607">
        <f>J607*Sheet1!A607/1751</f>
        <v>2059.1547687035982</v>
      </c>
      <c r="I607">
        <v>122.07</v>
      </c>
      <c r="J607">
        <v>5940</v>
      </c>
      <c r="K607">
        <f t="shared" si="55"/>
        <v>1343.7725223764082</v>
      </c>
      <c r="L607">
        <v>0.62990000000000002</v>
      </c>
      <c r="M607">
        <v>12</v>
      </c>
      <c r="N607">
        <v>5</v>
      </c>
      <c r="O607">
        <v>6.125</v>
      </c>
      <c r="P607">
        <v>46</v>
      </c>
      <c r="Q607">
        <v>580</v>
      </c>
      <c r="R607">
        <f t="shared" si="56"/>
        <v>725</v>
      </c>
      <c r="S607">
        <f t="shared" si="57"/>
        <v>5.9693974854885005E-3</v>
      </c>
      <c r="T607">
        <v>41900</v>
      </c>
      <c r="U607">
        <v>1605</v>
      </c>
      <c r="V607">
        <v>0.62990000000000002</v>
      </c>
      <c r="W607">
        <v>5940</v>
      </c>
      <c r="X607">
        <v>0.9</v>
      </c>
      <c r="Y607">
        <f t="shared" si="59"/>
        <v>2.2867381754049232E-2</v>
      </c>
      <c r="Z607">
        <f>0.052*8.8*(390+Sheet1!A606)</f>
        <v>455.76960000000003</v>
      </c>
      <c r="AA607">
        <v>49</v>
      </c>
      <c r="AB607">
        <f t="shared" si="58"/>
        <v>1.1433690877024616E-2</v>
      </c>
      <c r="AC607">
        <v>1</v>
      </c>
    </row>
    <row r="608" spans="1:29" x14ac:dyDescent="0.3">
      <c r="A608">
        <v>608</v>
      </c>
      <c r="B608">
        <v>72.19</v>
      </c>
      <c r="C608">
        <v>6.125</v>
      </c>
      <c r="D608">
        <f>L608*SIN(PI()*M608/180)*(Sheet1!B608/1751)</f>
        <v>2.2737251005149291E-2</v>
      </c>
      <c r="E608">
        <v>0.8</v>
      </c>
      <c r="F608">
        <v>0.7</v>
      </c>
      <c r="G608">
        <f t="shared" si="54"/>
        <v>3999.5065777026603</v>
      </c>
      <c r="H608">
        <f>J608*Sheet1!A608/1751</f>
        <v>4138.9834380354087</v>
      </c>
      <c r="I608">
        <v>120.4</v>
      </c>
      <c r="J608">
        <v>11920</v>
      </c>
      <c r="K608">
        <f t="shared" si="55"/>
        <v>3275.7192851616346</v>
      </c>
      <c r="L608">
        <v>0.62990000000000002</v>
      </c>
      <c r="M608">
        <v>12</v>
      </c>
      <c r="N608">
        <v>5</v>
      </c>
      <c r="O608">
        <v>6.125</v>
      </c>
      <c r="P608">
        <v>46</v>
      </c>
      <c r="Q608">
        <v>580</v>
      </c>
      <c r="R608">
        <f t="shared" si="56"/>
        <v>725</v>
      </c>
      <c r="S608">
        <f t="shared" si="57"/>
        <v>7.2513957732312688E-3</v>
      </c>
      <c r="T608">
        <v>41900</v>
      </c>
      <c r="U608">
        <v>1605</v>
      </c>
      <c r="V608">
        <v>0.62990000000000002</v>
      </c>
      <c r="W608">
        <v>11920</v>
      </c>
      <c r="X608">
        <v>0.9</v>
      </c>
      <c r="Y608">
        <f t="shared" si="59"/>
        <v>2.2845122784139388E-2</v>
      </c>
      <c r="Z608">
        <f>0.052*8.8*(390+Sheet1!A607)</f>
        <v>456.22719999999998</v>
      </c>
      <c r="AA608">
        <v>49</v>
      </c>
      <c r="AB608">
        <f t="shared" si="58"/>
        <v>1.1422561392069694E-2</v>
      </c>
      <c r="AC608">
        <v>1</v>
      </c>
    </row>
    <row r="609" spans="1:29" x14ac:dyDescent="0.3">
      <c r="A609">
        <v>609</v>
      </c>
      <c r="B609">
        <v>79.760000000000005</v>
      </c>
      <c r="C609">
        <v>6.125</v>
      </c>
      <c r="D609">
        <f>L609*SIN(PI()*M609/180)*(Sheet1!B609/1751)</f>
        <v>2.2774647799565652E-2</v>
      </c>
      <c r="E609">
        <v>0.8</v>
      </c>
      <c r="F609">
        <v>0.7</v>
      </c>
      <c r="G609">
        <f t="shared" si="54"/>
        <v>2932.5241182148698</v>
      </c>
      <c r="H609">
        <f>J609*Sheet1!A609/1751</f>
        <v>3039.7829811536267</v>
      </c>
      <c r="I609">
        <v>122.11</v>
      </c>
      <c r="J609">
        <v>8740</v>
      </c>
      <c r="K609">
        <f t="shared" si="55"/>
        <v>2204.7456560758724</v>
      </c>
      <c r="L609">
        <v>0.62990000000000002</v>
      </c>
      <c r="M609">
        <v>12</v>
      </c>
      <c r="N609">
        <v>5</v>
      </c>
      <c r="O609">
        <v>6.125</v>
      </c>
      <c r="P609">
        <v>46</v>
      </c>
      <c r="Q609">
        <v>580</v>
      </c>
      <c r="R609">
        <f t="shared" si="56"/>
        <v>725</v>
      </c>
      <c r="S609">
        <f t="shared" si="57"/>
        <v>6.6563821900484064E-3</v>
      </c>
      <c r="T609">
        <v>41900</v>
      </c>
      <c r="U609">
        <v>1605</v>
      </c>
      <c r="V609">
        <v>0.62990000000000002</v>
      </c>
      <c r="W609">
        <v>8740</v>
      </c>
      <c r="X609">
        <v>0.9</v>
      </c>
      <c r="Y609">
        <f t="shared" si="59"/>
        <v>2.2822863814229544E-2</v>
      </c>
      <c r="Z609">
        <f>0.052*8.8*(390+Sheet1!A608)</f>
        <v>456.6848</v>
      </c>
      <c r="AA609">
        <v>49</v>
      </c>
      <c r="AB609">
        <f t="shared" si="58"/>
        <v>1.1411431907114772E-2</v>
      </c>
      <c r="AC609">
        <v>1</v>
      </c>
    </row>
    <row r="610" spans="1:29" x14ac:dyDescent="0.3">
      <c r="A610">
        <v>610</v>
      </c>
      <c r="B610">
        <v>84.28</v>
      </c>
      <c r="C610">
        <v>6.125</v>
      </c>
      <c r="D610">
        <f>L610*SIN(PI()*M610/180)*(Sheet1!B610/1751)</f>
        <v>2.2812044593982016E-2</v>
      </c>
      <c r="E610">
        <v>0.8</v>
      </c>
      <c r="F610">
        <v>0.7</v>
      </c>
      <c r="G610">
        <f t="shared" si="54"/>
        <v>3251.2767397599646</v>
      </c>
      <c r="H610">
        <f>J610*Sheet1!A610/1751</f>
        <v>3375.7281553398057</v>
      </c>
      <c r="I610">
        <v>120.4</v>
      </c>
      <c r="J610">
        <v>9690</v>
      </c>
      <c r="K610">
        <f t="shared" si="55"/>
        <v>2280.9024624369313</v>
      </c>
      <c r="L610">
        <v>0.62990000000000002</v>
      </c>
      <c r="M610">
        <v>12</v>
      </c>
      <c r="N610">
        <v>5</v>
      </c>
      <c r="O610">
        <v>6.125</v>
      </c>
      <c r="P610">
        <v>46</v>
      </c>
      <c r="Q610">
        <v>580</v>
      </c>
      <c r="R610">
        <f t="shared" si="56"/>
        <v>725</v>
      </c>
      <c r="S610">
        <f t="shared" si="57"/>
        <v>6.2111801242236029E-3</v>
      </c>
      <c r="T610">
        <v>41900</v>
      </c>
      <c r="U610">
        <v>1605</v>
      </c>
      <c r="V610">
        <v>0.62990000000000002</v>
      </c>
      <c r="W610">
        <v>9690</v>
      </c>
      <c r="X610">
        <v>0.9</v>
      </c>
      <c r="Y610">
        <f t="shared" si="59"/>
        <v>2.28006048443197E-2</v>
      </c>
      <c r="Z610">
        <f>0.052*8.8*(390+Sheet1!A609)</f>
        <v>457.14240000000001</v>
      </c>
      <c r="AA610">
        <v>49</v>
      </c>
      <c r="AB610">
        <f t="shared" si="58"/>
        <v>1.140030242215985E-2</v>
      </c>
      <c r="AC610">
        <v>1</v>
      </c>
    </row>
    <row r="611" spans="1:29" x14ac:dyDescent="0.3">
      <c r="A611">
        <v>611</v>
      </c>
      <c r="B611">
        <v>81.5</v>
      </c>
      <c r="C611">
        <v>6.125</v>
      </c>
      <c r="D611">
        <f>L611*SIN(PI()*M611/180)*(Sheet1!B611/1751)</f>
        <v>2.2849441388398378E-2</v>
      </c>
      <c r="E611">
        <v>0.8</v>
      </c>
      <c r="F611">
        <v>0.7</v>
      </c>
      <c r="G611">
        <f t="shared" si="54"/>
        <v>2919.1029552024447</v>
      </c>
      <c r="H611">
        <f>J611*Sheet1!A611/1751</f>
        <v>3035.8081096516275</v>
      </c>
      <c r="I611">
        <v>111.02</v>
      </c>
      <c r="J611">
        <v>8700</v>
      </c>
      <c r="K611">
        <f t="shared" si="55"/>
        <v>1952.737398624432</v>
      </c>
      <c r="L611">
        <v>0.62990000000000002</v>
      </c>
      <c r="M611">
        <v>12</v>
      </c>
      <c r="N611">
        <v>5</v>
      </c>
      <c r="O611">
        <v>6.125</v>
      </c>
      <c r="P611">
        <v>46</v>
      </c>
      <c r="Q611">
        <v>580</v>
      </c>
      <c r="R611">
        <f t="shared" si="56"/>
        <v>725</v>
      </c>
      <c r="S611">
        <f t="shared" si="57"/>
        <v>5.9226460389437182E-3</v>
      </c>
      <c r="T611">
        <v>41900</v>
      </c>
      <c r="U611">
        <v>1605</v>
      </c>
      <c r="V611">
        <v>0.62990000000000002</v>
      </c>
      <c r="W611">
        <v>8700</v>
      </c>
      <c r="X611">
        <v>0.9</v>
      </c>
      <c r="Y611">
        <f t="shared" si="59"/>
        <v>2.2778345874409855E-2</v>
      </c>
      <c r="Z611">
        <f>0.052*8.8*(390+Sheet1!A610)</f>
        <v>457.6</v>
      </c>
      <c r="AA611">
        <v>49</v>
      </c>
      <c r="AB611">
        <f t="shared" si="58"/>
        <v>1.1389172937204928E-2</v>
      </c>
      <c r="AC611">
        <v>1</v>
      </c>
    </row>
    <row r="612" spans="1:29" x14ac:dyDescent="0.3">
      <c r="A612">
        <v>612</v>
      </c>
      <c r="B612">
        <v>85.22</v>
      </c>
      <c r="C612">
        <v>6.125</v>
      </c>
      <c r="D612">
        <f>L612*SIN(PI()*M612/180)*(Sheet1!B612/1751)</f>
        <v>2.2886838182814746E-2</v>
      </c>
      <c r="E612">
        <v>0.8</v>
      </c>
      <c r="F612">
        <v>0.7</v>
      </c>
      <c r="G612">
        <f t="shared" si="54"/>
        <v>1966.2003813202675</v>
      </c>
      <c r="H612">
        <f>J612*Sheet1!A612/1751</f>
        <v>2048.1553398058254</v>
      </c>
      <c r="I612">
        <v>122.12</v>
      </c>
      <c r="J612">
        <v>5860</v>
      </c>
      <c r="K612">
        <f t="shared" si="55"/>
        <v>1383.642389962939</v>
      </c>
      <c r="L612">
        <v>0.62990000000000002</v>
      </c>
      <c r="M612">
        <v>12</v>
      </c>
      <c r="N612">
        <v>5</v>
      </c>
      <c r="O612">
        <v>6.125</v>
      </c>
      <c r="P612">
        <v>46</v>
      </c>
      <c r="Q612">
        <v>580</v>
      </c>
      <c r="R612">
        <f t="shared" si="56"/>
        <v>725</v>
      </c>
      <c r="S612">
        <f t="shared" si="57"/>
        <v>6.2304215177086415E-3</v>
      </c>
      <c r="T612">
        <v>41900</v>
      </c>
      <c r="U612">
        <v>1605</v>
      </c>
      <c r="V612">
        <v>0.62990000000000002</v>
      </c>
      <c r="W612">
        <v>5860</v>
      </c>
      <c r="X612">
        <v>0.9</v>
      </c>
      <c r="Y612">
        <f t="shared" si="59"/>
        <v>2.2756086904500011E-2</v>
      </c>
      <c r="Z612">
        <f>0.052*8.8*(390+Sheet1!A611)</f>
        <v>458.05759999999998</v>
      </c>
      <c r="AA612">
        <v>49</v>
      </c>
      <c r="AB612">
        <f t="shared" si="58"/>
        <v>1.1378043452250006E-2</v>
      </c>
      <c r="AC612">
        <v>1</v>
      </c>
    </row>
    <row r="613" spans="1:29" x14ac:dyDescent="0.3">
      <c r="A613">
        <v>613</v>
      </c>
      <c r="B613">
        <v>76.28</v>
      </c>
      <c r="C613">
        <v>6.125</v>
      </c>
      <c r="D613">
        <f>L613*SIN(PI()*M613/180)*(Sheet1!B613/1751)</f>
        <v>2.2924234977231107E-2</v>
      </c>
      <c r="E613">
        <v>0.8</v>
      </c>
      <c r="F613">
        <v>0.7</v>
      </c>
      <c r="G613">
        <f t="shared" si="54"/>
        <v>3583.450524317484</v>
      </c>
      <c r="H613">
        <f>J613*Sheet1!A613/1751</f>
        <v>3738.9149057681325</v>
      </c>
      <c r="I613">
        <v>120.42</v>
      </c>
      <c r="J613">
        <v>10680</v>
      </c>
      <c r="K613">
        <f t="shared" si="55"/>
        <v>2778.0507049976577</v>
      </c>
      <c r="L613">
        <v>0.62990000000000002</v>
      </c>
      <c r="M613">
        <v>12</v>
      </c>
      <c r="N613">
        <v>5</v>
      </c>
      <c r="O613">
        <v>6.125</v>
      </c>
      <c r="P613">
        <v>46</v>
      </c>
      <c r="Q613">
        <v>580</v>
      </c>
      <c r="R613">
        <f t="shared" si="56"/>
        <v>725</v>
      </c>
      <c r="S613">
        <f t="shared" si="57"/>
        <v>6.863728597159207E-3</v>
      </c>
      <c r="T613">
        <v>41900</v>
      </c>
      <c r="U613">
        <v>1605</v>
      </c>
      <c r="V613">
        <v>0.62990000000000002</v>
      </c>
      <c r="W613">
        <v>10680</v>
      </c>
      <c r="X613">
        <v>0.9</v>
      </c>
      <c r="Y613">
        <f t="shared" si="59"/>
        <v>2.2733827934590167E-2</v>
      </c>
      <c r="Z613">
        <f>0.052*8.8*(390+Sheet1!A612)</f>
        <v>458.51519999999999</v>
      </c>
      <c r="AA613">
        <v>49</v>
      </c>
      <c r="AB613">
        <f t="shared" si="58"/>
        <v>1.1366913967295084E-2</v>
      </c>
      <c r="AC613">
        <v>1</v>
      </c>
    </row>
    <row r="614" spans="1:29" x14ac:dyDescent="0.3">
      <c r="A614">
        <v>614</v>
      </c>
      <c r="B614">
        <v>85.83</v>
      </c>
      <c r="C614">
        <v>6.125</v>
      </c>
      <c r="D614">
        <f>L614*SIN(PI()*M614/180)*(Sheet1!B614/1751)</f>
        <v>2.2961631771647471E-2</v>
      </c>
      <c r="E614">
        <v>0.8</v>
      </c>
      <c r="F614">
        <v>0.7</v>
      </c>
      <c r="G614">
        <f t="shared" si="54"/>
        <v>3100.288655870183</v>
      </c>
      <c r="H614">
        <f>J614*Sheet1!A614/1751</f>
        <v>3240.0685322672757</v>
      </c>
      <c r="I614">
        <v>120.4</v>
      </c>
      <c r="J614">
        <v>9240</v>
      </c>
      <c r="K614">
        <f t="shared" si="55"/>
        <v>2135.7003687730644</v>
      </c>
      <c r="L614">
        <v>0.62990000000000002</v>
      </c>
      <c r="M614">
        <v>12</v>
      </c>
      <c r="N614">
        <v>5</v>
      </c>
      <c r="O614">
        <v>6.125</v>
      </c>
      <c r="P614">
        <v>46</v>
      </c>
      <c r="Q614">
        <v>580</v>
      </c>
      <c r="R614">
        <f t="shared" si="56"/>
        <v>725</v>
      </c>
      <c r="S614">
        <f t="shared" si="57"/>
        <v>6.0990127096535625E-3</v>
      </c>
      <c r="T614">
        <v>41900</v>
      </c>
      <c r="U614">
        <v>1605</v>
      </c>
      <c r="V614">
        <v>0.62990000000000002</v>
      </c>
      <c r="W614">
        <v>9240</v>
      </c>
      <c r="X614">
        <v>0.9</v>
      </c>
      <c r="Y614">
        <f t="shared" si="59"/>
        <v>2.2711568964680323E-2</v>
      </c>
      <c r="Z614">
        <f>0.052*8.8*(390+Sheet1!A613)</f>
        <v>458.97280000000001</v>
      </c>
      <c r="AA614">
        <v>49</v>
      </c>
      <c r="AB614">
        <f t="shared" si="58"/>
        <v>1.1355784482340162E-2</v>
      </c>
      <c r="AC614">
        <v>1</v>
      </c>
    </row>
    <row r="615" spans="1:29" x14ac:dyDescent="0.3">
      <c r="A615">
        <v>615</v>
      </c>
      <c r="B615">
        <v>83.03</v>
      </c>
      <c r="C615">
        <v>6.125</v>
      </c>
      <c r="D615">
        <f>L615*SIN(PI()*M615/180)*(Sheet1!B615/1751)</f>
        <v>2.2999028566063836E-2</v>
      </c>
      <c r="E615">
        <v>0.8</v>
      </c>
      <c r="F615">
        <v>0.7</v>
      </c>
      <c r="G615">
        <f t="shared" si="54"/>
        <v>2573.5080076325003</v>
      </c>
      <c r="H615">
        <f>J615*Sheet1!A615/1751</f>
        <v>2693.9177612792691</v>
      </c>
      <c r="I615">
        <v>122.11</v>
      </c>
      <c r="J615">
        <v>7670</v>
      </c>
      <c r="K615">
        <f t="shared" si="55"/>
        <v>1858.628251822149</v>
      </c>
      <c r="L615">
        <v>0.62990000000000002</v>
      </c>
      <c r="M615">
        <v>12</v>
      </c>
      <c r="N615">
        <v>5</v>
      </c>
      <c r="O615">
        <v>6.125</v>
      </c>
      <c r="P615">
        <v>46</v>
      </c>
      <c r="Q615">
        <v>580</v>
      </c>
      <c r="R615">
        <f t="shared" si="56"/>
        <v>725</v>
      </c>
      <c r="S615">
        <f t="shared" si="57"/>
        <v>6.3942315244882673E-3</v>
      </c>
      <c r="T615">
        <v>41900</v>
      </c>
      <c r="U615">
        <v>1605</v>
      </c>
      <c r="V615">
        <v>0.62990000000000002</v>
      </c>
      <c r="W615">
        <v>7670</v>
      </c>
      <c r="X615">
        <v>0.9</v>
      </c>
      <c r="Y615">
        <f t="shared" si="59"/>
        <v>2.2689309994770479E-2</v>
      </c>
      <c r="Z615">
        <f>0.052*8.8*(390+Sheet1!A614)</f>
        <v>459.43040000000002</v>
      </c>
      <c r="AA615">
        <v>49</v>
      </c>
      <c r="AB615">
        <f t="shared" si="58"/>
        <v>1.134465499738524E-2</v>
      </c>
      <c r="AC615">
        <v>1</v>
      </c>
    </row>
    <row r="616" spans="1:29" x14ac:dyDescent="0.3">
      <c r="A616">
        <v>616</v>
      </c>
      <c r="B616">
        <v>51.08</v>
      </c>
      <c r="C616">
        <v>6.125</v>
      </c>
      <c r="D616">
        <f>L616*SIN(PI()*M616/180)*(Sheet1!B616/1751)</f>
        <v>2.3036425360480201E-2</v>
      </c>
      <c r="E616">
        <v>0.8</v>
      </c>
      <c r="F616">
        <v>0.7</v>
      </c>
      <c r="G616">
        <f t="shared" si="54"/>
        <v>3804.8997140224969</v>
      </c>
      <c r="H616">
        <f>J616*Sheet1!A616/1751</f>
        <v>3989.4003426613363</v>
      </c>
      <c r="I616">
        <v>101.77</v>
      </c>
      <c r="J616">
        <v>11340</v>
      </c>
      <c r="K616">
        <f t="shared" si="55"/>
        <v>3722.7418156151484</v>
      </c>
      <c r="L616">
        <v>0.62990000000000002</v>
      </c>
      <c r="M616">
        <v>12</v>
      </c>
      <c r="N616">
        <v>5</v>
      </c>
      <c r="O616">
        <v>6.125</v>
      </c>
      <c r="P616">
        <v>46</v>
      </c>
      <c r="Q616">
        <v>580</v>
      </c>
      <c r="R616">
        <f t="shared" si="56"/>
        <v>725</v>
      </c>
      <c r="S616">
        <f t="shared" si="57"/>
        <v>8.6624561642436419E-3</v>
      </c>
      <c r="T616">
        <v>41900</v>
      </c>
      <c r="U616">
        <v>1605</v>
      </c>
      <c r="V616">
        <v>0.62990000000000002</v>
      </c>
      <c r="W616">
        <v>11340</v>
      </c>
      <c r="X616">
        <v>0.9</v>
      </c>
      <c r="Y616">
        <f t="shared" si="59"/>
        <v>2.2667051024860635E-2</v>
      </c>
      <c r="Z616">
        <f>0.052*8.8*(390+Sheet1!A615)</f>
        <v>459.88800000000003</v>
      </c>
      <c r="AA616">
        <v>49</v>
      </c>
      <c r="AB616">
        <f t="shared" si="58"/>
        <v>1.1333525512430317E-2</v>
      </c>
      <c r="AC616">
        <v>1</v>
      </c>
    </row>
    <row r="617" spans="1:29" x14ac:dyDescent="0.3">
      <c r="A617">
        <v>617</v>
      </c>
      <c r="B617">
        <v>75.73</v>
      </c>
      <c r="C617">
        <v>6.125</v>
      </c>
      <c r="D617">
        <f>L617*SIN(PI()*M617/180)*(Sheet1!B617/1751)</f>
        <v>2.3073822154896562E-2</v>
      </c>
      <c r="E617">
        <v>0.8</v>
      </c>
      <c r="F617">
        <v>0.7</v>
      </c>
      <c r="G617">
        <f t="shared" si="54"/>
        <v>2754.6937083002381</v>
      </c>
      <c r="H617">
        <f>J617*Sheet1!A617/1751</f>
        <v>2892.9583095374073</v>
      </c>
      <c r="I617">
        <v>120.4</v>
      </c>
      <c r="J617">
        <v>8210</v>
      </c>
      <c r="K617">
        <f t="shared" si="55"/>
        <v>2150.7140104301011</v>
      </c>
      <c r="L617">
        <v>0.62990000000000002</v>
      </c>
      <c r="M617">
        <v>12</v>
      </c>
      <c r="N617">
        <v>5</v>
      </c>
      <c r="O617">
        <v>6.125</v>
      </c>
      <c r="P617">
        <v>46</v>
      </c>
      <c r="Q617">
        <v>580</v>
      </c>
      <c r="R617">
        <f t="shared" si="56"/>
        <v>725</v>
      </c>
      <c r="S617">
        <f t="shared" si="57"/>
        <v>6.9124291676953015E-3</v>
      </c>
      <c r="T617">
        <v>41900</v>
      </c>
      <c r="U617">
        <v>1605</v>
      </c>
      <c r="V617">
        <v>0.62990000000000002</v>
      </c>
      <c r="W617">
        <v>8210</v>
      </c>
      <c r="X617">
        <v>0.9</v>
      </c>
      <c r="Y617">
        <f t="shared" si="59"/>
        <v>2.2644792054950791E-2</v>
      </c>
      <c r="Z617">
        <f>0.052*8.8*(390+Sheet1!A616)</f>
        <v>460.34559999999999</v>
      </c>
      <c r="AA617">
        <v>49</v>
      </c>
      <c r="AB617">
        <f t="shared" si="58"/>
        <v>1.1322396027475395E-2</v>
      </c>
      <c r="AC617">
        <v>1</v>
      </c>
    </row>
    <row r="618" spans="1:29" x14ac:dyDescent="0.3">
      <c r="A618">
        <v>618</v>
      </c>
      <c r="B618">
        <v>63.77</v>
      </c>
      <c r="C618">
        <v>6.125</v>
      </c>
      <c r="D618">
        <f>L618*SIN(PI()*M618/180)*(Sheet1!B618/1751)</f>
        <v>2.311121894931293E-2</v>
      </c>
      <c r="E618">
        <v>0.8</v>
      </c>
      <c r="F618">
        <v>0.7</v>
      </c>
      <c r="G618">
        <f t="shared" si="54"/>
        <v>2338.6376549150623</v>
      </c>
      <c r="H618">
        <f>J618*Sheet1!A618/1751</f>
        <v>2460</v>
      </c>
      <c r="I618">
        <v>122.12</v>
      </c>
      <c r="J618">
        <v>6970</v>
      </c>
      <c r="K618">
        <f t="shared" si="55"/>
        <v>2199.2982758920639</v>
      </c>
      <c r="L618">
        <v>0.62990000000000002</v>
      </c>
      <c r="M618">
        <v>12</v>
      </c>
      <c r="N618">
        <v>5</v>
      </c>
      <c r="O618">
        <v>6.125</v>
      </c>
      <c r="P618">
        <v>46</v>
      </c>
      <c r="Q618">
        <v>580</v>
      </c>
      <c r="R618">
        <f t="shared" si="56"/>
        <v>725</v>
      </c>
      <c r="S618">
        <f t="shared" si="57"/>
        <v>8.3261176374334386E-3</v>
      </c>
      <c r="T618">
        <v>41900</v>
      </c>
      <c r="U618">
        <v>1605</v>
      </c>
      <c r="V618">
        <v>0.62990000000000002</v>
      </c>
      <c r="W618">
        <v>6970</v>
      </c>
      <c r="X618">
        <v>0.9</v>
      </c>
      <c r="Y618">
        <f t="shared" si="59"/>
        <v>2.2622533085040947E-2</v>
      </c>
      <c r="Z618">
        <f>0.052*8.8*(390+Sheet1!A617)</f>
        <v>460.8032</v>
      </c>
      <c r="AA618">
        <v>49</v>
      </c>
      <c r="AB618">
        <f t="shared" si="58"/>
        <v>1.1311266542520473E-2</v>
      </c>
      <c r="AC618">
        <v>1</v>
      </c>
    </row>
    <row r="619" spans="1:29" x14ac:dyDescent="0.3">
      <c r="A619">
        <v>619</v>
      </c>
      <c r="B619">
        <v>63.62</v>
      </c>
      <c r="C619">
        <v>6.125</v>
      </c>
      <c r="D619">
        <f>L619*SIN(PI()*M619/180)*(Sheet1!B619/1751)</f>
        <v>2.3148615743729291E-2</v>
      </c>
      <c r="E619">
        <v>0.8</v>
      </c>
      <c r="F619">
        <v>0.7</v>
      </c>
      <c r="G619">
        <f t="shared" si="54"/>
        <v>3419.0412774152774</v>
      </c>
      <c r="H619">
        <f>J619*Sheet1!A619/1751</f>
        <v>3602.2901199314679</v>
      </c>
      <c r="I619">
        <v>120.4</v>
      </c>
      <c r="J619">
        <v>10190</v>
      </c>
      <c r="K619">
        <f t="shared" si="55"/>
        <v>3177.5177348695133</v>
      </c>
      <c r="L619">
        <v>0.62990000000000002</v>
      </c>
      <c r="M619">
        <v>12</v>
      </c>
      <c r="N619">
        <v>5</v>
      </c>
      <c r="O619">
        <v>6.125</v>
      </c>
      <c r="P619">
        <v>46</v>
      </c>
      <c r="Q619">
        <v>580</v>
      </c>
      <c r="R619">
        <f t="shared" si="56"/>
        <v>725</v>
      </c>
      <c r="S619">
        <f t="shared" si="57"/>
        <v>8.2282027800937643E-3</v>
      </c>
      <c r="T619">
        <v>41900</v>
      </c>
      <c r="U619">
        <v>1605</v>
      </c>
      <c r="V619">
        <v>0.62990000000000002</v>
      </c>
      <c r="W619">
        <v>10190</v>
      </c>
      <c r="X619">
        <v>0.9</v>
      </c>
      <c r="Y619">
        <f t="shared" si="59"/>
        <v>2.2600274115131103E-2</v>
      </c>
      <c r="Z619">
        <f>0.052*8.8*(390+Sheet1!A618)</f>
        <v>461.26080000000002</v>
      </c>
      <c r="AA619">
        <v>49</v>
      </c>
      <c r="AB619">
        <f t="shared" si="58"/>
        <v>1.1300137057565551E-2</v>
      </c>
      <c r="AC619">
        <v>1</v>
      </c>
    </row>
    <row r="620" spans="1:29" x14ac:dyDescent="0.3">
      <c r="A620">
        <v>620</v>
      </c>
      <c r="B620">
        <v>71.650000000000006</v>
      </c>
      <c r="C620">
        <v>6.125</v>
      </c>
      <c r="D620">
        <f>L620*SIN(PI()*M620/180)*(Sheet1!B620/1751)</f>
        <v>2.3186012538145655E-2</v>
      </c>
      <c r="E620">
        <v>0.8</v>
      </c>
      <c r="F620">
        <v>0.7</v>
      </c>
      <c r="G620">
        <f t="shared" si="54"/>
        <v>3543.1870352802089</v>
      </c>
      <c r="H620">
        <f>J620*Sheet1!A620/1751</f>
        <v>3739.1205025699601</v>
      </c>
      <c r="I620">
        <v>120.47</v>
      </c>
      <c r="J620">
        <v>10560</v>
      </c>
      <c r="K620">
        <f t="shared" si="55"/>
        <v>2925.5505785435771</v>
      </c>
      <c r="L620">
        <v>0.62990000000000002</v>
      </c>
      <c r="M620">
        <v>12</v>
      </c>
      <c r="N620">
        <v>5</v>
      </c>
      <c r="O620">
        <v>6.125</v>
      </c>
      <c r="P620">
        <v>46</v>
      </c>
      <c r="Q620">
        <v>580</v>
      </c>
      <c r="R620">
        <f t="shared" si="56"/>
        <v>725</v>
      </c>
      <c r="S620">
        <f t="shared" si="57"/>
        <v>7.3102946084529254E-3</v>
      </c>
      <c r="T620">
        <v>41900</v>
      </c>
      <c r="U620">
        <v>1605</v>
      </c>
      <c r="V620">
        <v>0.62990000000000002</v>
      </c>
      <c r="W620">
        <v>10560</v>
      </c>
      <c r="X620">
        <v>0.9</v>
      </c>
      <c r="Y620">
        <f t="shared" si="59"/>
        <v>2.2578015145221259E-2</v>
      </c>
      <c r="Z620">
        <f>0.052*8.8*(390+Sheet1!A619)</f>
        <v>461.71840000000003</v>
      </c>
      <c r="AA620">
        <v>49</v>
      </c>
      <c r="AB620">
        <f t="shared" si="58"/>
        <v>1.1289007572610629E-2</v>
      </c>
      <c r="AC620">
        <v>1</v>
      </c>
    </row>
    <row r="621" spans="1:29" x14ac:dyDescent="0.3">
      <c r="A621">
        <v>621</v>
      </c>
      <c r="B621">
        <v>87.91</v>
      </c>
      <c r="C621">
        <v>6.125</v>
      </c>
      <c r="D621">
        <f>L621*SIN(PI()*M621/180)*(Sheet1!B621/1751)</f>
        <v>2.3223409332562017E-2</v>
      </c>
      <c r="E621">
        <v>0.8</v>
      </c>
      <c r="F621">
        <v>0.7</v>
      </c>
      <c r="G621">
        <f t="shared" si="54"/>
        <v>3486.1470924774026</v>
      </c>
      <c r="H621">
        <f>J621*Sheet1!A621/1751</f>
        <v>3684.8600799543119</v>
      </c>
      <c r="I621">
        <v>122.23</v>
      </c>
      <c r="J621">
        <v>10390</v>
      </c>
      <c r="K621">
        <f t="shared" si="55"/>
        <v>2380.3238948704384</v>
      </c>
      <c r="L621">
        <v>0.62990000000000002</v>
      </c>
      <c r="M621">
        <v>12</v>
      </c>
      <c r="N621">
        <v>5</v>
      </c>
      <c r="O621">
        <v>6.125</v>
      </c>
      <c r="P621">
        <v>46</v>
      </c>
      <c r="Q621">
        <v>580</v>
      </c>
      <c r="R621">
        <f t="shared" si="56"/>
        <v>725</v>
      </c>
      <c r="S621">
        <f t="shared" si="57"/>
        <v>6.0452142260117815E-3</v>
      </c>
      <c r="T621">
        <v>41900</v>
      </c>
      <c r="U621">
        <v>1605</v>
      </c>
      <c r="V621">
        <v>0.62990000000000002</v>
      </c>
      <c r="W621">
        <v>10390</v>
      </c>
      <c r="X621">
        <v>0.9</v>
      </c>
      <c r="Y621">
        <f t="shared" si="59"/>
        <v>2.2555756175311414E-2</v>
      </c>
      <c r="Z621">
        <f>0.052*8.8*(390+Sheet1!A620)</f>
        <v>462.17599999999999</v>
      </c>
      <c r="AA621">
        <v>49</v>
      </c>
      <c r="AB621">
        <f t="shared" si="58"/>
        <v>1.1277878087655707E-2</v>
      </c>
      <c r="AC621">
        <v>1</v>
      </c>
    </row>
    <row r="622" spans="1:29" x14ac:dyDescent="0.3">
      <c r="A622">
        <v>622</v>
      </c>
      <c r="B622">
        <v>92.21</v>
      </c>
      <c r="C622">
        <v>6.125</v>
      </c>
      <c r="D622">
        <f>L622*SIN(PI()*M622/180)*(Sheet1!B622/1751)</f>
        <v>2.3260806126978385E-2</v>
      </c>
      <c r="E622">
        <v>0.8</v>
      </c>
      <c r="F622">
        <v>0.7</v>
      </c>
      <c r="G622">
        <f t="shared" si="54"/>
        <v>3596.871687329909</v>
      </c>
      <c r="H622">
        <f>J622*Sheet1!A622/1751</f>
        <v>3808.0182752712735</v>
      </c>
      <c r="I622">
        <v>120.5</v>
      </c>
      <c r="J622">
        <v>10720</v>
      </c>
      <c r="K622">
        <f t="shared" si="55"/>
        <v>2308.2603271800745</v>
      </c>
      <c r="L622">
        <v>0.62990000000000002</v>
      </c>
      <c r="M622">
        <v>12</v>
      </c>
      <c r="N622">
        <v>5</v>
      </c>
      <c r="O622">
        <v>6.125</v>
      </c>
      <c r="P622">
        <v>46</v>
      </c>
      <c r="Q622">
        <v>580</v>
      </c>
      <c r="R622">
        <f t="shared" si="56"/>
        <v>725</v>
      </c>
      <c r="S622">
        <f t="shared" si="57"/>
        <v>5.6817378101969521E-3</v>
      </c>
      <c r="T622">
        <v>41900</v>
      </c>
      <c r="U622">
        <v>1605</v>
      </c>
      <c r="V622">
        <v>0.62990000000000002</v>
      </c>
      <c r="W622">
        <v>10720</v>
      </c>
      <c r="X622">
        <v>0.9</v>
      </c>
      <c r="Y622">
        <f t="shared" si="59"/>
        <v>2.253349720540157E-2</v>
      </c>
      <c r="Z622">
        <f>0.052*8.8*(390+Sheet1!A621)</f>
        <v>462.6336</v>
      </c>
      <c r="AA622">
        <v>49</v>
      </c>
      <c r="AB622">
        <f t="shared" si="58"/>
        <v>1.1266748602700785E-2</v>
      </c>
      <c r="AC622">
        <v>1</v>
      </c>
    </row>
    <row r="623" spans="1:29" x14ac:dyDescent="0.3">
      <c r="A623">
        <v>623</v>
      </c>
      <c r="B623">
        <v>87.48</v>
      </c>
      <c r="C623">
        <v>6.125</v>
      </c>
      <c r="D623">
        <f>L623*SIN(PI()*M623/180)*(Sheet1!B623/1751)</f>
        <v>2.3298202921394746E-2</v>
      </c>
      <c r="E623">
        <v>0.8</v>
      </c>
      <c r="F623">
        <v>0.7</v>
      </c>
      <c r="G623">
        <f t="shared" si="54"/>
        <v>3570.029361305059</v>
      </c>
      <c r="H623">
        <f>J623*Sheet1!A623/1751</f>
        <v>3785.676756139349</v>
      </c>
      <c r="I623">
        <v>120.51</v>
      </c>
      <c r="J623">
        <v>10640</v>
      </c>
      <c r="K623">
        <f t="shared" si="55"/>
        <v>2415.1100050504238</v>
      </c>
      <c r="L623">
        <v>0.62990000000000002</v>
      </c>
      <c r="M623">
        <v>12</v>
      </c>
      <c r="N623">
        <v>5</v>
      </c>
      <c r="O623">
        <v>6.125</v>
      </c>
      <c r="P623">
        <v>46</v>
      </c>
      <c r="Q623">
        <v>580</v>
      </c>
      <c r="R623">
        <f t="shared" si="56"/>
        <v>725</v>
      </c>
      <c r="S623">
        <f t="shared" si="57"/>
        <v>5.9894435498300232E-3</v>
      </c>
      <c r="T623">
        <v>41900</v>
      </c>
      <c r="U623">
        <v>1605</v>
      </c>
      <c r="V623">
        <v>0.62990000000000002</v>
      </c>
      <c r="W623">
        <v>10640</v>
      </c>
      <c r="X623">
        <v>0.9</v>
      </c>
      <c r="Y623">
        <f t="shared" si="59"/>
        <v>2.2511238235491726E-2</v>
      </c>
      <c r="Z623">
        <f>0.052*8.8*(390+Sheet1!A622)</f>
        <v>463.09120000000001</v>
      </c>
      <c r="AA623">
        <v>49</v>
      </c>
      <c r="AB623">
        <f t="shared" si="58"/>
        <v>1.1255619117745863E-2</v>
      </c>
      <c r="AC623">
        <v>1</v>
      </c>
    </row>
    <row r="624" spans="1:29" x14ac:dyDescent="0.3">
      <c r="A624">
        <v>624</v>
      </c>
      <c r="B624">
        <v>86.59</v>
      </c>
      <c r="C624">
        <v>6.125</v>
      </c>
      <c r="D624">
        <f>L624*SIN(PI()*M624/180)*(Sheet1!B624/1751)</f>
        <v>2.333559971581111E-2</v>
      </c>
      <c r="E624">
        <v>0.8</v>
      </c>
      <c r="F624">
        <v>0.7</v>
      </c>
      <c r="G624">
        <f t="shared" si="54"/>
        <v>3680.7539561575654</v>
      </c>
      <c r="H624">
        <f>J624*Sheet1!A624/1751</f>
        <v>3909.3546544831524</v>
      </c>
      <c r="I624">
        <v>122.23</v>
      </c>
      <c r="J624">
        <v>10970</v>
      </c>
      <c r="K624">
        <f t="shared" si="55"/>
        <v>2551.5123614430672</v>
      </c>
      <c r="L624">
        <v>0.62990000000000002</v>
      </c>
      <c r="M624">
        <v>12</v>
      </c>
      <c r="N624">
        <v>5</v>
      </c>
      <c r="O624">
        <v>6.125</v>
      </c>
      <c r="P624">
        <v>46</v>
      </c>
      <c r="Q624">
        <v>580</v>
      </c>
      <c r="R624">
        <f t="shared" si="56"/>
        <v>725</v>
      </c>
      <c r="S624">
        <f t="shared" si="57"/>
        <v>6.1373690103787466E-3</v>
      </c>
      <c r="T624">
        <v>41900</v>
      </c>
      <c r="U624">
        <v>1605</v>
      </c>
      <c r="V624">
        <v>0.62990000000000002</v>
      </c>
      <c r="W624">
        <v>10970</v>
      </c>
      <c r="X624">
        <v>0.9</v>
      </c>
      <c r="Y624">
        <f t="shared" si="59"/>
        <v>2.2488979265581882E-2</v>
      </c>
      <c r="Z624">
        <f>0.052*8.8*(390+Sheet1!A623)</f>
        <v>463.54880000000003</v>
      </c>
      <c r="AA624">
        <v>49</v>
      </c>
      <c r="AB624">
        <f t="shared" si="58"/>
        <v>1.1244489632790941E-2</v>
      </c>
      <c r="AC624">
        <v>1</v>
      </c>
    </row>
    <row r="625" spans="1:29" x14ac:dyDescent="0.3">
      <c r="A625">
        <v>625</v>
      </c>
      <c r="B625">
        <v>87.27</v>
      </c>
      <c r="C625">
        <v>6.125</v>
      </c>
      <c r="D625">
        <f>L625*SIN(PI()*M625/180)*(Sheet1!B625/1751)</f>
        <v>2.3372996510227475E-2</v>
      </c>
      <c r="E625">
        <v>0.8</v>
      </c>
      <c r="F625">
        <v>0.7</v>
      </c>
      <c r="G625">
        <f t="shared" si="54"/>
        <v>3861.9396568253032</v>
      </c>
      <c r="H625">
        <f>J625*Sheet1!A625/1751</f>
        <v>4108.3666476299259</v>
      </c>
      <c r="I625">
        <v>120.51</v>
      </c>
      <c r="J625">
        <v>11510</v>
      </c>
      <c r="K625">
        <f t="shared" si="55"/>
        <v>2618.872836863176</v>
      </c>
      <c r="L625">
        <v>0.62990000000000002</v>
      </c>
      <c r="M625">
        <v>12</v>
      </c>
      <c r="N625">
        <v>5</v>
      </c>
      <c r="O625">
        <v>6.125</v>
      </c>
      <c r="P625">
        <v>46</v>
      </c>
      <c r="Q625">
        <v>580</v>
      </c>
      <c r="R625">
        <f t="shared" si="56"/>
        <v>725</v>
      </c>
      <c r="S625">
        <f t="shared" si="57"/>
        <v>6.0038560987639563E-3</v>
      </c>
      <c r="T625">
        <v>41900</v>
      </c>
      <c r="U625">
        <v>1605</v>
      </c>
      <c r="V625">
        <v>0.62990000000000002</v>
      </c>
      <c r="W625">
        <v>11510</v>
      </c>
      <c r="X625">
        <v>0.9</v>
      </c>
      <c r="Y625">
        <f t="shared" si="59"/>
        <v>2.2466720295672038E-2</v>
      </c>
      <c r="Z625">
        <f>0.052*8.8*(390+Sheet1!A624)</f>
        <v>464.00639999999999</v>
      </c>
      <c r="AA625">
        <v>49</v>
      </c>
      <c r="AB625">
        <f t="shared" si="58"/>
        <v>1.1233360147836019E-2</v>
      </c>
      <c r="AC625">
        <v>1</v>
      </c>
    </row>
    <row r="626" spans="1:29" x14ac:dyDescent="0.3">
      <c r="A626">
        <v>626</v>
      </c>
      <c r="B626">
        <v>82.6</v>
      </c>
      <c r="C626">
        <v>6.125</v>
      </c>
      <c r="D626">
        <f>L626*SIN(PI()*M626/180)*(Sheet1!B626/1751)</f>
        <v>2.3410393304643839E-2</v>
      </c>
      <c r="E626">
        <v>0.8</v>
      </c>
      <c r="F626">
        <v>0.7</v>
      </c>
      <c r="G626">
        <f t="shared" si="54"/>
        <v>4526.287225940343</v>
      </c>
      <c r="H626">
        <f>J626*Sheet1!A626/1751</f>
        <v>4822.8098229583093</v>
      </c>
      <c r="I626">
        <v>120.51</v>
      </c>
      <c r="J626">
        <v>13490</v>
      </c>
      <c r="K626">
        <f t="shared" si="55"/>
        <v>3242.9179890540872</v>
      </c>
      <c r="L626">
        <v>0.62990000000000002</v>
      </c>
      <c r="M626">
        <v>12</v>
      </c>
      <c r="N626">
        <v>5</v>
      </c>
      <c r="O626">
        <v>6.125</v>
      </c>
      <c r="P626">
        <v>46</v>
      </c>
      <c r="Q626">
        <v>580</v>
      </c>
      <c r="R626">
        <f t="shared" si="56"/>
        <v>725</v>
      </c>
      <c r="S626">
        <f t="shared" si="57"/>
        <v>6.3432992946625966E-3</v>
      </c>
      <c r="T626">
        <v>41900</v>
      </c>
      <c r="U626">
        <v>1605</v>
      </c>
      <c r="V626">
        <v>0.62990000000000002</v>
      </c>
      <c r="W626">
        <v>13490</v>
      </c>
      <c r="X626">
        <v>0.9</v>
      </c>
      <c r="Y626">
        <f t="shared" si="59"/>
        <v>2.2444461325762194E-2</v>
      </c>
      <c r="Z626">
        <f>0.052*8.8*(390+Sheet1!A625)</f>
        <v>464.464</v>
      </c>
      <c r="AA626">
        <v>49</v>
      </c>
      <c r="AB626">
        <f t="shared" si="58"/>
        <v>1.1222230662881097E-2</v>
      </c>
      <c r="AC626">
        <v>1</v>
      </c>
    </row>
    <row r="627" spans="1:29" x14ac:dyDescent="0.3">
      <c r="A627">
        <v>627</v>
      </c>
      <c r="B627">
        <v>74.760000000000005</v>
      </c>
      <c r="C627">
        <v>6.125</v>
      </c>
      <c r="D627">
        <f>L627*SIN(PI()*M627/180)*(Sheet1!B627/1751)</f>
        <v>2.3447790099060201E-2</v>
      </c>
      <c r="E627">
        <v>0.8</v>
      </c>
      <c r="F627">
        <v>0.7</v>
      </c>
      <c r="G627">
        <f t="shared" si="54"/>
        <v>4744.3811248922493</v>
      </c>
      <c r="H627">
        <f>J627*Sheet1!A627/1751</f>
        <v>5063.2667047401483</v>
      </c>
      <c r="I627">
        <v>107.81</v>
      </c>
      <c r="J627">
        <v>14140</v>
      </c>
      <c r="K627">
        <f t="shared" si="55"/>
        <v>3359.8519419235081</v>
      </c>
      <c r="L627">
        <v>0.62990000000000002</v>
      </c>
      <c r="M627">
        <v>12</v>
      </c>
      <c r="N627">
        <v>5</v>
      </c>
      <c r="O627">
        <v>6.125</v>
      </c>
      <c r="P627">
        <v>46</v>
      </c>
      <c r="Q627">
        <v>580</v>
      </c>
      <c r="R627">
        <f t="shared" si="56"/>
        <v>725</v>
      </c>
      <c r="S627">
        <f t="shared" si="57"/>
        <v>6.2699188126642946E-3</v>
      </c>
      <c r="T627">
        <v>41900</v>
      </c>
      <c r="U627">
        <v>1605</v>
      </c>
      <c r="V627">
        <v>0.62990000000000002</v>
      </c>
      <c r="W627">
        <v>14140</v>
      </c>
      <c r="X627">
        <v>0.9</v>
      </c>
      <c r="Y627">
        <f t="shared" si="59"/>
        <v>2.242220235585235E-2</v>
      </c>
      <c r="Z627">
        <f>0.052*8.8*(390+Sheet1!A626)</f>
        <v>464.92160000000001</v>
      </c>
      <c r="AA627">
        <v>49</v>
      </c>
      <c r="AB627">
        <f t="shared" si="58"/>
        <v>1.1211101177926175E-2</v>
      </c>
      <c r="AC627">
        <v>1</v>
      </c>
    </row>
    <row r="628" spans="1:29" x14ac:dyDescent="0.3">
      <c r="A628">
        <v>628</v>
      </c>
      <c r="B628">
        <v>66.180000000000007</v>
      </c>
      <c r="C628">
        <v>6.125</v>
      </c>
      <c r="D628">
        <f>L628*SIN(PI()*M628/180)*(Sheet1!B628/1751)</f>
        <v>2.3485186893476569E-2</v>
      </c>
      <c r="E628">
        <v>0.8</v>
      </c>
      <c r="F628">
        <v>0.7</v>
      </c>
      <c r="G628">
        <f t="shared" si="54"/>
        <v>5452.3474737976703</v>
      </c>
      <c r="H628">
        <f>J628*Sheet1!A628/1751</f>
        <v>5828.0982295830954</v>
      </c>
      <c r="I628">
        <v>114.55</v>
      </c>
      <c r="J628">
        <v>16250</v>
      </c>
      <c r="K628">
        <f t="shared" si="55"/>
        <v>4634.4977222200578</v>
      </c>
      <c r="L628">
        <v>0.62990000000000002</v>
      </c>
      <c r="M628">
        <v>12</v>
      </c>
      <c r="N628">
        <v>5</v>
      </c>
      <c r="O628">
        <v>6.125</v>
      </c>
      <c r="P628">
        <v>46</v>
      </c>
      <c r="Q628">
        <v>580</v>
      </c>
      <c r="R628">
        <f t="shared" si="56"/>
        <v>725</v>
      </c>
      <c r="S628">
        <f t="shared" si="57"/>
        <v>7.5255889734190014E-3</v>
      </c>
      <c r="T628">
        <v>41900</v>
      </c>
      <c r="U628">
        <v>1605</v>
      </c>
      <c r="V628">
        <v>0.62990000000000002</v>
      </c>
      <c r="W628">
        <v>16250</v>
      </c>
      <c r="X628">
        <v>0.9</v>
      </c>
      <c r="Y628">
        <f t="shared" si="59"/>
        <v>2.2399943385942506E-2</v>
      </c>
      <c r="Z628">
        <f>0.052*8.8*(390+Sheet1!A627)</f>
        <v>465.37920000000003</v>
      </c>
      <c r="AA628">
        <v>49</v>
      </c>
      <c r="AB628">
        <f t="shared" si="58"/>
        <v>1.1199971692971253E-2</v>
      </c>
      <c r="AC628">
        <v>1</v>
      </c>
    </row>
    <row r="629" spans="1:29" x14ac:dyDescent="0.3">
      <c r="A629">
        <v>629</v>
      </c>
      <c r="B629">
        <v>65.48</v>
      </c>
      <c r="C629">
        <v>6.125</v>
      </c>
      <c r="D629">
        <f>L629*SIN(PI()*M629/180)*(Sheet1!B629/1751)</f>
        <v>2.3522583687892933E-2</v>
      </c>
      <c r="E629">
        <v>0.8</v>
      </c>
      <c r="F629">
        <v>0.7</v>
      </c>
      <c r="G629">
        <f t="shared" si="54"/>
        <v>5589.9143946750264</v>
      </c>
      <c r="H629">
        <f>J629*Sheet1!A629/1751</f>
        <v>5984.6601941747576</v>
      </c>
      <c r="I629">
        <v>83.26</v>
      </c>
      <c r="J629">
        <v>16660</v>
      </c>
      <c r="K629">
        <f t="shared" si="55"/>
        <v>3490.4683945127013</v>
      </c>
      <c r="L629">
        <v>0.62990000000000002</v>
      </c>
      <c r="M629">
        <v>12</v>
      </c>
      <c r="N629">
        <v>5</v>
      </c>
      <c r="O629">
        <v>6.125</v>
      </c>
      <c r="P629">
        <v>46</v>
      </c>
      <c r="Q629">
        <v>580</v>
      </c>
      <c r="R629">
        <f t="shared" si="56"/>
        <v>725</v>
      </c>
      <c r="S629">
        <f t="shared" si="57"/>
        <v>5.5284056200366524E-3</v>
      </c>
      <c r="T629">
        <v>41900</v>
      </c>
      <c r="U629">
        <v>1605</v>
      </c>
      <c r="V629">
        <v>0.62990000000000002</v>
      </c>
      <c r="W629">
        <v>16660</v>
      </c>
      <c r="X629">
        <v>0.9</v>
      </c>
      <c r="Y629">
        <f t="shared" si="59"/>
        <v>2.2377684416032662E-2</v>
      </c>
      <c r="Z629">
        <f>0.052*8.8*(390+Sheet1!A628)</f>
        <v>465.83679999999998</v>
      </c>
      <c r="AA629">
        <v>49</v>
      </c>
      <c r="AB629">
        <f t="shared" si="58"/>
        <v>1.1188842208016331E-2</v>
      </c>
      <c r="AC629">
        <v>1</v>
      </c>
    </row>
    <row r="630" spans="1:29" x14ac:dyDescent="0.3">
      <c r="A630">
        <v>630</v>
      </c>
      <c r="B630">
        <v>56.02</v>
      </c>
      <c r="C630">
        <v>6.125</v>
      </c>
      <c r="D630">
        <f>L630*SIN(PI()*M630/180)*(Sheet1!B630/1751)</f>
        <v>2.3559980482309294E-2</v>
      </c>
      <c r="E630">
        <v>0.8</v>
      </c>
      <c r="F630">
        <v>0.7</v>
      </c>
      <c r="G630">
        <f t="shared" si="54"/>
        <v>5341.6228789451634</v>
      </c>
      <c r="H630">
        <f>J630*Sheet1!A630/1751</f>
        <v>5727.9268989149059</v>
      </c>
      <c r="I630">
        <v>95.74</v>
      </c>
      <c r="J630">
        <v>15920</v>
      </c>
      <c r="K630">
        <f t="shared" si="55"/>
        <v>4483.0580150745291</v>
      </c>
      <c r="L630">
        <v>0.62990000000000002</v>
      </c>
      <c r="M630">
        <v>12</v>
      </c>
      <c r="N630">
        <v>5</v>
      </c>
      <c r="O630">
        <v>6.125</v>
      </c>
      <c r="P630">
        <v>46</v>
      </c>
      <c r="Q630">
        <v>580</v>
      </c>
      <c r="R630">
        <f t="shared" si="56"/>
        <v>725</v>
      </c>
      <c r="S630">
        <f t="shared" si="57"/>
        <v>7.4305760365087001E-3</v>
      </c>
      <c r="T630">
        <v>41900</v>
      </c>
      <c r="U630">
        <v>1605</v>
      </c>
      <c r="V630">
        <v>0.62990000000000002</v>
      </c>
      <c r="W630">
        <v>15920</v>
      </c>
      <c r="X630">
        <v>0.9</v>
      </c>
      <c r="Y630">
        <f t="shared" si="59"/>
        <v>2.2355425446122817E-2</v>
      </c>
      <c r="Z630">
        <f>0.052*8.8*(390+Sheet1!A629)</f>
        <v>466.2944</v>
      </c>
      <c r="AA630">
        <v>49</v>
      </c>
      <c r="AB630">
        <f t="shared" si="58"/>
        <v>1.1177712723061409E-2</v>
      </c>
      <c r="AC630">
        <v>1</v>
      </c>
    </row>
    <row r="631" spans="1:29" x14ac:dyDescent="0.3">
      <c r="A631">
        <v>631</v>
      </c>
      <c r="B631">
        <v>80.31</v>
      </c>
      <c r="C631">
        <v>6.125</v>
      </c>
      <c r="D631">
        <f>L631*SIN(PI()*M631/180)*(Sheet1!B631/1751)</f>
        <v>2.3597377276725659E-2</v>
      </c>
      <c r="E631">
        <v>0.8</v>
      </c>
      <c r="F631">
        <v>0.7</v>
      </c>
      <c r="G631">
        <f t="shared" si="54"/>
        <v>5093.3313632153004</v>
      </c>
      <c r="H631">
        <f>J631*Sheet1!A631/1751</f>
        <v>5470.3483723586523</v>
      </c>
      <c r="I631">
        <v>91.59</v>
      </c>
      <c r="J631">
        <v>15180</v>
      </c>
      <c r="K631">
        <f t="shared" si="55"/>
        <v>2852.5363128309223</v>
      </c>
      <c r="L631">
        <v>0.62990000000000002</v>
      </c>
      <c r="M631">
        <v>12</v>
      </c>
      <c r="N631">
        <v>5</v>
      </c>
      <c r="O631">
        <v>6.125</v>
      </c>
      <c r="P631">
        <v>46</v>
      </c>
      <c r="Q631">
        <v>580</v>
      </c>
      <c r="R631">
        <f t="shared" si="56"/>
        <v>725</v>
      </c>
      <c r="S631">
        <f t="shared" si="57"/>
        <v>4.9585031914375268E-3</v>
      </c>
      <c r="T631">
        <v>41900</v>
      </c>
      <c r="U631">
        <v>1605</v>
      </c>
      <c r="V631">
        <v>0.62990000000000002</v>
      </c>
      <c r="W631">
        <v>15180</v>
      </c>
      <c r="X631">
        <v>0.9</v>
      </c>
      <c r="Y631">
        <f t="shared" si="59"/>
        <v>2.2333166476212973E-2</v>
      </c>
      <c r="Z631">
        <f>0.052*8.8*(390+Sheet1!A630)</f>
        <v>466.75200000000001</v>
      </c>
      <c r="AA631">
        <v>49</v>
      </c>
      <c r="AB631">
        <f t="shared" si="58"/>
        <v>1.1166583238106487E-2</v>
      </c>
      <c r="AC631">
        <v>1</v>
      </c>
    </row>
    <row r="632" spans="1:29" x14ac:dyDescent="0.3">
      <c r="A632">
        <v>632</v>
      </c>
      <c r="B632">
        <v>91.9</v>
      </c>
      <c r="C632">
        <v>6.125</v>
      </c>
      <c r="D632">
        <f>L632*SIN(PI()*M632/180)*(Sheet1!B632/1751)</f>
        <v>2.3634774071142024E-2</v>
      </c>
      <c r="E632">
        <v>0.8</v>
      </c>
      <c r="F632">
        <v>0.7</v>
      </c>
      <c r="G632">
        <f t="shared" si="54"/>
        <v>278.48913250781948</v>
      </c>
      <c r="H632">
        <f>J632*Sheet1!A632/1751</f>
        <v>299.57738435179897</v>
      </c>
      <c r="I632">
        <v>40.71</v>
      </c>
      <c r="J632">
        <v>830</v>
      </c>
      <c r="K632">
        <f t="shared" si="55"/>
        <v>60.582146994045168</v>
      </c>
      <c r="L632">
        <v>0.62990000000000002</v>
      </c>
      <c r="M632">
        <v>12</v>
      </c>
      <c r="N632">
        <v>5</v>
      </c>
      <c r="O632">
        <v>6.125</v>
      </c>
      <c r="P632">
        <v>46</v>
      </c>
      <c r="Q632">
        <v>580</v>
      </c>
      <c r="R632">
        <f t="shared" si="56"/>
        <v>725</v>
      </c>
      <c r="S632">
        <f t="shared" si="57"/>
        <v>1.9260065288356906E-3</v>
      </c>
      <c r="T632">
        <v>41900</v>
      </c>
      <c r="U632">
        <v>1605</v>
      </c>
      <c r="V632">
        <v>0.62990000000000002</v>
      </c>
      <c r="W632">
        <v>830</v>
      </c>
      <c r="X632">
        <v>0.9</v>
      </c>
      <c r="Y632">
        <f t="shared" si="59"/>
        <v>2.2310907506303129E-2</v>
      </c>
      <c r="Z632">
        <f>0.052*8.8*(390+Sheet1!A631)</f>
        <v>467.20960000000002</v>
      </c>
      <c r="AA632">
        <v>49</v>
      </c>
      <c r="AB632">
        <f t="shared" si="58"/>
        <v>1.1155453753151565E-2</v>
      </c>
      <c r="AC632">
        <v>1</v>
      </c>
    </row>
    <row r="633" spans="1:29" x14ac:dyDescent="0.3">
      <c r="A633">
        <v>633</v>
      </c>
      <c r="B633">
        <v>89.16</v>
      </c>
      <c r="C633">
        <v>6.125</v>
      </c>
      <c r="D633">
        <f>L633*SIN(PI()*M633/180)*(Sheet1!B633/1751)</f>
        <v>2.3672170865558388E-2</v>
      </c>
      <c r="E633">
        <v>0.8</v>
      </c>
      <c r="F633">
        <v>0.7</v>
      </c>
      <c r="G633">
        <f t="shared" si="54"/>
        <v>677.7687321274642</v>
      </c>
      <c r="H633">
        <f>J633*Sheet1!A633/1751</f>
        <v>730.24557395773843</v>
      </c>
      <c r="I633">
        <v>120.5</v>
      </c>
      <c r="J633">
        <v>2020</v>
      </c>
      <c r="K633">
        <f t="shared" si="55"/>
        <v>449.83095043157238</v>
      </c>
      <c r="L633">
        <v>0.62990000000000002</v>
      </c>
      <c r="M633">
        <v>12</v>
      </c>
      <c r="N633">
        <v>5</v>
      </c>
      <c r="O633">
        <v>6.125</v>
      </c>
      <c r="P633">
        <v>46</v>
      </c>
      <c r="Q633">
        <v>580</v>
      </c>
      <c r="R633">
        <f t="shared" si="56"/>
        <v>725</v>
      </c>
      <c r="S633">
        <f t="shared" si="57"/>
        <v>5.8760996352429443E-3</v>
      </c>
      <c r="T633">
        <v>41900</v>
      </c>
      <c r="U633">
        <v>1605</v>
      </c>
      <c r="V633">
        <v>0.62990000000000002</v>
      </c>
      <c r="W633">
        <v>2020</v>
      </c>
      <c r="X633">
        <v>0.9</v>
      </c>
      <c r="Y633">
        <f t="shared" si="59"/>
        <v>2.2288648536393285E-2</v>
      </c>
      <c r="Z633">
        <f>0.052*8.8*(390+Sheet1!A632)</f>
        <v>467.66719999999998</v>
      </c>
      <c r="AA633">
        <v>49</v>
      </c>
      <c r="AB633">
        <f t="shared" si="58"/>
        <v>1.1144324268196643E-2</v>
      </c>
      <c r="AC633">
        <v>1</v>
      </c>
    </row>
    <row r="634" spans="1:29" x14ac:dyDescent="0.3">
      <c r="A634">
        <v>634</v>
      </c>
      <c r="B634">
        <v>76.739999999999995</v>
      </c>
      <c r="C634">
        <v>6.125</v>
      </c>
      <c r="D634">
        <f>L634*SIN(PI()*M634/180)*(Sheet1!B634/1751)</f>
        <v>2.3709567659974749E-2</v>
      </c>
      <c r="E634">
        <v>0.8</v>
      </c>
      <c r="F634">
        <v>0.7</v>
      </c>
      <c r="G634">
        <f t="shared" si="54"/>
        <v>691.18989513988925</v>
      </c>
      <c r="H634">
        <f>J634*Sheet1!A634/1751</f>
        <v>745.88235294117646</v>
      </c>
      <c r="I634">
        <v>122.72</v>
      </c>
      <c r="J634">
        <v>2060</v>
      </c>
      <c r="K634">
        <f t="shared" si="55"/>
        <v>542.80238739786012</v>
      </c>
      <c r="L634">
        <v>0.62990000000000002</v>
      </c>
      <c r="M634">
        <v>12</v>
      </c>
      <c r="N634">
        <v>5</v>
      </c>
      <c r="O634">
        <v>6.125</v>
      </c>
      <c r="P634">
        <v>46</v>
      </c>
      <c r="Q634">
        <v>580</v>
      </c>
      <c r="R634">
        <f t="shared" si="56"/>
        <v>725</v>
      </c>
      <c r="S634">
        <f t="shared" si="57"/>
        <v>6.9528957178955474E-3</v>
      </c>
      <c r="T634">
        <v>41900</v>
      </c>
      <c r="U634">
        <v>1605</v>
      </c>
      <c r="V634">
        <v>0.62990000000000002</v>
      </c>
      <c r="W634">
        <v>2060</v>
      </c>
      <c r="X634">
        <v>0.9</v>
      </c>
      <c r="Y634">
        <f t="shared" si="59"/>
        <v>2.2266389566483441E-2</v>
      </c>
      <c r="Z634">
        <f>0.052*8.8*(390+Sheet1!A633)</f>
        <v>468.12479999999999</v>
      </c>
      <c r="AA634">
        <v>49</v>
      </c>
      <c r="AB634">
        <f t="shared" si="58"/>
        <v>1.1133194783241721E-2</v>
      </c>
      <c r="AC634">
        <v>1</v>
      </c>
    </row>
    <row r="635" spans="1:29" x14ac:dyDescent="0.3">
      <c r="A635">
        <v>635</v>
      </c>
      <c r="B635">
        <v>83.79</v>
      </c>
      <c r="C635">
        <v>6.125</v>
      </c>
      <c r="D635">
        <f>L635*SIN(PI()*M635/180)*(Sheet1!B635/1751)</f>
        <v>2.3746964454391117E-2</v>
      </c>
      <c r="E635">
        <v>0.8</v>
      </c>
      <c r="F635">
        <v>0.7</v>
      </c>
      <c r="G635">
        <f t="shared" si="54"/>
        <v>610.662917065339</v>
      </c>
      <c r="H635">
        <f>J635*Sheet1!A635/1751</f>
        <v>660.0228440890919</v>
      </c>
      <c r="I635">
        <v>122.15</v>
      </c>
      <c r="J635">
        <v>1820</v>
      </c>
      <c r="K635">
        <f t="shared" si="55"/>
        <v>437.17331610048632</v>
      </c>
      <c r="L635">
        <v>0.62990000000000002</v>
      </c>
      <c r="M635">
        <v>12</v>
      </c>
      <c r="N635">
        <v>5</v>
      </c>
      <c r="O635">
        <v>6.125</v>
      </c>
      <c r="P635">
        <v>46</v>
      </c>
      <c r="Q635">
        <v>580</v>
      </c>
      <c r="R635">
        <f t="shared" si="56"/>
        <v>725</v>
      </c>
      <c r="S635">
        <f t="shared" si="57"/>
        <v>6.3383095419708695E-3</v>
      </c>
      <c r="T635">
        <v>41900</v>
      </c>
      <c r="U635">
        <v>1605</v>
      </c>
      <c r="V635">
        <v>0.62990000000000002</v>
      </c>
      <c r="W635">
        <v>1820</v>
      </c>
      <c r="X635">
        <v>0.9</v>
      </c>
      <c r="Y635">
        <f t="shared" si="59"/>
        <v>2.2244130596573597E-2</v>
      </c>
      <c r="Z635">
        <f>0.052*8.8*(390+Sheet1!A634)</f>
        <v>468.58240000000001</v>
      </c>
      <c r="AA635">
        <v>49</v>
      </c>
      <c r="AB635">
        <f t="shared" si="58"/>
        <v>1.1122065298286798E-2</v>
      </c>
      <c r="AC635">
        <v>1</v>
      </c>
    </row>
    <row r="636" spans="1:29" x14ac:dyDescent="0.3">
      <c r="A636">
        <v>636</v>
      </c>
      <c r="B636">
        <v>91.69</v>
      </c>
      <c r="C636">
        <v>6.125</v>
      </c>
      <c r="D636">
        <f>L636*SIN(PI()*M636/180)*(Sheet1!B636/1751)</f>
        <v>2.3784361248807478E-2</v>
      </c>
      <c r="E636">
        <v>0.8</v>
      </c>
      <c r="F636">
        <v>0.7</v>
      </c>
      <c r="G636">
        <f t="shared" si="54"/>
        <v>345.59494756994462</v>
      </c>
      <c r="H636">
        <f>J636*Sheet1!A636/1751</f>
        <v>374.11764705882354</v>
      </c>
      <c r="I636">
        <v>120.48</v>
      </c>
      <c r="J636">
        <v>1030</v>
      </c>
      <c r="K636">
        <f t="shared" si="55"/>
        <v>223.00324766669974</v>
      </c>
      <c r="L636">
        <v>0.62990000000000002</v>
      </c>
      <c r="M636">
        <v>12</v>
      </c>
      <c r="N636">
        <v>5</v>
      </c>
      <c r="O636">
        <v>6.125</v>
      </c>
      <c r="P636">
        <v>46</v>
      </c>
      <c r="Q636">
        <v>580</v>
      </c>
      <c r="R636">
        <f t="shared" si="56"/>
        <v>725</v>
      </c>
      <c r="S636">
        <f t="shared" si="57"/>
        <v>5.7130121818793952E-3</v>
      </c>
      <c r="T636">
        <v>41900</v>
      </c>
      <c r="U636">
        <v>1605</v>
      </c>
      <c r="V636">
        <v>0.62990000000000002</v>
      </c>
      <c r="W636">
        <v>1030</v>
      </c>
      <c r="X636">
        <v>0.9</v>
      </c>
      <c r="Y636">
        <f t="shared" si="59"/>
        <v>2.2221871626663753E-2</v>
      </c>
      <c r="Z636">
        <f>0.052*8.8*(390+Sheet1!A635)</f>
        <v>469.04</v>
      </c>
      <c r="AA636">
        <v>49</v>
      </c>
      <c r="AB636">
        <f t="shared" si="58"/>
        <v>1.1110935813331876E-2</v>
      </c>
      <c r="AC636">
        <v>1</v>
      </c>
    </row>
    <row r="637" spans="1:29" x14ac:dyDescent="0.3">
      <c r="A637">
        <v>637</v>
      </c>
      <c r="B637">
        <v>88.64</v>
      </c>
      <c r="C637">
        <v>6.125</v>
      </c>
      <c r="D637">
        <f>L637*SIN(PI()*M637/180)*(Sheet1!B637/1751)</f>
        <v>2.3821758043223843E-2</v>
      </c>
      <c r="E637">
        <v>0.8</v>
      </c>
      <c r="F637">
        <v>0.7</v>
      </c>
      <c r="G637">
        <f t="shared" si="54"/>
        <v>593.8864632998077</v>
      </c>
      <c r="H637">
        <f>J637*Sheet1!A637/1751</f>
        <v>643.91205025699605</v>
      </c>
      <c r="I637">
        <v>122.71</v>
      </c>
      <c r="J637">
        <v>1770</v>
      </c>
      <c r="K637">
        <f t="shared" si="55"/>
        <v>403.74248534932963</v>
      </c>
      <c r="L637">
        <v>0.62990000000000002</v>
      </c>
      <c r="M637">
        <v>12</v>
      </c>
      <c r="N637">
        <v>5</v>
      </c>
      <c r="O637">
        <v>6.125</v>
      </c>
      <c r="P637">
        <v>46</v>
      </c>
      <c r="Q637">
        <v>580</v>
      </c>
      <c r="R637">
        <f t="shared" si="56"/>
        <v>725</v>
      </c>
      <c r="S637">
        <f t="shared" si="57"/>
        <v>6.0189726887458789E-3</v>
      </c>
      <c r="T637">
        <v>41900</v>
      </c>
      <c r="U637">
        <v>1605</v>
      </c>
      <c r="V637">
        <v>0.62990000000000002</v>
      </c>
      <c r="W637">
        <v>1770</v>
      </c>
      <c r="X637">
        <v>0.9</v>
      </c>
      <c r="Y637">
        <f t="shared" si="59"/>
        <v>2.2199612656753909E-2</v>
      </c>
      <c r="Z637">
        <f>0.052*8.8*(390+Sheet1!A636)</f>
        <v>469.49760000000003</v>
      </c>
      <c r="AA637">
        <v>49</v>
      </c>
      <c r="AB637">
        <f t="shared" si="58"/>
        <v>1.1099806328376954E-2</v>
      </c>
      <c r="AC637">
        <v>1</v>
      </c>
    </row>
    <row r="638" spans="1:29" x14ac:dyDescent="0.3">
      <c r="A638">
        <v>638</v>
      </c>
      <c r="B638">
        <v>87.36</v>
      </c>
      <c r="C638">
        <v>6.125</v>
      </c>
      <c r="D638">
        <f>L638*SIN(PI()*M638/180)*(Sheet1!B638/1751)</f>
        <v>2.3859154837640208E-2</v>
      </c>
      <c r="E638">
        <v>0.8</v>
      </c>
      <c r="F638">
        <v>0.7</v>
      </c>
      <c r="G638">
        <f t="shared" si="54"/>
        <v>1043.4954242160463</v>
      </c>
      <c r="H638">
        <f>J638*Sheet1!A638/1751</f>
        <v>1133.1696173615078</v>
      </c>
      <c r="I638">
        <v>122.18</v>
      </c>
      <c r="J638">
        <v>3110</v>
      </c>
      <c r="K638">
        <f t="shared" si="55"/>
        <v>716.68590198087225</v>
      </c>
      <c r="L638">
        <v>0.62990000000000002</v>
      </c>
      <c r="M638">
        <v>12</v>
      </c>
      <c r="N638">
        <v>5</v>
      </c>
      <c r="O638">
        <v>6.125</v>
      </c>
      <c r="P638">
        <v>46</v>
      </c>
      <c r="Q638">
        <v>580</v>
      </c>
      <c r="R638">
        <f t="shared" si="56"/>
        <v>725</v>
      </c>
      <c r="S638">
        <f t="shared" si="57"/>
        <v>6.0807851568721134E-3</v>
      </c>
      <c r="T638">
        <v>41900</v>
      </c>
      <c r="U638">
        <v>1605</v>
      </c>
      <c r="V638">
        <v>0.62990000000000002</v>
      </c>
      <c r="W638">
        <v>3110</v>
      </c>
      <c r="X638">
        <v>0.9</v>
      </c>
      <c r="Y638">
        <f t="shared" si="59"/>
        <v>2.2177353686844065E-2</v>
      </c>
      <c r="Z638">
        <f>0.052*8.8*(390+Sheet1!A637)</f>
        <v>469.95519999999999</v>
      </c>
      <c r="AA638">
        <v>49</v>
      </c>
      <c r="AB638">
        <f t="shared" si="58"/>
        <v>1.1088676843422032E-2</v>
      </c>
      <c r="AC638">
        <v>1</v>
      </c>
    </row>
    <row r="639" spans="1:29" x14ac:dyDescent="0.3">
      <c r="A639">
        <v>639</v>
      </c>
      <c r="B639">
        <v>88.24</v>
      </c>
      <c r="C639">
        <v>6.125</v>
      </c>
      <c r="D639">
        <f>L639*SIN(PI()*M639/180)*(Sheet1!B639/1751)</f>
        <v>2.3896551632056572E-2</v>
      </c>
      <c r="E639">
        <v>0.8</v>
      </c>
      <c r="F639">
        <v>0.7</v>
      </c>
      <c r="G639">
        <f t="shared" si="54"/>
        <v>892.50734032626474</v>
      </c>
      <c r="H639">
        <f>J639*Sheet1!A639/1751</f>
        <v>970.72529982866934</v>
      </c>
      <c r="I639">
        <v>120.5</v>
      </c>
      <c r="J639">
        <v>2660</v>
      </c>
      <c r="K639">
        <f t="shared" si="55"/>
        <v>598.52757139436392</v>
      </c>
      <c r="L639">
        <v>0.62990000000000002</v>
      </c>
      <c r="M639">
        <v>12</v>
      </c>
      <c r="N639">
        <v>5</v>
      </c>
      <c r="O639">
        <v>6.125</v>
      </c>
      <c r="P639">
        <v>46</v>
      </c>
      <c r="Q639">
        <v>580</v>
      </c>
      <c r="R639">
        <f t="shared" si="56"/>
        <v>725</v>
      </c>
      <c r="S639">
        <f t="shared" si="57"/>
        <v>5.9373644999802912E-3</v>
      </c>
      <c r="T639">
        <v>41900</v>
      </c>
      <c r="U639">
        <v>1605</v>
      </c>
      <c r="V639">
        <v>0.62990000000000002</v>
      </c>
      <c r="W639">
        <v>2660</v>
      </c>
      <c r="X639">
        <v>0.9</v>
      </c>
      <c r="Y639">
        <f t="shared" si="59"/>
        <v>2.2155094716934221E-2</v>
      </c>
      <c r="Z639">
        <f>0.052*8.8*(390+Sheet1!A638)</f>
        <v>470.4128</v>
      </c>
      <c r="AA639">
        <v>49</v>
      </c>
      <c r="AB639">
        <f t="shared" si="58"/>
        <v>1.107754735846711E-2</v>
      </c>
      <c r="AC639">
        <v>1</v>
      </c>
    </row>
    <row r="640" spans="1:29" x14ac:dyDescent="0.3">
      <c r="A640">
        <v>640</v>
      </c>
      <c r="B640">
        <v>83.7</v>
      </c>
      <c r="C640">
        <v>6.125</v>
      </c>
      <c r="D640">
        <f>L640*SIN(PI()*M640/180)*(Sheet1!B640/1751)</f>
        <v>2.3933948426472933E-2</v>
      </c>
      <c r="E640">
        <v>0.8</v>
      </c>
      <c r="F640">
        <v>0.7</v>
      </c>
      <c r="G640">
        <f t="shared" si="54"/>
        <v>476.45128694108871</v>
      </c>
      <c r="H640">
        <f>J640*Sheet1!A640/1751</f>
        <v>519.01770416904628</v>
      </c>
      <c r="I640">
        <v>122.21</v>
      </c>
      <c r="J640">
        <v>1420</v>
      </c>
      <c r="K640">
        <f t="shared" si="55"/>
        <v>341.625757373206</v>
      </c>
      <c r="L640">
        <v>0.62990000000000002</v>
      </c>
      <c r="M640">
        <v>12</v>
      </c>
      <c r="N640">
        <v>5</v>
      </c>
      <c r="O640">
        <v>6.125</v>
      </c>
      <c r="P640">
        <v>46</v>
      </c>
      <c r="Q640">
        <v>580</v>
      </c>
      <c r="R640">
        <f t="shared" si="56"/>
        <v>725</v>
      </c>
      <c r="S640">
        <f t="shared" si="57"/>
        <v>6.348241649784426E-3</v>
      </c>
      <c r="T640">
        <v>41900</v>
      </c>
      <c r="U640">
        <v>1605</v>
      </c>
      <c r="V640">
        <v>0.62990000000000002</v>
      </c>
      <c r="W640">
        <v>1420</v>
      </c>
      <c r="X640">
        <v>0.9</v>
      </c>
      <c r="Y640">
        <f t="shared" si="59"/>
        <v>2.2132835747024376E-2</v>
      </c>
      <c r="Z640">
        <f>0.052*8.8*(390+Sheet1!A639)</f>
        <v>470.87040000000002</v>
      </c>
      <c r="AA640">
        <v>49</v>
      </c>
      <c r="AB640">
        <f t="shared" si="58"/>
        <v>1.1066417873512188E-2</v>
      </c>
      <c r="AC640">
        <v>1</v>
      </c>
    </row>
    <row r="641" spans="1:29" x14ac:dyDescent="0.3">
      <c r="A641">
        <v>641</v>
      </c>
      <c r="B641">
        <v>84.98</v>
      </c>
      <c r="C641">
        <v>6.125</v>
      </c>
      <c r="D641">
        <f>L641*SIN(PI()*M641/180)*(Sheet1!B641/1751)</f>
        <v>2.3971345220889298E-2</v>
      </c>
      <c r="E641">
        <v>0.8</v>
      </c>
      <c r="F641">
        <v>0.7</v>
      </c>
      <c r="G641">
        <f t="shared" ref="G641:G704" si="60">J641/(P641*PI()*((L641/2)^2)*SIN(PI()*M641/180))</f>
        <v>905.92850333868978</v>
      </c>
      <c r="H641">
        <f>J641*Sheet1!A641/1751</f>
        <v>988.4066247858367</v>
      </c>
      <c r="I641">
        <v>122.72</v>
      </c>
      <c r="J641">
        <v>2700</v>
      </c>
      <c r="K641">
        <f t="shared" ref="K641:K704" si="61">G641*I641*(PI()*(C641/2)^2)/(B641*60)</f>
        <v>642.45595802131527</v>
      </c>
      <c r="L641">
        <v>0.62990000000000002</v>
      </c>
      <c r="M641">
        <v>12</v>
      </c>
      <c r="N641">
        <v>5</v>
      </c>
      <c r="O641">
        <v>6.125</v>
      </c>
      <c r="P641">
        <v>46</v>
      </c>
      <c r="Q641">
        <v>580</v>
      </c>
      <c r="R641">
        <f t="shared" ref="R641:R704" si="62">Q641/0.8</f>
        <v>725</v>
      </c>
      <c r="S641">
        <f t="shared" ref="S641:S704" si="63">(I641*12/60)/(B641*P641)</f>
        <v>6.2787151964144999E-3</v>
      </c>
      <c r="T641">
        <v>41900</v>
      </c>
      <c r="U641">
        <v>1605</v>
      </c>
      <c r="V641">
        <v>0.62990000000000002</v>
      </c>
      <c r="W641">
        <v>2700</v>
      </c>
      <c r="X641">
        <v>0.9</v>
      </c>
      <c r="Y641">
        <f t="shared" si="59"/>
        <v>2.2110576777114532E-2</v>
      </c>
      <c r="Z641">
        <f>0.052*8.8*(390+Sheet1!A640)</f>
        <v>471.32800000000003</v>
      </c>
      <c r="AA641">
        <v>49</v>
      </c>
      <c r="AB641">
        <f t="shared" ref="AB641:AB704" si="64">Y641/2</f>
        <v>1.1055288388557266E-2</v>
      </c>
      <c r="AC641">
        <v>1</v>
      </c>
    </row>
    <row r="642" spans="1:29" x14ac:dyDescent="0.3">
      <c r="A642">
        <v>642</v>
      </c>
      <c r="B642">
        <v>76.77</v>
      </c>
      <c r="C642">
        <v>6.125</v>
      </c>
      <c r="D642">
        <f>L642*SIN(PI()*M642/180)*(Sheet1!B642/1751)</f>
        <v>2.4008742015305663E-2</v>
      </c>
      <c r="E642">
        <v>0.8</v>
      </c>
      <c r="F642">
        <v>0.7</v>
      </c>
      <c r="G642">
        <f t="shared" si="60"/>
        <v>973.03431840081498</v>
      </c>
      <c r="H642">
        <f>J642*Sheet1!A642/1751</f>
        <v>1063.2781267846945</v>
      </c>
      <c r="I642">
        <v>120.47</v>
      </c>
      <c r="J642">
        <v>2900</v>
      </c>
      <c r="K642">
        <f t="shared" si="61"/>
        <v>749.83609907530422</v>
      </c>
      <c r="L642">
        <v>0.62990000000000002</v>
      </c>
      <c r="M642">
        <v>12</v>
      </c>
      <c r="N642">
        <v>5</v>
      </c>
      <c r="O642">
        <v>6.125</v>
      </c>
      <c r="P642">
        <v>46</v>
      </c>
      <c r="Q642">
        <v>580</v>
      </c>
      <c r="R642">
        <f t="shared" si="62"/>
        <v>725</v>
      </c>
      <c r="S642">
        <f t="shared" si="63"/>
        <v>6.8227511879074138E-3</v>
      </c>
      <c r="T642">
        <v>41900</v>
      </c>
      <c r="U642">
        <v>1605</v>
      </c>
      <c r="V642">
        <v>0.62990000000000002</v>
      </c>
      <c r="W642">
        <v>2900</v>
      </c>
      <c r="X642">
        <v>0.9</v>
      </c>
      <c r="Y642">
        <f t="shared" ref="Y642:Y705" si="65">Y641-0.0000222589699098458</f>
        <v>2.2088317807204688E-2</v>
      </c>
      <c r="Z642">
        <f>0.052*8.8*(390+Sheet1!A641)</f>
        <v>471.78559999999999</v>
      </c>
      <c r="AA642">
        <v>49</v>
      </c>
      <c r="AB642">
        <f t="shared" si="64"/>
        <v>1.1044158903602344E-2</v>
      </c>
      <c r="AC642">
        <v>1</v>
      </c>
    </row>
    <row r="643" spans="1:29" x14ac:dyDescent="0.3">
      <c r="A643">
        <v>643</v>
      </c>
      <c r="B643">
        <v>70.849999999999994</v>
      </c>
      <c r="C643">
        <v>6.125</v>
      </c>
      <c r="D643">
        <f>L643*SIN(PI()*M643/180)*(Sheet1!B643/1751)</f>
        <v>2.4046138809722027E-2</v>
      </c>
      <c r="E643">
        <v>0.8</v>
      </c>
      <c r="F643">
        <v>0.7</v>
      </c>
      <c r="G643">
        <f t="shared" si="60"/>
        <v>4281.3510009635856</v>
      </c>
      <c r="H643">
        <f>J643*Sheet1!A643/1751</f>
        <v>4685.7110222729871</v>
      </c>
      <c r="I643">
        <v>116.72</v>
      </c>
      <c r="J643">
        <v>12760</v>
      </c>
      <c r="K643">
        <f t="shared" si="61"/>
        <v>3463.674527330279</v>
      </c>
      <c r="L643">
        <v>0.62990000000000002</v>
      </c>
      <c r="M643">
        <v>12</v>
      </c>
      <c r="N643">
        <v>5</v>
      </c>
      <c r="O643">
        <v>6.125</v>
      </c>
      <c r="P643">
        <v>46</v>
      </c>
      <c r="Q643">
        <v>580</v>
      </c>
      <c r="R643">
        <f t="shared" si="62"/>
        <v>725</v>
      </c>
      <c r="S643">
        <f t="shared" si="63"/>
        <v>7.162713632597956E-3</v>
      </c>
      <c r="T643">
        <v>41900</v>
      </c>
      <c r="U643">
        <v>1605</v>
      </c>
      <c r="V643">
        <v>0.62990000000000002</v>
      </c>
      <c r="W643">
        <v>12760</v>
      </c>
      <c r="X643">
        <v>0.9</v>
      </c>
      <c r="Y643">
        <f t="shared" si="65"/>
        <v>2.2066058837294844E-2</v>
      </c>
      <c r="Z643">
        <f>0.052*8.8*(390+Sheet1!A642)</f>
        <v>472.2432</v>
      </c>
      <c r="AA643">
        <v>49</v>
      </c>
      <c r="AB643">
        <f t="shared" si="64"/>
        <v>1.1033029418647422E-2</v>
      </c>
      <c r="AC643">
        <v>1</v>
      </c>
    </row>
    <row r="644" spans="1:29" x14ac:dyDescent="0.3">
      <c r="A644">
        <v>644</v>
      </c>
      <c r="B644">
        <v>63.8</v>
      </c>
      <c r="C644">
        <v>6.125</v>
      </c>
      <c r="D644">
        <f>L644*SIN(PI()*M644/180)*(Sheet1!B644/1751)</f>
        <v>2.4083535604138388E-2</v>
      </c>
      <c r="E644">
        <v>0.8</v>
      </c>
      <c r="F644">
        <v>0.7</v>
      </c>
      <c r="G644">
        <f t="shared" si="60"/>
        <v>6150.2479504437715</v>
      </c>
      <c r="H644">
        <f>J644*Sheet1!A644/1751</f>
        <v>6741.5876641918903</v>
      </c>
      <c r="I644">
        <v>109.85</v>
      </c>
      <c r="J644">
        <v>18330</v>
      </c>
      <c r="K644">
        <f t="shared" si="61"/>
        <v>5200.2332585766599</v>
      </c>
      <c r="L644">
        <v>0.62990000000000002</v>
      </c>
      <c r="M644">
        <v>12</v>
      </c>
      <c r="N644">
        <v>5</v>
      </c>
      <c r="O644">
        <v>6.125</v>
      </c>
      <c r="P644">
        <v>46</v>
      </c>
      <c r="Q644">
        <v>580</v>
      </c>
      <c r="R644">
        <f t="shared" si="62"/>
        <v>725</v>
      </c>
      <c r="S644">
        <f t="shared" si="63"/>
        <v>7.4860297124165181E-3</v>
      </c>
      <c r="T644">
        <v>41900</v>
      </c>
      <c r="U644">
        <v>1605</v>
      </c>
      <c r="V644">
        <v>0.62990000000000002</v>
      </c>
      <c r="W644">
        <v>18330</v>
      </c>
      <c r="X644">
        <v>0.9</v>
      </c>
      <c r="Y644">
        <f t="shared" si="65"/>
        <v>2.2043799867385E-2</v>
      </c>
      <c r="Z644">
        <f>0.052*8.8*(390+Sheet1!A643)</f>
        <v>472.70080000000002</v>
      </c>
      <c r="AA644">
        <v>49</v>
      </c>
      <c r="AB644">
        <f t="shared" si="64"/>
        <v>1.10218999336925E-2</v>
      </c>
      <c r="AC644">
        <v>1</v>
      </c>
    </row>
    <row r="645" spans="1:29" x14ac:dyDescent="0.3">
      <c r="A645">
        <v>645</v>
      </c>
      <c r="B645">
        <v>64.989999999999995</v>
      </c>
      <c r="C645">
        <v>6.125</v>
      </c>
      <c r="D645">
        <f>L645*SIN(PI()*M645/180)*(Sheet1!B645/1751)</f>
        <v>2.4120932398554756E-2</v>
      </c>
      <c r="E645">
        <v>0.8</v>
      </c>
      <c r="F645">
        <v>0.7</v>
      </c>
      <c r="G645">
        <f t="shared" si="60"/>
        <v>5650.3096282309389</v>
      </c>
      <c r="H645">
        <f>J645*Sheet1!A645/1751</f>
        <v>6203.198172472873</v>
      </c>
      <c r="I645">
        <v>66.569999999999993</v>
      </c>
      <c r="J645">
        <v>16840</v>
      </c>
      <c r="K645">
        <f t="shared" si="61"/>
        <v>2842.202938874203</v>
      </c>
      <c r="L645">
        <v>0.62990000000000002</v>
      </c>
      <c r="M645">
        <v>12</v>
      </c>
      <c r="N645">
        <v>5</v>
      </c>
      <c r="O645">
        <v>6.125</v>
      </c>
      <c r="P645">
        <v>46</v>
      </c>
      <c r="Q645">
        <v>580</v>
      </c>
      <c r="R645">
        <f t="shared" si="62"/>
        <v>725</v>
      </c>
      <c r="S645">
        <f t="shared" si="63"/>
        <v>4.4535279675133963E-3</v>
      </c>
      <c r="T645">
        <v>41900</v>
      </c>
      <c r="U645">
        <v>1605</v>
      </c>
      <c r="V645">
        <v>0.62990000000000002</v>
      </c>
      <c r="W645">
        <v>16840</v>
      </c>
      <c r="X645">
        <v>0.9</v>
      </c>
      <c r="Y645">
        <f t="shared" si="65"/>
        <v>2.2021540897475156E-2</v>
      </c>
      <c r="Z645">
        <f>0.052*8.8*(390+Sheet1!A644)</f>
        <v>473.15840000000003</v>
      </c>
      <c r="AA645">
        <v>49</v>
      </c>
      <c r="AB645">
        <f t="shared" si="64"/>
        <v>1.1010770448737578E-2</v>
      </c>
      <c r="AC645">
        <v>1</v>
      </c>
    </row>
    <row r="646" spans="1:29" x14ac:dyDescent="0.3">
      <c r="A646">
        <v>646</v>
      </c>
      <c r="B646">
        <v>91.66</v>
      </c>
      <c r="C646">
        <v>6.125</v>
      </c>
      <c r="D646">
        <f>L646*SIN(PI()*M646/180)*(Sheet1!B646/1751)</f>
        <v>2.4158329192971117E-2</v>
      </c>
      <c r="E646">
        <v>0.8</v>
      </c>
      <c r="F646">
        <v>0.7</v>
      </c>
      <c r="G646">
        <f t="shared" si="60"/>
        <v>6522.685224038566</v>
      </c>
      <c r="H646">
        <f>J646*Sheet1!A646/1751</f>
        <v>7172.038834951456</v>
      </c>
      <c r="I646">
        <v>52.54</v>
      </c>
      <c r="J646">
        <v>19440</v>
      </c>
      <c r="K646">
        <f t="shared" si="61"/>
        <v>1836.0624685370262</v>
      </c>
      <c r="L646">
        <v>0.62990000000000002</v>
      </c>
      <c r="M646">
        <v>12</v>
      </c>
      <c r="N646">
        <v>5</v>
      </c>
      <c r="O646">
        <v>6.125</v>
      </c>
      <c r="P646">
        <v>46</v>
      </c>
      <c r="Q646">
        <v>580</v>
      </c>
      <c r="R646">
        <f t="shared" si="62"/>
        <v>725</v>
      </c>
      <c r="S646">
        <f t="shared" si="63"/>
        <v>2.4921970609720237E-3</v>
      </c>
      <c r="T646">
        <v>41900</v>
      </c>
      <c r="U646">
        <v>1605</v>
      </c>
      <c r="V646">
        <v>0.62990000000000002</v>
      </c>
      <c r="W646">
        <v>19440</v>
      </c>
      <c r="X646">
        <v>0.9</v>
      </c>
      <c r="Y646">
        <f t="shared" si="65"/>
        <v>2.1999281927565312E-2</v>
      </c>
      <c r="Z646">
        <f>0.052*8.8*(390+Sheet1!A645)</f>
        <v>473.61599999999999</v>
      </c>
      <c r="AA646">
        <v>49</v>
      </c>
      <c r="AB646">
        <f t="shared" si="64"/>
        <v>1.0999640963782656E-2</v>
      </c>
      <c r="AC646">
        <v>1</v>
      </c>
    </row>
    <row r="647" spans="1:29" x14ac:dyDescent="0.3">
      <c r="A647">
        <v>647</v>
      </c>
      <c r="B647">
        <v>95.23</v>
      </c>
      <c r="C647">
        <v>6.125</v>
      </c>
      <c r="D647">
        <f>L647*SIN(PI()*M647/180)*(Sheet1!B647/1751)</f>
        <v>2.4195725987387482E-2</v>
      </c>
      <c r="E647">
        <v>0.8</v>
      </c>
      <c r="F647">
        <v>0.7</v>
      </c>
      <c r="G647">
        <f t="shared" si="60"/>
        <v>5140.3054337587882</v>
      </c>
      <c r="H647">
        <f>J647*Sheet1!A647/1751</f>
        <v>5660.7881210736723</v>
      </c>
      <c r="I647">
        <v>109.86</v>
      </c>
      <c r="J647">
        <v>15320</v>
      </c>
      <c r="K647">
        <f t="shared" si="61"/>
        <v>2912.0950939462487</v>
      </c>
      <c r="L647">
        <v>0.62990000000000002</v>
      </c>
      <c r="M647">
        <v>12</v>
      </c>
      <c r="N647">
        <v>5</v>
      </c>
      <c r="O647">
        <v>6.125</v>
      </c>
      <c r="P647">
        <v>46</v>
      </c>
      <c r="Q647">
        <v>580</v>
      </c>
      <c r="R647">
        <f t="shared" si="62"/>
        <v>725</v>
      </c>
      <c r="S647">
        <f t="shared" si="63"/>
        <v>5.0157741668911422E-3</v>
      </c>
      <c r="T647">
        <v>41900</v>
      </c>
      <c r="U647">
        <v>1605</v>
      </c>
      <c r="V647">
        <v>0.62990000000000002</v>
      </c>
      <c r="W647">
        <v>15320</v>
      </c>
      <c r="X647">
        <v>0.9</v>
      </c>
      <c r="Y647">
        <f t="shared" si="65"/>
        <v>2.1977022957655468E-2</v>
      </c>
      <c r="Z647">
        <f>0.052*8.8*(390+Sheet1!A646)</f>
        <v>474.0736</v>
      </c>
      <c r="AA647">
        <v>49</v>
      </c>
      <c r="AB647">
        <f t="shared" si="64"/>
        <v>1.0988511478827734E-2</v>
      </c>
      <c r="AC647">
        <v>1</v>
      </c>
    </row>
    <row r="648" spans="1:29" x14ac:dyDescent="0.3">
      <c r="A648">
        <v>648</v>
      </c>
      <c r="B648">
        <v>91.63</v>
      </c>
      <c r="C648">
        <v>6.125</v>
      </c>
      <c r="D648">
        <f>L648*SIN(PI()*M648/180)*(Sheet1!B648/1751)</f>
        <v>2.4233122781803847E-2</v>
      </c>
      <c r="E648">
        <v>0.8</v>
      </c>
      <c r="F648">
        <v>0.7</v>
      </c>
      <c r="G648">
        <f t="shared" si="60"/>
        <v>7572.8912297608249</v>
      </c>
      <c r="H648">
        <f>J648*Sheet1!A648/1751</f>
        <v>8352.5756710451169</v>
      </c>
      <c r="I648">
        <v>111.09</v>
      </c>
      <c r="J648">
        <v>22570</v>
      </c>
      <c r="K648">
        <f t="shared" si="61"/>
        <v>4508.6841902186416</v>
      </c>
      <c r="L648">
        <v>0.62990000000000002</v>
      </c>
      <c r="M648">
        <v>12</v>
      </c>
      <c r="N648">
        <v>5</v>
      </c>
      <c r="O648">
        <v>6.125</v>
      </c>
      <c r="P648">
        <v>46</v>
      </c>
      <c r="Q648">
        <v>580</v>
      </c>
      <c r="R648">
        <f t="shared" si="62"/>
        <v>725</v>
      </c>
      <c r="S648">
        <f t="shared" si="63"/>
        <v>5.2711993888464479E-3</v>
      </c>
      <c r="T648">
        <v>41900</v>
      </c>
      <c r="U648">
        <v>1605</v>
      </c>
      <c r="V648">
        <v>0.62990000000000002</v>
      </c>
      <c r="W648">
        <v>22570</v>
      </c>
      <c r="X648">
        <v>0.9</v>
      </c>
      <c r="Y648">
        <f t="shared" si="65"/>
        <v>2.1954763987745624E-2</v>
      </c>
      <c r="Z648">
        <f>0.052*8.8*(390+Sheet1!A647)</f>
        <v>474.53120000000001</v>
      </c>
      <c r="AA648">
        <v>49</v>
      </c>
      <c r="AB648">
        <f t="shared" si="64"/>
        <v>1.0977381993872812E-2</v>
      </c>
      <c r="AC648">
        <v>1</v>
      </c>
    </row>
    <row r="649" spans="1:29" x14ac:dyDescent="0.3">
      <c r="A649">
        <v>649</v>
      </c>
      <c r="B649">
        <v>83.91</v>
      </c>
      <c r="C649">
        <v>6.125</v>
      </c>
      <c r="D649">
        <f>L649*SIN(PI()*M649/180)*(Sheet1!B649/1751)</f>
        <v>2.4270519576220211E-2</v>
      </c>
      <c r="E649">
        <v>0.8</v>
      </c>
      <c r="F649">
        <v>0.7</v>
      </c>
      <c r="G649">
        <f t="shared" si="60"/>
        <v>7270.9150619812617</v>
      </c>
      <c r="H649">
        <f>J649*Sheet1!A649/1751</f>
        <v>8031.8846373500855</v>
      </c>
      <c r="I649">
        <v>93.95</v>
      </c>
      <c r="J649">
        <v>21670</v>
      </c>
      <c r="K649">
        <f t="shared" si="61"/>
        <v>3997.8173799926321</v>
      </c>
      <c r="L649">
        <v>0.62990000000000002</v>
      </c>
      <c r="M649">
        <v>12</v>
      </c>
      <c r="N649">
        <v>5</v>
      </c>
      <c r="O649">
        <v>6.125</v>
      </c>
      <c r="P649">
        <v>46</v>
      </c>
      <c r="Q649">
        <v>580</v>
      </c>
      <c r="R649">
        <f t="shared" si="62"/>
        <v>725</v>
      </c>
      <c r="S649">
        <f t="shared" si="63"/>
        <v>4.8680522091474835E-3</v>
      </c>
      <c r="T649">
        <v>41900</v>
      </c>
      <c r="U649">
        <v>1605</v>
      </c>
      <c r="V649">
        <v>0.62990000000000002</v>
      </c>
      <c r="W649">
        <v>21670</v>
      </c>
      <c r="X649">
        <v>0.9</v>
      </c>
      <c r="Y649">
        <f t="shared" si="65"/>
        <v>2.1932505017835779E-2</v>
      </c>
      <c r="Z649">
        <f>0.052*8.8*(390+Sheet1!A648)</f>
        <v>474.98880000000003</v>
      </c>
      <c r="AA649">
        <v>49</v>
      </c>
      <c r="AB649">
        <f t="shared" si="64"/>
        <v>1.096625250891789E-2</v>
      </c>
      <c r="AC649">
        <v>1</v>
      </c>
    </row>
    <row r="650" spans="1:29" x14ac:dyDescent="0.3">
      <c r="A650">
        <v>650</v>
      </c>
      <c r="B650">
        <v>70.97</v>
      </c>
      <c r="C650">
        <v>6.125</v>
      </c>
      <c r="D650">
        <f>L650*SIN(PI()*M650/180)*(Sheet1!B650/1751)</f>
        <v>2.4307916370636572E-2</v>
      </c>
      <c r="E650">
        <v>0.8</v>
      </c>
      <c r="F650">
        <v>0.7</v>
      </c>
      <c r="G650">
        <f t="shared" si="60"/>
        <v>7324.5997140309619</v>
      </c>
      <c r="H650">
        <f>J650*Sheet1!A650/1751</f>
        <v>8103.655054254712</v>
      </c>
      <c r="I650">
        <v>101.79</v>
      </c>
      <c r="J650">
        <v>21830</v>
      </c>
      <c r="K650">
        <f t="shared" si="61"/>
        <v>5158.993989227396</v>
      </c>
      <c r="L650">
        <v>0.62990000000000002</v>
      </c>
      <c r="M650">
        <v>12</v>
      </c>
      <c r="N650">
        <v>5</v>
      </c>
      <c r="O650">
        <v>6.125</v>
      </c>
      <c r="P650">
        <v>46</v>
      </c>
      <c r="Q650">
        <v>580</v>
      </c>
      <c r="R650">
        <f t="shared" si="62"/>
        <v>725</v>
      </c>
      <c r="S650">
        <f t="shared" si="63"/>
        <v>6.2359478285374716E-3</v>
      </c>
      <c r="T650">
        <v>41900</v>
      </c>
      <c r="U650">
        <v>1605</v>
      </c>
      <c r="V650">
        <v>0.62990000000000002</v>
      </c>
      <c r="W650">
        <v>21830</v>
      </c>
      <c r="X650">
        <v>0.9</v>
      </c>
      <c r="Y650">
        <f t="shared" si="65"/>
        <v>2.1910246047925935E-2</v>
      </c>
      <c r="Z650">
        <f>0.052*8.8*(390+Sheet1!A649)</f>
        <v>475.44639999999998</v>
      </c>
      <c r="AA650">
        <v>49</v>
      </c>
      <c r="AB650">
        <f t="shared" si="64"/>
        <v>1.0955123023962968E-2</v>
      </c>
      <c r="AC650">
        <v>1</v>
      </c>
    </row>
    <row r="651" spans="1:29" x14ac:dyDescent="0.3">
      <c r="A651">
        <v>651</v>
      </c>
      <c r="B651">
        <v>70.33</v>
      </c>
      <c r="C651">
        <v>6.125</v>
      </c>
      <c r="D651">
        <f>L651*SIN(PI()*M651/180)*(Sheet1!B651/1751)</f>
        <v>2.4345313165052937E-2</v>
      </c>
      <c r="E651">
        <v>0.8</v>
      </c>
      <c r="F651">
        <v>0.7</v>
      </c>
      <c r="G651">
        <f t="shared" si="60"/>
        <v>8347.9633937283706</v>
      </c>
      <c r="H651">
        <f>J651*Sheet1!A651/1751</f>
        <v>9250.0742432895495</v>
      </c>
      <c r="I651">
        <v>106.69</v>
      </c>
      <c r="J651">
        <v>24880</v>
      </c>
      <c r="K651">
        <f t="shared" si="61"/>
        <v>6218.9125633471267</v>
      </c>
      <c r="L651">
        <v>0.62990000000000002</v>
      </c>
      <c r="M651">
        <v>12</v>
      </c>
      <c r="N651">
        <v>5</v>
      </c>
      <c r="O651">
        <v>6.125</v>
      </c>
      <c r="P651">
        <v>46</v>
      </c>
      <c r="Q651">
        <v>580</v>
      </c>
      <c r="R651">
        <f t="shared" si="62"/>
        <v>725</v>
      </c>
      <c r="S651">
        <f t="shared" si="63"/>
        <v>6.5956144634919858E-3</v>
      </c>
      <c r="T651">
        <v>41900</v>
      </c>
      <c r="U651">
        <v>1605</v>
      </c>
      <c r="V651">
        <v>0.62990000000000002</v>
      </c>
      <c r="W651">
        <v>24880</v>
      </c>
      <c r="X651">
        <v>0.9</v>
      </c>
      <c r="Y651">
        <f t="shared" si="65"/>
        <v>2.1887987078016091E-2</v>
      </c>
      <c r="Z651">
        <f>0.052*8.8*(390+Sheet1!A650)</f>
        <v>475.904</v>
      </c>
      <c r="AA651">
        <v>49</v>
      </c>
      <c r="AB651">
        <f t="shared" si="64"/>
        <v>1.0943993539008046E-2</v>
      </c>
      <c r="AC651">
        <v>1</v>
      </c>
    </row>
    <row r="652" spans="1:29" x14ac:dyDescent="0.3">
      <c r="A652">
        <v>652</v>
      </c>
      <c r="B652">
        <v>68.05</v>
      </c>
      <c r="C652">
        <v>6.125</v>
      </c>
      <c r="D652">
        <f>L652*SIN(PI()*M652/180)*(Sheet1!B652/1751)</f>
        <v>2.4382709959469302E-2</v>
      </c>
      <c r="E652">
        <v>0.8</v>
      </c>
      <c r="F652">
        <v>0.7</v>
      </c>
      <c r="G652">
        <f t="shared" si="60"/>
        <v>8280.8575786662459</v>
      </c>
      <c r="H652">
        <f>J652*Sheet1!A652/1751</f>
        <v>9189.8115362649914</v>
      </c>
      <c r="I652">
        <v>96.43</v>
      </c>
      <c r="J652">
        <v>24680</v>
      </c>
      <c r="K652">
        <f t="shared" si="61"/>
        <v>5762.489799275646</v>
      </c>
      <c r="L652">
        <v>0.62990000000000002</v>
      </c>
      <c r="M652">
        <v>12</v>
      </c>
      <c r="N652">
        <v>5</v>
      </c>
      <c r="O652">
        <v>6.125</v>
      </c>
      <c r="P652">
        <v>46</v>
      </c>
      <c r="Q652">
        <v>580</v>
      </c>
      <c r="R652">
        <f t="shared" si="62"/>
        <v>725</v>
      </c>
      <c r="S652">
        <f t="shared" si="63"/>
        <v>6.1610708238826958E-3</v>
      </c>
      <c r="T652">
        <v>41900</v>
      </c>
      <c r="U652">
        <v>1605</v>
      </c>
      <c r="V652">
        <v>0.62990000000000002</v>
      </c>
      <c r="W652">
        <v>24680</v>
      </c>
      <c r="X652">
        <v>0.9</v>
      </c>
      <c r="Y652">
        <f t="shared" si="65"/>
        <v>2.1865728108106247E-2</v>
      </c>
      <c r="Z652">
        <f>0.052*8.8*(390+Sheet1!A651)</f>
        <v>476.36160000000001</v>
      </c>
      <c r="AA652">
        <v>49</v>
      </c>
      <c r="AB652">
        <f t="shared" si="64"/>
        <v>1.0932864054053124E-2</v>
      </c>
      <c r="AC652">
        <v>1</v>
      </c>
    </row>
    <row r="653" spans="1:29" x14ac:dyDescent="0.3">
      <c r="A653">
        <v>653</v>
      </c>
      <c r="B653">
        <v>74.180000000000007</v>
      </c>
      <c r="C653">
        <v>6.125</v>
      </c>
      <c r="D653">
        <f>L653*SIN(PI()*M653/180)*(Sheet1!B653/1751)</f>
        <v>2.4420106753885666E-2</v>
      </c>
      <c r="E653">
        <v>0.8</v>
      </c>
      <c r="F653">
        <v>0.7</v>
      </c>
      <c r="G653">
        <f t="shared" si="60"/>
        <v>7270.9150619812617</v>
      </c>
      <c r="H653">
        <f>J653*Sheet1!A653/1751</f>
        <v>8081.387778412336</v>
      </c>
      <c r="I653">
        <v>101.79</v>
      </c>
      <c r="J653">
        <v>21670</v>
      </c>
      <c r="K653">
        <f t="shared" si="61"/>
        <v>4899.5723344283806</v>
      </c>
      <c r="L653">
        <v>0.62990000000000002</v>
      </c>
      <c r="M653">
        <v>12</v>
      </c>
      <c r="N653">
        <v>5</v>
      </c>
      <c r="O653">
        <v>6.125</v>
      </c>
      <c r="P653">
        <v>46</v>
      </c>
      <c r="Q653">
        <v>580</v>
      </c>
      <c r="R653">
        <f t="shared" si="62"/>
        <v>725</v>
      </c>
      <c r="S653">
        <f t="shared" si="63"/>
        <v>5.966098913336537E-3</v>
      </c>
      <c r="T653">
        <v>41900</v>
      </c>
      <c r="U653">
        <v>1605</v>
      </c>
      <c r="V653">
        <v>0.62990000000000002</v>
      </c>
      <c r="W653">
        <v>21670</v>
      </c>
      <c r="X653">
        <v>0.9</v>
      </c>
      <c r="Y653">
        <f t="shared" si="65"/>
        <v>2.1843469138196403E-2</v>
      </c>
      <c r="Z653">
        <f>0.052*8.8*(390+Sheet1!A652)</f>
        <v>476.81920000000002</v>
      </c>
      <c r="AA653">
        <v>49</v>
      </c>
      <c r="AB653">
        <f t="shared" si="64"/>
        <v>1.0921734569098202E-2</v>
      </c>
      <c r="AC653">
        <v>1</v>
      </c>
    </row>
    <row r="654" spans="1:29" x14ac:dyDescent="0.3">
      <c r="A654">
        <v>654</v>
      </c>
      <c r="B654">
        <v>81.16</v>
      </c>
      <c r="C654">
        <v>6.125</v>
      </c>
      <c r="D654">
        <f>L654*SIN(PI()*M654/180)*(Sheet1!B654/1751)</f>
        <v>2.4457503548302027E-2</v>
      </c>
      <c r="E654">
        <v>0.8</v>
      </c>
      <c r="F654">
        <v>0.7</v>
      </c>
      <c r="G654">
        <f t="shared" si="60"/>
        <v>5469.1239275632015</v>
      </c>
      <c r="H654">
        <f>J654*Sheet1!A654/1751</f>
        <v>6088.0639634494573</v>
      </c>
      <c r="I654">
        <v>120.51</v>
      </c>
      <c r="J654">
        <v>16300</v>
      </c>
      <c r="K654">
        <f t="shared" si="61"/>
        <v>3987.9493107015023</v>
      </c>
      <c r="L654">
        <v>0.62990000000000002</v>
      </c>
      <c r="M654">
        <v>12</v>
      </c>
      <c r="N654">
        <v>5</v>
      </c>
      <c r="O654">
        <v>6.125</v>
      </c>
      <c r="P654">
        <v>46</v>
      </c>
      <c r="Q654">
        <v>580</v>
      </c>
      <c r="R654">
        <f t="shared" si="62"/>
        <v>725</v>
      </c>
      <c r="S654">
        <f t="shared" si="63"/>
        <v>6.4558467439518293E-3</v>
      </c>
      <c r="T654">
        <v>41900</v>
      </c>
      <c r="U654">
        <v>1605</v>
      </c>
      <c r="V654">
        <v>0.62990000000000002</v>
      </c>
      <c r="W654">
        <v>16300</v>
      </c>
      <c r="X654">
        <v>0.9</v>
      </c>
      <c r="Y654">
        <f t="shared" si="65"/>
        <v>2.1821210168286559E-2</v>
      </c>
      <c r="Z654">
        <f>0.052*8.8*(390+Sheet1!A653)</f>
        <v>477.27679999999998</v>
      </c>
      <c r="AA654">
        <v>49</v>
      </c>
      <c r="AB654">
        <f t="shared" si="64"/>
        <v>1.0910605084143279E-2</v>
      </c>
      <c r="AC654">
        <v>1</v>
      </c>
    </row>
    <row r="655" spans="1:29" x14ac:dyDescent="0.3">
      <c r="A655">
        <v>655</v>
      </c>
      <c r="B655">
        <v>82.32</v>
      </c>
      <c r="C655">
        <v>6.125</v>
      </c>
      <c r="D655">
        <f>L655*SIN(PI()*M655/180)*(Sheet1!B655/1751)</f>
        <v>2.4494900342718395E-2</v>
      </c>
      <c r="E655">
        <v>0.8</v>
      </c>
      <c r="F655">
        <v>0.7</v>
      </c>
      <c r="G655">
        <f t="shared" si="60"/>
        <v>5331.5570066858445</v>
      </c>
      <c r="H655">
        <f>J655*Sheet1!A655/1751</f>
        <v>5944.0034266133634</v>
      </c>
      <c r="I655">
        <v>120.5</v>
      </c>
      <c r="J655">
        <v>15890</v>
      </c>
      <c r="K655">
        <f t="shared" si="61"/>
        <v>3832.538792217591</v>
      </c>
      <c r="L655">
        <v>0.62990000000000002</v>
      </c>
      <c r="M655">
        <v>12</v>
      </c>
      <c r="N655">
        <v>5</v>
      </c>
      <c r="O655">
        <v>6.125</v>
      </c>
      <c r="P655">
        <v>46</v>
      </c>
      <c r="Q655">
        <v>580</v>
      </c>
      <c r="R655">
        <f t="shared" si="62"/>
        <v>725</v>
      </c>
      <c r="S655">
        <f t="shared" si="63"/>
        <v>6.3643469810284372E-3</v>
      </c>
      <c r="T655">
        <v>41900</v>
      </c>
      <c r="U655">
        <v>1605</v>
      </c>
      <c r="V655">
        <v>0.62990000000000002</v>
      </c>
      <c r="W655">
        <v>15890</v>
      </c>
      <c r="X655">
        <v>0.9</v>
      </c>
      <c r="Y655">
        <f t="shared" si="65"/>
        <v>2.1798951198376715E-2</v>
      </c>
      <c r="Z655">
        <f>0.052*8.8*(390+Sheet1!A654)</f>
        <v>477.73439999999999</v>
      </c>
      <c r="AA655">
        <v>49</v>
      </c>
      <c r="AB655">
        <f t="shared" si="64"/>
        <v>1.0899475599188357E-2</v>
      </c>
      <c r="AC655">
        <v>1</v>
      </c>
    </row>
    <row r="656" spans="1:29" x14ac:dyDescent="0.3">
      <c r="A656">
        <v>656</v>
      </c>
      <c r="B656">
        <v>75.209999999999994</v>
      </c>
      <c r="C656">
        <v>6.125</v>
      </c>
      <c r="D656">
        <f>L656*SIN(PI()*M656/180)*(Sheet1!B656/1751)</f>
        <v>2.453229713713476E-2</v>
      </c>
      <c r="E656">
        <v>0.8</v>
      </c>
      <c r="F656">
        <v>0.7</v>
      </c>
      <c r="G656">
        <f t="shared" si="60"/>
        <v>5553.0061963908574</v>
      </c>
      <c r="H656">
        <f>J656*Sheet1!A656/1751</f>
        <v>6200.342661336379</v>
      </c>
      <c r="I656">
        <v>124.54</v>
      </c>
      <c r="J656">
        <v>16550</v>
      </c>
      <c r="K656">
        <f t="shared" si="61"/>
        <v>4515.566556200476</v>
      </c>
      <c r="L656">
        <v>0.62990000000000002</v>
      </c>
      <c r="M656">
        <v>12</v>
      </c>
      <c r="N656">
        <v>5</v>
      </c>
      <c r="O656">
        <v>6.125</v>
      </c>
      <c r="P656">
        <v>46</v>
      </c>
      <c r="Q656">
        <v>580</v>
      </c>
      <c r="R656">
        <f t="shared" si="62"/>
        <v>725</v>
      </c>
      <c r="S656">
        <f t="shared" si="63"/>
        <v>7.1995514010047236E-3</v>
      </c>
      <c r="T656">
        <v>41900</v>
      </c>
      <c r="U656">
        <v>1605</v>
      </c>
      <c r="V656">
        <v>0.62990000000000002</v>
      </c>
      <c r="W656">
        <v>16550</v>
      </c>
      <c r="X656">
        <v>0.9</v>
      </c>
      <c r="Y656">
        <f t="shared" si="65"/>
        <v>2.1776692228466871E-2</v>
      </c>
      <c r="Z656">
        <f>0.052*8.8*(390+Sheet1!A655)</f>
        <v>478.19200000000001</v>
      </c>
      <c r="AA656">
        <v>49</v>
      </c>
      <c r="AB656">
        <f t="shared" si="64"/>
        <v>1.0888346114233435E-2</v>
      </c>
      <c r="AC656">
        <v>1</v>
      </c>
    </row>
    <row r="657" spans="1:29" x14ac:dyDescent="0.3">
      <c r="A657">
        <v>657</v>
      </c>
      <c r="B657">
        <v>82.66</v>
      </c>
      <c r="C657">
        <v>6.125</v>
      </c>
      <c r="D657">
        <f>L657*SIN(PI()*M657/180)*(Sheet1!B657/1751)</f>
        <v>2.4569693931551121E-2</v>
      </c>
      <c r="E657">
        <v>0.8</v>
      </c>
      <c r="F657">
        <v>0.7</v>
      </c>
      <c r="G657">
        <f t="shared" si="60"/>
        <v>3976.0195424309163</v>
      </c>
      <c r="H657">
        <f>J657*Sheet1!A657/1751</f>
        <v>4446.2878355225585</v>
      </c>
      <c r="I657">
        <v>120.51</v>
      </c>
      <c r="J657">
        <v>11850</v>
      </c>
      <c r="K657">
        <f t="shared" si="61"/>
        <v>2846.6037220767807</v>
      </c>
      <c r="L657">
        <v>0.62990000000000002</v>
      </c>
      <c r="M657">
        <v>12</v>
      </c>
      <c r="N657">
        <v>5</v>
      </c>
      <c r="O657">
        <v>6.125</v>
      </c>
      <c r="P657">
        <v>46</v>
      </c>
      <c r="Q657">
        <v>580</v>
      </c>
      <c r="R657">
        <f t="shared" si="62"/>
        <v>725</v>
      </c>
      <c r="S657">
        <f t="shared" si="63"/>
        <v>6.3386949157891422E-3</v>
      </c>
      <c r="T657">
        <v>41900</v>
      </c>
      <c r="U657">
        <v>1605</v>
      </c>
      <c r="V657">
        <v>0.62990000000000002</v>
      </c>
      <c r="W657">
        <v>11850</v>
      </c>
      <c r="X657">
        <v>0.9</v>
      </c>
      <c r="Y657">
        <f t="shared" si="65"/>
        <v>2.1754433258557027E-2</v>
      </c>
      <c r="Z657">
        <f>0.052*8.8*(390+Sheet1!A656)</f>
        <v>478.64960000000002</v>
      </c>
      <c r="AA657">
        <v>49</v>
      </c>
      <c r="AB657">
        <f t="shared" si="64"/>
        <v>1.0877216629278513E-2</v>
      </c>
      <c r="AC657">
        <v>1</v>
      </c>
    </row>
    <row r="658" spans="1:29" x14ac:dyDescent="0.3">
      <c r="A658">
        <v>658</v>
      </c>
      <c r="B658">
        <v>78.569999999999993</v>
      </c>
      <c r="C658">
        <v>6.125</v>
      </c>
      <c r="D658">
        <f>L658*SIN(PI()*M658/180)*(Sheet1!B658/1751)</f>
        <v>2.4607090725967489E-2</v>
      </c>
      <c r="E658">
        <v>0.8</v>
      </c>
      <c r="F658">
        <v>0.7</v>
      </c>
      <c r="G658">
        <f t="shared" si="60"/>
        <v>4667.2094375708057</v>
      </c>
      <c r="H658">
        <f>J658*Sheet1!A658/1751</f>
        <v>5227.1730439748717</v>
      </c>
      <c r="I658">
        <v>120.5</v>
      </c>
      <c r="J658">
        <v>13910</v>
      </c>
      <c r="K658">
        <f t="shared" si="61"/>
        <v>3515.1057963578096</v>
      </c>
      <c r="L658">
        <v>0.62990000000000002</v>
      </c>
      <c r="M658">
        <v>12</v>
      </c>
      <c r="N658">
        <v>5</v>
      </c>
      <c r="O658">
        <v>6.125</v>
      </c>
      <c r="P658">
        <v>46</v>
      </c>
      <c r="Q658">
        <v>580</v>
      </c>
      <c r="R658">
        <f t="shared" si="62"/>
        <v>725</v>
      </c>
      <c r="S658">
        <f t="shared" si="63"/>
        <v>6.66810542800383E-3</v>
      </c>
      <c r="T658">
        <v>41900</v>
      </c>
      <c r="U658">
        <v>1605</v>
      </c>
      <c r="V658">
        <v>0.62990000000000002</v>
      </c>
      <c r="W658">
        <v>13910</v>
      </c>
      <c r="X658">
        <v>0.9</v>
      </c>
      <c r="Y658">
        <f t="shared" si="65"/>
        <v>2.1732174288647182E-2</v>
      </c>
      <c r="Z658">
        <f>0.052*8.8*(390+Sheet1!A657)</f>
        <v>479.10720000000003</v>
      </c>
      <c r="AA658">
        <v>49</v>
      </c>
      <c r="AB658">
        <f t="shared" si="64"/>
        <v>1.0866087144323591E-2</v>
      </c>
      <c r="AC658">
        <v>1</v>
      </c>
    </row>
    <row r="659" spans="1:29" x14ac:dyDescent="0.3">
      <c r="A659">
        <v>659</v>
      </c>
      <c r="B659">
        <v>73.349999999999994</v>
      </c>
      <c r="C659">
        <v>6.125</v>
      </c>
      <c r="D659">
        <f>L659*SIN(PI()*M659/180)*(Sheet1!B659/1751)</f>
        <v>2.464448752038385E-2</v>
      </c>
      <c r="E659">
        <v>0.8</v>
      </c>
      <c r="F659">
        <v>0.7</v>
      </c>
      <c r="G659">
        <f t="shared" si="60"/>
        <v>6244.1960915307473</v>
      </c>
      <c r="H659">
        <f>J659*Sheet1!A659/1751</f>
        <v>7003.9920045688177</v>
      </c>
      <c r="I659">
        <v>122.23</v>
      </c>
      <c r="J659">
        <v>18610</v>
      </c>
      <c r="K659">
        <f t="shared" si="61"/>
        <v>5109.813433765361</v>
      </c>
      <c r="L659">
        <v>0.62990000000000002</v>
      </c>
      <c r="M659">
        <v>12</v>
      </c>
      <c r="N659">
        <v>5</v>
      </c>
      <c r="O659">
        <v>6.125</v>
      </c>
      <c r="P659">
        <v>46</v>
      </c>
      <c r="Q659">
        <v>580</v>
      </c>
      <c r="R659">
        <f t="shared" si="62"/>
        <v>725</v>
      </c>
      <c r="S659">
        <f t="shared" si="63"/>
        <v>7.245191310275333E-3</v>
      </c>
      <c r="T659">
        <v>41900</v>
      </c>
      <c r="U659">
        <v>1605</v>
      </c>
      <c r="V659">
        <v>0.62990000000000002</v>
      </c>
      <c r="W659">
        <v>18610</v>
      </c>
      <c r="X659">
        <v>0.9</v>
      </c>
      <c r="Y659">
        <f t="shared" si="65"/>
        <v>2.1709915318737338E-2</v>
      </c>
      <c r="Z659">
        <f>0.052*8.8*(390+Sheet1!A658)</f>
        <v>479.56479999999999</v>
      </c>
      <c r="AA659">
        <v>49</v>
      </c>
      <c r="AB659">
        <f t="shared" si="64"/>
        <v>1.0854957659368669E-2</v>
      </c>
      <c r="AC659">
        <v>1</v>
      </c>
    </row>
    <row r="660" spans="1:29" x14ac:dyDescent="0.3">
      <c r="A660">
        <v>660</v>
      </c>
      <c r="B660">
        <v>89.83</v>
      </c>
      <c r="C660">
        <v>6.125</v>
      </c>
      <c r="D660">
        <f>L660*SIN(PI()*M660/180)*(Sheet1!B660/1751)</f>
        <v>2.4681884314800215E-2</v>
      </c>
      <c r="E660">
        <v>0.8</v>
      </c>
      <c r="F660">
        <v>0.7</v>
      </c>
      <c r="G660">
        <f t="shared" si="60"/>
        <v>4613.5247855211055</v>
      </c>
      <c r="H660">
        <f>J660*Sheet1!A660/1751</f>
        <v>5182.7527127355797</v>
      </c>
      <c r="I660">
        <v>120.51</v>
      </c>
      <c r="J660">
        <v>13750</v>
      </c>
      <c r="K660">
        <f t="shared" si="61"/>
        <v>3039.3825236881257</v>
      </c>
      <c r="L660">
        <v>0.62990000000000002</v>
      </c>
      <c r="M660">
        <v>12</v>
      </c>
      <c r="N660">
        <v>5</v>
      </c>
      <c r="O660">
        <v>6.125</v>
      </c>
      <c r="P660">
        <v>46</v>
      </c>
      <c r="Q660">
        <v>580</v>
      </c>
      <c r="R660">
        <f t="shared" si="62"/>
        <v>725</v>
      </c>
      <c r="S660">
        <f t="shared" si="63"/>
        <v>5.8327565594915995E-3</v>
      </c>
      <c r="T660">
        <v>41900</v>
      </c>
      <c r="U660">
        <v>1605</v>
      </c>
      <c r="V660">
        <v>0.62990000000000002</v>
      </c>
      <c r="W660">
        <v>13750</v>
      </c>
      <c r="X660">
        <v>0.9</v>
      </c>
      <c r="Y660">
        <f t="shared" si="65"/>
        <v>2.1687656348827494E-2</v>
      </c>
      <c r="Z660">
        <f>0.052*8.8*(390+Sheet1!A659)</f>
        <v>480.0224</v>
      </c>
      <c r="AA660">
        <v>49</v>
      </c>
      <c r="AB660">
        <f t="shared" si="64"/>
        <v>1.0843828174413747E-2</v>
      </c>
      <c r="AC660">
        <v>1</v>
      </c>
    </row>
    <row r="661" spans="1:29" x14ac:dyDescent="0.3">
      <c r="A661">
        <v>661</v>
      </c>
      <c r="B661">
        <v>77.87</v>
      </c>
      <c r="C661">
        <v>6.125</v>
      </c>
      <c r="D661">
        <f>L661*SIN(PI()*M661/180)*(Sheet1!B661/1751)</f>
        <v>2.4719281109216576E-2</v>
      </c>
      <c r="E661">
        <v>0.8</v>
      </c>
      <c r="F661">
        <v>0.7</v>
      </c>
      <c r="G661">
        <f t="shared" si="60"/>
        <v>4046.4806482461477</v>
      </c>
      <c r="H661">
        <f>J661*Sheet1!A661/1751</f>
        <v>4552.6327812678473</v>
      </c>
      <c r="I661">
        <v>122.21</v>
      </c>
      <c r="J661">
        <v>12060</v>
      </c>
      <c r="K661">
        <f t="shared" si="61"/>
        <v>3118.6371947031284</v>
      </c>
      <c r="L661">
        <v>0.62990000000000002</v>
      </c>
      <c r="M661">
        <v>12</v>
      </c>
      <c r="N661">
        <v>5</v>
      </c>
      <c r="O661">
        <v>6.125</v>
      </c>
      <c r="P661">
        <v>46</v>
      </c>
      <c r="Q661">
        <v>580</v>
      </c>
      <c r="R661">
        <f t="shared" si="62"/>
        <v>725</v>
      </c>
      <c r="S661">
        <f t="shared" si="63"/>
        <v>6.8235241567607095E-3</v>
      </c>
      <c r="T661">
        <v>41900</v>
      </c>
      <c r="U661">
        <v>1605</v>
      </c>
      <c r="V661">
        <v>0.62990000000000002</v>
      </c>
      <c r="W661">
        <v>12060</v>
      </c>
      <c r="X661">
        <v>0.9</v>
      </c>
      <c r="Y661">
        <f t="shared" si="65"/>
        <v>2.166539737891765E-2</v>
      </c>
      <c r="Z661">
        <f>0.052*8.8*(390+Sheet1!A660)</f>
        <v>480.48</v>
      </c>
      <c r="AA661">
        <v>49</v>
      </c>
      <c r="AB661">
        <f t="shared" si="64"/>
        <v>1.0832698689458825E-2</v>
      </c>
      <c r="AC661">
        <v>1</v>
      </c>
    </row>
    <row r="662" spans="1:29" x14ac:dyDescent="0.3">
      <c r="A662">
        <v>662</v>
      </c>
      <c r="B662">
        <v>75.06</v>
      </c>
      <c r="C662">
        <v>6.125</v>
      </c>
      <c r="D662">
        <f>L662*SIN(PI()*M662/180)*(Sheet1!B662/1751)</f>
        <v>2.4756677903632944E-2</v>
      </c>
      <c r="E662">
        <v>0.8</v>
      </c>
      <c r="F662">
        <v>0.7</v>
      </c>
      <c r="G662">
        <f t="shared" si="60"/>
        <v>2288.3082936184683</v>
      </c>
      <c r="H662">
        <f>J662*Sheet1!A662/1751</f>
        <v>2578.4351798972016</v>
      </c>
      <c r="I662">
        <v>91.63</v>
      </c>
      <c r="J662">
        <v>6820</v>
      </c>
      <c r="K662">
        <f t="shared" si="61"/>
        <v>1371.8116229141217</v>
      </c>
      <c r="L662">
        <v>0.62990000000000002</v>
      </c>
      <c r="M662">
        <v>12</v>
      </c>
      <c r="N662">
        <v>5</v>
      </c>
      <c r="O662">
        <v>6.125</v>
      </c>
      <c r="P662">
        <v>46</v>
      </c>
      <c r="Q662">
        <v>580</v>
      </c>
      <c r="R662">
        <f t="shared" si="62"/>
        <v>725</v>
      </c>
      <c r="S662">
        <f t="shared" si="63"/>
        <v>5.3076379476129244E-3</v>
      </c>
      <c r="T662">
        <v>41900</v>
      </c>
      <c r="U662">
        <v>1605</v>
      </c>
      <c r="V662">
        <v>0.62990000000000002</v>
      </c>
      <c r="W662">
        <v>6820</v>
      </c>
      <c r="X662">
        <v>0.9</v>
      </c>
      <c r="Y662">
        <f t="shared" si="65"/>
        <v>2.1643138409007806E-2</v>
      </c>
      <c r="Z662">
        <f>0.052*8.8*(390+Sheet1!A661)</f>
        <v>480.93760000000003</v>
      </c>
      <c r="AA662">
        <v>49</v>
      </c>
      <c r="AB662">
        <f t="shared" si="64"/>
        <v>1.0821569204503903E-2</v>
      </c>
      <c r="AC662">
        <v>1</v>
      </c>
    </row>
    <row r="663" spans="1:29" x14ac:dyDescent="0.3">
      <c r="A663">
        <v>663</v>
      </c>
      <c r="B663">
        <v>79.27</v>
      </c>
      <c r="C663">
        <v>6.125</v>
      </c>
      <c r="D663">
        <f>L663*SIN(PI()*M663/180)*(Sheet1!B663/1751)</f>
        <v>2.4794074698049305E-2</v>
      </c>
      <c r="E663">
        <v>0.8</v>
      </c>
      <c r="F663">
        <v>0.7</v>
      </c>
      <c r="G663">
        <f t="shared" si="60"/>
        <v>2439.2963775082499</v>
      </c>
      <c r="H663">
        <f>J663*Sheet1!A663/1751</f>
        <v>2752.7184466019417</v>
      </c>
      <c r="I663">
        <v>91.65</v>
      </c>
      <c r="J663">
        <v>7270</v>
      </c>
      <c r="K663">
        <f t="shared" si="61"/>
        <v>1384.9656399767234</v>
      </c>
      <c r="L663">
        <v>0.62990000000000002</v>
      </c>
      <c r="M663">
        <v>12</v>
      </c>
      <c r="N663">
        <v>5</v>
      </c>
      <c r="O663">
        <v>6.125</v>
      </c>
      <c r="P663">
        <v>46</v>
      </c>
      <c r="Q663">
        <v>580</v>
      </c>
      <c r="R663">
        <f t="shared" si="62"/>
        <v>725</v>
      </c>
      <c r="S663">
        <f t="shared" si="63"/>
        <v>5.0268482511614141E-3</v>
      </c>
      <c r="T663">
        <v>41900</v>
      </c>
      <c r="U663">
        <v>1605</v>
      </c>
      <c r="V663">
        <v>0.62990000000000002</v>
      </c>
      <c r="W663">
        <v>7270</v>
      </c>
      <c r="X663">
        <v>0.9</v>
      </c>
      <c r="Y663">
        <f t="shared" si="65"/>
        <v>2.1620879439097962E-2</v>
      </c>
      <c r="Z663">
        <f>0.052*8.8*(390+Sheet1!A662)</f>
        <v>481.39519999999999</v>
      </c>
      <c r="AA663">
        <v>49</v>
      </c>
      <c r="AB663">
        <f t="shared" si="64"/>
        <v>1.0810439719548981E-2</v>
      </c>
      <c r="AC663">
        <v>1</v>
      </c>
    </row>
    <row r="664" spans="1:29" x14ac:dyDescent="0.3">
      <c r="A664">
        <v>664</v>
      </c>
      <c r="B664">
        <v>76.22</v>
      </c>
      <c r="C664">
        <v>6.125</v>
      </c>
      <c r="D664">
        <f>L664*SIN(PI()*M664/180)*(Sheet1!B664/1751)</f>
        <v>2.483147149246567E-2</v>
      </c>
      <c r="E664">
        <v>0.8</v>
      </c>
      <c r="F664">
        <v>0.7</v>
      </c>
      <c r="G664">
        <f t="shared" si="60"/>
        <v>3090.2227836108641</v>
      </c>
      <c r="H664">
        <f>J664*Sheet1!A664/1751</f>
        <v>3492.5414049114793</v>
      </c>
      <c r="I664">
        <v>120.45</v>
      </c>
      <c r="J664">
        <v>9210</v>
      </c>
      <c r="K664">
        <f t="shared" si="61"/>
        <v>2398.1617240444416</v>
      </c>
      <c r="L664">
        <v>0.62990000000000002</v>
      </c>
      <c r="M664">
        <v>12</v>
      </c>
      <c r="N664">
        <v>5</v>
      </c>
      <c r="O664">
        <v>6.125</v>
      </c>
      <c r="P664">
        <v>46</v>
      </c>
      <c r="Q664">
        <v>580</v>
      </c>
      <c r="R664">
        <f t="shared" si="62"/>
        <v>725</v>
      </c>
      <c r="S664">
        <f t="shared" si="63"/>
        <v>6.8708429831266472E-3</v>
      </c>
      <c r="T664">
        <v>41900</v>
      </c>
      <c r="U664">
        <v>1605</v>
      </c>
      <c r="V664">
        <v>0.62990000000000002</v>
      </c>
      <c r="W664">
        <v>9210</v>
      </c>
      <c r="X664">
        <v>0.9</v>
      </c>
      <c r="Y664">
        <f t="shared" si="65"/>
        <v>2.1598620469188118E-2</v>
      </c>
      <c r="Z664">
        <f>0.052*8.8*(390+Sheet1!A663)</f>
        <v>481.8528</v>
      </c>
      <c r="AA664">
        <v>49</v>
      </c>
      <c r="AB664">
        <f t="shared" si="64"/>
        <v>1.0799310234594059E-2</v>
      </c>
      <c r="AC664">
        <v>1</v>
      </c>
    </row>
    <row r="665" spans="1:29" x14ac:dyDescent="0.3">
      <c r="A665">
        <v>665</v>
      </c>
      <c r="B665">
        <v>69.69</v>
      </c>
      <c r="C665">
        <v>6.125</v>
      </c>
      <c r="D665">
        <f>L665*SIN(PI()*M665/180)*(Sheet1!B665/1751)</f>
        <v>2.4868868286882034E-2</v>
      </c>
      <c r="E665">
        <v>0.8</v>
      </c>
      <c r="F665">
        <v>0.7</v>
      </c>
      <c r="G665">
        <f t="shared" si="60"/>
        <v>4902.0797902882432</v>
      </c>
      <c r="H665">
        <f>J665*Sheet1!A665/1751</f>
        <v>5548.629354654483</v>
      </c>
      <c r="I665">
        <v>118.26</v>
      </c>
      <c r="J665">
        <v>14610</v>
      </c>
      <c r="K665">
        <f t="shared" si="61"/>
        <v>4085.0615371539743</v>
      </c>
      <c r="L665">
        <v>0.62990000000000002</v>
      </c>
      <c r="M665">
        <v>12</v>
      </c>
      <c r="N665">
        <v>5</v>
      </c>
      <c r="O665">
        <v>6.125</v>
      </c>
      <c r="P665">
        <v>46</v>
      </c>
      <c r="Q665">
        <v>580</v>
      </c>
      <c r="R665">
        <f t="shared" si="62"/>
        <v>725</v>
      </c>
      <c r="S665">
        <f t="shared" si="63"/>
        <v>7.3780156843661687E-3</v>
      </c>
      <c r="T665">
        <v>41900</v>
      </c>
      <c r="U665">
        <v>1605</v>
      </c>
      <c r="V665">
        <v>0.62990000000000002</v>
      </c>
      <c r="W665">
        <v>14610</v>
      </c>
      <c r="X665">
        <v>0.9</v>
      </c>
      <c r="Y665">
        <f t="shared" si="65"/>
        <v>2.1576361499278274E-2</v>
      </c>
      <c r="Z665">
        <f>0.052*8.8*(390+Sheet1!A664)</f>
        <v>482.31040000000002</v>
      </c>
      <c r="AA665">
        <v>49</v>
      </c>
      <c r="AB665">
        <f t="shared" si="64"/>
        <v>1.0788180749639137E-2</v>
      </c>
      <c r="AC665">
        <v>1</v>
      </c>
    </row>
    <row r="666" spans="1:29" x14ac:dyDescent="0.3">
      <c r="A666">
        <v>666</v>
      </c>
      <c r="B666">
        <v>67.739999999999995</v>
      </c>
      <c r="C666">
        <v>6.125</v>
      </c>
      <c r="D666">
        <f>L666*SIN(PI()*M666/180)*(Sheet1!B666/1751)</f>
        <v>2.4906265081298399E-2</v>
      </c>
      <c r="E666">
        <v>0.8</v>
      </c>
      <c r="F666">
        <v>0.7</v>
      </c>
      <c r="G666">
        <f t="shared" si="60"/>
        <v>4875.2374642633931</v>
      </c>
      <c r="H666">
        <f>J666*Sheet1!A666/1751</f>
        <v>5526.5448315248432</v>
      </c>
      <c r="I666">
        <v>122.23</v>
      </c>
      <c r="J666">
        <v>14530</v>
      </c>
      <c r="K666">
        <f t="shared" si="61"/>
        <v>4319.9548795382998</v>
      </c>
      <c r="L666">
        <v>0.62990000000000002</v>
      </c>
      <c r="M666">
        <v>12</v>
      </c>
      <c r="N666">
        <v>5</v>
      </c>
      <c r="O666">
        <v>6.125</v>
      </c>
      <c r="P666">
        <v>46</v>
      </c>
      <c r="Q666">
        <v>580</v>
      </c>
      <c r="R666">
        <f t="shared" si="62"/>
        <v>725</v>
      </c>
      <c r="S666">
        <f t="shared" si="63"/>
        <v>7.8452137969987554E-3</v>
      </c>
      <c r="T666">
        <v>41900</v>
      </c>
      <c r="U666">
        <v>1605</v>
      </c>
      <c r="V666">
        <v>0.62990000000000002</v>
      </c>
      <c r="W666">
        <v>14530</v>
      </c>
      <c r="X666">
        <v>0.9</v>
      </c>
      <c r="Y666">
        <f t="shared" si="65"/>
        <v>2.155410252936843E-2</v>
      </c>
      <c r="Z666">
        <f>0.052*8.8*(390+Sheet1!A665)</f>
        <v>482.76800000000003</v>
      </c>
      <c r="AA666">
        <v>49</v>
      </c>
      <c r="AB666">
        <f t="shared" si="64"/>
        <v>1.0777051264684215E-2</v>
      </c>
      <c r="AC666">
        <v>1</v>
      </c>
    </row>
    <row r="667" spans="1:29" x14ac:dyDescent="0.3">
      <c r="A667">
        <v>667</v>
      </c>
      <c r="B667">
        <v>109.36</v>
      </c>
      <c r="C667">
        <v>6.125</v>
      </c>
      <c r="D667">
        <f>L667*SIN(PI()*M667/180)*(Sheet1!B667/1751)</f>
        <v>2.494366187571476E-2</v>
      </c>
      <c r="E667">
        <v>0.8</v>
      </c>
      <c r="F667">
        <v>0.7</v>
      </c>
      <c r="G667">
        <f t="shared" si="60"/>
        <v>4697.4070543487614</v>
      </c>
      <c r="H667">
        <f>J667*Sheet1!A667/1751</f>
        <v>5332.952598515134</v>
      </c>
      <c r="I667">
        <v>120.51</v>
      </c>
      <c r="J667">
        <v>14000</v>
      </c>
      <c r="K667">
        <f t="shared" si="61"/>
        <v>2541.9885944275188</v>
      </c>
      <c r="L667">
        <v>0.62990000000000002</v>
      </c>
      <c r="M667">
        <v>12</v>
      </c>
      <c r="N667">
        <v>5</v>
      </c>
      <c r="O667">
        <v>6.125</v>
      </c>
      <c r="P667">
        <v>46</v>
      </c>
      <c r="Q667">
        <v>580</v>
      </c>
      <c r="R667">
        <f t="shared" si="62"/>
        <v>725</v>
      </c>
      <c r="S667">
        <f t="shared" si="63"/>
        <v>4.7911166947616169E-3</v>
      </c>
      <c r="T667">
        <v>41900</v>
      </c>
      <c r="U667">
        <v>1605</v>
      </c>
      <c r="V667">
        <v>0.62990000000000002</v>
      </c>
      <c r="W667">
        <v>14000</v>
      </c>
      <c r="X667">
        <v>0.9</v>
      </c>
      <c r="Y667">
        <f t="shared" si="65"/>
        <v>2.1531843559458586E-2</v>
      </c>
      <c r="Z667">
        <f>0.052*8.8*(390+Sheet1!A666)</f>
        <v>483.22559999999999</v>
      </c>
      <c r="AA667">
        <v>49</v>
      </c>
      <c r="AB667">
        <f t="shared" si="64"/>
        <v>1.0765921779729293E-2</v>
      </c>
      <c r="AC667">
        <v>1</v>
      </c>
    </row>
    <row r="668" spans="1:29" x14ac:dyDescent="0.3">
      <c r="A668">
        <v>668</v>
      </c>
      <c r="B668">
        <v>91.96</v>
      </c>
      <c r="C668">
        <v>6.125</v>
      </c>
      <c r="D668">
        <f>L668*SIN(PI()*M668/180)*(Sheet1!B668/1751)</f>
        <v>2.4981058670131128E-2</v>
      </c>
      <c r="E668">
        <v>0.8</v>
      </c>
      <c r="F668">
        <v>0.7</v>
      </c>
      <c r="G668">
        <f t="shared" si="60"/>
        <v>5264.4511916237198</v>
      </c>
      <c r="H668">
        <f>J668*Sheet1!A668/1751</f>
        <v>5985.676756139349</v>
      </c>
      <c r="I668">
        <v>122.23</v>
      </c>
      <c r="J668">
        <v>15690</v>
      </c>
      <c r="K668">
        <f t="shared" si="61"/>
        <v>3436.2343094662297</v>
      </c>
      <c r="L668">
        <v>0.62990000000000002</v>
      </c>
      <c r="M668">
        <v>12</v>
      </c>
      <c r="N668">
        <v>5</v>
      </c>
      <c r="O668">
        <v>6.125</v>
      </c>
      <c r="P668">
        <v>46</v>
      </c>
      <c r="Q668">
        <v>580</v>
      </c>
      <c r="R668">
        <f t="shared" si="62"/>
        <v>725</v>
      </c>
      <c r="S668">
        <f t="shared" si="63"/>
        <v>5.7789776273237895E-3</v>
      </c>
      <c r="T668">
        <v>41900</v>
      </c>
      <c r="U668">
        <v>1605</v>
      </c>
      <c r="V668">
        <v>0.62990000000000002</v>
      </c>
      <c r="W668">
        <v>15690</v>
      </c>
      <c r="X668">
        <v>0.9</v>
      </c>
      <c r="Y668">
        <f t="shared" si="65"/>
        <v>2.1509584589548741E-2</v>
      </c>
      <c r="Z668">
        <f>0.052*8.8*(390+Sheet1!A667)</f>
        <v>483.6832</v>
      </c>
      <c r="AA668">
        <v>49</v>
      </c>
      <c r="AB668">
        <f t="shared" si="64"/>
        <v>1.0754792294774371E-2</v>
      </c>
      <c r="AC668">
        <v>1</v>
      </c>
    </row>
    <row r="669" spans="1:29" x14ac:dyDescent="0.3">
      <c r="A669">
        <v>669</v>
      </c>
      <c r="B669">
        <v>95.78</v>
      </c>
      <c r="C669">
        <v>6.125</v>
      </c>
      <c r="D669">
        <f>L669*SIN(PI()*M669/180)*(Sheet1!B669/1751)</f>
        <v>2.5018455464547489E-2</v>
      </c>
      <c r="E669">
        <v>0.8</v>
      </c>
      <c r="F669">
        <v>0.7</v>
      </c>
      <c r="G669">
        <f t="shared" si="60"/>
        <v>3492.8576739836149</v>
      </c>
      <c r="H669">
        <f>J669*Sheet1!A669/1751</f>
        <v>3977.3215305539693</v>
      </c>
      <c r="I669">
        <v>122.23</v>
      </c>
      <c r="J669">
        <v>10410</v>
      </c>
      <c r="K669">
        <f t="shared" si="61"/>
        <v>2188.9441738333685</v>
      </c>
      <c r="L669">
        <v>0.62990000000000002</v>
      </c>
      <c r="M669">
        <v>12</v>
      </c>
      <c r="N669">
        <v>5</v>
      </c>
      <c r="O669">
        <v>6.125</v>
      </c>
      <c r="P669">
        <v>46</v>
      </c>
      <c r="Q669">
        <v>580</v>
      </c>
      <c r="R669">
        <f t="shared" si="62"/>
        <v>725</v>
      </c>
      <c r="S669">
        <f t="shared" si="63"/>
        <v>5.5484942849101659E-3</v>
      </c>
      <c r="T669">
        <v>41900</v>
      </c>
      <c r="U669">
        <v>1605</v>
      </c>
      <c r="V669">
        <v>0.62990000000000002</v>
      </c>
      <c r="W669">
        <v>10410</v>
      </c>
      <c r="X669">
        <v>0.9</v>
      </c>
      <c r="Y669">
        <f t="shared" si="65"/>
        <v>2.1487325619638897E-2</v>
      </c>
      <c r="Z669">
        <f>0.052*8.8*(390+Sheet1!A668)</f>
        <v>484.14080000000001</v>
      </c>
      <c r="AA669">
        <v>49</v>
      </c>
      <c r="AB669">
        <f t="shared" si="64"/>
        <v>1.0743662809819449E-2</v>
      </c>
      <c r="AC669">
        <v>1</v>
      </c>
    </row>
    <row r="670" spans="1:29" x14ac:dyDescent="0.3">
      <c r="A670">
        <v>670</v>
      </c>
      <c r="B670">
        <v>105.97</v>
      </c>
      <c r="C670">
        <v>6.125</v>
      </c>
      <c r="D670">
        <f>L670*SIN(PI()*M670/180)*(Sheet1!B670/1751)</f>
        <v>2.5055852258963854E-2</v>
      </c>
      <c r="E670">
        <v>0.8</v>
      </c>
      <c r="F670">
        <v>0.7</v>
      </c>
      <c r="G670">
        <f t="shared" si="60"/>
        <v>3325.0931363283021</v>
      </c>
      <c r="H670">
        <f>J670*Sheet1!A670/1751</f>
        <v>3791.9474585950884</v>
      </c>
      <c r="I670">
        <v>122.18</v>
      </c>
      <c r="J670">
        <v>9910</v>
      </c>
      <c r="K670">
        <f t="shared" si="61"/>
        <v>1882.6596641431179</v>
      </c>
      <c r="L670">
        <v>0.62990000000000002</v>
      </c>
      <c r="M670">
        <v>12</v>
      </c>
      <c r="N670">
        <v>5</v>
      </c>
      <c r="O670">
        <v>6.125</v>
      </c>
      <c r="P670">
        <v>46</v>
      </c>
      <c r="Q670">
        <v>580</v>
      </c>
      <c r="R670">
        <f t="shared" si="62"/>
        <v>725</v>
      </c>
      <c r="S670">
        <f t="shared" si="63"/>
        <v>5.0129035699192966E-3</v>
      </c>
      <c r="T670">
        <v>41900</v>
      </c>
      <c r="U670">
        <v>1605</v>
      </c>
      <c r="V670">
        <v>0.62990000000000002</v>
      </c>
      <c r="W670">
        <v>9910</v>
      </c>
      <c r="X670">
        <v>0.9</v>
      </c>
      <c r="Y670">
        <f t="shared" si="65"/>
        <v>2.1465066649729053E-2</v>
      </c>
      <c r="Z670">
        <f>0.052*8.8*(390+Sheet1!A669)</f>
        <v>484.59840000000003</v>
      </c>
      <c r="AA670">
        <v>49</v>
      </c>
      <c r="AB670">
        <f t="shared" si="64"/>
        <v>1.0732533324864527E-2</v>
      </c>
      <c r="AC670">
        <v>1</v>
      </c>
    </row>
    <row r="671" spans="1:29" x14ac:dyDescent="0.3">
      <c r="A671">
        <v>671</v>
      </c>
      <c r="B671">
        <v>89.65</v>
      </c>
      <c r="C671">
        <v>6.125</v>
      </c>
      <c r="D671">
        <f>L671*SIN(PI()*M671/180)*(Sheet1!B671/1751)</f>
        <v>2.5093249053380215E-2</v>
      </c>
      <c r="E671">
        <v>0.8</v>
      </c>
      <c r="F671">
        <v>0.7</v>
      </c>
      <c r="G671">
        <f t="shared" si="60"/>
        <v>4157.2052430986541</v>
      </c>
      <c r="H671">
        <f>J671*Sheet1!A671/1751</f>
        <v>4747.9668760708164</v>
      </c>
      <c r="I671">
        <v>120.5</v>
      </c>
      <c r="J671">
        <v>12390</v>
      </c>
      <c r="K671">
        <f t="shared" si="61"/>
        <v>2744.0311454696466</v>
      </c>
      <c r="L671">
        <v>0.62990000000000002</v>
      </c>
      <c r="M671">
        <v>12</v>
      </c>
      <c r="N671">
        <v>5</v>
      </c>
      <c r="O671">
        <v>6.125</v>
      </c>
      <c r="P671">
        <v>46</v>
      </c>
      <c r="Q671">
        <v>580</v>
      </c>
      <c r="R671">
        <f t="shared" si="62"/>
        <v>725</v>
      </c>
      <c r="S671">
        <f t="shared" si="63"/>
        <v>5.8439826377943201E-3</v>
      </c>
      <c r="T671">
        <v>41900</v>
      </c>
      <c r="U671">
        <v>1605</v>
      </c>
      <c r="V671">
        <v>0.62990000000000002</v>
      </c>
      <c r="W671">
        <v>12390</v>
      </c>
      <c r="X671">
        <v>0.9</v>
      </c>
      <c r="Y671">
        <f t="shared" si="65"/>
        <v>2.1442807679819209E-2</v>
      </c>
      <c r="Z671">
        <f>0.052*8.8*(390+Sheet1!A670)</f>
        <v>485.05599999999998</v>
      </c>
      <c r="AA671">
        <v>49</v>
      </c>
      <c r="AB671">
        <f t="shared" si="64"/>
        <v>1.0721403839909605E-2</v>
      </c>
      <c r="AC671">
        <v>1</v>
      </c>
    </row>
    <row r="672" spans="1:29" x14ac:dyDescent="0.3">
      <c r="A672">
        <v>672</v>
      </c>
      <c r="B672">
        <v>95.5</v>
      </c>
      <c r="C672">
        <v>6.125</v>
      </c>
      <c r="D672">
        <f>L672*SIN(PI()*M672/180)*(Sheet1!B672/1751)</f>
        <v>2.5130645847796583E-2</v>
      </c>
      <c r="E672">
        <v>0.8</v>
      </c>
      <c r="F672">
        <v>0.7</v>
      </c>
      <c r="G672">
        <f t="shared" si="60"/>
        <v>3700.8857006762032</v>
      </c>
      <c r="H672">
        <f>J672*Sheet1!A672/1751</f>
        <v>4233.1010850942321</v>
      </c>
      <c r="I672">
        <v>120.48</v>
      </c>
      <c r="J672">
        <v>11030</v>
      </c>
      <c r="K672">
        <f t="shared" si="61"/>
        <v>2292.8100502974989</v>
      </c>
      <c r="L672">
        <v>0.62990000000000002</v>
      </c>
      <c r="M672">
        <v>12</v>
      </c>
      <c r="N672">
        <v>5</v>
      </c>
      <c r="O672">
        <v>6.125</v>
      </c>
      <c r="P672">
        <v>46</v>
      </c>
      <c r="Q672">
        <v>580</v>
      </c>
      <c r="R672">
        <f t="shared" si="62"/>
        <v>725</v>
      </c>
      <c r="S672">
        <f t="shared" si="63"/>
        <v>5.4850899157750967E-3</v>
      </c>
      <c r="T672">
        <v>41900</v>
      </c>
      <c r="U672">
        <v>1605</v>
      </c>
      <c r="V672">
        <v>0.62990000000000002</v>
      </c>
      <c r="W672">
        <v>11030</v>
      </c>
      <c r="X672">
        <v>0.9</v>
      </c>
      <c r="Y672">
        <f t="shared" si="65"/>
        <v>2.1420548709909365E-2</v>
      </c>
      <c r="Z672">
        <f>0.052*8.8*(390+Sheet1!A671)</f>
        <v>485.5136</v>
      </c>
      <c r="AA672">
        <v>49</v>
      </c>
      <c r="AB672">
        <f t="shared" si="64"/>
        <v>1.0710274354954682E-2</v>
      </c>
      <c r="AC672">
        <v>1</v>
      </c>
    </row>
    <row r="673" spans="1:29" x14ac:dyDescent="0.3">
      <c r="A673">
        <v>673</v>
      </c>
      <c r="B673">
        <v>80.98</v>
      </c>
      <c r="C673">
        <v>6.125</v>
      </c>
      <c r="D673">
        <f>L673*SIN(PI()*M673/180)*(Sheet1!B673/1751)</f>
        <v>2.5168042642212944E-2</v>
      </c>
      <c r="E673">
        <v>0.8</v>
      </c>
      <c r="F673">
        <v>0.7</v>
      </c>
      <c r="G673">
        <f t="shared" si="60"/>
        <v>5167.1477597836383</v>
      </c>
      <c r="H673">
        <f>J673*Sheet1!A673/1751</f>
        <v>5919.0177041690458</v>
      </c>
      <c r="I673">
        <v>120.5</v>
      </c>
      <c r="J673">
        <v>15400</v>
      </c>
      <c r="K673">
        <f t="shared" si="61"/>
        <v>3775.8173031562396</v>
      </c>
      <c r="L673">
        <v>0.62990000000000002</v>
      </c>
      <c r="M673">
        <v>12</v>
      </c>
      <c r="N673">
        <v>5</v>
      </c>
      <c r="O673">
        <v>6.125</v>
      </c>
      <c r="P673">
        <v>46</v>
      </c>
      <c r="Q673">
        <v>580</v>
      </c>
      <c r="R673">
        <f t="shared" si="62"/>
        <v>725</v>
      </c>
      <c r="S673">
        <f t="shared" si="63"/>
        <v>6.4696597120061849E-3</v>
      </c>
      <c r="T673">
        <v>41900</v>
      </c>
      <c r="U673">
        <v>1605</v>
      </c>
      <c r="V673">
        <v>0.62990000000000002</v>
      </c>
      <c r="W673">
        <v>15400</v>
      </c>
      <c r="X673">
        <v>0.9</v>
      </c>
      <c r="Y673">
        <f t="shared" si="65"/>
        <v>2.1398289739999521E-2</v>
      </c>
      <c r="Z673">
        <f>0.052*8.8*(390+Sheet1!A672)</f>
        <v>485.97120000000001</v>
      </c>
      <c r="AA673">
        <v>49</v>
      </c>
      <c r="AB673">
        <f t="shared" si="64"/>
        <v>1.069914486999976E-2</v>
      </c>
      <c r="AC673">
        <v>1</v>
      </c>
    </row>
    <row r="674" spans="1:29" x14ac:dyDescent="0.3">
      <c r="A674">
        <v>674</v>
      </c>
      <c r="B674">
        <v>81.739999999999995</v>
      </c>
      <c r="C674">
        <v>6.125</v>
      </c>
      <c r="D674">
        <f>L674*SIN(PI()*M674/180)*(Sheet1!B674/1751)</f>
        <v>2.5205439436629309E-2</v>
      </c>
      <c r="E674">
        <v>0.8</v>
      </c>
      <c r="F674">
        <v>0.7</v>
      </c>
      <c r="G674">
        <f t="shared" si="60"/>
        <v>6066.3656816161156</v>
      </c>
      <c r="H674">
        <f>J674*Sheet1!A674/1751</f>
        <v>6959.4060536836096</v>
      </c>
      <c r="I674">
        <v>122.23</v>
      </c>
      <c r="J674">
        <v>18080</v>
      </c>
      <c r="K674">
        <f t="shared" si="61"/>
        <v>4454.7422561370668</v>
      </c>
      <c r="L674">
        <v>0.62990000000000002</v>
      </c>
      <c r="M674">
        <v>12</v>
      </c>
      <c r="N674">
        <v>5</v>
      </c>
      <c r="O674">
        <v>6.125</v>
      </c>
      <c r="P674">
        <v>46</v>
      </c>
      <c r="Q674">
        <v>580</v>
      </c>
      <c r="R674">
        <f t="shared" si="62"/>
        <v>725</v>
      </c>
      <c r="S674">
        <f t="shared" si="63"/>
        <v>6.5015265795044736E-3</v>
      </c>
      <c r="T674">
        <v>41900</v>
      </c>
      <c r="U674">
        <v>1605</v>
      </c>
      <c r="V674">
        <v>0.62990000000000002</v>
      </c>
      <c r="W674">
        <v>18080</v>
      </c>
      <c r="X674">
        <v>0.9</v>
      </c>
      <c r="Y674">
        <f t="shared" si="65"/>
        <v>2.1376030770089677E-2</v>
      </c>
      <c r="Z674">
        <f>0.052*8.8*(390+Sheet1!A673)</f>
        <v>486.42880000000002</v>
      </c>
      <c r="AA674">
        <v>49</v>
      </c>
      <c r="AB674">
        <f t="shared" si="64"/>
        <v>1.0688015385044838E-2</v>
      </c>
      <c r="AC674">
        <v>1</v>
      </c>
    </row>
    <row r="675" spans="1:29" x14ac:dyDescent="0.3">
      <c r="A675">
        <v>675</v>
      </c>
      <c r="B675">
        <v>89.34</v>
      </c>
      <c r="C675">
        <v>6.125</v>
      </c>
      <c r="D675">
        <f>L675*SIN(PI()*M675/180)*(Sheet1!B675/1751)</f>
        <v>2.5242836231045673E-2</v>
      </c>
      <c r="E675">
        <v>0.8</v>
      </c>
      <c r="F675">
        <v>0.7</v>
      </c>
      <c r="G675">
        <f t="shared" si="60"/>
        <v>4308.1933269884357</v>
      </c>
      <c r="H675">
        <f>J675*Sheet1!A675/1751</f>
        <v>4949.7430039977153</v>
      </c>
      <c r="I675">
        <v>120.51</v>
      </c>
      <c r="J675">
        <v>12840</v>
      </c>
      <c r="K675">
        <f t="shared" si="61"/>
        <v>2853.7974074129811</v>
      </c>
      <c r="L675">
        <v>0.62990000000000002</v>
      </c>
      <c r="M675">
        <v>12</v>
      </c>
      <c r="N675">
        <v>5</v>
      </c>
      <c r="O675">
        <v>6.125</v>
      </c>
      <c r="P675">
        <v>46</v>
      </c>
      <c r="Q675">
        <v>580</v>
      </c>
      <c r="R675">
        <f t="shared" si="62"/>
        <v>725</v>
      </c>
      <c r="S675">
        <f t="shared" si="63"/>
        <v>5.864747277133763E-3</v>
      </c>
      <c r="T675">
        <v>41900</v>
      </c>
      <c r="U675">
        <v>1605</v>
      </c>
      <c r="V675">
        <v>0.62990000000000002</v>
      </c>
      <c r="W675">
        <v>12840</v>
      </c>
      <c r="X675">
        <v>0.9</v>
      </c>
      <c r="Y675">
        <f t="shared" si="65"/>
        <v>2.1353771800179833E-2</v>
      </c>
      <c r="Z675">
        <f>0.052*8.8*(390+Sheet1!A674)</f>
        <v>486.88639999999998</v>
      </c>
      <c r="AA675">
        <v>49</v>
      </c>
      <c r="AB675">
        <f t="shared" si="64"/>
        <v>1.0676885900089916E-2</v>
      </c>
      <c r="AC675">
        <v>1</v>
      </c>
    </row>
    <row r="676" spans="1:29" x14ac:dyDescent="0.3">
      <c r="A676">
        <v>676</v>
      </c>
      <c r="B676">
        <v>67.34</v>
      </c>
      <c r="C676">
        <v>6.125</v>
      </c>
      <c r="D676">
        <f>L676*SIN(PI()*M676/180)*(Sheet1!B676/1751)</f>
        <v>2.5280233025462038E-2</v>
      </c>
      <c r="E676">
        <v>0.8</v>
      </c>
      <c r="F676">
        <v>0.7</v>
      </c>
      <c r="G676">
        <f t="shared" si="60"/>
        <v>6452.2241182233347</v>
      </c>
      <c r="H676">
        <f>J676*Sheet1!A676/1751</f>
        <v>7424.0319817247291</v>
      </c>
      <c r="I676">
        <v>120.5</v>
      </c>
      <c r="J676">
        <v>19230</v>
      </c>
      <c r="K676">
        <f t="shared" si="61"/>
        <v>5669.8842919440212</v>
      </c>
      <c r="L676">
        <v>0.62990000000000002</v>
      </c>
      <c r="M676">
        <v>12</v>
      </c>
      <c r="N676">
        <v>5</v>
      </c>
      <c r="O676">
        <v>6.125</v>
      </c>
      <c r="P676">
        <v>46</v>
      </c>
      <c r="Q676">
        <v>580</v>
      </c>
      <c r="R676">
        <f t="shared" si="62"/>
        <v>725</v>
      </c>
      <c r="S676">
        <f t="shared" si="63"/>
        <v>7.7801164757686494E-3</v>
      </c>
      <c r="T676">
        <v>41900</v>
      </c>
      <c r="U676">
        <v>1605</v>
      </c>
      <c r="V676">
        <v>0.62990000000000002</v>
      </c>
      <c r="W676">
        <v>19230</v>
      </c>
      <c r="X676">
        <v>0.9</v>
      </c>
      <c r="Y676">
        <f t="shared" si="65"/>
        <v>2.1331512830269989E-2</v>
      </c>
      <c r="Z676">
        <f>0.052*8.8*(390+Sheet1!A675)</f>
        <v>487.34399999999999</v>
      </c>
      <c r="AA676">
        <v>49</v>
      </c>
      <c r="AB676">
        <f t="shared" si="64"/>
        <v>1.0665756415134994E-2</v>
      </c>
      <c r="AC676">
        <v>1</v>
      </c>
    </row>
    <row r="677" spans="1:29" x14ac:dyDescent="0.3">
      <c r="A677">
        <v>677</v>
      </c>
      <c r="B677">
        <v>85.19</v>
      </c>
      <c r="C677">
        <v>6.125</v>
      </c>
      <c r="D677">
        <f>L677*SIN(PI()*M677/180)*(Sheet1!B677/1751)</f>
        <v>2.5317629819878399E-2</v>
      </c>
      <c r="E677">
        <v>0.8</v>
      </c>
      <c r="F677">
        <v>0.7</v>
      </c>
      <c r="G677">
        <f t="shared" si="60"/>
        <v>5167.1477597836383</v>
      </c>
      <c r="H677">
        <f>J677*Sheet1!A677/1751</f>
        <v>5954.1976013706453</v>
      </c>
      <c r="I677">
        <v>122.23</v>
      </c>
      <c r="J677">
        <v>15400</v>
      </c>
      <c r="K677">
        <f t="shared" si="61"/>
        <v>3640.7502783057521</v>
      </c>
      <c r="L677">
        <v>0.62990000000000002</v>
      </c>
      <c r="M677">
        <v>12</v>
      </c>
      <c r="N677">
        <v>5</v>
      </c>
      <c r="O677">
        <v>6.125</v>
      </c>
      <c r="P677">
        <v>46</v>
      </c>
      <c r="Q677">
        <v>580</v>
      </c>
      <c r="R677">
        <f t="shared" si="62"/>
        <v>725</v>
      </c>
      <c r="S677">
        <f t="shared" si="63"/>
        <v>6.2382296350357519E-3</v>
      </c>
      <c r="T677">
        <v>41900</v>
      </c>
      <c r="U677">
        <v>1605</v>
      </c>
      <c r="V677">
        <v>0.62990000000000002</v>
      </c>
      <c r="W677">
        <v>15400</v>
      </c>
      <c r="X677">
        <v>0.9</v>
      </c>
      <c r="Y677">
        <f t="shared" si="65"/>
        <v>2.1309253860360144E-2</v>
      </c>
      <c r="Z677">
        <f>0.052*8.8*(390+Sheet1!A676)</f>
        <v>487.80160000000001</v>
      </c>
      <c r="AA677">
        <v>49</v>
      </c>
      <c r="AB677">
        <f t="shared" si="64"/>
        <v>1.0654626930180072E-2</v>
      </c>
      <c r="AC677">
        <v>1</v>
      </c>
    </row>
    <row r="678" spans="1:29" x14ac:dyDescent="0.3">
      <c r="A678">
        <v>678</v>
      </c>
      <c r="B678">
        <v>92.03</v>
      </c>
      <c r="C678">
        <v>6.125</v>
      </c>
      <c r="D678">
        <f>L678*SIN(PI()*M678/180)*(Sheet1!B678/1751)</f>
        <v>2.5355026614294767E-2</v>
      </c>
      <c r="E678">
        <v>0.8</v>
      </c>
      <c r="F678">
        <v>0.7</v>
      </c>
      <c r="G678">
        <f t="shared" si="60"/>
        <v>2717.7855100160691</v>
      </c>
      <c r="H678">
        <f>J678*Sheet1!A678/1751</f>
        <v>3136.3792118789265</v>
      </c>
      <c r="I678">
        <v>120.51</v>
      </c>
      <c r="J678">
        <v>8100</v>
      </c>
      <c r="K678">
        <f t="shared" si="61"/>
        <v>1747.6709215639366</v>
      </c>
      <c r="L678">
        <v>0.62990000000000002</v>
      </c>
      <c r="M678">
        <v>12</v>
      </c>
      <c r="N678">
        <v>5</v>
      </c>
      <c r="O678">
        <v>6.125</v>
      </c>
      <c r="P678">
        <v>46</v>
      </c>
      <c r="Q678">
        <v>580</v>
      </c>
      <c r="R678">
        <f t="shared" si="62"/>
        <v>725</v>
      </c>
      <c r="S678">
        <f t="shared" si="63"/>
        <v>5.6933230657299841E-3</v>
      </c>
      <c r="T678">
        <v>41900</v>
      </c>
      <c r="U678">
        <v>1605</v>
      </c>
      <c r="V678">
        <v>0.62990000000000002</v>
      </c>
      <c r="W678">
        <v>8100</v>
      </c>
      <c r="X678">
        <v>0.9</v>
      </c>
      <c r="Y678">
        <f t="shared" si="65"/>
        <v>2.12869948904503E-2</v>
      </c>
      <c r="Z678">
        <f>0.052*8.8*(390+Sheet1!A677)</f>
        <v>488.25920000000002</v>
      </c>
      <c r="AA678">
        <v>49</v>
      </c>
      <c r="AB678">
        <f t="shared" si="64"/>
        <v>1.064349744522515E-2</v>
      </c>
      <c r="AC678">
        <v>1</v>
      </c>
    </row>
    <row r="679" spans="1:29" x14ac:dyDescent="0.3">
      <c r="A679">
        <v>679</v>
      </c>
      <c r="B679">
        <v>87.91</v>
      </c>
      <c r="C679">
        <v>6.125</v>
      </c>
      <c r="D679">
        <f>L679*SIN(PI()*M679/180)*(Sheet1!B679/1751)</f>
        <v>2.5392423408711128E-2</v>
      </c>
      <c r="E679">
        <v>0.8</v>
      </c>
      <c r="F679">
        <v>0.7</v>
      </c>
      <c r="G679">
        <f t="shared" si="60"/>
        <v>4586.6824594962554</v>
      </c>
      <c r="H679">
        <f>J679*Sheet1!A679/1751</f>
        <v>5300.930896630497</v>
      </c>
      <c r="I679">
        <v>122.23</v>
      </c>
      <c r="J679">
        <v>13670</v>
      </c>
      <c r="K679">
        <f t="shared" si="61"/>
        <v>3131.7639694782383</v>
      </c>
      <c r="L679">
        <v>0.62990000000000002</v>
      </c>
      <c r="M679">
        <v>12</v>
      </c>
      <c r="N679">
        <v>5</v>
      </c>
      <c r="O679">
        <v>6.125</v>
      </c>
      <c r="P679">
        <v>46</v>
      </c>
      <c r="Q679">
        <v>580</v>
      </c>
      <c r="R679">
        <f t="shared" si="62"/>
        <v>725</v>
      </c>
      <c r="S679">
        <f t="shared" si="63"/>
        <v>6.0452142260117815E-3</v>
      </c>
      <c r="T679">
        <v>41900</v>
      </c>
      <c r="U679">
        <v>1605</v>
      </c>
      <c r="V679">
        <v>0.62990000000000002</v>
      </c>
      <c r="W679">
        <v>13670</v>
      </c>
      <c r="X679">
        <v>0.9</v>
      </c>
      <c r="Y679">
        <f t="shared" si="65"/>
        <v>2.1264735920540456E-2</v>
      </c>
      <c r="Z679">
        <f>0.052*8.8*(390+Sheet1!A678)</f>
        <v>488.71680000000003</v>
      </c>
      <c r="AA679">
        <v>49</v>
      </c>
      <c r="AB679">
        <f t="shared" si="64"/>
        <v>1.0632367960270228E-2</v>
      </c>
      <c r="AC679">
        <v>1</v>
      </c>
    </row>
    <row r="680" spans="1:29" x14ac:dyDescent="0.3">
      <c r="A680">
        <v>680</v>
      </c>
      <c r="B680">
        <v>82.96</v>
      </c>
      <c r="C680">
        <v>6.125</v>
      </c>
      <c r="D680">
        <f>L680*SIN(PI()*M680/180)*(Sheet1!B680/1751)</f>
        <v>2.5429820203127493E-2</v>
      </c>
      <c r="E680">
        <v>0.8</v>
      </c>
      <c r="F680">
        <v>0.7</v>
      </c>
      <c r="G680">
        <f t="shared" si="60"/>
        <v>4502.8001906685986</v>
      </c>
      <c r="H680">
        <f>J680*Sheet1!A680/1751</f>
        <v>5211.6504854368932</v>
      </c>
      <c r="I680">
        <v>120.51</v>
      </c>
      <c r="J680">
        <v>13420</v>
      </c>
      <c r="K680">
        <f t="shared" si="61"/>
        <v>3212.0909659165218</v>
      </c>
      <c r="L680">
        <v>0.62990000000000002</v>
      </c>
      <c r="M680">
        <v>12</v>
      </c>
      <c r="N680">
        <v>5</v>
      </c>
      <c r="O680">
        <v>6.125</v>
      </c>
      <c r="P680">
        <v>46</v>
      </c>
      <c r="Q680">
        <v>580</v>
      </c>
      <c r="R680">
        <f t="shared" si="62"/>
        <v>725</v>
      </c>
      <c r="S680">
        <f t="shared" si="63"/>
        <v>6.3157729235671463E-3</v>
      </c>
      <c r="T680">
        <v>41900</v>
      </c>
      <c r="U680">
        <v>1605</v>
      </c>
      <c r="V680">
        <v>0.62990000000000002</v>
      </c>
      <c r="W680">
        <v>13420</v>
      </c>
      <c r="X680">
        <v>0.9</v>
      </c>
      <c r="Y680">
        <f t="shared" si="65"/>
        <v>2.1242476950630612E-2</v>
      </c>
      <c r="Z680">
        <f>0.052*8.8*(390+Sheet1!A679)</f>
        <v>489.17439999999999</v>
      </c>
      <c r="AA680">
        <v>49</v>
      </c>
      <c r="AB680">
        <f t="shared" si="64"/>
        <v>1.0621238475315306E-2</v>
      </c>
      <c r="AC680">
        <v>1</v>
      </c>
    </row>
    <row r="681" spans="1:29" x14ac:dyDescent="0.3">
      <c r="A681">
        <v>681</v>
      </c>
      <c r="B681">
        <v>86.75</v>
      </c>
      <c r="C681">
        <v>6.125</v>
      </c>
      <c r="D681">
        <f>L681*SIN(PI()*M681/180)*(Sheet1!B681/1751)</f>
        <v>2.5467216997543857E-2</v>
      </c>
      <c r="E681">
        <v>0.8</v>
      </c>
      <c r="F681">
        <v>0.7</v>
      </c>
      <c r="G681">
        <f t="shared" si="60"/>
        <v>3727.7280267010533</v>
      </c>
      <c r="H681">
        <f>J681*Sheet1!A681/1751</f>
        <v>4320.9080525414047</v>
      </c>
      <c r="I681">
        <v>120.5</v>
      </c>
      <c r="J681">
        <v>11110</v>
      </c>
      <c r="K681">
        <f t="shared" si="61"/>
        <v>2542.8023224511176</v>
      </c>
      <c r="L681">
        <v>0.62990000000000002</v>
      </c>
      <c r="M681">
        <v>12</v>
      </c>
      <c r="N681">
        <v>5</v>
      </c>
      <c r="O681">
        <v>6.125</v>
      </c>
      <c r="P681">
        <v>46</v>
      </c>
      <c r="Q681">
        <v>580</v>
      </c>
      <c r="R681">
        <f t="shared" si="62"/>
        <v>725</v>
      </c>
      <c r="S681">
        <f t="shared" si="63"/>
        <v>6.0393434406715955E-3</v>
      </c>
      <c r="T681">
        <v>41900</v>
      </c>
      <c r="U681">
        <v>1605</v>
      </c>
      <c r="V681">
        <v>0.62990000000000002</v>
      </c>
      <c r="W681">
        <v>11110</v>
      </c>
      <c r="X681">
        <v>0.9</v>
      </c>
      <c r="Y681">
        <f t="shared" si="65"/>
        <v>2.1220217980720768E-2</v>
      </c>
      <c r="Z681">
        <f>0.052*8.8*(390+Sheet1!A680)</f>
        <v>489.63200000000001</v>
      </c>
      <c r="AA681">
        <v>49</v>
      </c>
      <c r="AB681">
        <f t="shared" si="64"/>
        <v>1.0610108990360384E-2</v>
      </c>
      <c r="AC681">
        <v>1</v>
      </c>
    </row>
    <row r="682" spans="1:29" x14ac:dyDescent="0.3">
      <c r="A682">
        <v>682</v>
      </c>
      <c r="B682">
        <v>90.29</v>
      </c>
      <c r="C682">
        <v>6.125</v>
      </c>
      <c r="D682">
        <f>L682*SIN(PI()*M682/180)*(Sheet1!B682/1751)</f>
        <v>2.5504613791960222E-2</v>
      </c>
      <c r="E682">
        <v>0.8</v>
      </c>
      <c r="F682">
        <v>0.7</v>
      </c>
      <c r="G682">
        <f t="shared" si="60"/>
        <v>3922.3348903812162</v>
      </c>
      <c r="H682">
        <f>J682*Sheet1!A682/1751</f>
        <v>4553.1581953169616</v>
      </c>
      <c r="I682">
        <v>124.54</v>
      </c>
      <c r="J682">
        <v>11690</v>
      </c>
      <c r="K682">
        <f t="shared" si="61"/>
        <v>2656.8356895572701</v>
      </c>
      <c r="L682">
        <v>0.62990000000000002</v>
      </c>
      <c r="M682">
        <v>12</v>
      </c>
      <c r="N682">
        <v>5</v>
      </c>
      <c r="O682">
        <v>6.125</v>
      </c>
      <c r="P682">
        <v>46</v>
      </c>
      <c r="Q682">
        <v>580</v>
      </c>
      <c r="R682">
        <f t="shared" si="62"/>
        <v>725</v>
      </c>
      <c r="S682">
        <f t="shared" si="63"/>
        <v>5.99710112824859E-3</v>
      </c>
      <c r="T682">
        <v>41900</v>
      </c>
      <c r="U682">
        <v>1605</v>
      </c>
      <c r="V682">
        <v>0.62990000000000002</v>
      </c>
      <c r="W682">
        <v>11690</v>
      </c>
      <c r="X682">
        <v>0.9</v>
      </c>
      <c r="Y682">
        <f t="shared" si="65"/>
        <v>2.1197959010810924E-2</v>
      </c>
      <c r="Z682">
        <f>0.052*8.8*(390+Sheet1!A681)</f>
        <v>490.08960000000002</v>
      </c>
      <c r="AA682">
        <v>49</v>
      </c>
      <c r="AB682">
        <f t="shared" si="64"/>
        <v>1.0598979505405462E-2</v>
      </c>
      <c r="AC682">
        <v>1</v>
      </c>
    </row>
    <row r="683" spans="1:29" x14ac:dyDescent="0.3">
      <c r="A683">
        <v>683</v>
      </c>
      <c r="B683">
        <v>83.85</v>
      </c>
      <c r="C683">
        <v>6.125</v>
      </c>
      <c r="D683">
        <f>L683*SIN(PI()*M683/180)*(Sheet1!B683/1751)</f>
        <v>2.5542010586376587E-2</v>
      </c>
      <c r="E683">
        <v>0.8</v>
      </c>
      <c r="F683">
        <v>0.7</v>
      </c>
      <c r="G683">
        <f t="shared" si="60"/>
        <v>4600.10362250868</v>
      </c>
      <c r="H683">
        <f>J683*Sheet1!A683/1751</f>
        <v>5347.7612792689888</v>
      </c>
      <c r="I683">
        <v>120.5</v>
      </c>
      <c r="J683">
        <v>13710</v>
      </c>
      <c r="K683">
        <f t="shared" si="61"/>
        <v>3246.4028562317603</v>
      </c>
      <c r="L683">
        <v>0.62990000000000002</v>
      </c>
      <c r="M683">
        <v>12</v>
      </c>
      <c r="N683">
        <v>5</v>
      </c>
      <c r="O683">
        <v>6.125</v>
      </c>
      <c r="P683">
        <v>46</v>
      </c>
      <c r="Q683">
        <v>580</v>
      </c>
      <c r="R683">
        <f t="shared" si="62"/>
        <v>725</v>
      </c>
      <c r="S683">
        <f t="shared" si="63"/>
        <v>6.2482175727878462E-3</v>
      </c>
      <c r="T683">
        <v>41900</v>
      </c>
      <c r="U683">
        <v>1605</v>
      </c>
      <c r="V683">
        <v>0.62990000000000002</v>
      </c>
      <c r="W683">
        <v>13710</v>
      </c>
      <c r="X683">
        <v>0.9</v>
      </c>
      <c r="Y683">
        <f t="shared" si="65"/>
        <v>2.117570004090108E-2</v>
      </c>
      <c r="Z683">
        <f>0.052*8.8*(390+Sheet1!A682)</f>
        <v>490.54720000000003</v>
      </c>
      <c r="AA683">
        <v>49</v>
      </c>
      <c r="AB683">
        <f t="shared" si="64"/>
        <v>1.058785002045054E-2</v>
      </c>
      <c r="AC683">
        <v>1</v>
      </c>
    </row>
    <row r="684" spans="1:29" x14ac:dyDescent="0.3">
      <c r="A684">
        <v>684</v>
      </c>
      <c r="B684">
        <v>89.22</v>
      </c>
      <c r="C684">
        <v>6.125</v>
      </c>
      <c r="D684">
        <f>L684*SIN(PI()*M684/180)*(Sheet1!B684/1751)</f>
        <v>2.5579407380792948E-2</v>
      </c>
      <c r="E684">
        <v>0.8</v>
      </c>
      <c r="F684">
        <v>0.7</v>
      </c>
      <c r="G684">
        <f t="shared" si="60"/>
        <v>4972.5408961034746</v>
      </c>
      <c r="H684">
        <f>J684*Sheet1!A684/1751</f>
        <v>5789.1947458595087</v>
      </c>
      <c r="I684">
        <v>114.56</v>
      </c>
      <c r="J684">
        <v>14820</v>
      </c>
      <c r="K684">
        <f t="shared" si="61"/>
        <v>3135.4506289550627</v>
      </c>
      <c r="L684">
        <v>0.62990000000000002</v>
      </c>
      <c r="M684">
        <v>12</v>
      </c>
      <c r="N684">
        <v>5</v>
      </c>
      <c r="O684">
        <v>6.125</v>
      </c>
      <c r="P684">
        <v>46</v>
      </c>
      <c r="Q684">
        <v>580</v>
      </c>
      <c r="R684">
        <f t="shared" si="62"/>
        <v>725</v>
      </c>
      <c r="S684">
        <f t="shared" si="63"/>
        <v>5.5826827675604027E-3</v>
      </c>
      <c r="T684">
        <v>41900</v>
      </c>
      <c r="U684">
        <v>1605</v>
      </c>
      <c r="V684">
        <v>0.62990000000000002</v>
      </c>
      <c r="W684">
        <v>14820</v>
      </c>
      <c r="X684">
        <v>0.9</v>
      </c>
      <c r="Y684">
        <f t="shared" si="65"/>
        <v>2.1153441070991236E-2</v>
      </c>
      <c r="Z684">
        <f>0.052*8.8*(390+Sheet1!A683)</f>
        <v>491.00479999999999</v>
      </c>
      <c r="AA684">
        <v>49</v>
      </c>
      <c r="AB684">
        <f t="shared" si="64"/>
        <v>1.0576720535495618E-2</v>
      </c>
      <c r="AC684">
        <v>1</v>
      </c>
    </row>
    <row r="685" spans="1:29" x14ac:dyDescent="0.3">
      <c r="A685">
        <v>685</v>
      </c>
      <c r="B685">
        <v>87.14</v>
      </c>
      <c r="C685">
        <v>6.125</v>
      </c>
      <c r="D685">
        <f>L685*SIN(PI()*M685/180)*(Sheet1!B685/1751)</f>
        <v>2.5616804175209316E-2</v>
      </c>
      <c r="E685">
        <v>0.8</v>
      </c>
      <c r="F685">
        <v>0.7</v>
      </c>
      <c r="G685">
        <f t="shared" si="60"/>
        <v>5167.1477597836383</v>
      </c>
      <c r="H685">
        <f>J685*Sheet1!A685/1751</f>
        <v>6024.5573957738434</v>
      </c>
      <c r="I685">
        <v>99.03</v>
      </c>
      <c r="J685">
        <v>15400</v>
      </c>
      <c r="K685">
        <f t="shared" si="61"/>
        <v>2883.7056033554941</v>
      </c>
      <c r="L685">
        <v>0.62990000000000002</v>
      </c>
      <c r="M685">
        <v>12</v>
      </c>
      <c r="N685">
        <v>5</v>
      </c>
      <c r="O685">
        <v>6.125</v>
      </c>
      <c r="P685">
        <v>46</v>
      </c>
      <c r="Q685">
        <v>580</v>
      </c>
      <c r="R685">
        <f t="shared" si="62"/>
        <v>725</v>
      </c>
      <c r="S685">
        <f t="shared" si="63"/>
        <v>4.9410743331570386E-3</v>
      </c>
      <c r="T685">
        <v>41900</v>
      </c>
      <c r="U685">
        <v>1605</v>
      </c>
      <c r="V685">
        <v>0.62990000000000002</v>
      </c>
      <c r="W685">
        <v>15400</v>
      </c>
      <c r="X685">
        <v>0.9</v>
      </c>
      <c r="Y685">
        <f t="shared" si="65"/>
        <v>2.1131182101081392E-2</v>
      </c>
      <c r="Z685">
        <f>0.052*8.8*(390+Sheet1!A684)</f>
        <v>491.4624</v>
      </c>
      <c r="AA685">
        <v>49</v>
      </c>
      <c r="AB685">
        <f t="shared" si="64"/>
        <v>1.0565591050540696E-2</v>
      </c>
      <c r="AC685">
        <v>1</v>
      </c>
    </row>
    <row r="686" spans="1:29" x14ac:dyDescent="0.3">
      <c r="A686">
        <v>686</v>
      </c>
      <c r="B686">
        <v>103.77</v>
      </c>
      <c r="C686">
        <v>6.125</v>
      </c>
      <c r="D686">
        <f>L686*SIN(PI()*M686/180)*(Sheet1!B686/1751)</f>
        <v>2.5654200969625677E-2</v>
      </c>
      <c r="E686">
        <v>0.8</v>
      </c>
      <c r="F686">
        <v>0.7</v>
      </c>
      <c r="G686">
        <f t="shared" si="60"/>
        <v>932.77082936353986</v>
      </c>
      <c r="H686">
        <f>J686*Sheet1!A686/1751</f>
        <v>1089.1376356367789</v>
      </c>
      <c r="I686">
        <v>64.62</v>
      </c>
      <c r="J686">
        <v>2780</v>
      </c>
      <c r="K686">
        <f t="shared" si="61"/>
        <v>285.24688462778295</v>
      </c>
      <c r="L686">
        <v>0.62990000000000002</v>
      </c>
      <c r="M686">
        <v>12</v>
      </c>
      <c r="N686">
        <v>5</v>
      </c>
      <c r="O686">
        <v>6.125</v>
      </c>
      <c r="P686">
        <v>46</v>
      </c>
      <c r="Q686">
        <v>580</v>
      </c>
      <c r="R686">
        <f t="shared" si="62"/>
        <v>725</v>
      </c>
      <c r="S686">
        <f t="shared" si="63"/>
        <v>2.7074927410535845E-3</v>
      </c>
      <c r="T686">
        <v>41900</v>
      </c>
      <c r="U686">
        <v>1605</v>
      </c>
      <c r="V686">
        <v>0.62990000000000002</v>
      </c>
      <c r="W686">
        <v>2780</v>
      </c>
      <c r="X686">
        <v>0.9</v>
      </c>
      <c r="Y686">
        <f t="shared" si="65"/>
        <v>2.1108923131171548E-2</v>
      </c>
      <c r="Z686">
        <f>0.052*8.8*(390+Sheet1!A685)</f>
        <v>491.92</v>
      </c>
      <c r="AA686">
        <v>49</v>
      </c>
      <c r="AB686">
        <f t="shared" si="64"/>
        <v>1.0554461565585774E-2</v>
      </c>
      <c r="AC686">
        <v>1</v>
      </c>
    </row>
    <row r="687" spans="1:29" x14ac:dyDescent="0.3">
      <c r="A687">
        <v>687</v>
      </c>
      <c r="B687">
        <v>91.14</v>
      </c>
      <c r="C687">
        <v>6.125</v>
      </c>
      <c r="D687">
        <f>L687*SIN(PI()*M687/180)*(Sheet1!B687/1751)</f>
        <v>2.5691597764042041E-2</v>
      </c>
      <c r="E687">
        <v>0.8</v>
      </c>
      <c r="F687">
        <v>0.7</v>
      </c>
      <c r="G687">
        <f t="shared" si="60"/>
        <v>5043.0020019187068</v>
      </c>
      <c r="H687">
        <f>J687*Sheet1!A687/1751</f>
        <v>5896.9788692175898</v>
      </c>
      <c r="I687">
        <v>43.62</v>
      </c>
      <c r="J687">
        <v>15030</v>
      </c>
      <c r="K687">
        <f t="shared" si="61"/>
        <v>1185.2680960266171</v>
      </c>
      <c r="L687">
        <v>0.62990000000000002</v>
      </c>
      <c r="M687">
        <v>12</v>
      </c>
      <c r="N687">
        <v>5</v>
      </c>
      <c r="O687">
        <v>6.125</v>
      </c>
      <c r="P687">
        <v>46</v>
      </c>
      <c r="Q687">
        <v>580</v>
      </c>
      <c r="R687">
        <f t="shared" si="62"/>
        <v>725</v>
      </c>
      <c r="S687">
        <f t="shared" si="63"/>
        <v>2.0808884563643126E-3</v>
      </c>
      <c r="T687">
        <v>41900</v>
      </c>
      <c r="U687">
        <v>1605</v>
      </c>
      <c r="V687">
        <v>0.62990000000000002</v>
      </c>
      <c r="W687">
        <v>15030</v>
      </c>
      <c r="X687">
        <v>0.9</v>
      </c>
      <c r="Y687">
        <f t="shared" si="65"/>
        <v>2.1086664161261703E-2</v>
      </c>
      <c r="Z687">
        <f>0.052*8.8*(390+Sheet1!A686)</f>
        <v>492.37760000000003</v>
      </c>
      <c r="AA687">
        <v>49</v>
      </c>
      <c r="AB687">
        <f t="shared" si="64"/>
        <v>1.0543332080630852E-2</v>
      </c>
      <c r="AC687">
        <v>1</v>
      </c>
    </row>
    <row r="688" spans="1:29" x14ac:dyDescent="0.3">
      <c r="A688">
        <v>688</v>
      </c>
      <c r="B688">
        <v>84.76</v>
      </c>
      <c r="C688">
        <v>6.125</v>
      </c>
      <c r="D688">
        <f>L688*SIN(PI()*M688/180)*(Sheet1!B688/1751)</f>
        <v>2.5728994558458403E-2</v>
      </c>
      <c r="E688">
        <v>0.8</v>
      </c>
      <c r="F688">
        <v>0.7</v>
      </c>
      <c r="G688">
        <f t="shared" si="60"/>
        <v>6509.2640610261415</v>
      </c>
      <c r="H688">
        <f>J688*Sheet1!A688/1751</f>
        <v>7622.6156482010283</v>
      </c>
      <c r="I688">
        <v>113.14</v>
      </c>
      <c r="J688">
        <v>19400</v>
      </c>
      <c r="K688">
        <f t="shared" si="61"/>
        <v>4266.8554793569429</v>
      </c>
      <c r="L688">
        <v>0.62990000000000002</v>
      </c>
      <c r="M688">
        <v>12</v>
      </c>
      <c r="N688">
        <v>5</v>
      </c>
      <c r="O688">
        <v>6.125</v>
      </c>
      <c r="P688">
        <v>46</v>
      </c>
      <c r="Q688">
        <v>580</v>
      </c>
      <c r="R688">
        <f t="shared" si="62"/>
        <v>725</v>
      </c>
      <c r="S688">
        <f t="shared" si="63"/>
        <v>5.8035989084268625E-3</v>
      </c>
      <c r="T688">
        <v>41900</v>
      </c>
      <c r="U688">
        <v>1605</v>
      </c>
      <c r="V688">
        <v>0.62990000000000002</v>
      </c>
      <c r="W688">
        <v>19400</v>
      </c>
      <c r="X688">
        <v>0.9</v>
      </c>
      <c r="Y688">
        <f t="shared" si="65"/>
        <v>2.1064405191351859E-2</v>
      </c>
      <c r="Z688">
        <f>0.052*8.8*(390+Sheet1!A687)</f>
        <v>492.83519999999999</v>
      </c>
      <c r="AA688">
        <v>49</v>
      </c>
      <c r="AB688">
        <f t="shared" si="64"/>
        <v>1.053220259567593E-2</v>
      </c>
      <c r="AC688">
        <v>1</v>
      </c>
    </row>
    <row r="689" spans="1:29" x14ac:dyDescent="0.3">
      <c r="A689">
        <v>689</v>
      </c>
      <c r="B689">
        <v>91.45</v>
      </c>
      <c r="C689">
        <v>6.125</v>
      </c>
      <c r="D689">
        <f>L689*SIN(PI()*M689/180)*(Sheet1!B689/1751)</f>
        <v>2.5766391352874771E-2</v>
      </c>
      <c r="E689">
        <v>0.8</v>
      </c>
      <c r="F689">
        <v>0.7</v>
      </c>
      <c r="G689">
        <f t="shared" si="60"/>
        <v>7019.268255498293</v>
      </c>
      <c r="H689">
        <f>J689*Sheet1!A689/1751</f>
        <v>8231.7989720159912</v>
      </c>
      <c r="I689">
        <v>117.93</v>
      </c>
      <c r="J689">
        <v>20920</v>
      </c>
      <c r="K689">
        <f t="shared" si="61"/>
        <v>4445.1175058583422</v>
      </c>
      <c r="L689">
        <v>0.62990000000000002</v>
      </c>
      <c r="M689">
        <v>12</v>
      </c>
      <c r="N689">
        <v>5</v>
      </c>
      <c r="O689">
        <v>6.125</v>
      </c>
      <c r="P689">
        <v>46</v>
      </c>
      <c r="Q689">
        <v>580</v>
      </c>
      <c r="R689">
        <f t="shared" si="62"/>
        <v>725</v>
      </c>
      <c r="S689">
        <f t="shared" si="63"/>
        <v>5.6067701523759726E-3</v>
      </c>
      <c r="T689">
        <v>41900</v>
      </c>
      <c r="U689">
        <v>1605</v>
      </c>
      <c r="V689">
        <v>0.62990000000000002</v>
      </c>
      <c r="W689">
        <v>20920</v>
      </c>
      <c r="X689">
        <v>0.9</v>
      </c>
      <c r="Y689">
        <f t="shared" si="65"/>
        <v>2.1042146221442015E-2</v>
      </c>
      <c r="Z689">
        <f>0.052*8.8*(390+Sheet1!A688)</f>
        <v>493.2928</v>
      </c>
      <c r="AA689">
        <v>49</v>
      </c>
      <c r="AB689">
        <f t="shared" si="64"/>
        <v>1.0521073110721008E-2</v>
      </c>
      <c r="AC689">
        <v>1</v>
      </c>
    </row>
    <row r="690" spans="1:29" x14ac:dyDescent="0.3">
      <c r="A690">
        <v>690</v>
      </c>
      <c r="B690">
        <v>87.66</v>
      </c>
      <c r="C690">
        <v>6.125</v>
      </c>
      <c r="D690">
        <f>L690*SIN(PI()*M690/180)*(Sheet1!B690/1751)</f>
        <v>2.5803788147291132E-2</v>
      </c>
      <c r="E690">
        <v>0.8</v>
      </c>
      <c r="F690">
        <v>0.7</v>
      </c>
      <c r="G690">
        <f t="shared" si="60"/>
        <v>4556.4848427182988</v>
      </c>
      <c r="H690">
        <f>J690*Sheet1!A690/1751</f>
        <v>5351.3420902341522</v>
      </c>
      <c r="I690">
        <v>104.63</v>
      </c>
      <c r="J690">
        <v>13580</v>
      </c>
      <c r="K690">
        <f t="shared" si="61"/>
        <v>2670.7639529889757</v>
      </c>
      <c r="L690">
        <v>0.62990000000000002</v>
      </c>
      <c r="M690">
        <v>12</v>
      </c>
      <c r="N690">
        <v>5</v>
      </c>
      <c r="O690">
        <v>6.125</v>
      </c>
      <c r="P690">
        <v>46</v>
      </c>
      <c r="Q690">
        <v>580</v>
      </c>
      <c r="R690">
        <f t="shared" si="62"/>
        <v>725</v>
      </c>
      <c r="S690">
        <f t="shared" si="63"/>
        <v>5.1895168090150684E-3</v>
      </c>
      <c r="T690">
        <v>41900</v>
      </c>
      <c r="U690">
        <v>1605</v>
      </c>
      <c r="V690">
        <v>0.62990000000000002</v>
      </c>
      <c r="W690">
        <v>13580</v>
      </c>
      <c r="X690">
        <v>0.9</v>
      </c>
      <c r="Y690">
        <f t="shared" si="65"/>
        <v>2.1019887251532171E-2</v>
      </c>
      <c r="Z690">
        <f>0.052*8.8*(390+Sheet1!A689)</f>
        <v>493.75040000000001</v>
      </c>
      <c r="AA690">
        <v>49</v>
      </c>
      <c r="AB690">
        <f t="shared" si="64"/>
        <v>1.0509943625766086E-2</v>
      </c>
      <c r="AC690">
        <v>1</v>
      </c>
    </row>
    <row r="691" spans="1:29" x14ac:dyDescent="0.3">
      <c r="A691">
        <v>691</v>
      </c>
      <c r="B691">
        <v>80.459999999999994</v>
      </c>
      <c r="C691">
        <v>6.125</v>
      </c>
      <c r="D691">
        <f>L691*SIN(PI()*M691/180)*(Sheet1!B691/1751)</f>
        <v>2.5841184941707496E-2</v>
      </c>
      <c r="E691">
        <v>0.8</v>
      </c>
      <c r="F691">
        <v>0.7</v>
      </c>
      <c r="G691">
        <f t="shared" si="60"/>
        <v>5180.5689227960629</v>
      </c>
      <c r="H691">
        <f>J691*Sheet1!A691/1751</f>
        <v>6093.1125071387778</v>
      </c>
      <c r="I691">
        <v>103.62</v>
      </c>
      <c r="J691">
        <v>15440</v>
      </c>
      <c r="K691">
        <f t="shared" si="61"/>
        <v>3276.3616416756668</v>
      </c>
      <c r="L691">
        <v>0.62990000000000002</v>
      </c>
      <c r="M691">
        <v>12</v>
      </c>
      <c r="N691">
        <v>5</v>
      </c>
      <c r="O691">
        <v>6.125</v>
      </c>
      <c r="P691">
        <v>46</v>
      </c>
      <c r="Q691">
        <v>580</v>
      </c>
      <c r="R691">
        <f t="shared" si="62"/>
        <v>725</v>
      </c>
      <c r="S691">
        <f t="shared" si="63"/>
        <v>5.5993256168336419E-3</v>
      </c>
      <c r="T691">
        <v>41900</v>
      </c>
      <c r="U691">
        <v>1605</v>
      </c>
      <c r="V691">
        <v>0.62990000000000002</v>
      </c>
      <c r="W691">
        <v>15440</v>
      </c>
      <c r="X691">
        <v>0.9</v>
      </c>
      <c r="Y691">
        <f t="shared" si="65"/>
        <v>2.0997628281622327E-2</v>
      </c>
      <c r="Z691">
        <f>0.052*8.8*(390+Sheet1!A690)</f>
        <v>494.20800000000003</v>
      </c>
      <c r="AA691">
        <v>49</v>
      </c>
      <c r="AB691">
        <f t="shared" si="64"/>
        <v>1.0498814140811163E-2</v>
      </c>
      <c r="AC691">
        <v>1</v>
      </c>
    </row>
    <row r="692" spans="1:29" x14ac:dyDescent="0.3">
      <c r="A692">
        <v>692</v>
      </c>
      <c r="B692">
        <v>85.1</v>
      </c>
      <c r="C692">
        <v>6.125</v>
      </c>
      <c r="D692">
        <f>L692*SIN(PI()*M692/180)*(Sheet1!B692/1751)</f>
        <v>2.5878581736123861E-2</v>
      </c>
      <c r="E692">
        <v>0.8</v>
      </c>
      <c r="F692">
        <v>0.7</v>
      </c>
      <c r="G692">
        <f t="shared" si="60"/>
        <v>6314.6571973459786</v>
      </c>
      <c r="H692">
        <f>J692*Sheet1!A692/1751</f>
        <v>7437.715591090805</v>
      </c>
      <c r="I692">
        <v>126.37</v>
      </c>
      <c r="J692">
        <v>18820</v>
      </c>
      <c r="K692">
        <f t="shared" si="61"/>
        <v>4604.8450549926865</v>
      </c>
      <c r="L692">
        <v>0.62990000000000002</v>
      </c>
      <c r="M692">
        <v>12</v>
      </c>
      <c r="N692">
        <v>5</v>
      </c>
      <c r="O692">
        <v>6.125</v>
      </c>
      <c r="P692">
        <v>46</v>
      </c>
      <c r="Q692">
        <v>580</v>
      </c>
      <c r="R692">
        <f t="shared" si="62"/>
        <v>725</v>
      </c>
      <c r="S692">
        <f t="shared" si="63"/>
        <v>6.4563429213712773E-3</v>
      </c>
      <c r="T692">
        <v>41900</v>
      </c>
      <c r="U692">
        <v>1605</v>
      </c>
      <c r="V692">
        <v>0.62990000000000002</v>
      </c>
      <c r="W692">
        <v>18820</v>
      </c>
      <c r="X692">
        <v>0.9</v>
      </c>
      <c r="Y692">
        <f t="shared" si="65"/>
        <v>2.0975369311712483E-2</v>
      </c>
      <c r="Z692">
        <f>0.052*8.8*(390+Sheet1!A691)</f>
        <v>494.66559999999998</v>
      </c>
      <c r="AA692">
        <v>49</v>
      </c>
      <c r="AB692">
        <f t="shared" si="64"/>
        <v>1.0487684655856241E-2</v>
      </c>
      <c r="AC692">
        <v>1</v>
      </c>
    </row>
    <row r="693" spans="1:29" x14ac:dyDescent="0.3">
      <c r="A693">
        <v>693</v>
      </c>
      <c r="B693">
        <v>80.069999999999993</v>
      </c>
      <c r="C693">
        <v>6.125</v>
      </c>
      <c r="D693">
        <f>L693*SIN(PI()*M693/180)*(Sheet1!B693/1751)</f>
        <v>2.5915978530540226E-2</v>
      </c>
      <c r="E693">
        <v>0.8</v>
      </c>
      <c r="F693">
        <v>0.7</v>
      </c>
      <c r="G693">
        <f t="shared" si="60"/>
        <v>4640.3671115459556</v>
      </c>
      <c r="H693">
        <f>J693*Sheet1!A693/1751</f>
        <v>5473.5522558537978</v>
      </c>
      <c r="I693">
        <v>133.31</v>
      </c>
      <c r="J693">
        <v>13830</v>
      </c>
      <c r="K693">
        <f t="shared" si="61"/>
        <v>3793.9889096735296</v>
      </c>
      <c r="L693">
        <v>0.62990000000000002</v>
      </c>
      <c r="M693">
        <v>12</v>
      </c>
      <c r="N693">
        <v>5</v>
      </c>
      <c r="O693">
        <v>6.125</v>
      </c>
      <c r="P693">
        <v>46</v>
      </c>
      <c r="Q693">
        <v>580</v>
      </c>
      <c r="R693">
        <f t="shared" si="62"/>
        <v>725</v>
      </c>
      <c r="S693">
        <f t="shared" si="63"/>
        <v>7.2387747677304095E-3</v>
      </c>
      <c r="T693">
        <v>41900</v>
      </c>
      <c r="U693">
        <v>1605</v>
      </c>
      <c r="V693">
        <v>0.62990000000000002</v>
      </c>
      <c r="W693">
        <v>13830</v>
      </c>
      <c r="X693">
        <v>0.9</v>
      </c>
      <c r="Y693">
        <f t="shared" si="65"/>
        <v>2.0953110341802639E-2</v>
      </c>
      <c r="Z693">
        <f>0.052*8.8*(390+Sheet1!A692)</f>
        <v>495.1232</v>
      </c>
      <c r="AA693">
        <v>49</v>
      </c>
      <c r="AB693">
        <f t="shared" si="64"/>
        <v>1.0476555170901319E-2</v>
      </c>
      <c r="AC693">
        <v>1</v>
      </c>
    </row>
    <row r="694" spans="1:29" x14ac:dyDescent="0.3">
      <c r="A694">
        <v>694</v>
      </c>
      <c r="B694">
        <v>111.34</v>
      </c>
      <c r="C694">
        <v>6.125</v>
      </c>
      <c r="D694">
        <f>L694*SIN(PI()*M694/180)*(Sheet1!B694/1751)</f>
        <v>2.5953375324956587E-2</v>
      </c>
      <c r="E694">
        <v>0.8</v>
      </c>
      <c r="F694">
        <v>0.7</v>
      </c>
      <c r="G694">
        <f t="shared" si="60"/>
        <v>4100.1653002958474</v>
      </c>
      <c r="H694">
        <f>J694*Sheet1!A694/1751</f>
        <v>4843.3352370074244</v>
      </c>
      <c r="I694">
        <v>93.93</v>
      </c>
      <c r="J694">
        <v>12220</v>
      </c>
      <c r="K694">
        <f t="shared" si="61"/>
        <v>1698.6554165385062</v>
      </c>
      <c r="L694">
        <v>0.62990000000000002</v>
      </c>
      <c r="M694">
        <v>12</v>
      </c>
      <c r="N694">
        <v>5</v>
      </c>
      <c r="O694">
        <v>6.125</v>
      </c>
      <c r="P694">
        <v>46</v>
      </c>
      <c r="Q694">
        <v>580</v>
      </c>
      <c r="R694">
        <f t="shared" si="62"/>
        <v>725</v>
      </c>
      <c r="S694">
        <f t="shared" si="63"/>
        <v>3.6679657297271967E-3</v>
      </c>
      <c r="T694">
        <v>41900</v>
      </c>
      <c r="U694">
        <v>1605</v>
      </c>
      <c r="V694">
        <v>0.62990000000000002</v>
      </c>
      <c r="W694">
        <v>12220</v>
      </c>
      <c r="X694">
        <v>0.9</v>
      </c>
      <c r="Y694">
        <f t="shared" si="65"/>
        <v>2.0930851371892795E-2</v>
      </c>
      <c r="Z694">
        <f>0.052*8.8*(390+Sheet1!A693)</f>
        <v>495.58080000000001</v>
      </c>
      <c r="AA694">
        <v>49</v>
      </c>
      <c r="AB694">
        <f t="shared" si="64"/>
        <v>1.0465425685946397E-2</v>
      </c>
      <c r="AC694">
        <v>1</v>
      </c>
    </row>
    <row r="695" spans="1:29" x14ac:dyDescent="0.3">
      <c r="A695">
        <v>695</v>
      </c>
      <c r="B695">
        <v>106.18</v>
      </c>
      <c r="C695">
        <v>6.125</v>
      </c>
      <c r="D695">
        <f>L695*SIN(PI()*M695/180)*(Sheet1!B695/1751)</f>
        <v>2.5990772119372955E-2</v>
      </c>
      <c r="E695">
        <v>0.8</v>
      </c>
      <c r="F695">
        <v>0.7</v>
      </c>
      <c r="G695">
        <f t="shared" si="60"/>
        <v>5566.4273594032829</v>
      </c>
      <c r="H695">
        <f>J695*Sheet1!A695/1751</f>
        <v>6584.8372358652196</v>
      </c>
      <c r="I695">
        <v>143.55000000000001</v>
      </c>
      <c r="J695">
        <v>16590</v>
      </c>
      <c r="K695">
        <f t="shared" si="61"/>
        <v>3695.6245110295272</v>
      </c>
      <c r="L695">
        <v>0.62990000000000002</v>
      </c>
      <c r="M695">
        <v>12</v>
      </c>
      <c r="N695">
        <v>5</v>
      </c>
      <c r="O695">
        <v>6.125</v>
      </c>
      <c r="P695">
        <v>46</v>
      </c>
      <c r="Q695">
        <v>580</v>
      </c>
      <c r="R695">
        <f t="shared" si="62"/>
        <v>725</v>
      </c>
      <c r="S695">
        <f t="shared" si="63"/>
        <v>5.8780413899285049E-3</v>
      </c>
      <c r="T695">
        <v>41900</v>
      </c>
      <c r="U695">
        <v>1605</v>
      </c>
      <c r="V695">
        <v>0.62990000000000002</v>
      </c>
      <c r="W695">
        <v>16590</v>
      </c>
      <c r="X695">
        <v>0.9</v>
      </c>
      <c r="Y695">
        <f t="shared" si="65"/>
        <v>2.0908592401982951E-2</v>
      </c>
      <c r="Z695">
        <f>0.052*8.8*(390+Sheet1!A694)</f>
        <v>496.03840000000002</v>
      </c>
      <c r="AA695">
        <v>49</v>
      </c>
      <c r="AB695">
        <f t="shared" si="64"/>
        <v>1.0454296200991475E-2</v>
      </c>
      <c r="AC695">
        <v>1</v>
      </c>
    </row>
    <row r="696" spans="1:29" x14ac:dyDescent="0.3">
      <c r="A696">
        <v>696</v>
      </c>
      <c r="B696">
        <v>111.16</v>
      </c>
      <c r="C696">
        <v>6.125</v>
      </c>
      <c r="D696">
        <f>L696*SIN(PI()*M696/180)*(Sheet1!B696/1751)</f>
        <v>2.6028168913789316E-2</v>
      </c>
      <c r="E696">
        <v>0.8</v>
      </c>
      <c r="F696">
        <v>0.7</v>
      </c>
      <c r="G696">
        <f t="shared" si="60"/>
        <v>3492.8576739836149</v>
      </c>
      <c r="H696">
        <f>J696*Sheet1!A696/1751</f>
        <v>4137.8412335808107</v>
      </c>
      <c r="I696">
        <v>89.35</v>
      </c>
      <c r="J696">
        <v>10410</v>
      </c>
      <c r="K696">
        <f t="shared" si="61"/>
        <v>1378.7252371014558</v>
      </c>
      <c r="L696">
        <v>0.62990000000000002</v>
      </c>
      <c r="M696">
        <v>12</v>
      </c>
      <c r="N696">
        <v>5</v>
      </c>
      <c r="O696">
        <v>6.125</v>
      </c>
      <c r="P696">
        <v>46</v>
      </c>
      <c r="Q696">
        <v>580</v>
      </c>
      <c r="R696">
        <f t="shared" si="62"/>
        <v>725</v>
      </c>
      <c r="S696">
        <f t="shared" si="63"/>
        <v>3.4947666504998669E-3</v>
      </c>
      <c r="T696">
        <v>41900</v>
      </c>
      <c r="U696">
        <v>1605</v>
      </c>
      <c r="V696">
        <v>0.62990000000000002</v>
      </c>
      <c r="W696">
        <v>10410</v>
      </c>
      <c r="X696">
        <v>0.9</v>
      </c>
      <c r="Y696">
        <f t="shared" si="65"/>
        <v>2.0886333432073106E-2</v>
      </c>
      <c r="Z696">
        <f>0.052*8.8*(390+Sheet1!A695)</f>
        <v>496.49599999999998</v>
      </c>
      <c r="AA696">
        <v>49</v>
      </c>
      <c r="AB696">
        <f t="shared" si="64"/>
        <v>1.0443166716036553E-2</v>
      </c>
      <c r="AC696">
        <v>1</v>
      </c>
    </row>
    <row r="697" spans="1:29" x14ac:dyDescent="0.3">
      <c r="A697">
        <v>697</v>
      </c>
      <c r="B697">
        <v>82.6</v>
      </c>
      <c r="C697">
        <v>6.125</v>
      </c>
      <c r="D697">
        <f>L697*SIN(PI()*M697/180)*(Sheet1!B697/1751)</f>
        <v>2.606556570820568E-2</v>
      </c>
      <c r="E697">
        <v>0.8</v>
      </c>
      <c r="F697">
        <v>0.7</v>
      </c>
      <c r="G697">
        <f t="shared" si="60"/>
        <v>3492.8576739836149</v>
      </c>
      <c r="H697">
        <f>J697*Sheet1!A697/1751</f>
        <v>4143.7864077669901</v>
      </c>
      <c r="I697">
        <v>115.2</v>
      </c>
      <c r="J697">
        <v>10410</v>
      </c>
      <c r="K697">
        <f t="shared" si="61"/>
        <v>2392.2366425575606</v>
      </c>
      <c r="L697">
        <v>0.62990000000000002</v>
      </c>
      <c r="M697">
        <v>12</v>
      </c>
      <c r="N697">
        <v>5</v>
      </c>
      <c r="O697">
        <v>6.125</v>
      </c>
      <c r="P697">
        <v>46</v>
      </c>
      <c r="Q697">
        <v>580</v>
      </c>
      <c r="R697">
        <f t="shared" si="62"/>
        <v>725</v>
      </c>
      <c r="S697">
        <f t="shared" si="63"/>
        <v>6.0637961890725352E-3</v>
      </c>
      <c r="T697">
        <v>41900</v>
      </c>
      <c r="U697">
        <v>1605</v>
      </c>
      <c r="V697">
        <v>0.62990000000000002</v>
      </c>
      <c r="W697">
        <v>10410</v>
      </c>
      <c r="X697">
        <v>0.9</v>
      </c>
      <c r="Y697">
        <f t="shared" si="65"/>
        <v>2.0864074462163262E-2</v>
      </c>
      <c r="Z697">
        <f>0.052*8.8*(390+Sheet1!A696)</f>
        <v>496.95359999999999</v>
      </c>
      <c r="AA697">
        <v>49</v>
      </c>
      <c r="AB697">
        <f t="shared" si="64"/>
        <v>1.0432037231081631E-2</v>
      </c>
      <c r="AC697">
        <v>1</v>
      </c>
    </row>
    <row r="698" spans="1:29" x14ac:dyDescent="0.3">
      <c r="A698">
        <v>698</v>
      </c>
      <c r="B698">
        <v>104.29</v>
      </c>
      <c r="C698">
        <v>6.125</v>
      </c>
      <c r="D698">
        <f>L698*SIN(PI()*M698/180)*(Sheet1!B698/1751)</f>
        <v>2.6102962502622042E-2</v>
      </c>
      <c r="E698">
        <v>0.8</v>
      </c>
      <c r="F698">
        <v>0.7</v>
      </c>
      <c r="G698">
        <f t="shared" si="60"/>
        <v>3049.959294573589</v>
      </c>
      <c r="H698">
        <f>J698*Sheet1!A698/1751</f>
        <v>3623.540833809252</v>
      </c>
      <c r="I698">
        <v>33.64</v>
      </c>
      <c r="J698">
        <v>9090</v>
      </c>
      <c r="K698">
        <f t="shared" si="61"/>
        <v>483.12351896803153</v>
      </c>
      <c r="L698">
        <v>0.62990000000000002</v>
      </c>
      <c r="M698">
        <v>12</v>
      </c>
      <c r="N698">
        <v>5</v>
      </c>
      <c r="O698">
        <v>6.125</v>
      </c>
      <c r="P698">
        <v>46</v>
      </c>
      <c r="Q698">
        <v>580</v>
      </c>
      <c r="R698">
        <f t="shared" si="62"/>
        <v>725</v>
      </c>
      <c r="S698">
        <f t="shared" si="63"/>
        <v>1.4024438543025926E-3</v>
      </c>
      <c r="T698">
        <v>41900</v>
      </c>
      <c r="U698">
        <v>1605</v>
      </c>
      <c r="V698">
        <v>0.62990000000000002</v>
      </c>
      <c r="W698">
        <v>9090</v>
      </c>
      <c r="X698">
        <v>0.9</v>
      </c>
      <c r="Y698">
        <f t="shared" si="65"/>
        <v>2.0841815492253418E-2</v>
      </c>
      <c r="Z698">
        <f>0.052*8.8*(390+Sheet1!A697)</f>
        <v>497.41120000000001</v>
      </c>
      <c r="AA698">
        <v>49</v>
      </c>
      <c r="AB698">
        <f t="shared" si="64"/>
        <v>1.0420907746126709E-2</v>
      </c>
      <c r="AC698">
        <v>1</v>
      </c>
    </row>
    <row r="699" spans="1:29" x14ac:dyDescent="0.3">
      <c r="A699">
        <v>699</v>
      </c>
      <c r="B699">
        <v>92.64</v>
      </c>
      <c r="C699">
        <v>6.125</v>
      </c>
      <c r="D699">
        <f>L699*SIN(PI()*M699/180)*(Sheet1!B699/1751)</f>
        <v>2.614035929703841E-2</v>
      </c>
      <c r="E699">
        <v>0.8</v>
      </c>
      <c r="F699">
        <v>0.7</v>
      </c>
      <c r="G699">
        <f t="shared" si="60"/>
        <v>6009.3257388133088</v>
      </c>
      <c r="H699">
        <f>J699*Sheet1!A699/1751</f>
        <v>7149.6801827527124</v>
      </c>
      <c r="I699">
        <v>164.14</v>
      </c>
      <c r="J699">
        <v>17910</v>
      </c>
      <c r="K699">
        <f t="shared" si="61"/>
        <v>5228.6846010008403</v>
      </c>
      <c r="L699">
        <v>0.62990000000000002</v>
      </c>
      <c r="M699">
        <v>12</v>
      </c>
      <c r="N699">
        <v>5</v>
      </c>
      <c r="O699">
        <v>6.125</v>
      </c>
      <c r="P699">
        <v>46</v>
      </c>
      <c r="Q699">
        <v>580</v>
      </c>
      <c r="R699">
        <f t="shared" si="62"/>
        <v>725</v>
      </c>
      <c r="S699">
        <f t="shared" si="63"/>
        <v>7.7034992866261169E-3</v>
      </c>
      <c r="T699">
        <v>41900</v>
      </c>
      <c r="U699">
        <v>1605</v>
      </c>
      <c r="V699">
        <v>0.62990000000000002</v>
      </c>
      <c r="W699">
        <v>17910</v>
      </c>
      <c r="X699">
        <v>0.9</v>
      </c>
      <c r="Y699">
        <f t="shared" si="65"/>
        <v>2.0819556522343574E-2</v>
      </c>
      <c r="Z699">
        <f>0.052*8.8*(390+Sheet1!A698)</f>
        <v>497.86880000000002</v>
      </c>
      <c r="AA699">
        <v>49</v>
      </c>
      <c r="AB699">
        <f t="shared" si="64"/>
        <v>1.0409778261171787E-2</v>
      </c>
      <c r="AC699">
        <v>1</v>
      </c>
    </row>
    <row r="700" spans="1:29" x14ac:dyDescent="0.3">
      <c r="A700">
        <v>700</v>
      </c>
      <c r="B700">
        <v>103.38</v>
      </c>
      <c r="C700">
        <v>6.125</v>
      </c>
      <c r="D700">
        <f>L700*SIN(PI()*M700/180)*(Sheet1!B700/1751)</f>
        <v>2.6177756091454771E-2</v>
      </c>
      <c r="E700">
        <v>0.8</v>
      </c>
      <c r="F700">
        <v>0.7</v>
      </c>
      <c r="G700">
        <f t="shared" si="60"/>
        <v>4418.9179218409427</v>
      </c>
      <c r="H700">
        <f>J700*Sheet1!A700/1751</f>
        <v>5264.9914334665909</v>
      </c>
      <c r="I700">
        <v>135.72999999999999</v>
      </c>
      <c r="J700">
        <v>13170</v>
      </c>
      <c r="K700">
        <f t="shared" si="61"/>
        <v>2849.0893758133998</v>
      </c>
      <c r="L700">
        <v>0.62990000000000002</v>
      </c>
      <c r="M700">
        <v>12</v>
      </c>
      <c r="N700">
        <v>5</v>
      </c>
      <c r="O700">
        <v>6.125</v>
      </c>
      <c r="P700">
        <v>46</v>
      </c>
      <c r="Q700">
        <v>580</v>
      </c>
      <c r="R700">
        <f t="shared" si="62"/>
        <v>725</v>
      </c>
      <c r="S700">
        <f t="shared" si="63"/>
        <v>5.7083617216348295E-3</v>
      </c>
      <c r="T700">
        <v>41900</v>
      </c>
      <c r="U700">
        <v>1605</v>
      </c>
      <c r="V700">
        <v>0.62990000000000002</v>
      </c>
      <c r="W700">
        <v>13170</v>
      </c>
      <c r="X700">
        <v>0.9</v>
      </c>
      <c r="Y700">
        <f t="shared" si="65"/>
        <v>2.079729755243373E-2</v>
      </c>
      <c r="Z700">
        <f>0.052*8.8*(390+Sheet1!A699)</f>
        <v>498.32640000000004</v>
      </c>
      <c r="AA700">
        <v>49</v>
      </c>
      <c r="AB700">
        <f t="shared" si="64"/>
        <v>1.0398648776216865E-2</v>
      </c>
      <c r="AC700">
        <v>1</v>
      </c>
    </row>
    <row r="701" spans="1:29" x14ac:dyDescent="0.3">
      <c r="A701">
        <v>701</v>
      </c>
      <c r="B701">
        <v>95.44</v>
      </c>
      <c r="C701">
        <v>6.125</v>
      </c>
      <c r="D701">
        <f>L701*SIN(PI()*M701/180)*(Sheet1!B701/1751)</f>
        <v>2.6215152885871135E-2</v>
      </c>
      <c r="E701">
        <v>0.8</v>
      </c>
      <c r="F701">
        <v>0.7</v>
      </c>
      <c r="G701">
        <f t="shared" si="60"/>
        <v>3355.2907531062583</v>
      </c>
      <c r="H701">
        <f>J701*Sheet1!A701/1751</f>
        <v>4003.4266133637921</v>
      </c>
      <c r="I701">
        <v>105.62</v>
      </c>
      <c r="J701">
        <v>10000</v>
      </c>
      <c r="K701">
        <f t="shared" si="61"/>
        <v>1823.4619674474086</v>
      </c>
      <c r="L701">
        <v>0.62990000000000002</v>
      </c>
      <c r="M701">
        <v>12</v>
      </c>
      <c r="N701">
        <v>5</v>
      </c>
      <c r="O701">
        <v>6.125</v>
      </c>
      <c r="P701">
        <v>46</v>
      </c>
      <c r="Q701">
        <v>580</v>
      </c>
      <c r="R701">
        <f t="shared" si="62"/>
        <v>725</v>
      </c>
      <c r="S701">
        <f t="shared" si="63"/>
        <v>4.8115820547396052E-3</v>
      </c>
      <c r="T701">
        <v>41900</v>
      </c>
      <c r="U701">
        <v>1605</v>
      </c>
      <c r="V701">
        <v>0.62990000000000002</v>
      </c>
      <c r="W701">
        <v>10000</v>
      </c>
      <c r="X701">
        <v>0.9</v>
      </c>
      <c r="Y701">
        <f t="shared" si="65"/>
        <v>2.0775038582523886E-2</v>
      </c>
      <c r="Z701">
        <f>0.052*8.8*(390+Sheet1!A700)</f>
        <v>498.78399999999999</v>
      </c>
      <c r="AA701">
        <v>49</v>
      </c>
      <c r="AB701">
        <f t="shared" si="64"/>
        <v>1.0387519291261943E-2</v>
      </c>
      <c r="AC701">
        <v>1</v>
      </c>
    </row>
    <row r="702" spans="1:29" x14ac:dyDescent="0.3">
      <c r="A702">
        <v>702</v>
      </c>
      <c r="B702">
        <v>79.03</v>
      </c>
      <c r="C702">
        <v>6.125</v>
      </c>
      <c r="D702">
        <f>L702*SIN(PI()*M702/180)*(Sheet1!B702/1751)</f>
        <v>2.62525496802875E-2</v>
      </c>
      <c r="E702">
        <v>0.8</v>
      </c>
      <c r="F702">
        <v>0.7</v>
      </c>
      <c r="G702">
        <f t="shared" si="60"/>
        <v>4529.6425166934487</v>
      </c>
      <c r="H702">
        <f>J702*Sheet1!A702/1751</f>
        <v>5412.3358081096512</v>
      </c>
      <c r="I702">
        <v>106.6</v>
      </c>
      <c r="J702">
        <v>13500</v>
      </c>
      <c r="K702">
        <f t="shared" si="61"/>
        <v>3000.4056062955951</v>
      </c>
      <c r="L702">
        <v>0.62990000000000002</v>
      </c>
      <c r="M702">
        <v>12</v>
      </c>
      <c r="N702">
        <v>5</v>
      </c>
      <c r="O702">
        <v>6.125</v>
      </c>
      <c r="P702">
        <v>46</v>
      </c>
      <c r="Q702">
        <v>580</v>
      </c>
      <c r="R702">
        <f t="shared" si="62"/>
        <v>725</v>
      </c>
      <c r="S702">
        <f t="shared" si="63"/>
        <v>5.8645863706132499E-3</v>
      </c>
      <c r="T702">
        <v>41900</v>
      </c>
      <c r="U702">
        <v>1605</v>
      </c>
      <c r="V702">
        <v>0.62990000000000002</v>
      </c>
      <c r="W702">
        <v>13500</v>
      </c>
      <c r="X702">
        <v>0.9</v>
      </c>
      <c r="Y702">
        <f t="shared" si="65"/>
        <v>2.0752779612614042E-2</v>
      </c>
      <c r="Z702">
        <f>0.052*8.8*(390+Sheet1!A701)</f>
        <v>499.24160000000001</v>
      </c>
      <c r="AA702">
        <v>49</v>
      </c>
      <c r="AB702">
        <f t="shared" si="64"/>
        <v>1.0376389806307021E-2</v>
      </c>
      <c r="AC702">
        <v>1</v>
      </c>
    </row>
    <row r="703" spans="1:29" x14ac:dyDescent="0.3">
      <c r="A703">
        <v>703</v>
      </c>
      <c r="B703">
        <v>96.24</v>
      </c>
      <c r="C703">
        <v>6.125</v>
      </c>
      <c r="D703">
        <f>L703*SIN(PI()*M703/180)*(Sheet1!B703/1751)</f>
        <v>2.6289946474703865E-2</v>
      </c>
      <c r="E703">
        <v>0.8</v>
      </c>
      <c r="F703">
        <v>0.7</v>
      </c>
      <c r="G703">
        <f t="shared" si="60"/>
        <v>3754.5703527259034</v>
      </c>
      <c r="H703">
        <f>J703*Sheet1!A703/1751</f>
        <v>4492.6156482010283</v>
      </c>
      <c r="I703">
        <v>152.1</v>
      </c>
      <c r="J703">
        <v>11190</v>
      </c>
      <c r="K703">
        <f t="shared" si="61"/>
        <v>2913.9672288101087</v>
      </c>
      <c r="L703">
        <v>0.62990000000000002</v>
      </c>
      <c r="M703">
        <v>12</v>
      </c>
      <c r="N703">
        <v>5</v>
      </c>
      <c r="O703">
        <v>6.125</v>
      </c>
      <c r="P703">
        <v>46</v>
      </c>
      <c r="Q703">
        <v>580</v>
      </c>
      <c r="R703">
        <f t="shared" si="62"/>
        <v>725</v>
      </c>
      <c r="S703">
        <f t="shared" si="63"/>
        <v>6.8714084354331555E-3</v>
      </c>
      <c r="T703">
        <v>41900</v>
      </c>
      <c r="U703">
        <v>1605</v>
      </c>
      <c r="V703">
        <v>0.62990000000000002</v>
      </c>
      <c r="W703">
        <v>11190</v>
      </c>
      <c r="X703">
        <v>0.9</v>
      </c>
      <c r="Y703">
        <f t="shared" si="65"/>
        <v>2.0730520642704198E-2</v>
      </c>
      <c r="Z703">
        <f>0.052*8.8*(390+Sheet1!A702)</f>
        <v>499.69920000000002</v>
      </c>
      <c r="AA703">
        <v>49</v>
      </c>
      <c r="AB703">
        <f t="shared" si="64"/>
        <v>1.0365260321352099E-2</v>
      </c>
      <c r="AC703">
        <v>1</v>
      </c>
    </row>
    <row r="704" spans="1:29" x14ac:dyDescent="0.3">
      <c r="A704">
        <v>704</v>
      </c>
      <c r="B704">
        <v>104.38</v>
      </c>
      <c r="C704">
        <v>6.125</v>
      </c>
      <c r="D704">
        <f>L704*SIN(PI()*M704/180)*(Sheet1!B704/1751)</f>
        <v>2.6327343269120226E-2</v>
      </c>
      <c r="E704">
        <v>0.8</v>
      </c>
      <c r="F704">
        <v>0.7</v>
      </c>
      <c r="G704">
        <f t="shared" si="60"/>
        <v>1472.9726406136474</v>
      </c>
      <c r="H704">
        <f>J704*Sheet1!A704/1751</f>
        <v>1765.0256996002283</v>
      </c>
      <c r="I704">
        <v>219.52</v>
      </c>
      <c r="J704">
        <v>4390</v>
      </c>
      <c r="K704">
        <f t="shared" si="61"/>
        <v>1521.2559811988456</v>
      </c>
      <c r="L704">
        <v>0.62990000000000002</v>
      </c>
      <c r="M704">
        <v>12</v>
      </c>
      <c r="N704">
        <v>5</v>
      </c>
      <c r="O704">
        <v>6.125</v>
      </c>
      <c r="P704">
        <v>46</v>
      </c>
      <c r="Q704">
        <v>580</v>
      </c>
      <c r="R704">
        <f t="shared" si="62"/>
        <v>725</v>
      </c>
      <c r="S704">
        <f t="shared" si="63"/>
        <v>9.1438473137449294E-3</v>
      </c>
      <c r="T704">
        <v>41900</v>
      </c>
      <c r="U704">
        <v>1605</v>
      </c>
      <c r="V704">
        <v>0.62990000000000002</v>
      </c>
      <c r="W704">
        <v>4390</v>
      </c>
      <c r="X704">
        <v>0.9</v>
      </c>
      <c r="Y704">
        <f t="shared" si="65"/>
        <v>2.0708261672794354E-2</v>
      </c>
      <c r="Z704">
        <f>0.052*8.8*(390+Sheet1!A703)</f>
        <v>500.15680000000003</v>
      </c>
      <c r="AA704">
        <v>49</v>
      </c>
      <c r="AB704">
        <f t="shared" si="64"/>
        <v>1.0354130836397177E-2</v>
      </c>
      <c r="AC704">
        <v>1</v>
      </c>
    </row>
    <row r="705" spans="1:29" x14ac:dyDescent="0.3">
      <c r="A705">
        <v>705</v>
      </c>
      <c r="B705">
        <v>103.53</v>
      </c>
      <c r="C705">
        <v>6.125</v>
      </c>
      <c r="D705">
        <f>L705*SIN(PI()*M705/180)*(Sheet1!B705/1751)</f>
        <v>2.6364740063536594E-2</v>
      </c>
      <c r="E705">
        <v>0.8</v>
      </c>
      <c r="F705">
        <v>0.7</v>
      </c>
      <c r="G705">
        <f t="shared" ref="G705:G768" si="66">J705/(P705*PI()*((L705/2)^2)*SIN(PI()*M705/180))</f>
        <v>2925.8135367086575</v>
      </c>
      <c r="H705">
        <f>J705*Sheet1!A705/1751</f>
        <v>3510.9080525414047</v>
      </c>
      <c r="I705">
        <v>110.62</v>
      </c>
      <c r="J705">
        <v>8720</v>
      </c>
      <c r="K705">
        <f t="shared" ref="K705:K768" si="67">G705*I705*(PI()*(C705/2)^2)/(B705*60)</f>
        <v>1535.1997891655683</v>
      </c>
      <c r="L705">
        <v>0.62990000000000002</v>
      </c>
      <c r="M705">
        <v>12</v>
      </c>
      <c r="N705">
        <v>5</v>
      </c>
      <c r="O705">
        <v>6.125</v>
      </c>
      <c r="P705">
        <v>46</v>
      </c>
      <c r="Q705">
        <v>580</v>
      </c>
      <c r="R705">
        <f t="shared" ref="R705:R768" si="68">Q705/0.8</f>
        <v>725</v>
      </c>
      <c r="S705">
        <f t="shared" ref="S705:S768" si="69">(I705*12/60)/(B705*P705)</f>
        <v>4.6455763714781271E-3</v>
      </c>
      <c r="T705">
        <v>41900</v>
      </c>
      <c r="U705">
        <v>1605</v>
      </c>
      <c r="V705">
        <v>0.62990000000000002</v>
      </c>
      <c r="W705">
        <v>8720</v>
      </c>
      <c r="X705">
        <v>0.9</v>
      </c>
      <c r="Y705">
        <f t="shared" si="65"/>
        <v>2.0686002702884509E-2</v>
      </c>
      <c r="Z705">
        <f>0.052*8.8*(390+Sheet1!A704)</f>
        <v>500.61439999999999</v>
      </c>
      <c r="AA705">
        <v>49</v>
      </c>
      <c r="AB705">
        <f t="shared" ref="AB705:AB768" si="70">Y705/2</f>
        <v>1.0343001351442255E-2</v>
      </c>
      <c r="AC705">
        <v>1</v>
      </c>
    </row>
    <row r="706" spans="1:29" x14ac:dyDescent="0.3">
      <c r="A706">
        <v>706</v>
      </c>
      <c r="B706">
        <v>101.58</v>
      </c>
      <c r="C706">
        <v>6.125</v>
      </c>
      <c r="D706">
        <f>L706*SIN(PI()*M706/180)*(Sheet1!B706/1751)</f>
        <v>2.6402136857952958E-2</v>
      </c>
      <c r="E706">
        <v>0.8</v>
      </c>
      <c r="F706">
        <v>0.7</v>
      </c>
      <c r="G706">
        <f t="shared" si="66"/>
        <v>986.45548141324002</v>
      </c>
      <c r="H706">
        <f>J706*Sheet1!A706/1751</f>
        <v>1185.4026270702457</v>
      </c>
      <c r="I706">
        <v>87.24</v>
      </c>
      <c r="J706">
        <v>2940</v>
      </c>
      <c r="K706">
        <f t="shared" si="67"/>
        <v>416.04064006827275</v>
      </c>
      <c r="L706">
        <v>0.62990000000000002</v>
      </c>
      <c r="M706">
        <v>12</v>
      </c>
      <c r="N706">
        <v>5</v>
      </c>
      <c r="O706">
        <v>6.125</v>
      </c>
      <c r="P706">
        <v>46</v>
      </c>
      <c r="Q706">
        <v>580</v>
      </c>
      <c r="R706">
        <f t="shared" si="68"/>
        <v>725</v>
      </c>
      <c r="S706">
        <f t="shared" si="69"/>
        <v>3.7340455584375554E-3</v>
      </c>
      <c r="T706">
        <v>41900</v>
      </c>
      <c r="U706">
        <v>1605</v>
      </c>
      <c r="V706">
        <v>0.62990000000000002</v>
      </c>
      <c r="W706">
        <v>2940</v>
      </c>
      <c r="X706">
        <v>0.9</v>
      </c>
      <c r="Y706">
        <f t="shared" ref="Y706:Y769" si="71">Y705-0.0000222589699098458</f>
        <v>2.0663743732974665E-2</v>
      </c>
      <c r="Z706">
        <f>0.052*8.8*(390+Sheet1!A705)</f>
        <v>501.072</v>
      </c>
      <c r="AA706">
        <v>49</v>
      </c>
      <c r="AB706">
        <f t="shared" si="70"/>
        <v>1.0331871866487333E-2</v>
      </c>
      <c r="AC706">
        <v>1</v>
      </c>
    </row>
    <row r="707" spans="1:29" x14ac:dyDescent="0.3">
      <c r="A707">
        <v>707</v>
      </c>
      <c r="B707">
        <v>89.28</v>
      </c>
      <c r="C707">
        <v>6.125</v>
      </c>
      <c r="D707">
        <f>L707*SIN(PI()*M707/180)*(Sheet1!B707/1751)</f>
        <v>2.6439533652369319E-2</v>
      </c>
      <c r="E707">
        <v>0.8</v>
      </c>
      <c r="F707">
        <v>0.7</v>
      </c>
      <c r="G707">
        <f t="shared" si="66"/>
        <v>4392.0755958160926</v>
      </c>
      <c r="H707">
        <f>J707*Sheet1!A707/1751</f>
        <v>5285.3398058252424</v>
      </c>
      <c r="I707">
        <v>127.09</v>
      </c>
      <c r="J707">
        <v>13090</v>
      </c>
      <c r="K707">
        <f t="shared" si="67"/>
        <v>3070.2788553977252</v>
      </c>
      <c r="L707">
        <v>0.62990000000000002</v>
      </c>
      <c r="M707">
        <v>12</v>
      </c>
      <c r="N707">
        <v>5</v>
      </c>
      <c r="O707">
        <v>6.125</v>
      </c>
      <c r="P707">
        <v>46</v>
      </c>
      <c r="Q707">
        <v>580</v>
      </c>
      <c r="R707">
        <f t="shared" si="68"/>
        <v>725</v>
      </c>
      <c r="S707">
        <f t="shared" si="69"/>
        <v>6.1891265388810965E-3</v>
      </c>
      <c r="T707">
        <v>41900</v>
      </c>
      <c r="U707">
        <v>1605</v>
      </c>
      <c r="V707">
        <v>0.62990000000000002</v>
      </c>
      <c r="W707">
        <v>13090</v>
      </c>
      <c r="X707">
        <v>0.9</v>
      </c>
      <c r="Y707">
        <f t="shared" si="71"/>
        <v>2.0641484763064821E-2</v>
      </c>
      <c r="Z707">
        <f>0.052*8.8*(390+Sheet1!A706)</f>
        <v>501.52960000000002</v>
      </c>
      <c r="AA707">
        <v>49</v>
      </c>
      <c r="AB707">
        <f t="shared" si="70"/>
        <v>1.0320742381532411E-2</v>
      </c>
      <c r="AC707">
        <v>1</v>
      </c>
    </row>
    <row r="708" spans="1:29" x14ac:dyDescent="0.3">
      <c r="A708">
        <v>708</v>
      </c>
      <c r="B708">
        <v>92.7</v>
      </c>
      <c r="C708">
        <v>6.125</v>
      </c>
      <c r="D708">
        <f>L708*SIN(PI()*M708/180)*(Sheet1!B708/1751)</f>
        <v>2.6476930446785684E-2</v>
      </c>
      <c r="E708">
        <v>0.8</v>
      </c>
      <c r="F708">
        <v>0.7</v>
      </c>
      <c r="G708">
        <f t="shared" si="66"/>
        <v>5623.4673022060888</v>
      </c>
      <c r="H708">
        <f>J708*Sheet1!A708/1751</f>
        <v>6776.7447173043975</v>
      </c>
      <c r="I708">
        <v>100.07</v>
      </c>
      <c r="J708">
        <v>16760</v>
      </c>
      <c r="K708">
        <f t="shared" si="67"/>
        <v>2981.1179323530628</v>
      </c>
      <c r="L708">
        <v>0.62990000000000002</v>
      </c>
      <c r="M708">
        <v>12</v>
      </c>
      <c r="N708">
        <v>5</v>
      </c>
      <c r="O708">
        <v>6.125</v>
      </c>
      <c r="P708">
        <v>46</v>
      </c>
      <c r="Q708">
        <v>580</v>
      </c>
      <c r="R708">
        <f t="shared" si="68"/>
        <v>725</v>
      </c>
      <c r="S708">
        <f t="shared" si="69"/>
        <v>4.6934946766099151E-3</v>
      </c>
      <c r="T708">
        <v>41900</v>
      </c>
      <c r="U708">
        <v>1605</v>
      </c>
      <c r="V708">
        <v>0.62990000000000002</v>
      </c>
      <c r="W708">
        <v>16760</v>
      </c>
      <c r="X708">
        <v>0.9</v>
      </c>
      <c r="Y708">
        <f t="shared" si="71"/>
        <v>2.0619225793154977E-2</v>
      </c>
      <c r="Z708">
        <f>0.052*8.8*(390+Sheet1!A707)</f>
        <v>501.98720000000003</v>
      </c>
      <c r="AA708">
        <v>49</v>
      </c>
      <c r="AB708">
        <f t="shared" si="70"/>
        <v>1.0309612896577489E-2</v>
      </c>
      <c r="AC708">
        <v>1</v>
      </c>
    </row>
    <row r="709" spans="1:29" x14ac:dyDescent="0.3">
      <c r="A709">
        <v>709</v>
      </c>
      <c r="B709">
        <v>93.64</v>
      </c>
      <c r="C709">
        <v>6.125</v>
      </c>
      <c r="D709">
        <f>L709*SIN(PI()*M709/180)*(Sheet1!B709/1751)</f>
        <v>2.6514327241202049E-2</v>
      </c>
      <c r="E709">
        <v>0.8</v>
      </c>
      <c r="F709">
        <v>0.7</v>
      </c>
      <c r="G709">
        <f t="shared" si="66"/>
        <v>5942.2199237511841</v>
      </c>
      <c r="H709">
        <f>J709*Sheet1!A709/1751</f>
        <v>7170.9822958309542</v>
      </c>
      <c r="I709">
        <v>143.18</v>
      </c>
      <c r="J709">
        <v>17710</v>
      </c>
      <c r="K709">
        <f t="shared" si="67"/>
        <v>4461.9067665834054</v>
      </c>
      <c r="L709">
        <v>0.62990000000000002</v>
      </c>
      <c r="M709">
        <v>12</v>
      </c>
      <c r="N709">
        <v>5</v>
      </c>
      <c r="O709">
        <v>6.125</v>
      </c>
      <c r="P709">
        <v>46</v>
      </c>
      <c r="Q709">
        <v>580</v>
      </c>
      <c r="R709">
        <f t="shared" si="68"/>
        <v>725</v>
      </c>
      <c r="S709">
        <f t="shared" si="69"/>
        <v>6.6480322418884545E-3</v>
      </c>
      <c r="T709">
        <v>41900</v>
      </c>
      <c r="U709">
        <v>1605</v>
      </c>
      <c r="V709">
        <v>0.62990000000000002</v>
      </c>
      <c r="W709">
        <v>17710</v>
      </c>
      <c r="X709">
        <v>0.9</v>
      </c>
      <c r="Y709">
        <f t="shared" si="71"/>
        <v>2.0596966823245133E-2</v>
      </c>
      <c r="Z709">
        <f>0.052*8.8*(390+Sheet1!A708)</f>
        <v>502.44479999999999</v>
      </c>
      <c r="AA709">
        <v>49</v>
      </c>
      <c r="AB709">
        <f t="shared" si="70"/>
        <v>1.0298483411622567E-2</v>
      </c>
      <c r="AC709">
        <v>1</v>
      </c>
    </row>
    <row r="710" spans="1:29" x14ac:dyDescent="0.3">
      <c r="A710">
        <v>710</v>
      </c>
      <c r="B710">
        <v>85.74</v>
      </c>
      <c r="C710">
        <v>6.125</v>
      </c>
      <c r="D710">
        <f>L710*SIN(PI()*M710/180)*(Sheet1!B710/1751)</f>
        <v>2.6551724035618413E-2</v>
      </c>
      <c r="E710">
        <v>0.8</v>
      </c>
      <c r="F710">
        <v>0.7</v>
      </c>
      <c r="G710">
        <f t="shared" si="66"/>
        <v>6589.7910391006917</v>
      </c>
      <c r="H710">
        <f>J710*Sheet1!A710/1751</f>
        <v>7963.6778983438035</v>
      </c>
      <c r="I710">
        <v>109.44</v>
      </c>
      <c r="J710">
        <v>19640</v>
      </c>
      <c r="K710">
        <f t="shared" si="67"/>
        <v>4130.6183086265746</v>
      </c>
      <c r="L710">
        <v>0.62990000000000002</v>
      </c>
      <c r="M710">
        <v>12</v>
      </c>
      <c r="N710">
        <v>5</v>
      </c>
      <c r="O710">
        <v>6.125</v>
      </c>
      <c r="P710">
        <v>46</v>
      </c>
      <c r="Q710">
        <v>580</v>
      </c>
      <c r="R710">
        <f t="shared" si="68"/>
        <v>725</v>
      </c>
      <c r="S710">
        <f t="shared" si="69"/>
        <v>5.54963945598929E-3</v>
      </c>
      <c r="T710">
        <v>41900</v>
      </c>
      <c r="U710">
        <v>1605</v>
      </c>
      <c r="V710">
        <v>0.62990000000000002</v>
      </c>
      <c r="W710">
        <v>19640</v>
      </c>
      <c r="X710">
        <v>0.9</v>
      </c>
      <c r="Y710">
        <f t="shared" si="71"/>
        <v>2.0574707853335289E-2</v>
      </c>
      <c r="Z710">
        <f>0.052*8.8*(390+Sheet1!A709)</f>
        <v>502.9024</v>
      </c>
      <c r="AA710">
        <v>49</v>
      </c>
      <c r="AB710">
        <f t="shared" si="70"/>
        <v>1.0287353926667644E-2</v>
      </c>
      <c r="AC710">
        <v>1</v>
      </c>
    </row>
    <row r="711" spans="1:29" x14ac:dyDescent="0.3">
      <c r="A711">
        <v>711</v>
      </c>
      <c r="B711">
        <v>96.24</v>
      </c>
      <c r="C711">
        <v>6.125</v>
      </c>
      <c r="D711">
        <f>L711*SIN(PI()*M711/180)*(Sheet1!B711/1751)</f>
        <v>2.6589120830034774E-2</v>
      </c>
      <c r="E711">
        <v>0.8</v>
      </c>
      <c r="F711">
        <v>0.7</v>
      </c>
      <c r="G711">
        <f t="shared" si="66"/>
        <v>6479.0664442481848</v>
      </c>
      <c r="H711">
        <f>J711*Sheet1!A711/1751</f>
        <v>7840.896630496859</v>
      </c>
      <c r="I711">
        <v>101.96</v>
      </c>
      <c r="J711">
        <v>19310</v>
      </c>
      <c r="K711">
        <f t="shared" si="67"/>
        <v>3370.8347566135071</v>
      </c>
      <c r="L711">
        <v>0.62990000000000002</v>
      </c>
      <c r="M711">
        <v>12</v>
      </c>
      <c r="N711">
        <v>5</v>
      </c>
      <c r="O711">
        <v>6.125</v>
      </c>
      <c r="P711">
        <v>46</v>
      </c>
      <c r="Q711">
        <v>580</v>
      </c>
      <c r="R711">
        <f t="shared" si="68"/>
        <v>725</v>
      </c>
      <c r="S711">
        <f t="shared" si="69"/>
        <v>4.6062380281181106E-3</v>
      </c>
      <c r="T711">
        <v>41900</v>
      </c>
      <c r="U711">
        <v>1605</v>
      </c>
      <c r="V711">
        <v>0.62990000000000002</v>
      </c>
      <c r="W711">
        <v>19310</v>
      </c>
      <c r="X711">
        <v>0.9</v>
      </c>
      <c r="Y711">
        <f t="shared" si="71"/>
        <v>2.0552448883425445E-2</v>
      </c>
      <c r="Z711">
        <f>0.052*8.8*(390+Sheet1!A710)</f>
        <v>503.36</v>
      </c>
      <c r="AA711">
        <v>49</v>
      </c>
      <c r="AB711">
        <f t="shared" si="70"/>
        <v>1.0276224441712722E-2</v>
      </c>
      <c r="AC711">
        <v>1</v>
      </c>
    </row>
    <row r="712" spans="1:29" x14ac:dyDescent="0.3">
      <c r="A712">
        <v>712</v>
      </c>
      <c r="B712">
        <v>87.82</v>
      </c>
      <c r="C712">
        <v>6.125</v>
      </c>
      <c r="D712">
        <f>L712*SIN(PI()*M712/180)*(Sheet1!B712/1751)</f>
        <v>2.6626517624451142E-2</v>
      </c>
      <c r="E712">
        <v>0.8</v>
      </c>
      <c r="F712">
        <v>0.7</v>
      </c>
      <c r="G712">
        <f t="shared" si="66"/>
        <v>3767.9915157383284</v>
      </c>
      <c r="H712">
        <f>J712*Sheet1!A712/1751</f>
        <v>4566.3963449457451</v>
      </c>
      <c r="I712">
        <v>113.82</v>
      </c>
      <c r="J712">
        <v>11230</v>
      </c>
      <c r="K712">
        <f t="shared" si="67"/>
        <v>2398.2026679917417</v>
      </c>
      <c r="L712">
        <v>0.62990000000000002</v>
      </c>
      <c r="M712">
        <v>12</v>
      </c>
      <c r="N712">
        <v>5</v>
      </c>
      <c r="O712">
        <v>6.125</v>
      </c>
      <c r="P712">
        <v>46</v>
      </c>
      <c r="Q712">
        <v>580</v>
      </c>
      <c r="R712">
        <f t="shared" si="68"/>
        <v>725</v>
      </c>
      <c r="S712">
        <f t="shared" si="69"/>
        <v>5.6350440129513931E-3</v>
      </c>
      <c r="T712">
        <v>41900</v>
      </c>
      <c r="U712">
        <v>1605</v>
      </c>
      <c r="V712">
        <v>0.62990000000000002</v>
      </c>
      <c r="W712">
        <v>11230</v>
      </c>
      <c r="X712">
        <v>0.9</v>
      </c>
      <c r="Y712">
        <f t="shared" si="71"/>
        <v>2.0530189913515601E-2</v>
      </c>
      <c r="Z712">
        <f>0.052*8.8*(390+Sheet1!A711)</f>
        <v>503.81760000000003</v>
      </c>
      <c r="AA712">
        <v>49</v>
      </c>
      <c r="AB712">
        <f t="shared" si="70"/>
        <v>1.02650949567578E-2</v>
      </c>
      <c r="AC712">
        <v>1</v>
      </c>
    </row>
    <row r="713" spans="1:29" x14ac:dyDescent="0.3">
      <c r="A713">
        <v>713</v>
      </c>
      <c r="B713">
        <v>100.87</v>
      </c>
      <c r="C713">
        <v>6.125</v>
      </c>
      <c r="D713">
        <f>L713*SIN(PI()*M713/180)*(Sheet1!B713/1751)</f>
        <v>2.6663914418867504E-2</v>
      </c>
      <c r="E713">
        <v>0.8</v>
      </c>
      <c r="F713">
        <v>0.7</v>
      </c>
      <c r="G713">
        <f t="shared" si="66"/>
        <v>2952.6558627335075</v>
      </c>
      <c r="H713">
        <f>J713*Sheet1!A713/1751</f>
        <v>3583.3238149628783</v>
      </c>
      <c r="I713">
        <v>30.6</v>
      </c>
      <c r="J713">
        <v>8800</v>
      </c>
      <c r="K713">
        <f t="shared" si="67"/>
        <v>439.86869504609353</v>
      </c>
      <c r="L713">
        <v>0.62990000000000002</v>
      </c>
      <c r="M713">
        <v>12</v>
      </c>
      <c r="N713">
        <v>5</v>
      </c>
      <c r="O713">
        <v>6.125</v>
      </c>
      <c r="P713">
        <v>46</v>
      </c>
      <c r="Q713">
        <v>580</v>
      </c>
      <c r="R713">
        <f t="shared" si="68"/>
        <v>725</v>
      </c>
      <c r="S713">
        <f t="shared" si="69"/>
        <v>1.3189598320696894E-3</v>
      </c>
      <c r="T713">
        <v>41900</v>
      </c>
      <c r="U713">
        <v>1605</v>
      </c>
      <c r="V713">
        <v>0.62990000000000002</v>
      </c>
      <c r="W713">
        <v>8800</v>
      </c>
      <c r="X713">
        <v>0.9</v>
      </c>
      <c r="Y713">
        <f t="shared" si="71"/>
        <v>2.0507930943605757E-2</v>
      </c>
      <c r="Z713">
        <f>0.052*8.8*(390+Sheet1!A712)</f>
        <v>504.27519999999998</v>
      </c>
      <c r="AA713">
        <v>49</v>
      </c>
      <c r="AB713">
        <f t="shared" si="70"/>
        <v>1.0253965471802878E-2</v>
      </c>
      <c r="AC713">
        <v>1</v>
      </c>
    </row>
    <row r="714" spans="1:29" x14ac:dyDescent="0.3">
      <c r="A714">
        <v>714</v>
      </c>
      <c r="B714">
        <v>103.96</v>
      </c>
      <c r="C714">
        <v>6.125</v>
      </c>
      <c r="D714">
        <f>L714*SIN(PI()*M714/180)*(Sheet1!B714/1751)</f>
        <v>2.6701311213283868E-2</v>
      </c>
      <c r="E714">
        <v>0.8</v>
      </c>
      <c r="F714">
        <v>0.7</v>
      </c>
      <c r="G714">
        <f t="shared" si="66"/>
        <v>1362.2480457611409</v>
      </c>
      <c r="H714">
        <f>J714*Sheet1!A714/1751</f>
        <v>1655.5339805825242</v>
      </c>
      <c r="I714">
        <v>111.08</v>
      </c>
      <c r="J714">
        <v>4060</v>
      </c>
      <c r="K714">
        <f t="shared" si="67"/>
        <v>714.78694332814655</v>
      </c>
      <c r="L714">
        <v>0.62990000000000002</v>
      </c>
      <c r="M714">
        <v>12</v>
      </c>
      <c r="N714">
        <v>5</v>
      </c>
      <c r="O714">
        <v>6.125</v>
      </c>
      <c r="P714">
        <v>46</v>
      </c>
      <c r="Q714">
        <v>580</v>
      </c>
      <c r="R714">
        <f t="shared" si="68"/>
        <v>725</v>
      </c>
      <c r="S714">
        <f t="shared" si="69"/>
        <v>4.6455994780601239E-3</v>
      </c>
      <c r="T714">
        <v>41900</v>
      </c>
      <c r="U714">
        <v>1605</v>
      </c>
      <c r="V714">
        <v>0.62990000000000002</v>
      </c>
      <c r="W714">
        <v>4060</v>
      </c>
      <c r="X714">
        <v>0.9</v>
      </c>
      <c r="Y714">
        <f t="shared" si="71"/>
        <v>2.0485671973695913E-2</v>
      </c>
      <c r="Z714">
        <f>0.052*8.8*(390+Sheet1!A713)</f>
        <v>504.7328</v>
      </c>
      <c r="AA714">
        <v>49</v>
      </c>
      <c r="AB714">
        <f t="shared" si="70"/>
        <v>1.0242835986847956E-2</v>
      </c>
      <c r="AC714">
        <v>1</v>
      </c>
    </row>
    <row r="715" spans="1:29" x14ac:dyDescent="0.3">
      <c r="A715">
        <v>715</v>
      </c>
      <c r="B715">
        <v>89.95</v>
      </c>
      <c r="C715">
        <v>6.125</v>
      </c>
      <c r="D715">
        <f>L715*SIN(PI()*M715/180)*(Sheet1!B715/1751)</f>
        <v>2.6738708007700233E-2</v>
      </c>
      <c r="E715">
        <v>0.8</v>
      </c>
      <c r="F715">
        <v>0.7</v>
      </c>
      <c r="G715">
        <f t="shared" si="66"/>
        <v>2456.072831273781</v>
      </c>
      <c r="H715">
        <f>J715*Sheet1!A715/1751</f>
        <v>2989.0348372358653</v>
      </c>
      <c r="I715">
        <v>118.26</v>
      </c>
      <c r="J715">
        <v>7320</v>
      </c>
      <c r="K715">
        <f t="shared" si="67"/>
        <v>1585.7282565130192</v>
      </c>
      <c r="L715">
        <v>0.62990000000000002</v>
      </c>
      <c r="M715">
        <v>12</v>
      </c>
      <c r="N715">
        <v>5</v>
      </c>
      <c r="O715">
        <v>6.125</v>
      </c>
      <c r="P715">
        <v>46</v>
      </c>
      <c r="Q715">
        <v>580</v>
      </c>
      <c r="R715">
        <f t="shared" si="68"/>
        <v>725</v>
      </c>
      <c r="S715">
        <f t="shared" si="69"/>
        <v>5.7162191555695198E-3</v>
      </c>
      <c r="T715">
        <v>41900</v>
      </c>
      <c r="U715">
        <v>1605</v>
      </c>
      <c r="V715">
        <v>0.62990000000000002</v>
      </c>
      <c r="W715">
        <v>7320</v>
      </c>
      <c r="X715">
        <v>0.9</v>
      </c>
      <c r="Y715">
        <f t="shared" si="71"/>
        <v>2.0463413003786068E-2</v>
      </c>
      <c r="Z715">
        <f>0.052*8.8*(390+Sheet1!A714)</f>
        <v>505.19040000000001</v>
      </c>
      <c r="AA715">
        <v>49</v>
      </c>
      <c r="AB715">
        <f t="shared" si="70"/>
        <v>1.0231706501893034E-2</v>
      </c>
      <c r="AC715">
        <v>1</v>
      </c>
    </row>
    <row r="716" spans="1:29" x14ac:dyDescent="0.3">
      <c r="A716">
        <v>716</v>
      </c>
      <c r="B716">
        <v>87.88</v>
      </c>
      <c r="C716">
        <v>6.125</v>
      </c>
      <c r="D716">
        <f>L716*SIN(PI()*M716/180)*(Sheet1!B716/1751)</f>
        <v>2.6776104802116597E-2</v>
      </c>
      <c r="E716">
        <v>0.8</v>
      </c>
      <c r="F716">
        <v>0.7</v>
      </c>
      <c r="G716">
        <f t="shared" si="66"/>
        <v>3214.3685414757956</v>
      </c>
      <c r="H716">
        <f>J716*Sheet1!A716/1751</f>
        <v>3917.3500856653341</v>
      </c>
      <c r="I716">
        <v>101.81</v>
      </c>
      <c r="J716">
        <v>9580</v>
      </c>
      <c r="K716">
        <f t="shared" si="67"/>
        <v>1828.7185711927759</v>
      </c>
      <c r="L716">
        <v>0.62990000000000002</v>
      </c>
      <c r="M716">
        <v>12</v>
      </c>
      <c r="N716">
        <v>5</v>
      </c>
      <c r="O716">
        <v>6.125</v>
      </c>
      <c r="P716">
        <v>46</v>
      </c>
      <c r="Q716">
        <v>580</v>
      </c>
      <c r="R716">
        <f t="shared" si="68"/>
        <v>725</v>
      </c>
      <c r="S716">
        <f t="shared" si="69"/>
        <v>5.0370069858106919E-3</v>
      </c>
      <c r="T716">
        <v>41900</v>
      </c>
      <c r="U716">
        <v>1605</v>
      </c>
      <c r="V716">
        <v>0.62990000000000002</v>
      </c>
      <c r="W716">
        <v>9580</v>
      </c>
      <c r="X716">
        <v>0.9</v>
      </c>
      <c r="Y716">
        <f t="shared" si="71"/>
        <v>2.0441154033876224E-2</v>
      </c>
      <c r="Z716">
        <f>0.052*8.8*(390+Sheet1!A715)</f>
        <v>505.64800000000002</v>
      </c>
      <c r="AA716">
        <v>49</v>
      </c>
      <c r="AB716">
        <f t="shared" si="70"/>
        <v>1.0220577016938112E-2</v>
      </c>
      <c r="AC716">
        <v>1</v>
      </c>
    </row>
    <row r="717" spans="1:29" x14ac:dyDescent="0.3">
      <c r="A717">
        <v>717</v>
      </c>
      <c r="B717">
        <v>87.02</v>
      </c>
      <c r="C717">
        <v>6.125</v>
      </c>
      <c r="D717">
        <f>L717*SIN(PI()*M717/180)*(Sheet1!B717/1751)</f>
        <v>2.6813501596532958E-2</v>
      </c>
      <c r="E717">
        <v>0.8</v>
      </c>
      <c r="F717">
        <v>0.7</v>
      </c>
      <c r="G717">
        <f t="shared" si="66"/>
        <v>2841.9312678810011</v>
      </c>
      <c r="H717">
        <f>J717*Sheet1!A717/1751</f>
        <v>3468.2981153626497</v>
      </c>
      <c r="I717">
        <v>98.26</v>
      </c>
      <c r="J717">
        <v>8470</v>
      </c>
      <c r="K717">
        <f t="shared" si="67"/>
        <v>1575.876097141974</v>
      </c>
      <c r="L717">
        <v>0.62990000000000002</v>
      </c>
      <c r="M717">
        <v>12</v>
      </c>
      <c r="N717">
        <v>5</v>
      </c>
      <c r="O717">
        <v>6.125</v>
      </c>
      <c r="P717">
        <v>46</v>
      </c>
      <c r="Q717">
        <v>580</v>
      </c>
      <c r="R717">
        <f t="shared" si="68"/>
        <v>725</v>
      </c>
      <c r="S717">
        <f t="shared" si="69"/>
        <v>4.9094161262278543E-3</v>
      </c>
      <c r="T717">
        <v>41900</v>
      </c>
      <c r="U717">
        <v>1605</v>
      </c>
      <c r="V717">
        <v>0.62990000000000002</v>
      </c>
      <c r="W717">
        <v>8470</v>
      </c>
      <c r="X717">
        <v>0.9</v>
      </c>
      <c r="Y717">
        <f t="shared" si="71"/>
        <v>2.041889506396638E-2</v>
      </c>
      <c r="Z717">
        <f>0.052*8.8*(390+Sheet1!A716)</f>
        <v>506.10559999999998</v>
      </c>
      <c r="AA717">
        <v>49</v>
      </c>
      <c r="AB717">
        <f t="shared" si="70"/>
        <v>1.020944753198319E-2</v>
      </c>
      <c r="AC717">
        <v>1</v>
      </c>
    </row>
    <row r="718" spans="1:29" x14ac:dyDescent="0.3">
      <c r="A718">
        <v>718</v>
      </c>
      <c r="B718">
        <v>85.16</v>
      </c>
      <c r="C718">
        <v>6.125</v>
      </c>
      <c r="D718">
        <f>L718*SIN(PI()*M718/180)*(Sheet1!B718/1751)</f>
        <v>2.6850898390949323E-2</v>
      </c>
      <c r="E718">
        <v>0.8</v>
      </c>
      <c r="F718">
        <v>0.7</v>
      </c>
      <c r="G718">
        <f t="shared" si="66"/>
        <v>3851.8737845659848</v>
      </c>
      <c r="H718">
        <f>J718*Sheet1!A718/1751</f>
        <v>4707.390062821245</v>
      </c>
      <c r="I718">
        <v>93.34</v>
      </c>
      <c r="J718">
        <v>11480</v>
      </c>
      <c r="K718">
        <f t="shared" si="67"/>
        <v>2073.2659199405193</v>
      </c>
      <c r="L718">
        <v>0.62990000000000002</v>
      </c>
      <c r="M718">
        <v>12</v>
      </c>
      <c r="N718">
        <v>5</v>
      </c>
      <c r="O718">
        <v>6.125</v>
      </c>
      <c r="P718">
        <v>46</v>
      </c>
      <c r="Q718">
        <v>580</v>
      </c>
      <c r="R718">
        <f t="shared" si="68"/>
        <v>725</v>
      </c>
      <c r="S718">
        <f t="shared" si="69"/>
        <v>4.7654542855392413E-3</v>
      </c>
      <c r="T718">
        <v>41900</v>
      </c>
      <c r="U718">
        <v>1605</v>
      </c>
      <c r="V718">
        <v>0.62990000000000002</v>
      </c>
      <c r="W718">
        <v>11480</v>
      </c>
      <c r="X718">
        <v>0.9</v>
      </c>
      <c r="Y718">
        <f t="shared" si="71"/>
        <v>2.0396636094056536E-2</v>
      </c>
      <c r="Z718">
        <f>0.052*8.8*(390+Sheet1!A717)</f>
        <v>506.56319999999999</v>
      </c>
      <c r="AA718">
        <v>49</v>
      </c>
      <c r="AB718">
        <f t="shared" si="70"/>
        <v>1.0198318047028268E-2</v>
      </c>
      <c r="AC718">
        <v>1</v>
      </c>
    </row>
    <row r="719" spans="1:29" x14ac:dyDescent="0.3">
      <c r="A719">
        <v>719</v>
      </c>
      <c r="B719">
        <v>85.71</v>
      </c>
      <c r="C719">
        <v>6.125</v>
      </c>
      <c r="D719">
        <f>L719*SIN(PI()*M719/180)*(Sheet1!B719/1751)</f>
        <v>2.6888295185365688E-2</v>
      </c>
      <c r="E719">
        <v>0.8</v>
      </c>
      <c r="F719">
        <v>0.7</v>
      </c>
      <c r="G719">
        <f t="shared" si="66"/>
        <v>4365.2332697912425</v>
      </c>
      <c r="H719">
        <f>J719*Sheet1!A719/1751</f>
        <v>5342.1987435750998</v>
      </c>
      <c r="I719">
        <v>122.23</v>
      </c>
      <c r="J719">
        <v>13010</v>
      </c>
      <c r="K719">
        <f t="shared" si="67"/>
        <v>3057.0644182795195</v>
      </c>
      <c r="L719">
        <v>0.62990000000000002</v>
      </c>
      <c r="M719">
        <v>12</v>
      </c>
      <c r="N719">
        <v>5</v>
      </c>
      <c r="O719">
        <v>6.125</v>
      </c>
      <c r="P719">
        <v>46</v>
      </c>
      <c r="Q719">
        <v>580</v>
      </c>
      <c r="R719">
        <f t="shared" si="68"/>
        <v>725</v>
      </c>
      <c r="S719">
        <f t="shared" si="69"/>
        <v>6.2003824828922608E-3</v>
      </c>
      <c r="T719">
        <v>41900</v>
      </c>
      <c r="U719">
        <v>1605</v>
      </c>
      <c r="V719">
        <v>0.62990000000000002</v>
      </c>
      <c r="W719">
        <v>13010</v>
      </c>
      <c r="X719">
        <v>0.9</v>
      </c>
      <c r="Y719">
        <f t="shared" si="71"/>
        <v>2.0374377124146692E-2</v>
      </c>
      <c r="Z719">
        <f>0.052*8.8*(390+Sheet1!A718)</f>
        <v>507.02080000000001</v>
      </c>
      <c r="AA719">
        <v>49</v>
      </c>
      <c r="AB719">
        <f t="shared" si="70"/>
        <v>1.0187188562073346E-2</v>
      </c>
      <c r="AC719">
        <v>1</v>
      </c>
    </row>
    <row r="720" spans="1:29" x14ac:dyDescent="0.3">
      <c r="A720">
        <v>720</v>
      </c>
      <c r="B720">
        <v>85.22</v>
      </c>
      <c r="C720">
        <v>6.125</v>
      </c>
      <c r="D720">
        <f>L720*SIN(PI()*M720/180)*(Sheet1!B720/1751)</f>
        <v>2.6925691979782052E-2</v>
      </c>
      <c r="E720">
        <v>0.8</v>
      </c>
      <c r="F720">
        <v>0.7</v>
      </c>
      <c r="G720">
        <f t="shared" si="66"/>
        <v>4184.0475691235042</v>
      </c>
      <c r="H720">
        <f>J720*Sheet1!A720/1751</f>
        <v>5127.5842375785269</v>
      </c>
      <c r="I720">
        <v>118.27</v>
      </c>
      <c r="J720">
        <v>12470</v>
      </c>
      <c r="K720">
        <f t="shared" si="67"/>
        <v>2851.5467591012034</v>
      </c>
      <c r="L720">
        <v>0.62990000000000002</v>
      </c>
      <c r="M720">
        <v>12</v>
      </c>
      <c r="N720">
        <v>5</v>
      </c>
      <c r="O720">
        <v>6.125</v>
      </c>
      <c r="P720">
        <v>46</v>
      </c>
      <c r="Q720">
        <v>580</v>
      </c>
      <c r="R720">
        <f t="shared" si="68"/>
        <v>725</v>
      </c>
      <c r="S720">
        <f t="shared" si="69"/>
        <v>6.0339989592155347E-3</v>
      </c>
      <c r="T720">
        <v>41900</v>
      </c>
      <c r="U720">
        <v>1605</v>
      </c>
      <c r="V720">
        <v>0.62990000000000002</v>
      </c>
      <c r="W720">
        <v>12470</v>
      </c>
      <c r="X720">
        <v>0.9</v>
      </c>
      <c r="Y720">
        <f t="shared" si="71"/>
        <v>2.0352118154236848E-2</v>
      </c>
      <c r="Z720">
        <f>0.052*8.8*(390+Sheet1!A719)</f>
        <v>507.47840000000002</v>
      </c>
      <c r="AA720">
        <v>49</v>
      </c>
      <c r="AB720">
        <f t="shared" si="70"/>
        <v>1.0176059077118424E-2</v>
      </c>
      <c r="AC720">
        <v>1</v>
      </c>
    </row>
    <row r="721" spans="1:29" x14ac:dyDescent="0.3">
      <c r="A721">
        <v>721</v>
      </c>
      <c r="B721">
        <v>86.78</v>
      </c>
      <c r="C721">
        <v>6.125</v>
      </c>
      <c r="D721">
        <f>L721*SIN(PI()*M721/180)*(Sheet1!B721/1751)</f>
        <v>2.6963088774198413E-2</v>
      </c>
      <c r="E721">
        <v>0.8</v>
      </c>
      <c r="F721">
        <v>0.7</v>
      </c>
      <c r="G721">
        <f t="shared" si="66"/>
        <v>3989.4407054433414</v>
      </c>
      <c r="H721">
        <f>J721*Sheet1!A721/1751</f>
        <v>4895.8823529411766</v>
      </c>
      <c r="I721">
        <v>120.48</v>
      </c>
      <c r="J721">
        <v>11890</v>
      </c>
      <c r="K721">
        <f t="shared" si="67"/>
        <v>2719.9326148599716</v>
      </c>
      <c r="L721">
        <v>0.62990000000000002</v>
      </c>
      <c r="M721">
        <v>12</v>
      </c>
      <c r="N721">
        <v>5</v>
      </c>
      <c r="O721">
        <v>6.125</v>
      </c>
      <c r="P721">
        <v>46</v>
      </c>
      <c r="Q721">
        <v>580</v>
      </c>
      <c r="R721">
        <f t="shared" si="68"/>
        <v>725</v>
      </c>
      <c r="S721">
        <f t="shared" si="69"/>
        <v>6.0362535947974388E-3</v>
      </c>
      <c r="T721">
        <v>41900</v>
      </c>
      <c r="U721">
        <v>1605</v>
      </c>
      <c r="V721">
        <v>0.62990000000000002</v>
      </c>
      <c r="W721">
        <v>11890</v>
      </c>
      <c r="X721">
        <v>0.9</v>
      </c>
      <c r="Y721">
        <f t="shared" si="71"/>
        <v>2.0329859184327004E-2</v>
      </c>
      <c r="Z721">
        <f>0.052*8.8*(390+Sheet1!A720)</f>
        <v>507.93600000000004</v>
      </c>
      <c r="AA721">
        <v>49</v>
      </c>
      <c r="AB721">
        <f t="shared" si="70"/>
        <v>1.0164929592163502E-2</v>
      </c>
      <c r="AC721">
        <v>1</v>
      </c>
    </row>
    <row r="722" spans="1:29" x14ac:dyDescent="0.3">
      <c r="A722">
        <v>722</v>
      </c>
      <c r="B722">
        <v>93.43</v>
      </c>
      <c r="C722">
        <v>6.125</v>
      </c>
      <c r="D722">
        <f>L722*SIN(PI()*M722/180)*(Sheet1!B722/1751)</f>
        <v>2.7000485568614781E-2</v>
      </c>
      <c r="E722">
        <v>0.8</v>
      </c>
      <c r="F722">
        <v>0.7</v>
      </c>
      <c r="G722">
        <f t="shared" si="66"/>
        <v>3479.4365109711898</v>
      </c>
      <c r="H722">
        <f>J722*Sheet1!A722/1751</f>
        <v>4275.9223300970871</v>
      </c>
      <c r="I722">
        <v>122.21</v>
      </c>
      <c r="J722">
        <v>10370</v>
      </c>
      <c r="K722">
        <f t="shared" si="67"/>
        <v>2235.0133865488224</v>
      </c>
      <c r="L722">
        <v>0.62990000000000002</v>
      </c>
      <c r="M722">
        <v>12</v>
      </c>
      <c r="N722">
        <v>5</v>
      </c>
      <c r="O722">
        <v>6.125</v>
      </c>
      <c r="P722">
        <v>46</v>
      </c>
      <c r="Q722">
        <v>580</v>
      </c>
      <c r="R722">
        <f t="shared" si="68"/>
        <v>725</v>
      </c>
      <c r="S722">
        <f t="shared" si="69"/>
        <v>5.6871221886648443E-3</v>
      </c>
      <c r="T722">
        <v>41900</v>
      </c>
      <c r="U722">
        <v>1605</v>
      </c>
      <c r="V722">
        <v>0.62990000000000002</v>
      </c>
      <c r="W722">
        <v>10370</v>
      </c>
      <c r="X722">
        <v>0.9</v>
      </c>
      <c r="Y722">
        <f t="shared" si="71"/>
        <v>2.030760021441716E-2</v>
      </c>
      <c r="Z722">
        <f>0.052*8.8*(390+Sheet1!A721)</f>
        <v>508.39359999999999</v>
      </c>
      <c r="AA722">
        <v>49</v>
      </c>
      <c r="AB722">
        <f t="shared" si="70"/>
        <v>1.015380010720858E-2</v>
      </c>
      <c r="AC722">
        <v>1</v>
      </c>
    </row>
    <row r="723" spans="1:29" x14ac:dyDescent="0.3">
      <c r="A723">
        <v>723</v>
      </c>
      <c r="B723">
        <v>93.89</v>
      </c>
      <c r="C723">
        <v>6.125</v>
      </c>
      <c r="D723">
        <f>L723*SIN(PI()*M723/180)*(Sheet1!B723/1751)</f>
        <v>2.7037882363031143E-2</v>
      </c>
      <c r="E723">
        <v>0.8</v>
      </c>
      <c r="F723">
        <v>0.7</v>
      </c>
      <c r="G723">
        <f t="shared" si="66"/>
        <v>2620.4820781759877</v>
      </c>
      <c r="H723">
        <f>J723*Sheet1!A723/1751</f>
        <v>3224.8029697315819</v>
      </c>
      <c r="I723">
        <v>126.81</v>
      </c>
      <c r="J723">
        <v>7810</v>
      </c>
      <c r="K723">
        <f t="shared" si="67"/>
        <v>1738.0656414207524</v>
      </c>
      <c r="L723">
        <v>0.62990000000000002</v>
      </c>
      <c r="M723">
        <v>12</v>
      </c>
      <c r="N723">
        <v>5</v>
      </c>
      <c r="O723">
        <v>6.125</v>
      </c>
      <c r="P723">
        <v>46</v>
      </c>
      <c r="Q723">
        <v>580</v>
      </c>
      <c r="R723">
        <f t="shared" si="68"/>
        <v>725</v>
      </c>
      <c r="S723">
        <f t="shared" si="69"/>
        <v>5.8722742154324915E-3</v>
      </c>
      <c r="T723">
        <v>41900</v>
      </c>
      <c r="U723">
        <v>1605</v>
      </c>
      <c r="V723">
        <v>0.62990000000000002</v>
      </c>
      <c r="W723">
        <v>7810</v>
      </c>
      <c r="X723">
        <v>0.9</v>
      </c>
      <c r="Y723">
        <f t="shared" si="71"/>
        <v>2.0285341244507316E-2</v>
      </c>
      <c r="Z723">
        <f>0.052*8.8*(390+Sheet1!A722)</f>
        <v>508.85120000000001</v>
      </c>
      <c r="AA723">
        <v>49</v>
      </c>
      <c r="AB723">
        <f t="shared" si="70"/>
        <v>1.0142670622253658E-2</v>
      </c>
      <c r="AC723">
        <v>1</v>
      </c>
    </row>
    <row r="724" spans="1:29" x14ac:dyDescent="0.3">
      <c r="A724">
        <v>724</v>
      </c>
      <c r="B724">
        <v>93.89</v>
      </c>
      <c r="C724">
        <v>6.125</v>
      </c>
      <c r="D724">
        <f>L724*SIN(PI()*M724/180)*(Sheet1!B724/1751)</f>
        <v>2.7075279157447507E-2</v>
      </c>
      <c r="E724">
        <v>0.8</v>
      </c>
      <c r="F724">
        <v>0.7</v>
      </c>
      <c r="G724">
        <f t="shared" si="66"/>
        <v>2620.4820781759877</v>
      </c>
      <c r="H724">
        <f>J724*Sheet1!A724/1751</f>
        <v>3229.2632781267848</v>
      </c>
      <c r="I724">
        <v>126.81</v>
      </c>
      <c r="J724">
        <v>7810</v>
      </c>
      <c r="K724">
        <f t="shared" si="67"/>
        <v>1738.0656414207524</v>
      </c>
      <c r="L724">
        <v>0.62990000000000002</v>
      </c>
      <c r="M724">
        <v>12</v>
      </c>
      <c r="N724">
        <v>5</v>
      </c>
      <c r="O724">
        <v>6.125</v>
      </c>
      <c r="P724">
        <v>46</v>
      </c>
      <c r="Q724">
        <v>580</v>
      </c>
      <c r="R724">
        <f t="shared" si="68"/>
        <v>725</v>
      </c>
      <c r="S724">
        <f t="shared" si="69"/>
        <v>5.8722742154324915E-3</v>
      </c>
      <c r="T724">
        <v>41900</v>
      </c>
      <c r="U724">
        <v>1605</v>
      </c>
      <c r="V724">
        <v>0.62990000000000002</v>
      </c>
      <c r="W724">
        <v>7810</v>
      </c>
      <c r="X724">
        <v>0.9</v>
      </c>
      <c r="Y724">
        <f t="shared" si="71"/>
        <v>2.0263082274597471E-2</v>
      </c>
      <c r="Z724">
        <f>0.052*8.8*(390+Sheet1!A723)</f>
        <v>509.30880000000002</v>
      </c>
      <c r="AA724">
        <v>49</v>
      </c>
      <c r="AB724">
        <f t="shared" si="70"/>
        <v>1.0131541137298736E-2</v>
      </c>
      <c r="AC724">
        <v>1</v>
      </c>
    </row>
    <row r="725" spans="1:29" x14ac:dyDescent="0.3">
      <c r="A725">
        <v>725</v>
      </c>
      <c r="B725">
        <v>87.6</v>
      </c>
      <c r="C725">
        <v>6.125</v>
      </c>
      <c r="D725">
        <f>L725*SIN(PI()*M725/180)*(Sheet1!B725/1751)</f>
        <v>2.7112675951863872E-2</v>
      </c>
      <c r="E725">
        <v>0.8</v>
      </c>
      <c r="F725">
        <v>0.7</v>
      </c>
      <c r="G725">
        <f t="shared" si="66"/>
        <v>3090.2227836108641</v>
      </c>
      <c r="H725">
        <f>J725*Sheet1!A725/1751</f>
        <v>3813.392347230154</v>
      </c>
      <c r="I725">
        <v>62.8</v>
      </c>
      <c r="J725">
        <v>9210</v>
      </c>
      <c r="K725">
        <f t="shared" si="67"/>
        <v>1087.9179559622028</v>
      </c>
      <c r="L725">
        <v>0.62990000000000002</v>
      </c>
      <c r="M725">
        <v>12</v>
      </c>
      <c r="N725">
        <v>5</v>
      </c>
      <c r="O725">
        <v>6.125</v>
      </c>
      <c r="P725">
        <v>46</v>
      </c>
      <c r="Q725">
        <v>580</v>
      </c>
      <c r="R725">
        <f t="shared" si="68"/>
        <v>725</v>
      </c>
      <c r="S725">
        <f t="shared" si="69"/>
        <v>3.1169346833432596E-3</v>
      </c>
      <c r="T725">
        <v>41900</v>
      </c>
      <c r="U725">
        <v>1605</v>
      </c>
      <c r="V725">
        <v>0.62990000000000002</v>
      </c>
      <c r="W725">
        <v>9210</v>
      </c>
      <c r="X725">
        <v>0.9</v>
      </c>
      <c r="Y725">
        <f t="shared" si="71"/>
        <v>2.0240823304687627E-2</v>
      </c>
      <c r="Z725">
        <f>0.052*8.8*(390+Sheet1!A724)</f>
        <v>509.76640000000003</v>
      </c>
      <c r="AA725">
        <v>49</v>
      </c>
      <c r="AB725">
        <f t="shared" si="70"/>
        <v>1.0120411652343814E-2</v>
      </c>
      <c r="AC725">
        <v>1</v>
      </c>
    </row>
    <row r="726" spans="1:29" x14ac:dyDescent="0.3">
      <c r="A726">
        <v>726</v>
      </c>
      <c r="B726">
        <v>81.77</v>
      </c>
      <c r="C726">
        <v>6.125</v>
      </c>
      <c r="D726">
        <f>L726*SIN(PI()*M726/180)*(Sheet1!B726/1751)</f>
        <v>2.7150072746280236E-2</v>
      </c>
      <c r="E726">
        <v>0.8</v>
      </c>
      <c r="F726">
        <v>0.7</v>
      </c>
      <c r="G726">
        <f t="shared" si="66"/>
        <v>4059.9018112585727</v>
      </c>
      <c r="H726">
        <f>J726*Sheet1!A726/1751</f>
        <v>5016.9046259280412</v>
      </c>
      <c r="I726">
        <v>120.47</v>
      </c>
      <c r="J726">
        <v>12100</v>
      </c>
      <c r="K726">
        <f t="shared" si="67"/>
        <v>2937.319983489157</v>
      </c>
      <c r="L726">
        <v>0.62990000000000002</v>
      </c>
      <c r="M726">
        <v>12</v>
      </c>
      <c r="N726">
        <v>5</v>
      </c>
      <c r="O726">
        <v>6.125</v>
      </c>
      <c r="P726">
        <v>46</v>
      </c>
      <c r="Q726">
        <v>580</v>
      </c>
      <c r="R726">
        <f t="shared" si="68"/>
        <v>725</v>
      </c>
      <c r="S726">
        <f t="shared" si="69"/>
        <v>6.4055596024905487E-3</v>
      </c>
      <c r="T726">
        <v>41900</v>
      </c>
      <c r="U726">
        <v>1605</v>
      </c>
      <c r="V726">
        <v>0.62990000000000002</v>
      </c>
      <c r="W726">
        <v>12100</v>
      </c>
      <c r="X726">
        <v>0.9</v>
      </c>
      <c r="Y726">
        <f t="shared" si="71"/>
        <v>2.0218564334777783E-2</v>
      </c>
      <c r="Z726">
        <f>0.052*8.8*(390+Sheet1!A725)</f>
        <v>510.22399999999999</v>
      </c>
      <c r="AA726">
        <v>49</v>
      </c>
      <c r="AB726">
        <f t="shared" si="70"/>
        <v>1.0109282167388892E-2</v>
      </c>
      <c r="AC726">
        <v>1</v>
      </c>
    </row>
    <row r="727" spans="1:29" x14ac:dyDescent="0.3">
      <c r="A727">
        <v>727</v>
      </c>
      <c r="B727">
        <v>74.599999999999994</v>
      </c>
      <c r="C727">
        <v>6.125</v>
      </c>
      <c r="D727">
        <f>L727*SIN(PI()*M727/180)*(Sheet1!B727/1751)</f>
        <v>2.7187469540696597E-2</v>
      </c>
      <c r="E727">
        <v>0.8</v>
      </c>
      <c r="F727">
        <v>0.7</v>
      </c>
      <c r="G727">
        <f t="shared" si="66"/>
        <v>4418.9179218409427</v>
      </c>
      <c r="H727">
        <f>J727*Sheet1!A727/1751</f>
        <v>5468.0696744717307</v>
      </c>
      <c r="I727">
        <v>118.27</v>
      </c>
      <c r="J727">
        <v>13170</v>
      </c>
      <c r="K727">
        <f t="shared" si="67"/>
        <v>3440.3491608338963</v>
      </c>
      <c r="L727">
        <v>0.62990000000000002</v>
      </c>
      <c r="M727">
        <v>12</v>
      </c>
      <c r="N727">
        <v>5</v>
      </c>
      <c r="O727">
        <v>6.125</v>
      </c>
      <c r="P727">
        <v>46</v>
      </c>
      <c r="Q727">
        <v>580</v>
      </c>
      <c r="R727">
        <f t="shared" si="68"/>
        <v>725</v>
      </c>
      <c r="S727">
        <f t="shared" si="69"/>
        <v>6.8929945215060028E-3</v>
      </c>
      <c r="T727">
        <v>41900</v>
      </c>
      <c r="U727">
        <v>1605</v>
      </c>
      <c r="V727">
        <v>0.62990000000000002</v>
      </c>
      <c r="W727">
        <v>13170</v>
      </c>
      <c r="X727">
        <v>0.9</v>
      </c>
      <c r="Y727">
        <f t="shared" si="71"/>
        <v>2.0196305364867939E-2</v>
      </c>
      <c r="Z727">
        <f>0.052*8.8*(390+Sheet1!A726)</f>
        <v>510.6816</v>
      </c>
      <c r="AA727">
        <v>49</v>
      </c>
      <c r="AB727">
        <f t="shared" si="70"/>
        <v>1.009815268243397E-2</v>
      </c>
      <c r="AC727">
        <v>1</v>
      </c>
    </row>
    <row r="728" spans="1:29" x14ac:dyDescent="0.3">
      <c r="A728">
        <v>728</v>
      </c>
      <c r="B728">
        <v>89.37</v>
      </c>
      <c r="C728">
        <v>6.125</v>
      </c>
      <c r="D728">
        <f>L728*SIN(PI()*M728/180)*(Sheet1!B728/1751)</f>
        <v>2.7224866335112962E-2</v>
      </c>
      <c r="E728">
        <v>0.8</v>
      </c>
      <c r="F728">
        <v>0.7</v>
      </c>
      <c r="G728">
        <f t="shared" si="66"/>
        <v>3338.5142993407271</v>
      </c>
      <c r="H728">
        <f>J728*Sheet1!A728/1751</f>
        <v>4136.8360936607651</v>
      </c>
      <c r="I728">
        <v>124.53</v>
      </c>
      <c r="J728">
        <v>9950</v>
      </c>
      <c r="K728">
        <f t="shared" si="67"/>
        <v>2284.4743592756713</v>
      </c>
      <c r="L728">
        <v>0.62990000000000002</v>
      </c>
      <c r="M728">
        <v>12</v>
      </c>
      <c r="N728">
        <v>5</v>
      </c>
      <c r="O728">
        <v>6.125</v>
      </c>
      <c r="P728">
        <v>46</v>
      </c>
      <c r="Q728">
        <v>580</v>
      </c>
      <c r="R728">
        <f t="shared" si="68"/>
        <v>725</v>
      </c>
      <c r="S728">
        <f t="shared" si="69"/>
        <v>6.0583504823620415E-3</v>
      </c>
      <c r="T728">
        <v>41900</v>
      </c>
      <c r="U728">
        <v>1605</v>
      </c>
      <c r="V728">
        <v>0.62990000000000002</v>
      </c>
      <c r="W728">
        <v>9950</v>
      </c>
      <c r="X728">
        <v>0.9</v>
      </c>
      <c r="Y728">
        <f t="shared" si="71"/>
        <v>2.0174046394958095E-2</v>
      </c>
      <c r="Z728">
        <f>0.052*8.8*(390+Sheet1!A727)</f>
        <v>511.13920000000002</v>
      </c>
      <c r="AA728">
        <v>49</v>
      </c>
      <c r="AB728">
        <f t="shared" si="70"/>
        <v>1.0087023197479048E-2</v>
      </c>
      <c r="AC728">
        <v>1</v>
      </c>
    </row>
    <row r="729" spans="1:29" x14ac:dyDescent="0.3">
      <c r="A729">
        <v>729</v>
      </c>
      <c r="B729">
        <v>78.91</v>
      </c>
      <c r="C729">
        <v>6.125</v>
      </c>
      <c r="D729">
        <f>L729*SIN(PI()*M729/180)*(Sheet1!B729/1751)</f>
        <v>2.7262263129529327E-2</v>
      </c>
      <c r="E729">
        <v>0.8</v>
      </c>
      <c r="F729">
        <v>0.7</v>
      </c>
      <c r="G729">
        <f t="shared" si="66"/>
        <v>3214.3685414757956</v>
      </c>
      <c r="H729">
        <f>J729*Sheet1!A729/1751</f>
        <v>3988.4751570531125</v>
      </c>
      <c r="I729">
        <v>122.17</v>
      </c>
      <c r="J729">
        <v>9580</v>
      </c>
      <c r="K729">
        <f t="shared" si="67"/>
        <v>2443.8751568862581</v>
      </c>
      <c r="L729">
        <v>0.62990000000000002</v>
      </c>
      <c r="M729">
        <v>12</v>
      </c>
      <c r="N729">
        <v>5</v>
      </c>
      <c r="O729">
        <v>6.125</v>
      </c>
      <c r="P729">
        <v>46</v>
      </c>
      <c r="Q729">
        <v>580</v>
      </c>
      <c r="R729">
        <f t="shared" si="68"/>
        <v>725</v>
      </c>
      <c r="S729">
        <f t="shared" si="69"/>
        <v>6.731389089386368E-3</v>
      </c>
      <c r="T729">
        <v>41900</v>
      </c>
      <c r="U729">
        <v>1605</v>
      </c>
      <c r="V729">
        <v>0.62990000000000002</v>
      </c>
      <c r="W729">
        <v>9580</v>
      </c>
      <c r="X729">
        <v>0.9</v>
      </c>
      <c r="Y729">
        <f t="shared" si="71"/>
        <v>2.0151787425048251E-2</v>
      </c>
      <c r="Z729">
        <f>0.052*8.8*(390+Sheet1!A728)</f>
        <v>511.59680000000003</v>
      </c>
      <c r="AA729">
        <v>49</v>
      </c>
      <c r="AB729">
        <f t="shared" si="70"/>
        <v>1.0075893712524125E-2</v>
      </c>
      <c r="AC729">
        <v>1</v>
      </c>
    </row>
    <row r="730" spans="1:29" x14ac:dyDescent="0.3">
      <c r="A730">
        <v>730</v>
      </c>
      <c r="B730">
        <v>70.64</v>
      </c>
      <c r="C730">
        <v>6.125</v>
      </c>
      <c r="D730">
        <f>L730*SIN(PI()*M730/180)*(Sheet1!B730/1751)</f>
        <v>2.7299659923945691E-2</v>
      </c>
      <c r="E730">
        <v>0.8</v>
      </c>
      <c r="F730">
        <v>0.7</v>
      </c>
      <c r="G730">
        <f t="shared" si="66"/>
        <v>4985.9620591159</v>
      </c>
      <c r="H730">
        <f>J730*Sheet1!A730/1751</f>
        <v>6195.2027412906909</v>
      </c>
      <c r="I730">
        <v>114.5</v>
      </c>
      <c r="J730">
        <v>14860</v>
      </c>
      <c r="K730">
        <f t="shared" si="67"/>
        <v>3968.7576755610162</v>
      </c>
      <c r="L730">
        <v>0.62990000000000002</v>
      </c>
      <c r="M730">
        <v>12</v>
      </c>
      <c r="N730">
        <v>5</v>
      </c>
      <c r="O730">
        <v>6.125</v>
      </c>
      <c r="P730">
        <v>46</v>
      </c>
      <c r="Q730">
        <v>580</v>
      </c>
      <c r="R730">
        <f t="shared" si="68"/>
        <v>725</v>
      </c>
      <c r="S730">
        <f t="shared" si="69"/>
        <v>7.0473681618986646E-3</v>
      </c>
      <c r="T730">
        <v>41900</v>
      </c>
      <c r="U730">
        <v>1605</v>
      </c>
      <c r="V730">
        <v>0.62990000000000002</v>
      </c>
      <c r="W730">
        <v>14860</v>
      </c>
      <c r="X730">
        <v>0.9</v>
      </c>
      <c r="Y730">
        <f t="shared" si="71"/>
        <v>2.0129528455138407E-2</v>
      </c>
      <c r="Z730">
        <f>0.052*8.8*(390+Sheet1!A729)</f>
        <v>512.05439999999999</v>
      </c>
      <c r="AA730">
        <v>49</v>
      </c>
      <c r="AB730">
        <f t="shared" si="70"/>
        <v>1.0064764227569203E-2</v>
      </c>
      <c r="AC730">
        <v>1</v>
      </c>
    </row>
    <row r="731" spans="1:29" x14ac:dyDescent="0.3">
      <c r="A731">
        <v>731</v>
      </c>
      <c r="B731">
        <v>88.33</v>
      </c>
      <c r="C731">
        <v>6.125</v>
      </c>
      <c r="D731">
        <f>L731*SIN(PI()*M731/180)*(Sheet1!B731/1751)</f>
        <v>2.7337056718362052E-2</v>
      </c>
      <c r="E731">
        <v>0.8</v>
      </c>
      <c r="F731">
        <v>0.7</v>
      </c>
      <c r="G731">
        <f t="shared" si="66"/>
        <v>3284.829647291027</v>
      </c>
      <c r="H731">
        <f>J731*Sheet1!A731/1751</f>
        <v>4087.0873786407765</v>
      </c>
      <c r="I731">
        <v>122.21</v>
      </c>
      <c r="J731">
        <v>9790</v>
      </c>
      <c r="K731">
        <f t="shared" si="67"/>
        <v>2231.8355062882356</v>
      </c>
      <c r="L731">
        <v>0.62990000000000002</v>
      </c>
      <c r="M731">
        <v>12</v>
      </c>
      <c r="N731">
        <v>5</v>
      </c>
      <c r="O731">
        <v>6.125</v>
      </c>
      <c r="P731">
        <v>46</v>
      </c>
      <c r="Q731">
        <v>580</v>
      </c>
      <c r="R731">
        <f t="shared" si="68"/>
        <v>725</v>
      </c>
      <c r="S731">
        <f t="shared" si="69"/>
        <v>6.0154854079809417E-3</v>
      </c>
      <c r="T731">
        <v>41900</v>
      </c>
      <c r="U731">
        <v>1605</v>
      </c>
      <c r="V731">
        <v>0.62990000000000002</v>
      </c>
      <c r="W731">
        <v>9790</v>
      </c>
      <c r="X731">
        <v>0.9</v>
      </c>
      <c r="Y731">
        <f t="shared" si="71"/>
        <v>2.0107269485228563E-2</v>
      </c>
      <c r="Z731">
        <f>0.052*8.8*(390+Sheet1!A730)</f>
        <v>512.51200000000006</v>
      </c>
      <c r="AA731">
        <v>49</v>
      </c>
      <c r="AB731">
        <f t="shared" si="70"/>
        <v>1.0053634742614281E-2</v>
      </c>
      <c r="AC731">
        <v>1</v>
      </c>
    </row>
    <row r="732" spans="1:29" x14ac:dyDescent="0.3">
      <c r="A732">
        <v>732</v>
      </c>
      <c r="B732">
        <v>81.069999999999993</v>
      </c>
      <c r="C732">
        <v>6.125</v>
      </c>
      <c r="D732">
        <f>L732*SIN(PI()*M732/180)*(Sheet1!B732/1751)</f>
        <v>2.737445351277842E-2</v>
      </c>
      <c r="E732">
        <v>0.8</v>
      </c>
      <c r="F732">
        <v>0.7</v>
      </c>
      <c r="G732">
        <f t="shared" si="66"/>
        <v>5291.2935176485698</v>
      </c>
      <c r="H732">
        <f>J732*Sheet1!A732/1751</f>
        <v>6592.5985151342093</v>
      </c>
      <c r="I732">
        <v>109.82</v>
      </c>
      <c r="J732">
        <v>15770</v>
      </c>
      <c r="K732">
        <f t="shared" si="67"/>
        <v>3519.9292694239703</v>
      </c>
      <c r="L732">
        <v>0.62990000000000002</v>
      </c>
      <c r="M732">
        <v>12</v>
      </c>
      <c r="N732">
        <v>5</v>
      </c>
      <c r="O732">
        <v>6.125</v>
      </c>
      <c r="P732">
        <v>46</v>
      </c>
      <c r="Q732">
        <v>580</v>
      </c>
      <c r="R732">
        <f t="shared" si="68"/>
        <v>725</v>
      </c>
      <c r="S732">
        <f t="shared" si="69"/>
        <v>5.8897034768664765E-3</v>
      </c>
      <c r="T732">
        <v>41900</v>
      </c>
      <c r="U732">
        <v>1605</v>
      </c>
      <c r="V732">
        <v>0.62990000000000002</v>
      </c>
      <c r="W732">
        <v>15770</v>
      </c>
      <c r="X732">
        <v>0.9</v>
      </c>
      <c r="Y732">
        <f t="shared" si="71"/>
        <v>2.0085010515318719E-2</v>
      </c>
      <c r="Z732">
        <f>0.052*8.8*(390+Sheet1!A731)</f>
        <v>512.96960000000001</v>
      </c>
      <c r="AA732">
        <v>49</v>
      </c>
      <c r="AB732">
        <f t="shared" si="70"/>
        <v>1.0042505257659359E-2</v>
      </c>
      <c r="AC732">
        <v>1</v>
      </c>
    </row>
    <row r="733" spans="1:29" x14ac:dyDescent="0.3">
      <c r="A733">
        <v>733</v>
      </c>
      <c r="B733">
        <v>81.13</v>
      </c>
      <c r="C733">
        <v>6.125</v>
      </c>
      <c r="D733">
        <f>L733*SIN(PI()*M733/180)*(Sheet1!B733/1751)</f>
        <v>2.7411850307194785E-2</v>
      </c>
      <c r="E733">
        <v>0.8</v>
      </c>
      <c r="F733">
        <v>0.7</v>
      </c>
      <c r="G733">
        <f t="shared" si="66"/>
        <v>3922.3348903812162</v>
      </c>
      <c r="H733">
        <f>J733*Sheet1!A733/1751</f>
        <v>4893.6436322101654</v>
      </c>
      <c r="I733">
        <v>100.93</v>
      </c>
      <c r="J733">
        <v>11690</v>
      </c>
      <c r="K733">
        <f t="shared" si="67"/>
        <v>2396.2619156666397</v>
      </c>
      <c r="L733">
        <v>0.62990000000000002</v>
      </c>
      <c r="M733">
        <v>12</v>
      </c>
      <c r="N733">
        <v>5</v>
      </c>
      <c r="O733">
        <v>6.125</v>
      </c>
      <c r="P733">
        <v>46</v>
      </c>
      <c r="Q733">
        <v>580</v>
      </c>
      <c r="R733">
        <f t="shared" si="68"/>
        <v>725</v>
      </c>
      <c r="S733">
        <f t="shared" si="69"/>
        <v>5.4089250210344114E-3</v>
      </c>
      <c r="T733">
        <v>41900</v>
      </c>
      <c r="U733">
        <v>1605</v>
      </c>
      <c r="V733">
        <v>0.62990000000000002</v>
      </c>
      <c r="W733">
        <v>11690</v>
      </c>
      <c r="X733">
        <v>0.9</v>
      </c>
      <c r="Y733">
        <f t="shared" si="71"/>
        <v>2.0062751545408875E-2</v>
      </c>
      <c r="Z733">
        <f>0.052*8.8*(390+Sheet1!A732)</f>
        <v>513.42719999999997</v>
      </c>
      <c r="AA733">
        <v>49</v>
      </c>
      <c r="AB733">
        <f t="shared" si="70"/>
        <v>1.0031375772704437E-2</v>
      </c>
      <c r="AC733">
        <v>1</v>
      </c>
    </row>
    <row r="734" spans="1:29" x14ac:dyDescent="0.3">
      <c r="A734">
        <v>734</v>
      </c>
      <c r="B734">
        <v>66.400000000000006</v>
      </c>
      <c r="C734">
        <v>6.125</v>
      </c>
      <c r="D734">
        <f>L734*SIN(PI()*M734/180)*(Sheet1!B734/1751)</f>
        <v>2.7449247101611146E-2</v>
      </c>
      <c r="E734">
        <v>0.8</v>
      </c>
      <c r="F734">
        <v>0.7</v>
      </c>
      <c r="G734">
        <f t="shared" si="66"/>
        <v>4002.8618684557664</v>
      </c>
      <c r="H734">
        <f>J734*Sheet1!A734/1751</f>
        <v>5000.9251856082237</v>
      </c>
      <c r="I734">
        <v>118.87</v>
      </c>
      <c r="J734">
        <v>11930</v>
      </c>
      <c r="K734">
        <f t="shared" si="67"/>
        <v>3519.0513494429592</v>
      </c>
      <c r="L734">
        <v>0.62990000000000002</v>
      </c>
      <c r="M734">
        <v>12</v>
      </c>
      <c r="N734">
        <v>5</v>
      </c>
      <c r="O734">
        <v>6.125</v>
      </c>
      <c r="P734">
        <v>46</v>
      </c>
      <c r="Q734">
        <v>580</v>
      </c>
      <c r="R734">
        <f t="shared" si="68"/>
        <v>725</v>
      </c>
      <c r="S734">
        <f t="shared" si="69"/>
        <v>7.7835254059717132E-3</v>
      </c>
      <c r="T734">
        <v>41900</v>
      </c>
      <c r="U734">
        <v>1605</v>
      </c>
      <c r="V734">
        <v>0.62990000000000002</v>
      </c>
      <c r="W734">
        <v>11930</v>
      </c>
      <c r="X734">
        <v>0.9</v>
      </c>
      <c r="Y734">
        <f t="shared" si="71"/>
        <v>2.004049257549903E-2</v>
      </c>
      <c r="Z734">
        <f>0.052*8.8*(390+Sheet1!A733)</f>
        <v>513.88480000000004</v>
      </c>
      <c r="AA734">
        <v>49</v>
      </c>
      <c r="AB734">
        <f t="shared" si="70"/>
        <v>1.0020246287749515E-2</v>
      </c>
      <c r="AC734">
        <v>1</v>
      </c>
    </row>
    <row r="735" spans="1:29" x14ac:dyDescent="0.3">
      <c r="A735">
        <v>735</v>
      </c>
      <c r="B735">
        <v>88.43</v>
      </c>
      <c r="C735">
        <v>6.125</v>
      </c>
      <c r="D735">
        <f>L735*SIN(PI()*M735/180)*(Sheet1!B735/1751)</f>
        <v>2.7486643896027514E-2</v>
      </c>
      <c r="E735">
        <v>0.8</v>
      </c>
      <c r="F735">
        <v>0.7</v>
      </c>
      <c r="G735">
        <f t="shared" si="66"/>
        <v>5969.0622497760342</v>
      </c>
      <c r="H735">
        <f>J735*Sheet1!A735/1751</f>
        <v>7467.5328383780698</v>
      </c>
      <c r="I735">
        <v>84.81</v>
      </c>
      <c r="J735">
        <v>17790</v>
      </c>
      <c r="K735">
        <f t="shared" si="67"/>
        <v>2811.281685329584</v>
      </c>
      <c r="L735">
        <v>0.62990000000000002</v>
      </c>
      <c r="M735">
        <v>12</v>
      </c>
      <c r="N735">
        <v>5</v>
      </c>
      <c r="O735">
        <v>6.125</v>
      </c>
      <c r="P735">
        <v>46</v>
      </c>
      <c r="Q735">
        <v>580</v>
      </c>
      <c r="R735">
        <f t="shared" si="68"/>
        <v>725</v>
      </c>
      <c r="S735">
        <f t="shared" si="69"/>
        <v>4.1698420268549427E-3</v>
      </c>
      <c r="T735">
        <v>41900</v>
      </c>
      <c r="U735">
        <v>1605</v>
      </c>
      <c r="V735">
        <v>0.62990000000000002</v>
      </c>
      <c r="W735">
        <v>17790</v>
      </c>
      <c r="X735">
        <v>0.9</v>
      </c>
      <c r="Y735">
        <f t="shared" si="71"/>
        <v>2.0018233605589186E-2</v>
      </c>
      <c r="Z735">
        <f>0.052*8.8*(390+Sheet1!A734)</f>
        <v>514.3424</v>
      </c>
      <c r="AA735">
        <v>49</v>
      </c>
      <c r="AB735">
        <f t="shared" si="70"/>
        <v>1.0009116802794593E-2</v>
      </c>
      <c r="AC735">
        <v>1</v>
      </c>
    </row>
    <row r="736" spans="1:29" x14ac:dyDescent="0.3">
      <c r="A736">
        <v>736</v>
      </c>
      <c r="B736">
        <v>90.32</v>
      </c>
      <c r="C736">
        <v>6.125</v>
      </c>
      <c r="D736">
        <f>L736*SIN(PI()*M736/180)*(Sheet1!B736/1751)</f>
        <v>2.7524040690443875E-2</v>
      </c>
      <c r="E736">
        <v>0.8</v>
      </c>
      <c r="F736">
        <v>0.7</v>
      </c>
      <c r="G736">
        <f t="shared" si="66"/>
        <v>5428.8604385259259</v>
      </c>
      <c r="H736">
        <f>J736*Sheet1!A736/1751</f>
        <v>6800.9594517418618</v>
      </c>
      <c r="I736">
        <v>98.25</v>
      </c>
      <c r="J736">
        <v>16180</v>
      </c>
      <c r="K736">
        <f t="shared" si="67"/>
        <v>2900.0676207098268</v>
      </c>
      <c r="L736">
        <v>0.62990000000000002</v>
      </c>
      <c r="M736">
        <v>12</v>
      </c>
      <c r="N736">
        <v>5</v>
      </c>
      <c r="O736">
        <v>6.125</v>
      </c>
      <c r="P736">
        <v>46</v>
      </c>
      <c r="Q736">
        <v>580</v>
      </c>
      <c r="R736">
        <f t="shared" si="68"/>
        <v>725</v>
      </c>
      <c r="S736">
        <f t="shared" si="69"/>
        <v>4.7295605961412569E-3</v>
      </c>
      <c r="T736">
        <v>41900</v>
      </c>
      <c r="U736">
        <v>1605</v>
      </c>
      <c r="V736">
        <v>0.62990000000000002</v>
      </c>
      <c r="W736">
        <v>16180</v>
      </c>
      <c r="X736">
        <v>0.9</v>
      </c>
      <c r="Y736">
        <f t="shared" si="71"/>
        <v>1.9995974635679342E-2</v>
      </c>
      <c r="Z736">
        <f>0.052*8.8*(390+Sheet1!A735)</f>
        <v>514.79999999999995</v>
      </c>
      <c r="AA736">
        <v>49</v>
      </c>
      <c r="AB736">
        <f t="shared" si="70"/>
        <v>9.9979873178396711E-3</v>
      </c>
      <c r="AC736">
        <v>1</v>
      </c>
    </row>
    <row r="737" spans="1:29" x14ac:dyDescent="0.3">
      <c r="A737">
        <v>737</v>
      </c>
      <c r="B737">
        <v>90.41</v>
      </c>
      <c r="C737">
        <v>6.125</v>
      </c>
      <c r="D737">
        <f>L737*SIN(PI()*M737/180)*(Sheet1!B737/1751)</f>
        <v>2.756143748486024E-2</v>
      </c>
      <c r="E737">
        <v>0.8</v>
      </c>
      <c r="F737">
        <v>0.7</v>
      </c>
      <c r="G737">
        <f t="shared" si="66"/>
        <v>4653.7882745583802</v>
      </c>
      <c r="H737">
        <f>J737*Sheet1!A737/1751</f>
        <v>5837.9154768703602</v>
      </c>
      <c r="I737">
        <v>111.09</v>
      </c>
      <c r="J737">
        <v>13870</v>
      </c>
      <c r="K737">
        <f t="shared" si="67"/>
        <v>2808.121765034075</v>
      </c>
      <c r="L737">
        <v>0.62990000000000002</v>
      </c>
      <c r="M737">
        <v>12</v>
      </c>
      <c r="N737">
        <v>5</v>
      </c>
      <c r="O737">
        <v>6.125</v>
      </c>
      <c r="P737">
        <v>46</v>
      </c>
      <c r="Q737">
        <v>580</v>
      </c>
      <c r="R737">
        <f t="shared" si="68"/>
        <v>725</v>
      </c>
      <c r="S737">
        <f t="shared" si="69"/>
        <v>5.3423293883419981E-3</v>
      </c>
      <c r="T737">
        <v>41900</v>
      </c>
      <c r="U737">
        <v>1605</v>
      </c>
      <c r="V737">
        <v>0.62990000000000002</v>
      </c>
      <c r="W737">
        <v>13870</v>
      </c>
      <c r="X737">
        <v>0.9</v>
      </c>
      <c r="Y737">
        <f t="shared" si="71"/>
        <v>1.9973715665769498E-2</v>
      </c>
      <c r="Z737">
        <f>0.052*8.8*(390+Sheet1!A736)</f>
        <v>515.25760000000002</v>
      </c>
      <c r="AA737">
        <v>49</v>
      </c>
      <c r="AB737">
        <f t="shared" si="70"/>
        <v>9.986857832884749E-3</v>
      </c>
      <c r="AC737">
        <v>1</v>
      </c>
    </row>
    <row r="738" spans="1:29" x14ac:dyDescent="0.3">
      <c r="A738">
        <v>738</v>
      </c>
      <c r="B738">
        <v>99.38</v>
      </c>
      <c r="C738">
        <v>6.125</v>
      </c>
      <c r="D738">
        <f>L738*SIN(PI()*M738/180)*(Sheet1!B738/1751)</f>
        <v>2.7598834279276601E-2</v>
      </c>
      <c r="E738">
        <v>0.8</v>
      </c>
      <c r="F738">
        <v>0.7</v>
      </c>
      <c r="G738">
        <f t="shared" si="66"/>
        <v>3422.3965681683835</v>
      </c>
      <c r="H738">
        <f>J738*Sheet1!A738/1751</f>
        <v>4299.0291262135925</v>
      </c>
      <c r="I738">
        <v>120.51</v>
      </c>
      <c r="J738">
        <v>10200</v>
      </c>
      <c r="K738">
        <f t="shared" si="67"/>
        <v>2038.0049890774617</v>
      </c>
      <c r="L738">
        <v>0.62990000000000002</v>
      </c>
      <c r="M738">
        <v>12</v>
      </c>
      <c r="N738">
        <v>5</v>
      </c>
      <c r="O738">
        <v>6.125</v>
      </c>
      <c r="P738">
        <v>46</v>
      </c>
      <c r="Q738">
        <v>580</v>
      </c>
      <c r="R738">
        <f t="shared" si="68"/>
        <v>725</v>
      </c>
      <c r="S738">
        <f t="shared" si="69"/>
        <v>5.2722531871516451E-3</v>
      </c>
      <c r="T738">
        <v>41900</v>
      </c>
      <c r="U738">
        <v>1605</v>
      </c>
      <c r="V738">
        <v>0.62990000000000002</v>
      </c>
      <c r="W738">
        <v>10200</v>
      </c>
      <c r="X738">
        <v>0.9</v>
      </c>
      <c r="Y738">
        <f t="shared" si="71"/>
        <v>1.9951456695859654E-2</v>
      </c>
      <c r="Z738">
        <f>0.052*8.8*(390+Sheet1!A737)</f>
        <v>515.71519999999998</v>
      </c>
      <c r="AA738">
        <v>49</v>
      </c>
      <c r="AB738">
        <f t="shared" si="70"/>
        <v>9.975728347929827E-3</v>
      </c>
      <c r="AC738">
        <v>1</v>
      </c>
    </row>
    <row r="739" spans="1:29" x14ac:dyDescent="0.3">
      <c r="A739">
        <v>739</v>
      </c>
      <c r="B739">
        <v>95.26</v>
      </c>
      <c r="C739">
        <v>6.125</v>
      </c>
      <c r="D739">
        <f>L739*SIN(PI()*M739/180)*(Sheet1!B739/1751)</f>
        <v>2.7636231073692969E-2</v>
      </c>
      <c r="E739">
        <v>0.8</v>
      </c>
      <c r="F739">
        <v>0.7</v>
      </c>
      <c r="G739">
        <f t="shared" si="66"/>
        <v>4267.9298379511611</v>
      </c>
      <c r="H739">
        <f>J739*Sheet1!A739/1751</f>
        <v>5368.4066247858364</v>
      </c>
      <c r="I739">
        <v>120.51</v>
      </c>
      <c r="J739">
        <v>12720</v>
      </c>
      <c r="K739">
        <f t="shared" si="67"/>
        <v>2651.4326359238394</v>
      </c>
      <c r="L739">
        <v>0.62990000000000002</v>
      </c>
      <c r="M739">
        <v>12</v>
      </c>
      <c r="N739">
        <v>5</v>
      </c>
      <c r="O739">
        <v>6.125</v>
      </c>
      <c r="P739">
        <v>46</v>
      </c>
      <c r="Q739">
        <v>580</v>
      </c>
      <c r="R739">
        <f t="shared" si="68"/>
        <v>725</v>
      </c>
      <c r="S739">
        <f t="shared" si="69"/>
        <v>5.5002784142255973E-3</v>
      </c>
      <c r="T739">
        <v>41900</v>
      </c>
      <c r="U739">
        <v>1605</v>
      </c>
      <c r="V739">
        <v>0.62990000000000002</v>
      </c>
      <c r="W739">
        <v>12720</v>
      </c>
      <c r="X739">
        <v>0.9</v>
      </c>
      <c r="Y739">
        <f t="shared" si="71"/>
        <v>1.992919772594981E-2</v>
      </c>
      <c r="Z739">
        <f>0.052*8.8*(390+Sheet1!A738)</f>
        <v>516.17280000000005</v>
      </c>
      <c r="AA739">
        <v>49</v>
      </c>
      <c r="AB739">
        <f t="shared" si="70"/>
        <v>9.9645988629749049E-3</v>
      </c>
      <c r="AC739">
        <v>1</v>
      </c>
    </row>
    <row r="740" spans="1:29" x14ac:dyDescent="0.3">
      <c r="A740">
        <v>740</v>
      </c>
      <c r="B740">
        <v>102.64</v>
      </c>
      <c r="C740">
        <v>6.125</v>
      </c>
      <c r="D740">
        <f>L740*SIN(PI()*M740/180)*(Sheet1!B740/1751)</f>
        <v>2.767362786810933E-2</v>
      </c>
      <c r="E740">
        <v>0.8</v>
      </c>
      <c r="F740">
        <v>0.7</v>
      </c>
      <c r="G740">
        <f t="shared" si="66"/>
        <v>1526.6572926633476</v>
      </c>
      <c r="H740">
        <f>J740*Sheet1!A740/1751</f>
        <v>1922.9011993146773</v>
      </c>
      <c r="I740">
        <v>126.83</v>
      </c>
      <c r="J740">
        <v>4550</v>
      </c>
      <c r="K740">
        <f t="shared" si="67"/>
        <v>926.39824314580119</v>
      </c>
      <c r="L740">
        <v>0.62990000000000002</v>
      </c>
      <c r="M740">
        <v>12</v>
      </c>
      <c r="N740">
        <v>5</v>
      </c>
      <c r="O740">
        <v>6.125</v>
      </c>
      <c r="P740">
        <v>46</v>
      </c>
      <c r="Q740">
        <v>580</v>
      </c>
      <c r="R740">
        <f t="shared" si="68"/>
        <v>725</v>
      </c>
      <c r="S740">
        <f t="shared" si="69"/>
        <v>5.3725134704666376E-3</v>
      </c>
      <c r="T740">
        <v>41900</v>
      </c>
      <c r="U740">
        <v>1605</v>
      </c>
      <c r="V740">
        <v>0.62990000000000002</v>
      </c>
      <c r="W740">
        <v>4550</v>
      </c>
      <c r="X740">
        <v>0.9</v>
      </c>
      <c r="Y740">
        <f t="shared" si="71"/>
        <v>1.9906938756039966E-2</v>
      </c>
      <c r="Z740">
        <f>0.052*8.8*(390+Sheet1!A739)</f>
        <v>516.63040000000001</v>
      </c>
      <c r="AA740">
        <v>49</v>
      </c>
      <c r="AB740">
        <f t="shared" si="70"/>
        <v>9.9534693780199829E-3</v>
      </c>
      <c r="AC740">
        <v>1</v>
      </c>
    </row>
    <row r="741" spans="1:29" x14ac:dyDescent="0.3">
      <c r="A741">
        <v>741</v>
      </c>
      <c r="B741">
        <v>87.11</v>
      </c>
      <c r="C741">
        <v>6.125</v>
      </c>
      <c r="D741">
        <f>L741*SIN(PI()*M741/180)*(Sheet1!B741/1751)</f>
        <v>2.7711024662525695E-2</v>
      </c>
      <c r="E741">
        <v>0.8</v>
      </c>
      <c r="F741">
        <v>0.7</v>
      </c>
      <c r="G741">
        <f t="shared" si="66"/>
        <v>5677.151954255789</v>
      </c>
      <c r="H741">
        <f>J741*Sheet1!A741/1751</f>
        <v>7160.3198172472876</v>
      </c>
      <c r="I741">
        <v>111.06</v>
      </c>
      <c r="J741">
        <v>16920</v>
      </c>
      <c r="K741">
        <f t="shared" si="67"/>
        <v>3554.4383919556303</v>
      </c>
      <c r="L741">
        <v>0.62990000000000002</v>
      </c>
      <c r="M741">
        <v>12</v>
      </c>
      <c r="N741">
        <v>5</v>
      </c>
      <c r="O741">
        <v>6.125</v>
      </c>
      <c r="P741">
        <v>46</v>
      </c>
      <c r="Q741">
        <v>580</v>
      </c>
      <c r="R741">
        <f t="shared" si="68"/>
        <v>725</v>
      </c>
      <c r="S741">
        <f t="shared" si="69"/>
        <v>5.5432162233657592E-3</v>
      </c>
      <c r="T741">
        <v>41900</v>
      </c>
      <c r="U741">
        <v>1605</v>
      </c>
      <c r="V741">
        <v>0.62990000000000002</v>
      </c>
      <c r="W741">
        <v>16920</v>
      </c>
      <c r="X741">
        <v>0.9</v>
      </c>
      <c r="Y741">
        <f t="shared" si="71"/>
        <v>1.9884679786130122E-2</v>
      </c>
      <c r="Z741">
        <f>0.052*8.8*(390+Sheet1!A740)</f>
        <v>517.08799999999997</v>
      </c>
      <c r="AA741">
        <v>49</v>
      </c>
      <c r="AB741">
        <f t="shared" si="70"/>
        <v>9.9423398930650608E-3</v>
      </c>
      <c r="AC741">
        <v>1</v>
      </c>
    </row>
    <row r="742" spans="1:29" x14ac:dyDescent="0.3">
      <c r="A742">
        <v>742</v>
      </c>
      <c r="B742">
        <v>88.09</v>
      </c>
      <c r="C742">
        <v>6.125</v>
      </c>
      <c r="D742">
        <f>L742*SIN(PI()*M742/180)*(Sheet1!B742/1751)</f>
        <v>2.7748421456942059E-2</v>
      </c>
      <c r="E742">
        <v>0.8</v>
      </c>
      <c r="F742">
        <v>0.7</v>
      </c>
      <c r="G742">
        <f t="shared" si="66"/>
        <v>6093.2080076409657</v>
      </c>
      <c r="H742">
        <f>J742*Sheet1!A742/1751</f>
        <v>7695.4426042261566</v>
      </c>
      <c r="I742">
        <v>114.57</v>
      </c>
      <c r="J742">
        <v>18160</v>
      </c>
      <c r="K742">
        <f t="shared" si="67"/>
        <v>3891.7158605184222</v>
      </c>
      <c r="L742">
        <v>0.62990000000000002</v>
      </c>
      <c r="M742">
        <v>12</v>
      </c>
      <c r="N742">
        <v>5</v>
      </c>
      <c r="O742">
        <v>6.125</v>
      </c>
      <c r="P742">
        <v>46</v>
      </c>
      <c r="Q742">
        <v>580</v>
      </c>
      <c r="R742">
        <f t="shared" si="68"/>
        <v>725</v>
      </c>
      <c r="S742">
        <f t="shared" si="69"/>
        <v>5.6547898147645435E-3</v>
      </c>
      <c r="T742">
        <v>41900</v>
      </c>
      <c r="U742">
        <v>1605</v>
      </c>
      <c r="V742">
        <v>0.62990000000000002</v>
      </c>
      <c r="W742">
        <v>18160</v>
      </c>
      <c r="X742">
        <v>0.9</v>
      </c>
      <c r="Y742">
        <f t="shared" si="71"/>
        <v>1.9862420816220278E-2</v>
      </c>
      <c r="Z742">
        <f>0.052*8.8*(390+Sheet1!A741)</f>
        <v>517.54560000000004</v>
      </c>
      <c r="AA742">
        <v>49</v>
      </c>
      <c r="AB742">
        <f t="shared" si="70"/>
        <v>9.9312104081101388E-3</v>
      </c>
      <c r="AC742">
        <v>1</v>
      </c>
    </row>
    <row r="743" spans="1:29" x14ac:dyDescent="0.3">
      <c r="A743">
        <v>743</v>
      </c>
      <c r="B743">
        <v>97.46</v>
      </c>
      <c r="C743">
        <v>6.125</v>
      </c>
      <c r="D743">
        <f>L743*SIN(PI()*M743/180)*(Sheet1!B743/1751)</f>
        <v>2.7785818251358424E-2</v>
      </c>
      <c r="E743">
        <v>0.8</v>
      </c>
      <c r="F743">
        <v>0.7</v>
      </c>
      <c r="G743">
        <f t="shared" si="66"/>
        <v>3395.5542421435334</v>
      </c>
      <c r="H743">
        <f>J743*Sheet1!A743/1751</f>
        <v>4294.209023415191</v>
      </c>
      <c r="I743">
        <v>113.19</v>
      </c>
      <c r="J743">
        <v>10120</v>
      </c>
      <c r="K743">
        <f t="shared" si="67"/>
        <v>1936.6143358534916</v>
      </c>
      <c r="L743">
        <v>0.62990000000000002</v>
      </c>
      <c r="M743">
        <v>12</v>
      </c>
      <c r="N743">
        <v>5</v>
      </c>
      <c r="O743">
        <v>6.125</v>
      </c>
      <c r="P743">
        <v>46</v>
      </c>
      <c r="Q743">
        <v>580</v>
      </c>
      <c r="R743">
        <f t="shared" si="68"/>
        <v>725</v>
      </c>
      <c r="S743">
        <f t="shared" si="69"/>
        <v>5.0495632544901364E-3</v>
      </c>
      <c r="T743">
        <v>41900</v>
      </c>
      <c r="U743">
        <v>1605</v>
      </c>
      <c r="V743">
        <v>0.62990000000000002</v>
      </c>
      <c r="W743">
        <v>10120</v>
      </c>
      <c r="X743">
        <v>0.9</v>
      </c>
      <c r="Y743">
        <f t="shared" si="71"/>
        <v>1.9840161846310433E-2</v>
      </c>
      <c r="Z743">
        <f>0.052*8.8*(390+Sheet1!A742)</f>
        <v>518.00319999999999</v>
      </c>
      <c r="AA743">
        <v>49</v>
      </c>
      <c r="AB743">
        <f t="shared" si="70"/>
        <v>9.9200809231552167E-3</v>
      </c>
      <c r="AC743">
        <v>1</v>
      </c>
    </row>
    <row r="744" spans="1:29" x14ac:dyDescent="0.3">
      <c r="A744">
        <v>744</v>
      </c>
      <c r="B744">
        <v>92.76</v>
      </c>
      <c r="C744">
        <v>6.125</v>
      </c>
      <c r="D744">
        <f>L744*SIN(PI()*M744/180)*(Sheet1!B744/1751)</f>
        <v>2.7823215045774785E-2</v>
      </c>
      <c r="E744">
        <v>0.8</v>
      </c>
      <c r="F744">
        <v>0.7</v>
      </c>
      <c r="G744">
        <f t="shared" si="66"/>
        <v>5193.9900858084884</v>
      </c>
      <c r="H744">
        <f>J744*Sheet1!A744/1751</f>
        <v>6577.4528840662479</v>
      </c>
      <c r="I744">
        <v>120.44</v>
      </c>
      <c r="J744">
        <v>15480</v>
      </c>
      <c r="K744">
        <f t="shared" si="67"/>
        <v>3311.7835166492619</v>
      </c>
      <c r="L744">
        <v>0.62990000000000002</v>
      </c>
      <c r="M744">
        <v>12</v>
      </c>
      <c r="N744">
        <v>5</v>
      </c>
      <c r="O744">
        <v>6.125</v>
      </c>
      <c r="P744">
        <v>46</v>
      </c>
      <c r="Q744">
        <v>580</v>
      </c>
      <c r="R744">
        <f t="shared" si="68"/>
        <v>725</v>
      </c>
      <c r="S744">
        <f t="shared" si="69"/>
        <v>5.645236889963815E-3</v>
      </c>
      <c r="T744">
        <v>41900</v>
      </c>
      <c r="U744">
        <v>1605</v>
      </c>
      <c r="V744">
        <v>0.62990000000000002</v>
      </c>
      <c r="W744">
        <v>15480</v>
      </c>
      <c r="X744">
        <v>0.9</v>
      </c>
      <c r="Y744">
        <f t="shared" si="71"/>
        <v>1.9817902876400589E-2</v>
      </c>
      <c r="Z744">
        <f>0.052*8.8*(390+Sheet1!A743)</f>
        <v>518.46080000000006</v>
      </c>
      <c r="AA744">
        <v>49</v>
      </c>
      <c r="AB744">
        <f t="shared" si="70"/>
        <v>9.9089514382002947E-3</v>
      </c>
      <c r="AC744">
        <v>1</v>
      </c>
    </row>
    <row r="745" spans="1:29" x14ac:dyDescent="0.3">
      <c r="A745">
        <v>745</v>
      </c>
      <c r="B745">
        <v>92.39</v>
      </c>
      <c r="C745">
        <v>6.125</v>
      </c>
      <c r="D745">
        <f>L745*SIN(PI()*M745/180)*(Sheet1!B745/1751)</f>
        <v>2.7860611840191153E-2</v>
      </c>
      <c r="E745">
        <v>0.8</v>
      </c>
      <c r="F745">
        <v>0.7</v>
      </c>
      <c r="G745">
        <f t="shared" si="66"/>
        <v>3825.0314585411347</v>
      </c>
      <c r="H745">
        <f>J745*Sheet1!A745/1751</f>
        <v>4850.3712164477438</v>
      </c>
      <c r="I745">
        <v>122.21</v>
      </c>
      <c r="J745">
        <v>11400</v>
      </c>
      <c r="K745">
        <f t="shared" si="67"/>
        <v>2484.66364394023</v>
      </c>
      <c r="L745">
        <v>0.62990000000000002</v>
      </c>
      <c r="M745">
        <v>12</v>
      </c>
      <c r="N745">
        <v>5</v>
      </c>
      <c r="O745">
        <v>6.125</v>
      </c>
      <c r="P745">
        <v>46</v>
      </c>
      <c r="Q745">
        <v>580</v>
      </c>
      <c r="R745">
        <f t="shared" si="68"/>
        <v>725</v>
      </c>
      <c r="S745">
        <f t="shared" si="69"/>
        <v>5.7511400160943455E-3</v>
      </c>
      <c r="T745">
        <v>41900</v>
      </c>
      <c r="U745">
        <v>1605</v>
      </c>
      <c r="V745">
        <v>0.62990000000000002</v>
      </c>
      <c r="W745">
        <v>11400</v>
      </c>
      <c r="X745">
        <v>0.9</v>
      </c>
      <c r="Y745">
        <f t="shared" si="71"/>
        <v>1.9795643906490745E-2</v>
      </c>
      <c r="Z745">
        <f>0.052*8.8*(390+Sheet1!A744)</f>
        <v>518.91840000000002</v>
      </c>
      <c r="AA745">
        <v>49</v>
      </c>
      <c r="AB745">
        <f t="shared" si="70"/>
        <v>9.8978219532453726E-3</v>
      </c>
      <c r="AC745">
        <v>1</v>
      </c>
    </row>
    <row r="746" spans="1:29" x14ac:dyDescent="0.3">
      <c r="A746">
        <v>746</v>
      </c>
      <c r="B746">
        <v>91.72</v>
      </c>
      <c r="C746">
        <v>6.125</v>
      </c>
      <c r="D746">
        <f>L746*SIN(PI()*M746/180)*(Sheet1!B746/1751)</f>
        <v>2.7898008634607514E-2</v>
      </c>
      <c r="E746">
        <v>0.8</v>
      </c>
      <c r="F746">
        <v>0.7</v>
      </c>
      <c r="G746">
        <f t="shared" si="66"/>
        <v>3227.7897044882207</v>
      </c>
      <c r="H746">
        <f>J746*Sheet1!A746/1751</f>
        <v>4098.5265562535697</v>
      </c>
      <c r="I746">
        <v>122.2</v>
      </c>
      <c r="J746">
        <v>9620</v>
      </c>
      <c r="K746">
        <f t="shared" si="67"/>
        <v>2111.8506852939895</v>
      </c>
      <c r="L746">
        <v>0.62990000000000002</v>
      </c>
      <c r="M746">
        <v>12</v>
      </c>
      <c r="N746">
        <v>5</v>
      </c>
      <c r="O746">
        <v>6.125</v>
      </c>
      <c r="P746">
        <v>46</v>
      </c>
      <c r="Q746">
        <v>580</v>
      </c>
      <c r="R746">
        <f t="shared" si="68"/>
        <v>725</v>
      </c>
      <c r="S746">
        <f t="shared" si="69"/>
        <v>5.7926771459451262E-3</v>
      </c>
      <c r="T746">
        <v>41900</v>
      </c>
      <c r="U746">
        <v>1605</v>
      </c>
      <c r="V746">
        <v>0.62990000000000002</v>
      </c>
      <c r="W746">
        <v>9620</v>
      </c>
      <c r="X746">
        <v>0.9</v>
      </c>
      <c r="Y746">
        <f t="shared" si="71"/>
        <v>1.9773384936580901E-2</v>
      </c>
      <c r="Z746">
        <f>0.052*8.8*(390+Sheet1!A745)</f>
        <v>519.37599999999998</v>
      </c>
      <c r="AA746">
        <v>49</v>
      </c>
      <c r="AB746">
        <f t="shared" si="70"/>
        <v>9.8866924682904506E-3</v>
      </c>
      <c r="AC746">
        <v>1</v>
      </c>
    </row>
    <row r="747" spans="1:29" x14ac:dyDescent="0.3">
      <c r="A747">
        <v>747</v>
      </c>
      <c r="B747">
        <v>92.51</v>
      </c>
      <c r="C747">
        <v>6.125</v>
      </c>
      <c r="D747">
        <f>L747*SIN(PI()*M747/180)*(Sheet1!B747/1751)</f>
        <v>2.7935405429023879E-2</v>
      </c>
      <c r="E747">
        <v>0.8</v>
      </c>
      <c r="F747">
        <v>0.7</v>
      </c>
      <c r="G747">
        <f t="shared" si="66"/>
        <v>3559.9634890457401</v>
      </c>
      <c r="H747">
        <f>J747*Sheet1!A747/1751</f>
        <v>4526.3677898343803</v>
      </c>
      <c r="I747">
        <v>120.48</v>
      </c>
      <c r="J747">
        <v>10610</v>
      </c>
      <c r="K747">
        <f t="shared" si="67"/>
        <v>2276.7882362811301</v>
      </c>
      <c r="L747">
        <v>0.62990000000000002</v>
      </c>
      <c r="M747">
        <v>12</v>
      </c>
      <c r="N747">
        <v>5</v>
      </c>
      <c r="O747">
        <v>6.125</v>
      </c>
      <c r="P747">
        <v>46</v>
      </c>
      <c r="Q747">
        <v>580</v>
      </c>
      <c r="R747">
        <f t="shared" si="68"/>
        <v>725</v>
      </c>
      <c r="S747">
        <f t="shared" si="69"/>
        <v>5.6623725754677522E-3</v>
      </c>
      <c r="T747">
        <v>41900</v>
      </c>
      <c r="U747">
        <v>1605</v>
      </c>
      <c r="V747">
        <v>0.62990000000000002</v>
      </c>
      <c r="W747">
        <v>10610</v>
      </c>
      <c r="X747">
        <v>0.9</v>
      </c>
      <c r="Y747">
        <f t="shared" si="71"/>
        <v>1.9751125966671057E-2</v>
      </c>
      <c r="Z747">
        <f>0.052*8.8*(390+Sheet1!A746)</f>
        <v>519.83360000000005</v>
      </c>
      <c r="AA747">
        <v>49</v>
      </c>
      <c r="AB747">
        <f t="shared" si="70"/>
        <v>9.8755629833355285E-3</v>
      </c>
      <c r="AC747">
        <v>1</v>
      </c>
    </row>
    <row r="748" spans="1:29" x14ac:dyDescent="0.3">
      <c r="A748">
        <v>748</v>
      </c>
      <c r="B748">
        <v>96.85</v>
      </c>
      <c r="C748">
        <v>6.125</v>
      </c>
      <c r="D748">
        <f>L748*SIN(PI()*M748/180)*(Sheet1!B748/1751)</f>
        <v>2.797280222344024E-2</v>
      </c>
      <c r="E748">
        <v>0.8</v>
      </c>
      <c r="F748">
        <v>0.7</v>
      </c>
      <c r="G748">
        <f t="shared" si="66"/>
        <v>2828.510104868576</v>
      </c>
      <c r="H748">
        <f>J748*Sheet1!A748/1751</f>
        <v>3601.1650485436894</v>
      </c>
      <c r="I748">
        <v>124.48</v>
      </c>
      <c r="J748">
        <v>8430</v>
      </c>
      <c r="K748">
        <f t="shared" si="67"/>
        <v>1785.2889060418715</v>
      </c>
      <c r="L748">
        <v>0.62990000000000002</v>
      </c>
      <c r="M748">
        <v>12</v>
      </c>
      <c r="N748">
        <v>5</v>
      </c>
      <c r="O748">
        <v>6.125</v>
      </c>
      <c r="P748">
        <v>46</v>
      </c>
      <c r="Q748">
        <v>580</v>
      </c>
      <c r="R748">
        <f t="shared" si="68"/>
        <v>725</v>
      </c>
      <c r="S748">
        <f t="shared" si="69"/>
        <v>5.5882022850216612E-3</v>
      </c>
      <c r="T748">
        <v>41900</v>
      </c>
      <c r="U748">
        <v>1605</v>
      </c>
      <c r="V748">
        <v>0.62990000000000002</v>
      </c>
      <c r="W748">
        <v>8430</v>
      </c>
      <c r="X748">
        <v>0.9</v>
      </c>
      <c r="Y748">
        <f t="shared" si="71"/>
        <v>1.9728866996761213E-2</v>
      </c>
      <c r="Z748">
        <f>0.052*8.8*(390+Sheet1!A747)</f>
        <v>520.2912</v>
      </c>
      <c r="AA748">
        <v>49</v>
      </c>
      <c r="AB748">
        <f t="shared" si="70"/>
        <v>9.8644334983806065E-3</v>
      </c>
      <c r="AC748">
        <v>1</v>
      </c>
    </row>
    <row r="749" spans="1:29" x14ac:dyDescent="0.3">
      <c r="A749">
        <v>749</v>
      </c>
      <c r="B749">
        <v>96.02</v>
      </c>
      <c r="C749">
        <v>6.125</v>
      </c>
      <c r="D749">
        <f>L749*SIN(PI()*M749/180)*(Sheet1!B749/1751)</f>
        <v>2.8010199017856608E-2</v>
      </c>
      <c r="E749">
        <v>0.8</v>
      </c>
      <c r="F749">
        <v>0.7</v>
      </c>
      <c r="G749">
        <f t="shared" si="66"/>
        <v>2855.3524308934261</v>
      </c>
      <c r="H749">
        <f>J749*Sheet1!A749/1751</f>
        <v>3640.1998857795547</v>
      </c>
      <c r="I749">
        <v>122.66</v>
      </c>
      <c r="J749">
        <v>8510</v>
      </c>
      <c r="K749">
        <f t="shared" si="67"/>
        <v>1791.2318210336466</v>
      </c>
      <c r="L749">
        <v>0.62990000000000002</v>
      </c>
      <c r="M749">
        <v>12</v>
      </c>
      <c r="N749">
        <v>5</v>
      </c>
      <c r="O749">
        <v>6.125</v>
      </c>
      <c r="P749">
        <v>46</v>
      </c>
      <c r="Q749">
        <v>580</v>
      </c>
      <c r="R749">
        <f t="shared" si="68"/>
        <v>725</v>
      </c>
      <c r="S749">
        <f t="shared" si="69"/>
        <v>5.5540965197467922E-3</v>
      </c>
      <c r="T749">
        <v>41900</v>
      </c>
      <c r="U749">
        <v>1605</v>
      </c>
      <c r="V749">
        <v>0.62990000000000002</v>
      </c>
      <c r="W749">
        <v>8510</v>
      </c>
      <c r="X749">
        <v>0.9</v>
      </c>
      <c r="Y749">
        <f t="shared" si="71"/>
        <v>1.9706608026851369E-2</v>
      </c>
      <c r="Z749">
        <f>0.052*8.8*(390+Sheet1!A748)</f>
        <v>520.74879999999996</v>
      </c>
      <c r="AA749">
        <v>49</v>
      </c>
      <c r="AB749">
        <f t="shared" si="70"/>
        <v>9.8533040134256844E-3</v>
      </c>
      <c r="AC749">
        <v>1</v>
      </c>
    </row>
    <row r="750" spans="1:29" x14ac:dyDescent="0.3">
      <c r="A750">
        <v>750</v>
      </c>
      <c r="B750">
        <v>97.27</v>
      </c>
      <c r="C750">
        <v>6.125</v>
      </c>
      <c r="D750">
        <f>L750*SIN(PI()*M750/180)*(Sheet1!B750/1751)</f>
        <v>2.8047595812272969E-2</v>
      </c>
      <c r="E750">
        <v>0.8</v>
      </c>
      <c r="F750">
        <v>0.7</v>
      </c>
      <c r="G750">
        <f t="shared" si="66"/>
        <v>3090.2227836108641</v>
      </c>
      <c r="H750">
        <f>J750*Sheet1!A750/1751</f>
        <v>3944.8886350656767</v>
      </c>
      <c r="I750">
        <v>120.44</v>
      </c>
      <c r="J750">
        <v>9210</v>
      </c>
      <c r="K750">
        <f t="shared" si="67"/>
        <v>1879.0244802158293</v>
      </c>
      <c r="L750">
        <v>0.62990000000000002</v>
      </c>
      <c r="M750">
        <v>12</v>
      </c>
      <c r="N750">
        <v>5</v>
      </c>
      <c r="O750">
        <v>6.125</v>
      </c>
      <c r="P750">
        <v>46</v>
      </c>
      <c r="Q750">
        <v>580</v>
      </c>
      <c r="R750">
        <f t="shared" si="68"/>
        <v>725</v>
      </c>
      <c r="S750">
        <f t="shared" si="69"/>
        <v>5.3834910446493621E-3</v>
      </c>
      <c r="T750">
        <v>41900</v>
      </c>
      <c r="U750">
        <v>1605</v>
      </c>
      <c r="V750">
        <v>0.62990000000000002</v>
      </c>
      <c r="W750">
        <v>9210</v>
      </c>
      <c r="X750">
        <v>0.9</v>
      </c>
      <c r="Y750">
        <f t="shared" si="71"/>
        <v>1.9684349056941525E-2</v>
      </c>
      <c r="Z750">
        <f>0.052*8.8*(390+Sheet1!A749)</f>
        <v>521.20640000000003</v>
      </c>
      <c r="AA750">
        <v>49</v>
      </c>
      <c r="AB750">
        <f t="shared" si="70"/>
        <v>9.8421745284707624E-3</v>
      </c>
      <c r="AC750">
        <v>1</v>
      </c>
    </row>
    <row r="751" spans="1:29" x14ac:dyDescent="0.3">
      <c r="A751">
        <v>751</v>
      </c>
      <c r="B751">
        <v>95.35</v>
      </c>
      <c r="C751">
        <v>6.125</v>
      </c>
      <c r="D751">
        <f>L751*SIN(PI()*M751/180)*(Sheet1!B751/1751)</f>
        <v>2.8084992606689334E-2</v>
      </c>
      <c r="E751">
        <v>0.8</v>
      </c>
      <c r="F751">
        <v>0.7</v>
      </c>
      <c r="G751">
        <f t="shared" si="66"/>
        <v>5247.6747378581886</v>
      </c>
      <c r="H751">
        <f>J751*Sheet1!A751/1751</f>
        <v>6707.961165048544</v>
      </c>
      <c r="I751">
        <v>118.21</v>
      </c>
      <c r="J751">
        <v>15640</v>
      </c>
      <c r="K751">
        <f t="shared" si="67"/>
        <v>3194.8556872561339</v>
      </c>
      <c r="L751">
        <v>0.62990000000000002</v>
      </c>
      <c r="M751">
        <v>12</v>
      </c>
      <c r="N751">
        <v>5</v>
      </c>
      <c r="O751">
        <v>6.125</v>
      </c>
      <c r="P751">
        <v>46</v>
      </c>
      <c r="Q751">
        <v>580</v>
      </c>
      <c r="R751">
        <f t="shared" si="68"/>
        <v>725</v>
      </c>
      <c r="S751">
        <f t="shared" si="69"/>
        <v>5.3902099815325696E-3</v>
      </c>
      <c r="T751">
        <v>41900</v>
      </c>
      <c r="U751">
        <v>1605</v>
      </c>
      <c r="V751">
        <v>0.62990000000000002</v>
      </c>
      <c r="W751">
        <v>15640</v>
      </c>
      <c r="X751">
        <v>0.9</v>
      </c>
      <c r="Y751">
        <f t="shared" si="71"/>
        <v>1.9662090087031681E-2</v>
      </c>
      <c r="Z751">
        <f>0.052*8.8*(390+Sheet1!A750)</f>
        <v>521.66399999999999</v>
      </c>
      <c r="AA751">
        <v>49</v>
      </c>
      <c r="AB751">
        <f t="shared" si="70"/>
        <v>9.8310450435158403E-3</v>
      </c>
      <c r="AC751">
        <v>1</v>
      </c>
    </row>
    <row r="752" spans="1:29" x14ac:dyDescent="0.3">
      <c r="A752">
        <v>752</v>
      </c>
      <c r="B752">
        <v>83.7</v>
      </c>
      <c r="C752">
        <v>6.125</v>
      </c>
      <c r="D752">
        <f>L752*SIN(PI()*M752/180)*(Sheet1!B752/1751)</f>
        <v>2.8122389401105698E-2</v>
      </c>
      <c r="E752">
        <v>0.8</v>
      </c>
      <c r="F752">
        <v>0.7</v>
      </c>
      <c r="G752">
        <f t="shared" si="66"/>
        <v>4378.6544328036671</v>
      </c>
      <c r="H752">
        <f>J752*Sheet1!A752/1751</f>
        <v>5604.5688178183891</v>
      </c>
      <c r="I752">
        <v>93.34</v>
      </c>
      <c r="J752">
        <v>13050</v>
      </c>
      <c r="K752">
        <f t="shared" si="67"/>
        <v>2397.915236653696</v>
      </c>
      <c r="L752">
        <v>0.62990000000000002</v>
      </c>
      <c r="M752">
        <v>12</v>
      </c>
      <c r="N752">
        <v>5</v>
      </c>
      <c r="O752">
        <v>6.125</v>
      </c>
      <c r="P752">
        <v>46</v>
      </c>
      <c r="Q752">
        <v>580</v>
      </c>
      <c r="R752">
        <f t="shared" si="68"/>
        <v>725</v>
      </c>
      <c r="S752">
        <f t="shared" si="69"/>
        <v>4.8485792945820987E-3</v>
      </c>
      <c r="T752">
        <v>41900</v>
      </c>
      <c r="U752">
        <v>1605</v>
      </c>
      <c r="V752">
        <v>0.62990000000000002</v>
      </c>
      <c r="W752">
        <v>13050</v>
      </c>
      <c r="X752">
        <v>0.9</v>
      </c>
      <c r="Y752">
        <f t="shared" si="71"/>
        <v>1.9639831117121836E-2</v>
      </c>
      <c r="Z752">
        <f>0.052*8.8*(390+Sheet1!A751)</f>
        <v>522.12160000000006</v>
      </c>
      <c r="AA752">
        <v>49</v>
      </c>
      <c r="AB752">
        <f t="shared" si="70"/>
        <v>9.8199155585609182E-3</v>
      </c>
      <c r="AC752">
        <v>1</v>
      </c>
    </row>
    <row r="753" spans="1:29" x14ac:dyDescent="0.3">
      <c r="A753">
        <v>753</v>
      </c>
      <c r="B753">
        <v>77.72</v>
      </c>
      <c r="C753">
        <v>6.125</v>
      </c>
      <c r="D753">
        <f>L753*SIN(PI()*M753/180)*(Sheet1!B753/1751)</f>
        <v>2.8159786195522063E-2</v>
      </c>
      <c r="E753">
        <v>0.8</v>
      </c>
      <c r="F753">
        <v>0.7</v>
      </c>
      <c r="G753">
        <f t="shared" si="66"/>
        <v>4184.0475691235042</v>
      </c>
      <c r="H753">
        <f>J753*Sheet1!A753/1751</f>
        <v>5362.5985151342093</v>
      </c>
      <c r="I753">
        <v>115.24</v>
      </c>
      <c r="J753">
        <v>12470</v>
      </c>
      <c r="K753">
        <f t="shared" si="67"/>
        <v>3046.6171900228278</v>
      </c>
      <c r="L753">
        <v>0.62990000000000002</v>
      </c>
      <c r="M753">
        <v>12</v>
      </c>
      <c r="N753">
        <v>5</v>
      </c>
      <c r="O753">
        <v>6.125</v>
      </c>
      <c r="P753">
        <v>46</v>
      </c>
      <c r="Q753">
        <v>580</v>
      </c>
      <c r="R753">
        <f t="shared" si="68"/>
        <v>725</v>
      </c>
      <c r="S753">
        <f t="shared" si="69"/>
        <v>6.4467766116941523E-3</v>
      </c>
      <c r="T753">
        <v>41900</v>
      </c>
      <c r="U753">
        <v>1605</v>
      </c>
      <c r="V753">
        <v>0.62990000000000002</v>
      </c>
      <c r="W753">
        <v>12470</v>
      </c>
      <c r="X753">
        <v>0.9</v>
      </c>
      <c r="Y753">
        <f t="shared" si="71"/>
        <v>1.9617572147211992E-2</v>
      </c>
      <c r="Z753">
        <f>0.052*8.8*(390+Sheet1!A752)</f>
        <v>522.57920000000001</v>
      </c>
      <c r="AA753">
        <v>49</v>
      </c>
      <c r="AB753">
        <f t="shared" si="70"/>
        <v>9.8087860736059962E-3</v>
      </c>
      <c r="AC753">
        <v>1</v>
      </c>
    </row>
    <row r="754" spans="1:29" x14ac:dyDescent="0.3">
      <c r="A754">
        <v>754</v>
      </c>
      <c r="B754">
        <v>81.319999999999993</v>
      </c>
      <c r="C754">
        <v>6.125</v>
      </c>
      <c r="D754">
        <f>L754*SIN(PI()*M754/180)*(Sheet1!B754/1751)</f>
        <v>2.8197182989938424E-2</v>
      </c>
      <c r="E754">
        <v>0.8</v>
      </c>
      <c r="F754">
        <v>0.7</v>
      </c>
      <c r="G754">
        <f t="shared" si="66"/>
        <v>5455.702764550776</v>
      </c>
      <c r="H754">
        <f>J754*Sheet1!A754/1751</f>
        <v>7001.7361507709884</v>
      </c>
      <c r="I754">
        <v>116.73</v>
      </c>
      <c r="J754">
        <v>16260</v>
      </c>
      <c r="K754">
        <f t="shared" si="67"/>
        <v>3845.7994575813232</v>
      </c>
      <c r="L754">
        <v>0.62990000000000002</v>
      </c>
      <c r="M754">
        <v>12</v>
      </c>
      <c r="N754">
        <v>5</v>
      </c>
      <c r="O754">
        <v>6.125</v>
      </c>
      <c r="P754">
        <v>46</v>
      </c>
      <c r="Q754">
        <v>580</v>
      </c>
      <c r="R754">
        <f t="shared" si="68"/>
        <v>725</v>
      </c>
      <c r="S754">
        <f t="shared" si="69"/>
        <v>6.241044504801215E-3</v>
      </c>
      <c r="T754">
        <v>41900</v>
      </c>
      <c r="U754">
        <v>1605</v>
      </c>
      <c r="V754">
        <v>0.62990000000000002</v>
      </c>
      <c r="W754">
        <v>16260</v>
      </c>
      <c r="X754">
        <v>0.9</v>
      </c>
      <c r="Y754">
        <f t="shared" si="71"/>
        <v>1.9595313177302148E-2</v>
      </c>
      <c r="Z754">
        <f>0.052*8.8*(390+Sheet1!A753)</f>
        <v>523.03679999999997</v>
      </c>
      <c r="AA754">
        <v>49</v>
      </c>
      <c r="AB754">
        <f t="shared" si="70"/>
        <v>9.7976565886510741E-3</v>
      </c>
      <c r="AC754">
        <v>1</v>
      </c>
    </row>
    <row r="755" spans="1:29" x14ac:dyDescent="0.3">
      <c r="A755">
        <v>755</v>
      </c>
      <c r="B755">
        <v>71.680000000000007</v>
      </c>
      <c r="C755">
        <v>6.125</v>
      </c>
      <c r="D755">
        <f>L755*SIN(PI()*M755/180)*(Sheet1!B755/1751)</f>
        <v>2.8234579784354792E-2</v>
      </c>
      <c r="E755">
        <v>0.8</v>
      </c>
      <c r="F755">
        <v>0.7</v>
      </c>
      <c r="G755">
        <f t="shared" si="66"/>
        <v>4640.3671115459556</v>
      </c>
      <c r="H755">
        <f>J755*Sheet1!A755/1751</f>
        <v>5963.2495716733292</v>
      </c>
      <c r="I755">
        <v>100</v>
      </c>
      <c r="J755">
        <v>13830</v>
      </c>
      <c r="K755">
        <f t="shared" si="67"/>
        <v>3179.1071110179992</v>
      </c>
      <c r="L755">
        <v>0.62990000000000002</v>
      </c>
      <c r="M755">
        <v>12</v>
      </c>
      <c r="N755">
        <v>5</v>
      </c>
      <c r="O755">
        <v>6.125</v>
      </c>
      <c r="P755">
        <v>46</v>
      </c>
      <c r="Q755">
        <v>580</v>
      </c>
      <c r="R755">
        <f t="shared" si="68"/>
        <v>725</v>
      </c>
      <c r="S755">
        <f t="shared" si="69"/>
        <v>6.0656055900621111E-3</v>
      </c>
      <c r="T755">
        <v>41900</v>
      </c>
      <c r="U755">
        <v>1605</v>
      </c>
      <c r="V755">
        <v>0.62990000000000002</v>
      </c>
      <c r="W755">
        <v>13830</v>
      </c>
      <c r="X755">
        <v>0.9</v>
      </c>
      <c r="Y755">
        <f t="shared" si="71"/>
        <v>1.9573054207392304E-2</v>
      </c>
      <c r="Z755">
        <f>0.052*8.8*(390+Sheet1!A754)</f>
        <v>523.49440000000004</v>
      </c>
      <c r="AA755">
        <v>49</v>
      </c>
      <c r="AB755">
        <f t="shared" si="70"/>
        <v>9.7865271036961521E-3</v>
      </c>
      <c r="AC755">
        <v>1</v>
      </c>
    </row>
    <row r="756" spans="1:29" x14ac:dyDescent="0.3">
      <c r="A756">
        <v>756</v>
      </c>
      <c r="B756">
        <v>93.46</v>
      </c>
      <c r="C756">
        <v>6.125</v>
      </c>
      <c r="D756">
        <f>L756*SIN(PI()*M756/180)*(Sheet1!B756/1751)</f>
        <v>2.8271976578771153E-2</v>
      </c>
      <c r="E756">
        <v>0.8</v>
      </c>
      <c r="F756">
        <v>0.7</v>
      </c>
      <c r="G756">
        <f t="shared" si="66"/>
        <v>3023.1169685487389</v>
      </c>
      <c r="H756">
        <f>J756*Sheet1!A756/1751</f>
        <v>3890.0970873786409</v>
      </c>
      <c r="I756">
        <v>122.2</v>
      </c>
      <c r="J756">
        <v>9010</v>
      </c>
      <c r="K756">
        <f t="shared" si="67"/>
        <v>1941.1146942970859</v>
      </c>
      <c r="L756">
        <v>0.62990000000000002</v>
      </c>
      <c r="M756">
        <v>12</v>
      </c>
      <c r="N756">
        <v>5</v>
      </c>
      <c r="O756">
        <v>6.125</v>
      </c>
      <c r="P756">
        <v>46</v>
      </c>
      <c r="Q756">
        <v>580</v>
      </c>
      <c r="R756">
        <f t="shared" si="68"/>
        <v>725</v>
      </c>
      <c r="S756">
        <f t="shared" si="69"/>
        <v>5.684831455447111E-3</v>
      </c>
      <c r="T756">
        <v>41900</v>
      </c>
      <c r="U756">
        <v>1605</v>
      </c>
      <c r="V756">
        <v>0.62990000000000002</v>
      </c>
      <c r="W756">
        <v>9010</v>
      </c>
      <c r="X756">
        <v>0.9</v>
      </c>
      <c r="Y756">
        <f t="shared" si="71"/>
        <v>1.955079523748246E-2</v>
      </c>
      <c r="Z756">
        <f>0.052*8.8*(390+Sheet1!A755)</f>
        <v>523.952</v>
      </c>
      <c r="AA756">
        <v>49</v>
      </c>
      <c r="AB756">
        <f t="shared" si="70"/>
        <v>9.77539761874123E-3</v>
      </c>
      <c r="AC756">
        <v>1</v>
      </c>
    </row>
    <row r="757" spans="1:29" x14ac:dyDescent="0.3">
      <c r="A757">
        <v>757</v>
      </c>
      <c r="B757">
        <v>69.75</v>
      </c>
      <c r="C757">
        <v>6.125</v>
      </c>
      <c r="D757">
        <f>L757*SIN(PI()*M757/180)*(Sheet1!B757/1751)</f>
        <v>2.8309373373187518E-2</v>
      </c>
      <c r="E757">
        <v>0.8</v>
      </c>
      <c r="F757">
        <v>0.7</v>
      </c>
      <c r="G757">
        <f t="shared" si="66"/>
        <v>4710.8282173611869</v>
      </c>
      <c r="H757">
        <f>J757*Sheet1!A757/1751</f>
        <v>6069.8343803540838</v>
      </c>
      <c r="I757">
        <v>96.4</v>
      </c>
      <c r="J757">
        <v>14040</v>
      </c>
      <c r="K757">
        <f t="shared" si="67"/>
        <v>3197.2817355808224</v>
      </c>
      <c r="L757">
        <v>0.62990000000000002</v>
      </c>
      <c r="M757">
        <v>12</v>
      </c>
      <c r="N757">
        <v>5</v>
      </c>
      <c r="O757">
        <v>6.125</v>
      </c>
      <c r="P757">
        <v>46</v>
      </c>
      <c r="Q757">
        <v>580</v>
      </c>
      <c r="R757">
        <f t="shared" si="68"/>
        <v>725</v>
      </c>
      <c r="S757">
        <f t="shared" si="69"/>
        <v>6.0090384915069362E-3</v>
      </c>
      <c r="T757">
        <v>41900</v>
      </c>
      <c r="U757">
        <v>1605</v>
      </c>
      <c r="V757">
        <v>0.62990000000000002</v>
      </c>
      <c r="W757">
        <v>14040</v>
      </c>
      <c r="X757">
        <v>0.9</v>
      </c>
      <c r="Y757">
        <f t="shared" si="71"/>
        <v>1.9528536267572616E-2</v>
      </c>
      <c r="Z757">
        <f>0.052*8.8*(390+Sheet1!A756)</f>
        <v>524.40959999999995</v>
      </c>
      <c r="AA757">
        <v>49</v>
      </c>
      <c r="AB757">
        <f t="shared" si="70"/>
        <v>9.764268133786308E-3</v>
      </c>
      <c r="AC757">
        <v>1</v>
      </c>
    </row>
    <row r="758" spans="1:29" x14ac:dyDescent="0.3">
      <c r="A758">
        <v>758</v>
      </c>
      <c r="B758">
        <v>72.650000000000006</v>
      </c>
      <c r="C758">
        <v>6.125</v>
      </c>
      <c r="D758">
        <f>L758*SIN(PI()*M758/180)*(Sheet1!B758/1751)</f>
        <v>2.8346770167603879E-2</v>
      </c>
      <c r="E758">
        <v>0.8</v>
      </c>
      <c r="F758">
        <v>0.7</v>
      </c>
      <c r="G758">
        <f t="shared" si="66"/>
        <v>4529.6425166934487</v>
      </c>
      <c r="H758">
        <f>J758*Sheet1!A758/1751</f>
        <v>5844.0890919474587</v>
      </c>
      <c r="I758">
        <v>107.81</v>
      </c>
      <c r="J758">
        <v>13500</v>
      </c>
      <c r="K758">
        <f t="shared" si="67"/>
        <v>3300.9441237080769</v>
      </c>
      <c r="L758">
        <v>0.62990000000000002</v>
      </c>
      <c r="M758">
        <v>12</v>
      </c>
      <c r="N758">
        <v>5</v>
      </c>
      <c r="O758">
        <v>6.125</v>
      </c>
      <c r="P758">
        <v>46</v>
      </c>
      <c r="Q758">
        <v>580</v>
      </c>
      <c r="R758">
        <f t="shared" si="68"/>
        <v>725</v>
      </c>
      <c r="S758">
        <f t="shared" si="69"/>
        <v>6.4520183129357549E-3</v>
      </c>
      <c r="T758">
        <v>41900</v>
      </c>
      <c r="U758">
        <v>1605</v>
      </c>
      <c r="V758">
        <v>0.62990000000000002</v>
      </c>
      <c r="W758">
        <v>13500</v>
      </c>
      <c r="X758">
        <v>0.9</v>
      </c>
      <c r="Y758">
        <f t="shared" si="71"/>
        <v>1.9506277297662772E-2</v>
      </c>
      <c r="Z758">
        <f>0.052*8.8*(390+Sheet1!A757)</f>
        <v>524.86720000000003</v>
      </c>
      <c r="AA758">
        <v>49</v>
      </c>
      <c r="AB758">
        <f t="shared" si="70"/>
        <v>9.7531386488313859E-3</v>
      </c>
      <c r="AC758">
        <v>1</v>
      </c>
    </row>
    <row r="759" spans="1:29" x14ac:dyDescent="0.3">
      <c r="A759">
        <v>759</v>
      </c>
      <c r="B759">
        <v>89.52</v>
      </c>
      <c r="C759">
        <v>6.125</v>
      </c>
      <c r="D759">
        <f>L759*SIN(PI()*M759/180)*(Sheet1!B759/1751)</f>
        <v>2.8384166962020247E-2</v>
      </c>
      <c r="E759">
        <v>0.8</v>
      </c>
      <c r="F759">
        <v>0.7</v>
      </c>
      <c r="G759">
        <f t="shared" si="66"/>
        <v>6717.2920877187289</v>
      </c>
      <c r="H759">
        <f>J759*Sheet1!A759/1751</f>
        <v>8678.0011422044554</v>
      </c>
      <c r="I759">
        <v>87.23</v>
      </c>
      <c r="J759">
        <v>20020</v>
      </c>
      <c r="K759">
        <f t="shared" si="67"/>
        <v>3214.3328676947922</v>
      </c>
      <c r="L759">
        <v>0.62990000000000002</v>
      </c>
      <c r="M759">
        <v>12</v>
      </c>
      <c r="N759">
        <v>5</v>
      </c>
      <c r="O759">
        <v>6.125</v>
      </c>
      <c r="P759">
        <v>46</v>
      </c>
      <c r="Q759">
        <v>580</v>
      </c>
      <c r="R759">
        <f t="shared" si="68"/>
        <v>725</v>
      </c>
      <c r="S759">
        <f t="shared" si="69"/>
        <v>4.2366048879045734E-3</v>
      </c>
      <c r="T759">
        <v>41900</v>
      </c>
      <c r="U759">
        <v>1605</v>
      </c>
      <c r="V759">
        <v>0.62990000000000002</v>
      </c>
      <c r="W759">
        <v>20020</v>
      </c>
      <c r="X759">
        <v>0.9</v>
      </c>
      <c r="Y759">
        <f t="shared" si="71"/>
        <v>1.9484018327752928E-2</v>
      </c>
      <c r="Z759">
        <f>0.052*8.8*(390+Sheet1!A758)</f>
        <v>525.32479999999998</v>
      </c>
      <c r="AA759">
        <v>49</v>
      </c>
      <c r="AB759">
        <f t="shared" si="70"/>
        <v>9.7420091638764639E-3</v>
      </c>
      <c r="AC759">
        <v>1</v>
      </c>
    </row>
    <row r="760" spans="1:29" x14ac:dyDescent="0.3">
      <c r="A760">
        <v>760</v>
      </c>
      <c r="B760">
        <v>70.36</v>
      </c>
      <c r="C760">
        <v>6.125</v>
      </c>
      <c r="D760">
        <f>L760*SIN(PI()*M760/180)*(Sheet1!B760/1751)</f>
        <v>2.8421563756436612E-2</v>
      </c>
      <c r="E760">
        <v>0.8</v>
      </c>
      <c r="F760">
        <v>0.7</v>
      </c>
      <c r="G760">
        <f t="shared" si="66"/>
        <v>6354.9206863832533</v>
      </c>
      <c r="H760">
        <f>J760*Sheet1!A760/1751</f>
        <v>8220.6739006282132</v>
      </c>
      <c r="I760">
        <v>77.75</v>
      </c>
      <c r="J760">
        <v>18940</v>
      </c>
      <c r="K760">
        <f t="shared" si="67"/>
        <v>3448.5419916991568</v>
      </c>
      <c r="L760">
        <v>0.62990000000000002</v>
      </c>
      <c r="M760">
        <v>12</v>
      </c>
      <c r="N760">
        <v>5</v>
      </c>
      <c r="O760">
        <v>6.125</v>
      </c>
      <c r="P760">
        <v>46</v>
      </c>
      <c r="Q760">
        <v>580</v>
      </c>
      <c r="R760">
        <f t="shared" si="68"/>
        <v>725</v>
      </c>
      <c r="S760">
        <f t="shared" si="69"/>
        <v>4.8044837728946788E-3</v>
      </c>
      <c r="T760">
        <v>41900</v>
      </c>
      <c r="U760">
        <v>1605</v>
      </c>
      <c r="V760">
        <v>0.62990000000000002</v>
      </c>
      <c r="W760">
        <v>18940</v>
      </c>
      <c r="X760">
        <v>0.9</v>
      </c>
      <c r="Y760">
        <f t="shared" si="71"/>
        <v>1.9461759357843084E-2</v>
      </c>
      <c r="Z760">
        <f>0.052*8.8*(390+Sheet1!A759)</f>
        <v>525.78240000000005</v>
      </c>
      <c r="AA760">
        <v>49</v>
      </c>
      <c r="AB760">
        <f t="shared" si="70"/>
        <v>9.7308796789215418E-3</v>
      </c>
      <c r="AC760">
        <v>1</v>
      </c>
    </row>
    <row r="761" spans="1:29" x14ac:dyDescent="0.3">
      <c r="A761">
        <v>761</v>
      </c>
      <c r="B761">
        <v>89.49</v>
      </c>
      <c r="C761">
        <v>6.125</v>
      </c>
      <c r="D761">
        <f>L761*SIN(PI()*M761/180)*(Sheet1!B761/1751)</f>
        <v>2.8458960550852973E-2</v>
      </c>
      <c r="E761">
        <v>0.8</v>
      </c>
      <c r="F761">
        <v>0.7</v>
      </c>
      <c r="G761">
        <f t="shared" si="66"/>
        <v>6150.2479504437715</v>
      </c>
      <c r="H761">
        <f>J761*Sheet1!A761/1751</f>
        <v>7966.3792118789261</v>
      </c>
      <c r="I761">
        <v>101.82</v>
      </c>
      <c r="J761">
        <v>18330</v>
      </c>
      <c r="K761">
        <f t="shared" si="67"/>
        <v>3436.3866771638154</v>
      </c>
      <c r="L761">
        <v>0.62990000000000002</v>
      </c>
      <c r="M761">
        <v>12</v>
      </c>
      <c r="N761">
        <v>5</v>
      </c>
      <c r="O761">
        <v>6.125</v>
      </c>
      <c r="P761">
        <v>46</v>
      </c>
      <c r="Q761">
        <v>580</v>
      </c>
      <c r="R761">
        <f t="shared" si="68"/>
        <v>725</v>
      </c>
      <c r="S761">
        <f t="shared" si="69"/>
        <v>4.9468728592458712E-3</v>
      </c>
      <c r="T761">
        <v>41900</v>
      </c>
      <c r="U761">
        <v>1605</v>
      </c>
      <c r="V761">
        <v>0.62990000000000002</v>
      </c>
      <c r="W761">
        <v>18330</v>
      </c>
      <c r="X761">
        <v>0.9</v>
      </c>
      <c r="Y761">
        <f t="shared" si="71"/>
        <v>1.943950038793324E-2</v>
      </c>
      <c r="Z761">
        <f>0.052*8.8*(390+Sheet1!A760)</f>
        <v>526.24</v>
      </c>
      <c r="AA761">
        <v>49</v>
      </c>
      <c r="AB761">
        <f t="shared" si="70"/>
        <v>9.7197501939666198E-3</v>
      </c>
      <c r="AC761">
        <v>1</v>
      </c>
    </row>
    <row r="762" spans="1:29" x14ac:dyDescent="0.3">
      <c r="A762">
        <v>762</v>
      </c>
      <c r="B762">
        <v>92.61</v>
      </c>
      <c r="C762">
        <v>6.125</v>
      </c>
      <c r="D762">
        <f>L762*SIN(PI()*M762/180)*(Sheet1!B762/1751)</f>
        <v>2.8496357345269341E-2</v>
      </c>
      <c r="E762">
        <v>0.8</v>
      </c>
      <c r="F762">
        <v>0.7</v>
      </c>
      <c r="G762">
        <f t="shared" si="66"/>
        <v>5247.6747378581886</v>
      </c>
      <c r="H762">
        <f>J762*Sheet1!A762/1751</f>
        <v>6806.2135922330099</v>
      </c>
      <c r="I762">
        <v>113.18</v>
      </c>
      <c r="J762">
        <v>15640</v>
      </c>
      <c r="K762">
        <f t="shared" si="67"/>
        <v>3149.4123860275413</v>
      </c>
      <c r="L762">
        <v>0.62990000000000002</v>
      </c>
      <c r="M762">
        <v>12</v>
      </c>
      <c r="N762">
        <v>5</v>
      </c>
      <c r="O762">
        <v>6.125</v>
      </c>
      <c r="P762">
        <v>46</v>
      </c>
      <c r="Q762">
        <v>580</v>
      </c>
      <c r="R762">
        <f t="shared" si="68"/>
        <v>725</v>
      </c>
      <c r="S762">
        <f t="shared" si="69"/>
        <v>5.3135401848800256E-3</v>
      </c>
      <c r="T762">
        <v>41900</v>
      </c>
      <c r="U762">
        <v>1605</v>
      </c>
      <c r="V762">
        <v>0.62990000000000002</v>
      </c>
      <c r="W762">
        <v>15640</v>
      </c>
      <c r="X762">
        <v>0.9</v>
      </c>
      <c r="Y762">
        <f t="shared" si="71"/>
        <v>1.9417241418023395E-2</v>
      </c>
      <c r="Z762">
        <f>0.052*8.8*(390+Sheet1!A761)</f>
        <v>526.69759999999997</v>
      </c>
      <c r="AA762">
        <v>49</v>
      </c>
      <c r="AB762">
        <f t="shared" si="70"/>
        <v>9.7086207090116977E-3</v>
      </c>
      <c r="AC762">
        <v>1</v>
      </c>
    </row>
    <row r="763" spans="1:29" x14ac:dyDescent="0.3">
      <c r="A763">
        <v>763</v>
      </c>
      <c r="B763">
        <v>86.84</v>
      </c>
      <c r="C763">
        <v>6.125</v>
      </c>
      <c r="D763">
        <f>L763*SIN(PI()*M763/180)*(Sheet1!B763/1751)</f>
        <v>2.8533754139685702E-2</v>
      </c>
      <c r="E763">
        <v>0.8</v>
      </c>
      <c r="F763">
        <v>0.7</v>
      </c>
      <c r="G763">
        <f t="shared" si="66"/>
        <v>6576.3698760882662</v>
      </c>
      <c r="H763">
        <f>J763*Sheet1!A763/1751</f>
        <v>8540.7195888063961</v>
      </c>
      <c r="I763">
        <v>106.7</v>
      </c>
      <c r="J763">
        <v>19600</v>
      </c>
      <c r="K763">
        <f t="shared" si="67"/>
        <v>3968.0912721122672</v>
      </c>
      <c r="L763">
        <v>0.62990000000000002</v>
      </c>
      <c r="M763">
        <v>12</v>
      </c>
      <c r="N763">
        <v>5</v>
      </c>
      <c r="O763">
        <v>6.125</v>
      </c>
      <c r="P763">
        <v>46</v>
      </c>
      <c r="Q763">
        <v>580</v>
      </c>
      <c r="R763">
        <f t="shared" si="68"/>
        <v>725</v>
      </c>
      <c r="S763">
        <f t="shared" si="69"/>
        <v>5.3421584923797885E-3</v>
      </c>
      <c r="T763">
        <v>41900</v>
      </c>
      <c r="U763">
        <v>1605</v>
      </c>
      <c r="V763">
        <v>0.62990000000000002</v>
      </c>
      <c r="W763">
        <v>19600</v>
      </c>
      <c r="X763">
        <v>0.9</v>
      </c>
      <c r="Y763">
        <f t="shared" si="71"/>
        <v>1.9394982448113551E-2</v>
      </c>
      <c r="Z763">
        <f>0.052*8.8*(390+Sheet1!A762)</f>
        <v>527.15520000000004</v>
      </c>
      <c r="AA763">
        <v>49</v>
      </c>
      <c r="AB763">
        <f t="shared" si="70"/>
        <v>9.6974912240567757E-3</v>
      </c>
      <c r="AC763">
        <v>1</v>
      </c>
    </row>
    <row r="764" spans="1:29" x14ac:dyDescent="0.3">
      <c r="A764">
        <v>764</v>
      </c>
      <c r="B764">
        <v>94.19</v>
      </c>
      <c r="C764">
        <v>6.125</v>
      </c>
      <c r="D764">
        <f>L764*SIN(PI()*M764/180)*(Sheet1!B764/1751)</f>
        <v>2.8571150934102067E-2</v>
      </c>
      <c r="E764">
        <v>0.8</v>
      </c>
      <c r="F764">
        <v>0.7</v>
      </c>
      <c r="G764">
        <f t="shared" si="66"/>
        <v>6522.685224038566</v>
      </c>
      <c r="H764">
        <f>J764*Sheet1!A764/1751</f>
        <v>8482.1016561964589</v>
      </c>
      <c r="I764">
        <v>81.41</v>
      </c>
      <c r="J764">
        <v>19440</v>
      </c>
      <c r="K764">
        <f t="shared" si="67"/>
        <v>2768.5361296341239</v>
      </c>
      <c r="L764">
        <v>0.62990000000000002</v>
      </c>
      <c r="M764">
        <v>12</v>
      </c>
      <c r="N764">
        <v>5</v>
      </c>
      <c r="O764">
        <v>6.125</v>
      </c>
      <c r="P764">
        <v>46</v>
      </c>
      <c r="Q764">
        <v>580</v>
      </c>
      <c r="R764">
        <f t="shared" si="68"/>
        <v>725</v>
      </c>
      <c r="S764">
        <f t="shared" si="69"/>
        <v>3.7578991585001643E-3</v>
      </c>
      <c r="T764">
        <v>41900</v>
      </c>
      <c r="U764">
        <v>1605</v>
      </c>
      <c r="V764">
        <v>0.62990000000000002</v>
      </c>
      <c r="W764">
        <v>19440</v>
      </c>
      <c r="X764">
        <v>0.9</v>
      </c>
      <c r="Y764">
        <f t="shared" si="71"/>
        <v>1.9372723478203707E-2</v>
      </c>
      <c r="Z764">
        <f>0.052*8.8*(390+Sheet1!A763)</f>
        <v>527.61279999999999</v>
      </c>
      <c r="AA764">
        <v>49</v>
      </c>
      <c r="AB764">
        <f t="shared" si="70"/>
        <v>9.6863617391018536E-3</v>
      </c>
      <c r="AC764">
        <v>1</v>
      </c>
    </row>
    <row r="765" spans="1:29" x14ac:dyDescent="0.3">
      <c r="A765">
        <v>765</v>
      </c>
      <c r="B765">
        <v>90.2</v>
      </c>
      <c r="C765">
        <v>6.125</v>
      </c>
      <c r="D765">
        <f>L765*SIN(PI()*M765/180)*(Sheet1!B765/1751)</f>
        <v>2.8608547728518428E-2</v>
      </c>
      <c r="E765">
        <v>0.8</v>
      </c>
      <c r="F765">
        <v>0.7</v>
      </c>
      <c r="G765">
        <f t="shared" si="66"/>
        <v>6522.685224038566</v>
      </c>
      <c r="H765">
        <f>J765*Sheet1!A765/1751</f>
        <v>8493.2038834951454</v>
      </c>
      <c r="I765">
        <v>70.42</v>
      </c>
      <c r="J765">
        <v>19440</v>
      </c>
      <c r="K765">
        <f t="shared" si="67"/>
        <v>2500.7295201314323</v>
      </c>
      <c r="L765">
        <v>0.62990000000000002</v>
      </c>
      <c r="M765">
        <v>12</v>
      </c>
      <c r="N765">
        <v>5</v>
      </c>
      <c r="O765">
        <v>6.125</v>
      </c>
      <c r="P765">
        <v>46</v>
      </c>
      <c r="Q765">
        <v>580</v>
      </c>
      <c r="R765">
        <f t="shared" si="68"/>
        <v>725</v>
      </c>
      <c r="S765">
        <f t="shared" si="69"/>
        <v>3.3943892798611783E-3</v>
      </c>
      <c r="T765">
        <v>41900</v>
      </c>
      <c r="U765">
        <v>1605</v>
      </c>
      <c r="V765">
        <v>0.62990000000000002</v>
      </c>
      <c r="W765">
        <v>19440</v>
      </c>
      <c r="X765">
        <v>0.9</v>
      </c>
      <c r="Y765">
        <f t="shared" si="71"/>
        <v>1.9350464508293863E-2</v>
      </c>
      <c r="Z765">
        <f>0.052*8.8*(390+Sheet1!A764)</f>
        <v>528.07040000000006</v>
      </c>
      <c r="AA765">
        <v>49</v>
      </c>
      <c r="AB765">
        <f t="shared" si="70"/>
        <v>9.6752322541469316E-3</v>
      </c>
      <c r="AC765">
        <v>1</v>
      </c>
    </row>
    <row r="766" spans="1:29" x14ac:dyDescent="0.3">
      <c r="A766">
        <v>766</v>
      </c>
      <c r="B766">
        <v>90.35</v>
      </c>
      <c r="C766">
        <v>6.125</v>
      </c>
      <c r="D766">
        <f>L766*SIN(PI()*M766/180)*(Sheet1!B766/1751)</f>
        <v>2.8645944522934796E-2</v>
      </c>
      <c r="E766">
        <v>0.8</v>
      </c>
      <c r="F766">
        <v>0.7</v>
      </c>
      <c r="G766">
        <f t="shared" si="66"/>
        <v>5388.5969494886513</v>
      </c>
      <c r="H766">
        <f>J766*Sheet1!A766/1751</f>
        <v>7025.676756139349</v>
      </c>
      <c r="I766">
        <v>106.71</v>
      </c>
      <c r="J766">
        <v>16060</v>
      </c>
      <c r="K766">
        <f t="shared" si="67"/>
        <v>3125.3846942667319</v>
      </c>
      <c r="L766">
        <v>0.62990000000000002</v>
      </c>
      <c r="M766">
        <v>12</v>
      </c>
      <c r="N766">
        <v>5</v>
      </c>
      <c r="O766">
        <v>6.125</v>
      </c>
      <c r="P766">
        <v>46</v>
      </c>
      <c r="Q766">
        <v>580</v>
      </c>
      <c r="R766">
        <f t="shared" si="68"/>
        <v>725</v>
      </c>
      <c r="S766">
        <f t="shared" si="69"/>
        <v>5.1351026202449412E-3</v>
      </c>
      <c r="T766">
        <v>41900</v>
      </c>
      <c r="U766">
        <v>1605</v>
      </c>
      <c r="V766">
        <v>0.62990000000000002</v>
      </c>
      <c r="W766">
        <v>16060</v>
      </c>
      <c r="X766">
        <v>0.9</v>
      </c>
      <c r="Y766">
        <f t="shared" si="71"/>
        <v>1.9328205538384019E-2</v>
      </c>
      <c r="Z766">
        <f>0.052*8.8*(390+Sheet1!A765)</f>
        <v>528.52800000000002</v>
      </c>
      <c r="AA766">
        <v>49</v>
      </c>
      <c r="AB766">
        <f t="shared" si="70"/>
        <v>9.6641027691920095E-3</v>
      </c>
      <c r="AC766">
        <v>1</v>
      </c>
    </row>
    <row r="767" spans="1:29" x14ac:dyDescent="0.3">
      <c r="A767">
        <v>767</v>
      </c>
      <c r="B767">
        <v>87.69</v>
      </c>
      <c r="C767">
        <v>6.125</v>
      </c>
      <c r="D767">
        <f>L767*SIN(PI()*M767/180)*(Sheet1!B767/1751)</f>
        <v>2.8683341317351157E-2</v>
      </c>
      <c r="E767">
        <v>0.8</v>
      </c>
      <c r="F767">
        <v>0.7</v>
      </c>
      <c r="G767">
        <f t="shared" si="66"/>
        <v>5485.9003813287327</v>
      </c>
      <c r="H767">
        <f>J767*Sheet1!A767/1751</f>
        <v>7161.8789263278131</v>
      </c>
      <c r="I767">
        <v>109.85</v>
      </c>
      <c r="J767">
        <v>16350</v>
      </c>
      <c r="K767">
        <f t="shared" si="67"/>
        <v>3374.8053211920856</v>
      </c>
      <c r="L767">
        <v>0.62990000000000002</v>
      </c>
      <c r="M767">
        <v>12</v>
      </c>
      <c r="N767">
        <v>5</v>
      </c>
      <c r="O767">
        <v>6.125</v>
      </c>
      <c r="P767">
        <v>46</v>
      </c>
      <c r="Q767">
        <v>580</v>
      </c>
      <c r="R767">
        <f t="shared" si="68"/>
        <v>725</v>
      </c>
      <c r="S767">
        <f t="shared" si="69"/>
        <v>5.4465582809006029E-3</v>
      </c>
      <c r="T767">
        <v>41900</v>
      </c>
      <c r="U767">
        <v>1605</v>
      </c>
      <c r="V767">
        <v>0.62990000000000002</v>
      </c>
      <c r="W767">
        <v>16350</v>
      </c>
      <c r="X767">
        <v>0.9</v>
      </c>
      <c r="Y767">
        <f t="shared" si="71"/>
        <v>1.9305946568474175E-2</v>
      </c>
      <c r="Z767">
        <f>0.052*8.8*(390+Sheet1!A766)</f>
        <v>528.98559999999998</v>
      </c>
      <c r="AA767">
        <v>49</v>
      </c>
      <c r="AB767">
        <f t="shared" si="70"/>
        <v>9.6529732842370874E-3</v>
      </c>
      <c r="AC767">
        <v>1</v>
      </c>
    </row>
    <row r="768" spans="1:29" x14ac:dyDescent="0.3">
      <c r="A768">
        <v>768</v>
      </c>
      <c r="B768">
        <v>102.25</v>
      </c>
      <c r="C768">
        <v>6.125</v>
      </c>
      <c r="D768">
        <f>L768*SIN(PI()*M768/180)*(Sheet1!B768/1751)</f>
        <v>2.8720738111767521E-2</v>
      </c>
      <c r="E768">
        <v>0.8</v>
      </c>
      <c r="F768">
        <v>0.7</v>
      </c>
      <c r="G768">
        <f t="shared" si="66"/>
        <v>5043.0020019187068</v>
      </c>
      <c r="H768">
        <f>J768*Sheet1!A768/1751</f>
        <v>6592.2558537978302</v>
      </c>
      <c r="I768">
        <v>120.51</v>
      </c>
      <c r="J768">
        <v>15030</v>
      </c>
      <c r="K768">
        <f t="shared" si="67"/>
        <v>2918.7690160527422</v>
      </c>
      <c r="L768">
        <v>0.62990000000000002</v>
      </c>
      <c r="M768">
        <v>12</v>
      </c>
      <c r="N768">
        <v>5</v>
      </c>
      <c r="O768">
        <v>6.125</v>
      </c>
      <c r="P768">
        <v>46</v>
      </c>
      <c r="Q768">
        <v>580</v>
      </c>
      <c r="R768">
        <f t="shared" si="68"/>
        <v>725</v>
      </c>
      <c r="S768">
        <f t="shared" si="69"/>
        <v>5.1242691612628892E-3</v>
      </c>
      <c r="T768">
        <v>41900</v>
      </c>
      <c r="U768">
        <v>1605</v>
      </c>
      <c r="V768">
        <v>0.62990000000000002</v>
      </c>
      <c r="W768">
        <v>15030</v>
      </c>
      <c r="X768">
        <v>0.9</v>
      </c>
      <c r="Y768">
        <f t="shared" si="71"/>
        <v>1.9283687598564331E-2</v>
      </c>
      <c r="Z768">
        <f>0.052*8.8*(390+Sheet1!A767)</f>
        <v>529.44320000000005</v>
      </c>
      <c r="AA768">
        <v>49</v>
      </c>
      <c r="AB768">
        <f t="shared" si="70"/>
        <v>9.6418437992821654E-3</v>
      </c>
      <c r="AC768">
        <v>1</v>
      </c>
    </row>
    <row r="769" spans="1:29" x14ac:dyDescent="0.3">
      <c r="A769">
        <v>769</v>
      </c>
      <c r="B769">
        <v>87.97</v>
      </c>
      <c r="C769">
        <v>6.125</v>
      </c>
      <c r="D769">
        <f>L769*SIN(PI()*M769/180)*(Sheet1!B769/1751)</f>
        <v>2.8758134906183886E-2</v>
      </c>
      <c r="E769">
        <v>0.8</v>
      </c>
      <c r="F769">
        <v>0.7</v>
      </c>
      <c r="G769">
        <f t="shared" ref="G769:G832" si="72">J769/(P769*PI()*((L769/2)^2)*SIN(PI()*M769/180))</f>
        <v>5193.9900858084884</v>
      </c>
      <c r="H769">
        <f>J769*Sheet1!A769/1751</f>
        <v>6798.4694460308392</v>
      </c>
      <c r="I769">
        <v>122.23</v>
      </c>
      <c r="J769">
        <v>15480</v>
      </c>
      <c r="K769">
        <f t="shared" ref="K769:K832" si="73">G769*I769*(PI()*(C769/2)^2)/(B769*60)</f>
        <v>3544.0117505475305</v>
      </c>
      <c r="L769">
        <v>0.62990000000000002</v>
      </c>
      <c r="M769">
        <v>12</v>
      </c>
      <c r="N769">
        <v>5</v>
      </c>
      <c r="O769">
        <v>6.125</v>
      </c>
      <c r="P769">
        <v>46</v>
      </c>
      <c r="Q769">
        <v>580</v>
      </c>
      <c r="R769">
        <f t="shared" ref="R769:R832" si="74">Q769/0.8</f>
        <v>725</v>
      </c>
      <c r="S769">
        <f t="shared" ref="S769:S832" si="75">(I769*12/60)/(B769*P769)</f>
        <v>6.041091083422709E-3</v>
      </c>
      <c r="T769">
        <v>41900</v>
      </c>
      <c r="U769">
        <v>1605</v>
      </c>
      <c r="V769">
        <v>0.62990000000000002</v>
      </c>
      <c r="W769">
        <v>15480</v>
      </c>
      <c r="X769">
        <v>0.9</v>
      </c>
      <c r="Y769">
        <f t="shared" si="71"/>
        <v>1.9261428628654487E-2</v>
      </c>
      <c r="Z769">
        <f>0.052*8.8*(390+Sheet1!A768)</f>
        <v>529.9008</v>
      </c>
      <c r="AA769">
        <v>49</v>
      </c>
      <c r="AB769">
        <f t="shared" ref="AB769:AB832" si="76">Y769/2</f>
        <v>9.6307143143272433E-3</v>
      </c>
      <c r="AC769">
        <v>1</v>
      </c>
    </row>
    <row r="770" spans="1:29" x14ac:dyDescent="0.3">
      <c r="A770">
        <v>770</v>
      </c>
      <c r="B770">
        <v>110.67</v>
      </c>
      <c r="C770">
        <v>6.125</v>
      </c>
      <c r="D770">
        <f>L770*SIN(PI()*M770/180)*(Sheet1!B770/1751)</f>
        <v>2.8795531700600251E-2</v>
      </c>
      <c r="E770">
        <v>0.8</v>
      </c>
      <c r="F770">
        <v>0.7</v>
      </c>
      <c r="G770">
        <f t="shared" si="72"/>
        <v>2868.7735939058512</v>
      </c>
      <c r="H770">
        <f>J770*Sheet1!A770/1751</f>
        <v>3759.8515134209024</v>
      </c>
      <c r="I770">
        <v>122.23</v>
      </c>
      <c r="J770">
        <v>8550</v>
      </c>
      <c r="K770">
        <f t="shared" si="73"/>
        <v>1555.947694964093</v>
      </c>
      <c r="L770">
        <v>0.62990000000000002</v>
      </c>
      <c r="M770">
        <v>12</v>
      </c>
      <c r="N770">
        <v>5</v>
      </c>
      <c r="O770">
        <v>6.125</v>
      </c>
      <c r="P770">
        <v>46</v>
      </c>
      <c r="Q770">
        <v>580</v>
      </c>
      <c r="R770">
        <f t="shared" si="74"/>
        <v>725</v>
      </c>
      <c r="S770">
        <f t="shared" si="75"/>
        <v>4.8019768917384629E-3</v>
      </c>
      <c r="T770">
        <v>41900</v>
      </c>
      <c r="U770">
        <v>1605</v>
      </c>
      <c r="V770">
        <v>0.62990000000000002</v>
      </c>
      <c r="W770">
        <v>8550</v>
      </c>
      <c r="X770">
        <v>0.9</v>
      </c>
      <c r="Y770">
        <f t="shared" ref="Y770:Y833" si="77">Y769-0.0000222589699098458</f>
        <v>1.9239169658744643E-2</v>
      </c>
      <c r="Z770">
        <f>0.052*8.8*(390+Sheet1!A769)</f>
        <v>530.35839999999996</v>
      </c>
      <c r="AA770">
        <v>49</v>
      </c>
      <c r="AB770">
        <f t="shared" si="76"/>
        <v>9.6195848293723213E-3</v>
      </c>
      <c r="AC770">
        <v>1</v>
      </c>
    </row>
    <row r="771" spans="1:29" x14ac:dyDescent="0.3">
      <c r="A771">
        <v>771</v>
      </c>
      <c r="B771">
        <v>113.08</v>
      </c>
      <c r="C771">
        <v>6.125</v>
      </c>
      <c r="D771">
        <f>L771*SIN(PI()*M771/180)*(Sheet1!B771/1751)</f>
        <v>2.8832928495016612E-2</v>
      </c>
      <c r="E771">
        <v>0.8</v>
      </c>
      <c r="F771">
        <v>0.7</v>
      </c>
      <c r="G771">
        <f t="shared" si="72"/>
        <v>2992.9193517707827</v>
      </c>
      <c r="H771">
        <f>J771*Sheet1!A771/1751</f>
        <v>3927.6527698458026</v>
      </c>
      <c r="I771">
        <v>120.51</v>
      </c>
      <c r="J771">
        <v>8920</v>
      </c>
      <c r="K771">
        <f t="shared" si="73"/>
        <v>1566.3294660950617</v>
      </c>
      <c r="L771">
        <v>0.62990000000000002</v>
      </c>
      <c r="M771">
        <v>12</v>
      </c>
      <c r="N771">
        <v>5</v>
      </c>
      <c r="O771">
        <v>6.125</v>
      </c>
      <c r="P771">
        <v>46</v>
      </c>
      <c r="Q771">
        <v>580</v>
      </c>
      <c r="R771">
        <f t="shared" si="74"/>
        <v>725</v>
      </c>
      <c r="S771">
        <f t="shared" si="75"/>
        <v>4.633503022100552E-3</v>
      </c>
      <c r="T771">
        <v>41900</v>
      </c>
      <c r="U771">
        <v>1605</v>
      </c>
      <c r="V771">
        <v>0.62990000000000002</v>
      </c>
      <c r="W771">
        <v>8920</v>
      </c>
      <c r="X771">
        <v>0.9</v>
      </c>
      <c r="Y771">
        <f t="shared" si="77"/>
        <v>1.9216910688834798E-2</v>
      </c>
      <c r="Z771">
        <f>0.052*8.8*(390+Sheet1!A770)</f>
        <v>530.81600000000003</v>
      </c>
      <c r="AA771">
        <v>49</v>
      </c>
      <c r="AB771">
        <f t="shared" si="76"/>
        <v>9.6084553444173992E-3</v>
      </c>
      <c r="AC771">
        <v>1</v>
      </c>
    </row>
    <row r="772" spans="1:29" x14ac:dyDescent="0.3">
      <c r="A772">
        <v>772</v>
      </c>
      <c r="B772">
        <v>110.94</v>
      </c>
      <c r="C772">
        <v>6.125</v>
      </c>
      <c r="D772">
        <f>L772*SIN(PI()*M772/180)*(Sheet1!B772/1751)</f>
        <v>2.887032528943298E-2</v>
      </c>
      <c r="E772">
        <v>0.8</v>
      </c>
      <c r="F772">
        <v>0.7</v>
      </c>
      <c r="G772">
        <f t="shared" si="72"/>
        <v>3922.3348903812162</v>
      </c>
      <c r="H772">
        <f>J772*Sheet1!A772/1751</f>
        <v>5154.0148486579101</v>
      </c>
      <c r="I772">
        <v>122.21</v>
      </c>
      <c r="J772">
        <v>11690</v>
      </c>
      <c r="K772">
        <f t="shared" si="73"/>
        <v>2121.8470279524622</v>
      </c>
      <c r="L772">
        <v>0.62990000000000002</v>
      </c>
      <c r="M772">
        <v>12</v>
      </c>
      <c r="N772">
        <v>5</v>
      </c>
      <c r="O772">
        <v>6.125</v>
      </c>
      <c r="P772">
        <v>46</v>
      </c>
      <c r="Q772">
        <v>580</v>
      </c>
      <c r="R772">
        <f t="shared" si="74"/>
        <v>725</v>
      </c>
      <c r="S772">
        <f t="shared" si="75"/>
        <v>4.7895062744452545E-3</v>
      </c>
      <c r="T772">
        <v>41900</v>
      </c>
      <c r="U772">
        <v>1605</v>
      </c>
      <c r="V772">
        <v>0.62990000000000002</v>
      </c>
      <c r="W772">
        <v>11690</v>
      </c>
      <c r="X772">
        <v>0.9</v>
      </c>
      <c r="Y772">
        <f t="shared" si="77"/>
        <v>1.9194651718924954E-2</v>
      </c>
      <c r="Z772">
        <f>0.052*8.8*(390+Sheet1!A771)</f>
        <v>531.27359999999999</v>
      </c>
      <c r="AA772">
        <v>49</v>
      </c>
      <c r="AB772">
        <f t="shared" si="76"/>
        <v>9.5973258594624772E-3</v>
      </c>
      <c r="AC772">
        <v>1</v>
      </c>
    </row>
    <row r="773" spans="1:29" x14ac:dyDescent="0.3">
      <c r="A773">
        <v>773</v>
      </c>
      <c r="B773">
        <v>112.04</v>
      </c>
      <c r="C773">
        <v>6.125</v>
      </c>
      <c r="D773">
        <f>L773*SIN(PI()*M773/180)*(Sheet1!B773/1751)</f>
        <v>2.8907722083849341E-2</v>
      </c>
      <c r="E773">
        <v>0.8</v>
      </c>
      <c r="F773">
        <v>0.7</v>
      </c>
      <c r="G773">
        <f t="shared" si="72"/>
        <v>2523.1786463359063</v>
      </c>
      <c r="H773">
        <f>J773*Sheet1!A773/1751</f>
        <v>3319.7944031981724</v>
      </c>
      <c r="I773">
        <v>122.2</v>
      </c>
      <c r="J773">
        <v>7520</v>
      </c>
      <c r="K773">
        <f t="shared" si="73"/>
        <v>1351.4404802253932</v>
      </c>
      <c r="L773">
        <v>0.62990000000000002</v>
      </c>
      <c r="M773">
        <v>12</v>
      </c>
      <c r="N773">
        <v>5</v>
      </c>
      <c r="O773">
        <v>6.125</v>
      </c>
      <c r="P773">
        <v>46</v>
      </c>
      <c r="Q773">
        <v>580</v>
      </c>
      <c r="R773">
        <f t="shared" si="74"/>
        <v>725</v>
      </c>
      <c r="S773">
        <f t="shared" si="75"/>
        <v>4.7420952144420474E-3</v>
      </c>
      <c r="T773">
        <v>41900</v>
      </c>
      <c r="U773">
        <v>1605</v>
      </c>
      <c r="V773">
        <v>0.62990000000000002</v>
      </c>
      <c r="W773">
        <v>7520</v>
      </c>
      <c r="X773">
        <v>0.9</v>
      </c>
      <c r="Y773">
        <f t="shared" si="77"/>
        <v>1.917239274901511E-2</v>
      </c>
      <c r="Z773">
        <f>0.052*8.8*(390+Sheet1!A772)</f>
        <v>531.73120000000006</v>
      </c>
      <c r="AA773">
        <v>49</v>
      </c>
      <c r="AB773">
        <f t="shared" si="76"/>
        <v>9.5861963745075551E-3</v>
      </c>
      <c r="AC773">
        <v>1</v>
      </c>
    </row>
    <row r="774" spans="1:29" x14ac:dyDescent="0.3">
      <c r="A774">
        <v>774</v>
      </c>
      <c r="B774">
        <v>109.93</v>
      </c>
      <c r="C774">
        <v>6.125</v>
      </c>
      <c r="D774">
        <f>L774*SIN(PI()*M774/180)*(Sheet1!B774/1751)</f>
        <v>2.8945118878265706E-2</v>
      </c>
      <c r="E774">
        <v>0.8</v>
      </c>
      <c r="F774">
        <v>0.7</v>
      </c>
      <c r="G774">
        <f t="shared" si="72"/>
        <v>3449.2388941932336</v>
      </c>
      <c r="H774">
        <f>J774*Sheet1!A774/1751</f>
        <v>4544.1005139920044</v>
      </c>
      <c r="I774">
        <v>120.48</v>
      </c>
      <c r="J774">
        <v>10280</v>
      </c>
      <c r="K774">
        <f t="shared" si="73"/>
        <v>1856.4053979946079</v>
      </c>
      <c r="L774">
        <v>0.62990000000000002</v>
      </c>
      <c r="M774">
        <v>12</v>
      </c>
      <c r="N774">
        <v>5</v>
      </c>
      <c r="O774">
        <v>6.125</v>
      </c>
      <c r="P774">
        <v>46</v>
      </c>
      <c r="Q774">
        <v>580</v>
      </c>
      <c r="R774">
        <f t="shared" si="74"/>
        <v>725</v>
      </c>
      <c r="S774">
        <f t="shared" si="75"/>
        <v>4.7650876644821406E-3</v>
      </c>
      <c r="T774">
        <v>41900</v>
      </c>
      <c r="U774">
        <v>1605</v>
      </c>
      <c r="V774">
        <v>0.62990000000000002</v>
      </c>
      <c r="W774">
        <v>10280</v>
      </c>
      <c r="X774">
        <v>0.9</v>
      </c>
      <c r="Y774">
        <f t="shared" si="77"/>
        <v>1.9150133779105266E-2</v>
      </c>
      <c r="Z774">
        <f>0.052*8.8*(390+Sheet1!A773)</f>
        <v>532.18880000000001</v>
      </c>
      <c r="AA774">
        <v>49</v>
      </c>
      <c r="AB774">
        <f t="shared" si="76"/>
        <v>9.5750668895526331E-3</v>
      </c>
      <c r="AC774">
        <v>1</v>
      </c>
    </row>
    <row r="775" spans="1:29" x14ac:dyDescent="0.3">
      <c r="A775">
        <v>775</v>
      </c>
      <c r="B775">
        <v>104.2</v>
      </c>
      <c r="C775">
        <v>6.125</v>
      </c>
      <c r="D775">
        <f>L775*SIN(PI()*M775/180)*(Sheet1!B775/1751)</f>
        <v>2.8982515672682067E-2</v>
      </c>
      <c r="E775">
        <v>0.8</v>
      </c>
      <c r="F775">
        <v>0.7</v>
      </c>
      <c r="G775">
        <f t="shared" si="72"/>
        <v>4653.7882745583802</v>
      </c>
      <c r="H775">
        <f>J775*Sheet1!A775/1751</f>
        <v>6138.9206167904058</v>
      </c>
      <c r="I775">
        <v>122.23</v>
      </c>
      <c r="J775">
        <v>13870</v>
      </c>
      <c r="K775">
        <f t="shared" si="73"/>
        <v>2680.8192348736102</v>
      </c>
      <c r="L775">
        <v>0.62990000000000002</v>
      </c>
      <c r="M775">
        <v>12</v>
      </c>
      <c r="N775">
        <v>5</v>
      </c>
      <c r="O775">
        <v>6.125</v>
      </c>
      <c r="P775">
        <v>46</v>
      </c>
      <c r="Q775">
        <v>580</v>
      </c>
      <c r="R775">
        <f t="shared" si="74"/>
        <v>725</v>
      </c>
      <c r="S775">
        <f t="shared" si="75"/>
        <v>5.1001418676458318E-3</v>
      </c>
      <c r="T775">
        <v>41900</v>
      </c>
      <c r="U775">
        <v>1605</v>
      </c>
      <c r="V775">
        <v>0.62990000000000002</v>
      </c>
      <c r="W775">
        <v>13870</v>
      </c>
      <c r="X775">
        <v>0.9</v>
      </c>
      <c r="Y775">
        <f t="shared" si="77"/>
        <v>1.9127874809195422E-2</v>
      </c>
      <c r="Z775">
        <f>0.052*8.8*(390+Sheet1!A774)</f>
        <v>532.64639999999997</v>
      </c>
      <c r="AA775">
        <v>49</v>
      </c>
      <c r="AB775">
        <f t="shared" si="76"/>
        <v>9.563937404597711E-3</v>
      </c>
      <c r="AC775">
        <v>1</v>
      </c>
    </row>
    <row r="776" spans="1:29" x14ac:dyDescent="0.3">
      <c r="A776">
        <v>776</v>
      </c>
      <c r="B776">
        <v>98.55</v>
      </c>
      <c r="C776">
        <v>6.125</v>
      </c>
      <c r="D776">
        <f>L776*SIN(PI()*M776/180)*(Sheet1!B776/1751)</f>
        <v>2.9019912467098435E-2</v>
      </c>
      <c r="E776">
        <v>0.8</v>
      </c>
      <c r="F776">
        <v>0.7</v>
      </c>
      <c r="G776">
        <f t="shared" si="72"/>
        <v>4697.4070543487614</v>
      </c>
      <c r="H776">
        <f>J776*Sheet1!A776/1751</f>
        <v>6204.45459737293</v>
      </c>
      <c r="I776">
        <v>107.82</v>
      </c>
      <c r="J776">
        <v>14000</v>
      </c>
      <c r="K776">
        <f t="shared" si="73"/>
        <v>2523.7812620452796</v>
      </c>
      <c r="L776">
        <v>0.62990000000000002</v>
      </c>
      <c r="M776">
        <v>12</v>
      </c>
      <c r="N776">
        <v>5</v>
      </c>
      <c r="O776">
        <v>6.125</v>
      </c>
      <c r="P776">
        <v>46</v>
      </c>
      <c r="Q776">
        <v>580</v>
      </c>
      <c r="R776">
        <f t="shared" si="74"/>
        <v>725</v>
      </c>
      <c r="S776">
        <f t="shared" si="75"/>
        <v>4.7567996823506056E-3</v>
      </c>
      <c r="T776">
        <v>41900</v>
      </c>
      <c r="U776">
        <v>1605</v>
      </c>
      <c r="V776">
        <v>0.62990000000000002</v>
      </c>
      <c r="W776">
        <v>14000</v>
      </c>
      <c r="X776">
        <v>0.9</v>
      </c>
      <c r="Y776">
        <f t="shared" si="77"/>
        <v>1.9105615839285578E-2</v>
      </c>
      <c r="Z776">
        <f>0.052*8.8*(390+Sheet1!A775)</f>
        <v>533.10400000000004</v>
      </c>
      <c r="AA776">
        <v>49</v>
      </c>
      <c r="AB776">
        <f t="shared" si="76"/>
        <v>9.552807919642789E-3</v>
      </c>
      <c r="AC776">
        <v>1</v>
      </c>
    </row>
    <row r="777" spans="1:29" x14ac:dyDescent="0.3">
      <c r="A777">
        <v>777</v>
      </c>
      <c r="B777">
        <v>108.23</v>
      </c>
      <c r="C777">
        <v>6.125</v>
      </c>
      <c r="D777">
        <f>L777*SIN(PI()*M777/180)*(Sheet1!B777/1751)</f>
        <v>2.9057309261514796E-2</v>
      </c>
      <c r="E777">
        <v>0.8</v>
      </c>
      <c r="F777">
        <v>0.7</v>
      </c>
      <c r="G777">
        <f t="shared" si="72"/>
        <v>4157.2052430986541</v>
      </c>
      <c r="H777">
        <f>J777*Sheet1!A777/1751</f>
        <v>5498.0182752712735</v>
      </c>
      <c r="I777">
        <v>118.27</v>
      </c>
      <c r="J777">
        <v>12390</v>
      </c>
      <c r="K777">
        <f t="shared" si="73"/>
        <v>2230.8954707621974</v>
      </c>
      <c r="L777">
        <v>0.62990000000000002</v>
      </c>
      <c r="M777">
        <v>12</v>
      </c>
      <c r="N777">
        <v>5</v>
      </c>
      <c r="O777">
        <v>6.125</v>
      </c>
      <c r="P777">
        <v>46</v>
      </c>
      <c r="Q777">
        <v>580</v>
      </c>
      <c r="R777">
        <f t="shared" si="74"/>
        <v>725</v>
      </c>
      <c r="S777">
        <f t="shared" si="75"/>
        <v>4.7511539434939281E-3</v>
      </c>
      <c r="T777">
        <v>41900</v>
      </c>
      <c r="U777">
        <v>1605</v>
      </c>
      <c r="V777">
        <v>0.62990000000000002</v>
      </c>
      <c r="W777">
        <v>12390</v>
      </c>
      <c r="X777">
        <v>0.9</v>
      </c>
      <c r="Y777">
        <f t="shared" si="77"/>
        <v>1.9083356869375734E-2</v>
      </c>
      <c r="Z777">
        <f>0.052*8.8*(390+Sheet1!A776)</f>
        <v>533.5616</v>
      </c>
      <c r="AA777">
        <v>49</v>
      </c>
      <c r="AB777">
        <f t="shared" si="76"/>
        <v>9.5416784346878669E-3</v>
      </c>
      <c r="AC777">
        <v>1</v>
      </c>
    </row>
    <row r="778" spans="1:29" x14ac:dyDescent="0.3">
      <c r="A778">
        <v>778</v>
      </c>
      <c r="B778">
        <v>119.33</v>
      </c>
      <c r="C778">
        <v>6.125</v>
      </c>
      <c r="D778">
        <f>L778*SIN(PI()*M778/180)*(Sheet1!B778/1751)</f>
        <v>2.909470605593116E-2</v>
      </c>
      <c r="E778">
        <v>0.8</v>
      </c>
      <c r="F778">
        <v>0.7</v>
      </c>
      <c r="G778">
        <f t="shared" si="72"/>
        <v>2690.943183991219</v>
      </c>
      <c r="H778">
        <f>J778*Sheet1!A778/1751</f>
        <v>3563.4266133637921</v>
      </c>
      <c r="I778">
        <v>129.08000000000001</v>
      </c>
      <c r="J778">
        <v>8020</v>
      </c>
      <c r="K778">
        <f t="shared" si="73"/>
        <v>1429.4358219923038</v>
      </c>
      <c r="L778">
        <v>0.62990000000000002</v>
      </c>
      <c r="M778">
        <v>12</v>
      </c>
      <c r="N778">
        <v>5</v>
      </c>
      <c r="O778">
        <v>6.125</v>
      </c>
      <c r="P778">
        <v>46</v>
      </c>
      <c r="Q778">
        <v>580</v>
      </c>
      <c r="R778">
        <f t="shared" si="74"/>
        <v>725</v>
      </c>
      <c r="S778">
        <f t="shared" si="75"/>
        <v>4.7030704039583322E-3</v>
      </c>
      <c r="T778">
        <v>41900</v>
      </c>
      <c r="U778">
        <v>1605</v>
      </c>
      <c r="V778">
        <v>0.62990000000000002</v>
      </c>
      <c r="W778">
        <v>8020</v>
      </c>
      <c r="X778">
        <v>0.9</v>
      </c>
      <c r="Y778">
        <f t="shared" si="77"/>
        <v>1.906109789946589E-2</v>
      </c>
      <c r="Z778">
        <f>0.052*8.8*(390+Sheet1!A777)</f>
        <v>534.01919999999996</v>
      </c>
      <c r="AA778">
        <v>49</v>
      </c>
      <c r="AB778">
        <f t="shared" si="76"/>
        <v>9.5305489497329449E-3</v>
      </c>
      <c r="AC778">
        <v>1</v>
      </c>
    </row>
    <row r="779" spans="1:29" x14ac:dyDescent="0.3">
      <c r="A779">
        <v>779</v>
      </c>
      <c r="B779">
        <v>112.5</v>
      </c>
      <c r="C779">
        <v>6.125</v>
      </c>
      <c r="D779">
        <f>L779*SIN(PI()*M779/180)*(Sheet1!B779/1751)</f>
        <v>2.9132102850347525E-2</v>
      </c>
      <c r="E779">
        <v>0.8</v>
      </c>
      <c r="F779">
        <v>0.7</v>
      </c>
      <c r="G779">
        <f t="shared" si="72"/>
        <v>4016.2830314681914</v>
      </c>
      <c r="H779">
        <f>J779*Sheet1!A779/1751</f>
        <v>5325.3169617361509</v>
      </c>
      <c r="I779">
        <v>118.26</v>
      </c>
      <c r="J779">
        <v>11970</v>
      </c>
      <c r="K779">
        <f t="shared" si="73"/>
        <v>2073.2920368912605</v>
      </c>
      <c r="L779">
        <v>0.62990000000000002</v>
      </c>
      <c r="M779">
        <v>12</v>
      </c>
      <c r="N779">
        <v>5</v>
      </c>
      <c r="O779">
        <v>6.125</v>
      </c>
      <c r="P779">
        <v>46</v>
      </c>
      <c r="Q779">
        <v>580</v>
      </c>
      <c r="R779">
        <f t="shared" si="74"/>
        <v>725</v>
      </c>
      <c r="S779">
        <f t="shared" si="75"/>
        <v>4.5704347826086957E-3</v>
      </c>
      <c r="T779">
        <v>41900</v>
      </c>
      <c r="U779">
        <v>1605</v>
      </c>
      <c r="V779">
        <v>0.62990000000000002</v>
      </c>
      <c r="W779">
        <v>11970</v>
      </c>
      <c r="X779">
        <v>0.9</v>
      </c>
      <c r="Y779">
        <f t="shared" si="77"/>
        <v>1.9038838929556046E-2</v>
      </c>
      <c r="Z779">
        <f>0.052*8.8*(390+Sheet1!A778)</f>
        <v>534.47680000000003</v>
      </c>
      <c r="AA779">
        <v>49</v>
      </c>
      <c r="AB779">
        <f t="shared" si="76"/>
        <v>9.5194194647780228E-3</v>
      </c>
      <c r="AC779">
        <v>1</v>
      </c>
    </row>
    <row r="780" spans="1:29" x14ac:dyDescent="0.3">
      <c r="A780">
        <v>780</v>
      </c>
      <c r="B780">
        <v>110.58</v>
      </c>
      <c r="C780">
        <v>6.125</v>
      </c>
      <c r="D780">
        <f>L780*SIN(PI()*M780/180)*(Sheet1!B780/1751)</f>
        <v>2.916949964476389E-2</v>
      </c>
      <c r="E780">
        <v>0.8</v>
      </c>
      <c r="F780">
        <v>0.7</v>
      </c>
      <c r="G780">
        <f t="shared" si="72"/>
        <v>4224.3110581607798</v>
      </c>
      <c r="H780">
        <f>J780*Sheet1!A780/1751</f>
        <v>5608.3380925185611</v>
      </c>
      <c r="I780">
        <v>120.51</v>
      </c>
      <c r="J780">
        <v>12590</v>
      </c>
      <c r="K780">
        <f t="shared" si="73"/>
        <v>2260.7534797846502</v>
      </c>
      <c r="L780">
        <v>0.62990000000000002</v>
      </c>
      <c r="M780">
        <v>12</v>
      </c>
      <c r="N780">
        <v>5</v>
      </c>
      <c r="O780">
        <v>6.125</v>
      </c>
      <c r="P780">
        <v>46</v>
      </c>
      <c r="Q780">
        <v>580</v>
      </c>
      <c r="R780">
        <f t="shared" si="74"/>
        <v>725</v>
      </c>
      <c r="S780">
        <f t="shared" si="75"/>
        <v>4.7382575668215811E-3</v>
      </c>
      <c r="T780">
        <v>41900</v>
      </c>
      <c r="U780">
        <v>1605</v>
      </c>
      <c r="V780">
        <v>0.62990000000000002</v>
      </c>
      <c r="W780">
        <v>12590</v>
      </c>
      <c r="X780">
        <v>0.9</v>
      </c>
      <c r="Y780">
        <f t="shared" si="77"/>
        <v>1.9016579959646202E-2</v>
      </c>
      <c r="Z780">
        <f>0.052*8.8*(390+Sheet1!A779)</f>
        <v>534.93439999999998</v>
      </c>
      <c r="AA780">
        <v>49</v>
      </c>
      <c r="AB780">
        <f t="shared" si="76"/>
        <v>9.5082899798231008E-3</v>
      </c>
      <c r="AC780">
        <v>1</v>
      </c>
    </row>
    <row r="781" spans="1:29" x14ac:dyDescent="0.3">
      <c r="A781">
        <v>781</v>
      </c>
      <c r="B781">
        <v>110.36</v>
      </c>
      <c r="C781">
        <v>6.125</v>
      </c>
      <c r="D781">
        <f>L781*SIN(PI()*M781/180)*(Sheet1!B781/1751)</f>
        <v>2.9206896439180251E-2</v>
      </c>
      <c r="E781">
        <v>0.8</v>
      </c>
      <c r="F781">
        <v>0.7</v>
      </c>
      <c r="G781">
        <f t="shared" si="72"/>
        <v>3643.8457578733965</v>
      </c>
      <c r="H781">
        <f>J781*Sheet1!A781/1751</f>
        <v>4843.8949171901768</v>
      </c>
      <c r="I781">
        <v>122.17</v>
      </c>
      <c r="J781">
        <v>10860</v>
      </c>
      <c r="K781">
        <f t="shared" si="73"/>
        <v>1980.9051649154442</v>
      </c>
      <c r="L781">
        <v>0.62990000000000002</v>
      </c>
      <c r="M781">
        <v>12</v>
      </c>
      <c r="N781">
        <v>5</v>
      </c>
      <c r="O781">
        <v>6.125</v>
      </c>
      <c r="P781">
        <v>46</v>
      </c>
      <c r="Q781">
        <v>580</v>
      </c>
      <c r="R781">
        <f t="shared" si="74"/>
        <v>725</v>
      </c>
      <c r="S781">
        <f t="shared" si="75"/>
        <v>4.8131017854610211E-3</v>
      </c>
      <c r="T781">
        <v>41900</v>
      </c>
      <c r="U781">
        <v>1605</v>
      </c>
      <c r="V781">
        <v>0.62990000000000002</v>
      </c>
      <c r="W781">
        <v>10860</v>
      </c>
      <c r="X781">
        <v>0.9</v>
      </c>
      <c r="Y781">
        <f t="shared" si="77"/>
        <v>1.8994320989736357E-2</v>
      </c>
      <c r="Z781">
        <f>0.052*8.8*(390+Sheet1!A780)</f>
        <v>535.39200000000005</v>
      </c>
      <c r="AA781">
        <v>49</v>
      </c>
      <c r="AB781">
        <f t="shared" si="76"/>
        <v>9.4971604948681787E-3</v>
      </c>
      <c r="AC781">
        <v>1</v>
      </c>
    </row>
    <row r="782" spans="1:29" x14ac:dyDescent="0.3">
      <c r="A782">
        <v>782</v>
      </c>
      <c r="B782">
        <v>79.180000000000007</v>
      </c>
      <c r="C782">
        <v>6.125</v>
      </c>
      <c r="D782">
        <f>L782*SIN(PI()*M782/180)*(Sheet1!B782/1751)</f>
        <v>2.9244293233596619E-2</v>
      </c>
      <c r="E782">
        <v>0.8</v>
      </c>
      <c r="F782">
        <v>0.7</v>
      </c>
      <c r="G782">
        <f t="shared" si="72"/>
        <v>4999.3832221283246</v>
      </c>
      <c r="H782">
        <f>J782*Sheet1!A782/1751</f>
        <v>6654.3689320388348</v>
      </c>
      <c r="I782">
        <v>113.17</v>
      </c>
      <c r="J782">
        <v>14900</v>
      </c>
      <c r="K782">
        <f t="shared" si="73"/>
        <v>3508.9975413098941</v>
      </c>
      <c r="L782">
        <v>0.62990000000000002</v>
      </c>
      <c r="M782">
        <v>12</v>
      </c>
      <c r="N782">
        <v>5</v>
      </c>
      <c r="O782">
        <v>6.125</v>
      </c>
      <c r="P782">
        <v>46</v>
      </c>
      <c r="Q782">
        <v>580</v>
      </c>
      <c r="R782">
        <f t="shared" si="74"/>
        <v>725</v>
      </c>
      <c r="S782">
        <f t="shared" si="75"/>
        <v>6.2142394324434143E-3</v>
      </c>
      <c r="T782">
        <v>41900</v>
      </c>
      <c r="U782">
        <v>1605</v>
      </c>
      <c r="V782">
        <v>0.62990000000000002</v>
      </c>
      <c r="W782">
        <v>14900</v>
      </c>
      <c r="X782">
        <v>0.9</v>
      </c>
      <c r="Y782">
        <f t="shared" si="77"/>
        <v>1.8972062019826513E-2</v>
      </c>
      <c r="Z782">
        <f>0.052*8.8*(390+Sheet1!A781)</f>
        <v>535.84960000000001</v>
      </c>
      <c r="AA782">
        <v>49</v>
      </c>
      <c r="AB782">
        <f t="shared" si="76"/>
        <v>9.4860310099132567E-3</v>
      </c>
      <c r="AC782">
        <v>1</v>
      </c>
    </row>
    <row r="783" spans="1:29" x14ac:dyDescent="0.3">
      <c r="A783">
        <v>783</v>
      </c>
      <c r="B783">
        <v>86.75</v>
      </c>
      <c r="C783">
        <v>6.125</v>
      </c>
      <c r="D783">
        <f>L783*SIN(PI()*M783/180)*(Sheet1!B783/1751)</f>
        <v>2.928169002801298E-2</v>
      </c>
      <c r="E783">
        <v>0.8</v>
      </c>
      <c r="F783">
        <v>0.7</v>
      </c>
      <c r="G783">
        <f t="shared" si="72"/>
        <v>4972.5408961034746</v>
      </c>
      <c r="H783">
        <f>J783*Sheet1!A783/1751</f>
        <v>6627.1045117075955</v>
      </c>
      <c r="I783">
        <v>101.81</v>
      </c>
      <c r="J783">
        <v>14820</v>
      </c>
      <c r="K783">
        <f t="shared" si="73"/>
        <v>2865.8280864911426</v>
      </c>
      <c r="L783">
        <v>0.62990000000000002</v>
      </c>
      <c r="M783">
        <v>12</v>
      </c>
      <c r="N783">
        <v>5</v>
      </c>
      <c r="O783">
        <v>6.125</v>
      </c>
      <c r="P783">
        <v>46</v>
      </c>
      <c r="Q783">
        <v>580</v>
      </c>
      <c r="R783">
        <f t="shared" si="74"/>
        <v>725</v>
      </c>
      <c r="S783">
        <f t="shared" si="75"/>
        <v>5.1026187194587146E-3</v>
      </c>
      <c r="T783">
        <v>41900</v>
      </c>
      <c r="U783">
        <v>1605</v>
      </c>
      <c r="V783">
        <v>0.62990000000000002</v>
      </c>
      <c r="W783">
        <v>14820</v>
      </c>
      <c r="X783">
        <v>0.9</v>
      </c>
      <c r="Y783">
        <f t="shared" si="77"/>
        <v>1.8949803049916669E-2</v>
      </c>
      <c r="Z783">
        <f>0.052*8.8*(390+Sheet1!A782)</f>
        <v>536.30719999999997</v>
      </c>
      <c r="AA783">
        <v>49</v>
      </c>
      <c r="AB783">
        <f t="shared" si="76"/>
        <v>9.4749015249583346E-3</v>
      </c>
      <c r="AC783">
        <v>1</v>
      </c>
    </row>
    <row r="784" spans="1:29" x14ac:dyDescent="0.3">
      <c r="A784">
        <v>784</v>
      </c>
      <c r="B784">
        <v>98.52</v>
      </c>
      <c r="C784">
        <v>6.125</v>
      </c>
      <c r="D784">
        <f>L784*SIN(PI()*M784/180)*(Sheet1!B784/1751)</f>
        <v>2.9319086822429345E-2</v>
      </c>
      <c r="E784">
        <v>0.8</v>
      </c>
      <c r="F784">
        <v>0.7</v>
      </c>
      <c r="G784">
        <f t="shared" si="72"/>
        <v>3479.4365109711898</v>
      </c>
      <c r="H784">
        <f>J784*Sheet1!A784/1751</f>
        <v>4643.1067961165045</v>
      </c>
      <c r="I784">
        <v>122.15</v>
      </c>
      <c r="J784">
        <v>10370</v>
      </c>
      <c r="K784">
        <f t="shared" si="73"/>
        <v>2118.5016254765014</v>
      </c>
      <c r="L784">
        <v>0.62990000000000002</v>
      </c>
      <c r="M784">
        <v>12</v>
      </c>
      <c r="N784">
        <v>5</v>
      </c>
      <c r="O784">
        <v>6.125</v>
      </c>
      <c r="P784">
        <v>46</v>
      </c>
      <c r="Q784">
        <v>580</v>
      </c>
      <c r="R784">
        <f t="shared" si="74"/>
        <v>725</v>
      </c>
      <c r="S784">
        <f t="shared" si="75"/>
        <v>5.3906512030221197E-3</v>
      </c>
      <c r="T784">
        <v>41900</v>
      </c>
      <c r="U784">
        <v>1605</v>
      </c>
      <c r="V784">
        <v>0.62990000000000002</v>
      </c>
      <c r="W784">
        <v>10370</v>
      </c>
      <c r="X784">
        <v>0.9</v>
      </c>
      <c r="Y784">
        <f t="shared" si="77"/>
        <v>1.8927544080006825E-2</v>
      </c>
      <c r="Z784">
        <f>0.052*8.8*(390+Sheet1!A783)</f>
        <v>536.76480000000004</v>
      </c>
      <c r="AA784">
        <v>49</v>
      </c>
      <c r="AB784">
        <f t="shared" si="76"/>
        <v>9.4637720400034125E-3</v>
      </c>
      <c r="AC784">
        <v>1</v>
      </c>
    </row>
    <row r="785" spans="1:29" x14ac:dyDescent="0.3">
      <c r="A785">
        <v>785</v>
      </c>
      <c r="B785">
        <v>88.94</v>
      </c>
      <c r="C785">
        <v>6.125</v>
      </c>
      <c r="D785">
        <f>L785*SIN(PI()*M785/180)*(Sheet1!B785/1751)</f>
        <v>2.9356483616845706E-2</v>
      </c>
      <c r="E785">
        <v>0.8</v>
      </c>
      <c r="F785">
        <v>0.7</v>
      </c>
      <c r="G785">
        <f t="shared" si="72"/>
        <v>5388.5969494886513</v>
      </c>
      <c r="H785">
        <f>J785*Sheet1!A785/1751</f>
        <v>7199.9428897772705</v>
      </c>
      <c r="I785">
        <v>120.45</v>
      </c>
      <c r="J785">
        <v>16060</v>
      </c>
      <c r="K785">
        <f t="shared" si="73"/>
        <v>3583.7375498946544</v>
      </c>
      <c r="L785">
        <v>0.62990000000000002</v>
      </c>
      <c r="M785">
        <v>12</v>
      </c>
      <c r="N785">
        <v>5</v>
      </c>
      <c r="O785">
        <v>6.125</v>
      </c>
      <c r="P785">
        <v>46</v>
      </c>
      <c r="Q785">
        <v>580</v>
      </c>
      <c r="R785">
        <f t="shared" si="74"/>
        <v>725</v>
      </c>
      <c r="S785">
        <f t="shared" si="75"/>
        <v>5.8881903774894656E-3</v>
      </c>
      <c r="T785">
        <v>41900</v>
      </c>
      <c r="U785">
        <v>1605</v>
      </c>
      <c r="V785">
        <v>0.62990000000000002</v>
      </c>
      <c r="W785">
        <v>16060</v>
      </c>
      <c r="X785">
        <v>0.9</v>
      </c>
      <c r="Y785">
        <f t="shared" si="77"/>
        <v>1.8905285110096981E-2</v>
      </c>
      <c r="Z785">
        <f>0.052*8.8*(390+Sheet1!A784)</f>
        <v>537.22239999999999</v>
      </c>
      <c r="AA785">
        <v>49</v>
      </c>
      <c r="AB785">
        <f t="shared" si="76"/>
        <v>9.4526425550484905E-3</v>
      </c>
      <c r="AC785">
        <v>1</v>
      </c>
    </row>
    <row r="786" spans="1:29" x14ac:dyDescent="0.3">
      <c r="A786">
        <v>786</v>
      </c>
      <c r="B786">
        <v>104.17</v>
      </c>
      <c r="C786">
        <v>6.125</v>
      </c>
      <c r="D786">
        <f>L786*SIN(PI()*M786/180)*(Sheet1!B786/1751)</f>
        <v>2.9393880411262074E-2</v>
      </c>
      <c r="E786">
        <v>0.8</v>
      </c>
      <c r="F786">
        <v>0.7</v>
      </c>
      <c r="G786">
        <f t="shared" si="72"/>
        <v>2456.072831273781</v>
      </c>
      <c r="H786">
        <f>J786*Sheet1!A786/1751</f>
        <v>3285.8480868075385</v>
      </c>
      <c r="I786">
        <v>51.6</v>
      </c>
      <c r="J786">
        <v>7320</v>
      </c>
      <c r="K786">
        <f t="shared" si="73"/>
        <v>597.44660220347589</v>
      </c>
      <c r="L786">
        <v>0.62990000000000002</v>
      </c>
      <c r="M786">
        <v>12</v>
      </c>
      <c r="N786">
        <v>5</v>
      </c>
      <c r="O786">
        <v>6.125</v>
      </c>
      <c r="P786">
        <v>46</v>
      </c>
      <c r="Q786">
        <v>580</v>
      </c>
      <c r="R786">
        <f t="shared" si="74"/>
        <v>725</v>
      </c>
      <c r="S786">
        <f t="shared" si="75"/>
        <v>2.153670212987967E-3</v>
      </c>
      <c r="T786">
        <v>41900</v>
      </c>
      <c r="U786">
        <v>1605</v>
      </c>
      <c r="V786">
        <v>0.62990000000000002</v>
      </c>
      <c r="W786">
        <v>7320</v>
      </c>
      <c r="X786">
        <v>0.9</v>
      </c>
      <c r="Y786">
        <f t="shared" si="77"/>
        <v>1.8883026140187137E-2</v>
      </c>
      <c r="Z786">
        <f>0.052*8.8*(390+Sheet1!A785)</f>
        <v>537.68000000000006</v>
      </c>
      <c r="AA786">
        <v>49</v>
      </c>
      <c r="AB786">
        <f t="shared" si="76"/>
        <v>9.4415130700935684E-3</v>
      </c>
      <c r="AC786">
        <v>1</v>
      </c>
    </row>
    <row r="787" spans="1:29" x14ac:dyDescent="0.3">
      <c r="A787">
        <v>787</v>
      </c>
      <c r="B787">
        <v>82.35</v>
      </c>
      <c r="C787">
        <v>6.125</v>
      </c>
      <c r="D787">
        <f>L787*SIN(PI()*M787/180)*(Sheet1!B787/1751)</f>
        <v>2.9431277205678438E-2</v>
      </c>
      <c r="E787">
        <v>0.8</v>
      </c>
      <c r="F787">
        <v>0.7</v>
      </c>
      <c r="G787">
        <f t="shared" si="72"/>
        <v>4959.11973309105</v>
      </c>
      <c r="H787">
        <f>J787*Sheet1!A787/1751</f>
        <v>6642.9811536264988</v>
      </c>
      <c r="I787">
        <v>95.77</v>
      </c>
      <c r="J787">
        <v>14780</v>
      </c>
      <c r="K787">
        <f t="shared" si="73"/>
        <v>2832.1828915571464</v>
      </c>
      <c r="L787">
        <v>0.62990000000000002</v>
      </c>
      <c r="M787">
        <v>12</v>
      </c>
      <c r="N787">
        <v>5</v>
      </c>
      <c r="O787">
        <v>6.125</v>
      </c>
      <c r="P787">
        <v>46</v>
      </c>
      <c r="Q787">
        <v>580</v>
      </c>
      <c r="R787">
        <f t="shared" si="74"/>
        <v>725</v>
      </c>
      <c r="S787">
        <f t="shared" si="75"/>
        <v>5.0563607085346218E-3</v>
      </c>
      <c r="T787">
        <v>41900</v>
      </c>
      <c r="U787">
        <v>1605</v>
      </c>
      <c r="V787">
        <v>0.62990000000000002</v>
      </c>
      <c r="W787">
        <v>14780</v>
      </c>
      <c r="X787">
        <v>0.9</v>
      </c>
      <c r="Y787">
        <f t="shared" si="77"/>
        <v>1.8860767170277293E-2</v>
      </c>
      <c r="Z787">
        <f>0.052*8.8*(390+Sheet1!A786)</f>
        <v>538.13760000000002</v>
      </c>
      <c r="AA787">
        <v>49</v>
      </c>
      <c r="AB787">
        <f t="shared" si="76"/>
        <v>9.4303835851386464E-3</v>
      </c>
      <c r="AC787">
        <v>1</v>
      </c>
    </row>
    <row r="788" spans="1:29" x14ac:dyDescent="0.3">
      <c r="A788">
        <v>788</v>
      </c>
      <c r="B788">
        <v>84.15</v>
      </c>
      <c r="C788">
        <v>6.125</v>
      </c>
      <c r="D788">
        <f>L788*SIN(PI()*M788/180)*(Sheet1!B788/1751)</f>
        <v>2.9468674000094799E-2</v>
      </c>
      <c r="E788">
        <v>0.8</v>
      </c>
      <c r="F788">
        <v>0.7</v>
      </c>
      <c r="G788">
        <f t="shared" si="72"/>
        <v>5207.411248820913</v>
      </c>
      <c r="H788">
        <f>J788*Sheet1!A788/1751</f>
        <v>6984.4431753283834</v>
      </c>
      <c r="I788">
        <v>89.31</v>
      </c>
      <c r="J788">
        <v>15520</v>
      </c>
      <c r="K788">
        <f t="shared" si="73"/>
        <v>2714.0551166610717</v>
      </c>
      <c r="L788">
        <v>0.62990000000000002</v>
      </c>
      <c r="M788">
        <v>12</v>
      </c>
      <c r="N788">
        <v>5</v>
      </c>
      <c r="O788">
        <v>6.125</v>
      </c>
      <c r="P788">
        <v>46</v>
      </c>
      <c r="Q788">
        <v>580</v>
      </c>
      <c r="R788">
        <f t="shared" si="74"/>
        <v>725</v>
      </c>
      <c r="S788">
        <f t="shared" si="75"/>
        <v>4.6144307525381699E-3</v>
      </c>
      <c r="T788">
        <v>41900</v>
      </c>
      <c r="U788">
        <v>1605</v>
      </c>
      <c r="V788">
        <v>0.62990000000000002</v>
      </c>
      <c r="W788">
        <v>15520</v>
      </c>
      <c r="X788">
        <v>0.9</v>
      </c>
      <c r="Y788">
        <f t="shared" si="77"/>
        <v>1.8838508200367449E-2</v>
      </c>
      <c r="Z788">
        <f>0.052*8.8*(390+Sheet1!A787)</f>
        <v>538.59519999999998</v>
      </c>
      <c r="AA788">
        <v>49</v>
      </c>
      <c r="AB788">
        <f t="shared" si="76"/>
        <v>9.4192541001837243E-3</v>
      </c>
      <c r="AC788">
        <v>1</v>
      </c>
    </row>
    <row r="789" spans="1:29" x14ac:dyDescent="0.3">
      <c r="A789">
        <v>789</v>
      </c>
      <c r="B789">
        <v>85.22</v>
      </c>
      <c r="C789">
        <v>6.125</v>
      </c>
      <c r="D789">
        <f>L789*SIN(PI()*M789/180)*(Sheet1!B789/1751)</f>
        <v>2.9506070794511167E-2</v>
      </c>
      <c r="E789">
        <v>0.8</v>
      </c>
      <c r="F789">
        <v>0.7</v>
      </c>
      <c r="G789">
        <f t="shared" si="72"/>
        <v>6150.2479504437715</v>
      </c>
      <c r="H789">
        <f>J789*Sheet1!A789/1751</f>
        <v>8259.4917190177039</v>
      </c>
      <c r="I789">
        <v>81.150000000000006</v>
      </c>
      <c r="J789">
        <v>18330</v>
      </c>
      <c r="K789">
        <f t="shared" si="73"/>
        <v>2876.0102948044132</v>
      </c>
      <c r="L789">
        <v>0.62990000000000002</v>
      </c>
      <c r="M789">
        <v>12</v>
      </c>
      <c r="N789">
        <v>5</v>
      </c>
      <c r="O789">
        <v>6.125</v>
      </c>
      <c r="P789">
        <v>46</v>
      </c>
      <c r="Q789">
        <v>580</v>
      </c>
      <c r="R789">
        <f t="shared" si="74"/>
        <v>725</v>
      </c>
      <c r="S789">
        <f t="shared" si="75"/>
        <v>4.1401793822638082E-3</v>
      </c>
      <c r="T789">
        <v>41900</v>
      </c>
      <c r="U789">
        <v>1605</v>
      </c>
      <c r="V789">
        <v>0.62990000000000002</v>
      </c>
      <c r="W789">
        <v>18330</v>
      </c>
      <c r="X789">
        <v>0.9</v>
      </c>
      <c r="Y789">
        <f t="shared" si="77"/>
        <v>1.8816249230457605E-2</v>
      </c>
      <c r="Z789">
        <f>0.052*8.8*(390+Sheet1!A788)</f>
        <v>539.05280000000005</v>
      </c>
      <c r="AA789">
        <v>49</v>
      </c>
      <c r="AB789">
        <f t="shared" si="76"/>
        <v>9.4081246152288023E-3</v>
      </c>
      <c r="AC789">
        <v>1</v>
      </c>
    </row>
    <row r="790" spans="1:29" x14ac:dyDescent="0.3">
      <c r="A790">
        <v>790</v>
      </c>
      <c r="B790">
        <v>88.79</v>
      </c>
      <c r="C790">
        <v>6.125</v>
      </c>
      <c r="D790">
        <f>L790*SIN(PI()*M790/180)*(Sheet1!B790/1751)</f>
        <v>2.9543467588927529E-2</v>
      </c>
      <c r="E790">
        <v>0.8</v>
      </c>
      <c r="F790">
        <v>0.7</v>
      </c>
      <c r="G790">
        <f t="shared" si="72"/>
        <v>6730.7132507311544</v>
      </c>
      <c r="H790">
        <f>J790*Sheet1!A790/1751</f>
        <v>9050.4854368932047</v>
      </c>
      <c r="I790">
        <v>71.790000000000006</v>
      </c>
      <c r="J790">
        <v>20060</v>
      </c>
      <c r="K790">
        <f t="shared" si="73"/>
        <v>2672.4636270663259</v>
      </c>
      <c r="L790">
        <v>0.62990000000000002</v>
      </c>
      <c r="M790">
        <v>12</v>
      </c>
      <c r="N790">
        <v>5</v>
      </c>
      <c r="O790">
        <v>6.125</v>
      </c>
      <c r="P790">
        <v>46</v>
      </c>
      <c r="Q790">
        <v>580</v>
      </c>
      <c r="R790">
        <f t="shared" si="74"/>
        <v>725</v>
      </c>
      <c r="S790">
        <f t="shared" si="75"/>
        <v>3.5153782496070356E-3</v>
      </c>
      <c r="T790">
        <v>41900</v>
      </c>
      <c r="U790">
        <v>1605</v>
      </c>
      <c r="V790">
        <v>0.62990000000000002</v>
      </c>
      <c r="W790">
        <v>20060</v>
      </c>
      <c r="X790">
        <v>0.9</v>
      </c>
      <c r="Y790">
        <f t="shared" si="77"/>
        <v>1.879399026054776E-2</v>
      </c>
      <c r="Z790">
        <f>0.052*8.8*(390+Sheet1!A789)</f>
        <v>539.5104</v>
      </c>
      <c r="AA790">
        <v>49</v>
      </c>
      <c r="AB790">
        <f t="shared" si="76"/>
        <v>9.3969951302738802E-3</v>
      </c>
      <c r="AC790">
        <v>1</v>
      </c>
    </row>
    <row r="791" spans="1:29" x14ac:dyDescent="0.3">
      <c r="A791">
        <v>791</v>
      </c>
      <c r="B791">
        <v>78.17</v>
      </c>
      <c r="C791">
        <v>6.125</v>
      </c>
      <c r="D791">
        <f>L791*SIN(PI()*M791/180)*(Sheet1!B791/1751)</f>
        <v>2.9580864383343893E-2</v>
      </c>
      <c r="E791">
        <v>0.8</v>
      </c>
      <c r="F791">
        <v>0.7</v>
      </c>
      <c r="G791">
        <f t="shared" si="72"/>
        <v>7270.9150619812617</v>
      </c>
      <c r="H791">
        <f>J791*Sheet1!A791/1751</f>
        <v>9789.2461450599658</v>
      </c>
      <c r="I791">
        <v>57.23</v>
      </c>
      <c r="J791">
        <v>21670</v>
      </c>
      <c r="K791">
        <f t="shared" si="73"/>
        <v>2614.1079766457951</v>
      </c>
      <c r="L791">
        <v>0.62990000000000002</v>
      </c>
      <c r="M791">
        <v>12</v>
      </c>
      <c r="N791">
        <v>5</v>
      </c>
      <c r="O791">
        <v>6.125</v>
      </c>
      <c r="P791">
        <v>46</v>
      </c>
      <c r="Q791">
        <v>580</v>
      </c>
      <c r="R791">
        <f t="shared" si="74"/>
        <v>725</v>
      </c>
      <c r="S791">
        <f t="shared" si="75"/>
        <v>3.1831404241591623E-3</v>
      </c>
      <c r="T791">
        <v>41900</v>
      </c>
      <c r="U791">
        <v>1605</v>
      </c>
      <c r="V791">
        <v>0.62990000000000002</v>
      </c>
      <c r="W791">
        <v>21670</v>
      </c>
      <c r="X791">
        <v>0.9</v>
      </c>
      <c r="Y791">
        <f t="shared" si="77"/>
        <v>1.8771731290637916E-2</v>
      </c>
      <c r="Z791">
        <f>0.052*8.8*(390+Sheet1!A790)</f>
        <v>539.96799999999996</v>
      </c>
      <c r="AA791">
        <v>49</v>
      </c>
      <c r="AB791">
        <f t="shared" si="76"/>
        <v>9.3858656453189582E-3</v>
      </c>
      <c r="AC791">
        <v>1</v>
      </c>
    </row>
    <row r="792" spans="1:29" x14ac:dyDescent="0.3">
      <c r="A792">
        <v>792</v>
      </c>
      <c r="B792">
        <v>103.16</v>
      </c>
      <c r="C792">
        <v>6.125</v>
      </c>
      <c r="D792">
        <f>L792*SIN(PI()*M792/180)*(Sheet1!B792/1751)</f>
        <v>2.9618261177760258E-2</v>
      </c>
      <c r="E792">
        <v>0.8</v>
      </c>
      <c r="F792">
        <v>0.7</v>
      </c>
      <c r="G792">
        <f t="shared" si="72"/>
        <v>1805.146425171167</v>
      </c>
      <c r="H792">
        <f>J792*Sheet1!A792/1751</f>
        <v>2433.4437464306111</v>
      </c>
      <c r="I792">
        <v>14.12</v>
      </c>
      <c r="J792">
        <v>5380</v>
      </c>
      <c r="K792">
        <f t="shared" si="73"/>
        <v>121.33514569165381</v>
      </c>
      <c r="L792">
        <v>0.62990000000000002</v>
      </c>
      <c r="M792">
        <v>12</v>
      </c>
      <c r="N792">
        <v>5</v>
      </c>
      <c r="O792">
        <v>6.125</v>
      </c>
      <c r="P792">
        <v>46</v>
      </c>
      <c r="Q792">
        <v>580</v>
      </c>
      <c r="R792">
        <f t="shared" si="74"/>
        <v>725</v>
      </c>
      <c r="S792">
        <f t="shared" si="75"/>
        <v>5.9510764199133465E-4</v>
      </c>
      <c r="T792">
        <v>41900</v>
      </c>
      <c r="U792">
        <v>1605</v>
      </c>
      <c r="V792">
        <v>0.62990000000000002</v>
      </c>
      <c r="W792">
        <v>5380</v>
      </c>
      <c r="X792">
        <v>0.9</v>
      </c>
      <c r="Y792">
        <f t="shared" si="77"/>
        <v>1.8749472320728072E-2</v>
      </c>
      <c r="Z792">
        <f>0.052*8.8*(390+Sheet1!A791)</f>
        <v>540.42560000000003</v>
      </c>
      <c r="AA792">
        <v>49</v>
      </c>
      <c r="AB792">
        <f t="shared" si="76"/>
        <v>9.3747361603640361E-3</v>
      </c>
      <c r="AC792">
        <v>1</v>
      </c>
    </row>
    <row r="793" spans="1:29" x14ac:dyDescent="0.3">
      <c r="A793">
        <v>793</v>
      </c>
      <c r="B793">
        <v>84.03</v>
      </c>
      <c r="C793">
        <v>6.125</v>
      </c>
      <c r="D793">
        <f>L793*SIN(PI()*M793/180)*(Sheet1!B793/1751)</f>
        <v>2.9655657972176622E-2</v>
      </c>
      <c r="E793">
        <v>0.8</v>
      </c>
      <c r="F793">
        <v>0.7</v>
      </c>
      <c r="G793">
        <f t="shared" si="72"/>
        <v>4170.6264061110796</v>
      </c>
      <c r="H793">
        <f>J793*Sheet1!A793/1751</f>
        <v>5629.3489434608791</v>
      </c>
      <c r="I793">
        <v>79.63</v>
      </c>
      <c r="J793">
        <v>12430</v>
      </c>
      <c r="K793">
        <f t="shared" si="73"/>
        <v>1940.8611095975766</v>
      </c>
      <c r="L793">
        <v>0.62990000000000002</v>
      </c>
      <c r="M793">
        <v>12</v>
      </c>
      <c r="N793">
        <v>5</v>
      </c>
      <c r="O793">
        <v>6.125</v>
      </c>
      <c r="P793">
        <v>46</v>
      </c>
      <c r="Q793">
        <v>580</v>
      </c>
      <c r="R793">
        <f t="shared" si="74"/>
        <v>725</v>
      </c>
      <c r="S793">
        <f t="shared" si="75"/>
        <v>4.1201641235790523E-3</v>
      </c>
      <c r="T793">
        <v>41900</v>
      </c>
      <c r="U793">
        <v>1605</v>
      </c>
      <c r="V793">
        <v>0.62990000000000002</v>
      </c>
      <c r="W793">
        <v>12430</v>
      </c>
      <c r="X793">
        <v>0.9</v>
      </c>
      <c r="Y793">
        <f t="shared" si="77"/>
        <v>1.8727213350818228E-2</v>
      </c>
      <c r="Z793">
        <f>0.052*8.8*(390+Sheet1!A792)</f>
        <v>540.88319999999999</v>
      </c>
      <c r="AA793">
        <v>49</v>
      </c>
      <c r="AB793">
        <f t="shared" si="76"/>
        <v>9.3636066754091141E-3</v>
      </c>
      <c r="AC793">
        <v>1</v>
      </c>
    </row>
    <row r="794" spans="1:29" x14ac:dyDescent="0.3">
      <c r="A794">
        <v>794</v>
      </c>
      <c r="B794">
        <v>84.28</v>
      </c>
      <c r="C794">
        <v>6.125</v>
      </c>
      <c r="D794">
        <f>L794*SIN(PI()*M794/180)*(Sheet1!B794/1751)</f>
        <v>2.9693054766592984E-2</v>
      </c>
      <c r="E794">
        <v>0.8</v>
      </c>
      <c r="F794">
        <v>0.7</v>
      </c>
      <c r="G794">
        <f t="shared" si="72"/>
        <v>4543.0636797058742</v>
      </c>
      <c r="H794">
        <f>J794*Sheet1!A794/1751</f>
        <v>6139.7829811536267</v>
      </c>
      <c r="I794">
        <v>70.41</v>
      </c>
      <c r="J794">
        <v>13540</v>
      </c>
      <c r="K794">
        <f t="shared" si="73"/>
        <v>1863.8435656752138</v>
      </c>
      <c r="L794">
        <v>0.62990000000000002</v>
      </c>
      <c r="M794">
        <v>12</v>
      </c>
      <c r="N794">
        <v>5</v>
      </c>
      <c r="O794">
        <v>6.125</v>
      </c>
      <c r="P794">
        <v>46</v>
      </c>
      <c r="Q794">
        <v>580</v>
      </c>
      <c r="R794">
        <f t="shared" si="74"/>
        <v>725</v>
      </c>
      <c r="S794">
        <f t="shared" si="75"/>
        <v>3.6323022636759452E-3</v>
      </c>
      <c r="T794">
        <v>41900</v>
      </c>
      <c r="U794">
        <v>1605</v>
      </c>
      <c r="V794">
        <v>0.62990000000000002</v>
      </c>
      <c r="W794">
        <v>13540</v>
      </c>
      <c r="X794">
        <v>0.9</v>
      </c>
      <c r="Y794">
        <f t="shared" si="77"/>
        <v>1.8704954380908384E-2</v>
      </c>
      <c r="Z794">
        <f>0.052*8.8*(390+Sheet1!A793)</f>
        <v>541.34080000000006</v>
      </c>
      <c r="AA794">
        <v>49</v>
      </c>
      <c r="AB794">
        <f t="shared" si="76"/>
        <v>9.352477190454192E-3</v>
      </c>
      <c r="AC794">
        <v>1</v>
      </c>
    </row>
    <row r="795" spans="1:29" x14ac:dyDescent="0.3">
      <c r="A795">
        <v>795</v>
      </c>
      <c r="B795">
        <v>94.5</v>
      </c>
      <c r="C795">
        <v>6.125</v>
      </c>
      <c r="D795">
        <f>L795*SIN(PI()*M795/180)*(Sheet1!B795/1751)</f>
        <v>2.9730451561009348E-2</v>
      </c>
      <c r="E795">
        <v>0.8</v>
      </c>
      <c r="F795">
        <v>0.7</v>
      </c>
      <c r="G795">
        <f t="shared" si="72"/>
        <v>2855.3524308934261</v>
      </c>
      <c r="H795">
        <f>J795*Sheet1!A795/1751</f>
        <v>3863.7635636778982</v>
      </c>
      <c r="I795">
        <v>107.81</v>
      </c>
      <c r="J795">
        <v>8510</v>
      </c>
      <c r="K795">
        <f t="shared" si="73"/>
        <v>1599.6971631579104</v>
      </c>
      <c r="L795">
        <v>0.62990000000000002</v>
      </c>
      <c r="M795">
        <v>12</v>
      </c>
      <c r="N795">
        <v>5</v>
      </c>
      <c r="O795">
        <v>6.125</v>
      </c>
      <c r="P795">
        <v>46</v>
      </c>
      <c r="Q795">
        <v>580</v>
      </c>
      <c r="R795">
        <f t="shared" si="74"/>
        <v>725</v>
      </c>
      <c r="S795">
        <f t="shared" si="75"/>
        <v>4.9602024384633086E-3</v>
      </c>
      <c r="T795">
        <v>41900</v>
      </c>
      <c r="U795">
        <v>1605</v>
      </c>
      <c r="V795">
        <v>0.62990000000000002</v>
      </c>
      <c r="W795">
        <v>8510</v>
      </c>
      <c r="X795">
        <v>0.9</v>
      </c>
      <c r="Y795">
        <f t="shared" si="77"/>
        <v>1.868269541099854E-2</v>
      </c>
      <c r="Z795">
        <f>0.052*8.8*(390+Sheet1!A794)</f>
        <v>541.79840000000002</v>
      </c>
      <c r="AA795">
        <v>49</v>
      </c>
      <c r="AB795">
        <f t="shared" si="76"/>
        <v>9.34134770549927E-3</v>
      </c>
      <c r="AC795">
        <v>1</v>
      </c>
    </row>
    <row r="796" spans="1:29" x14ac:dyDescent="0.3">
      <c r="A796">
        <v>796</v>
      </c>
      <c r="B796">
        <v>86.17</v>
      </c>
      <c r="C796">
        <v>6.125</v>
      </c>
      <c r="D796">
        <f>L796*SIN(PI()*M796/180)*(Sheet1!B796/1751)</f>
        <v>2.9767848355425713E-2</v>
      </c>
      <c r="E796">
        <v>0.8</v>
      </c>
      <c r="F796">
        <v>0.7</v>
      </c>
      <c r="G796">
        <f t="shared" si="72"/>
        <v>3727.7280267010533</v>
      </c>
      <c r="H796">
        <f>J796*Sheet1!A796/1751</f>
        <v>5050.5768132495714</v>
      </c>
      <c r="I796">
        <v>120.51</v>
      </c>
      <c r="J796">
        <v>11110</v>
      </c>
      <c r="K796">
        <f t="shared" si="73"/>
        <v>2560.1300631211179</v>
      </c>
      <c r="L796">
        <v>0.62990000000000002</v>
      </c>
      <c r="M796">
        <v>12</v>
      </c>
      <c r="N796">
        <v>5</v>
      </c>
      <c r="O796">
        <v>6.125</v>
      </c>
      <c r="P796">
        <v>46</v>
      </c>
      <c r="Q796">
        <v>580</v>
      </c>
      <c r="R796">
        <f t="shared" si="74"/>
        <v>725</v>
      </c>
      <c r="S796">
        <f t="shared" si="75"/>
        <v>6.0804981053630084E-3</v>
      </c>
      <c r="T796">
        <v>41900</v>
      </c>
      <c r="U796">
        <v>1605</v>
      </c>
      <c r="V796">
        <v>0.62990000000000002</v>
      </c>
      <c r="W796">
        <v>11110</v>
      </c>
      <c r="X796">
        <v>0.9</v>
      </c>
      <c r="Y796">
        <f t="shared" si="77"/>
        <v>1.8660436441088696E-2</v>
      </c>
      <c r="Z796">
        <f>0.052*8.8*(390+Sheet1!A795)</f>
        <v>542.25599999999997</v>
      </c>
      <c r="AA796">
        <v>49</v>
      </c>
      <c r="AB796">
        <f t="shared" si="76"/>
        <v>9.3302182205443479E-3</v>
      </c>
      <c r="AC796">
        <v>1</v>
      </c>
    </row>
    <row r="797" spans="1:29" x14ac:dyDescent="0.3">
      <c r="A797">
        <v>797</v>
      </c>
      <c r="B797">
        <v>88.12</v>
      </c>
      <c r="C797">
        <v>6.125</v>
      </c>
      <c r="D797">
        <f>L797*SIN(PI()*M797/180)*(Sheet1!B797/1751)</f>
        <v>2.9805245149842077E-2</v>
      </c>
      <c r="E797">
        <v>0.8</v>
      </c>
      <c r="F797">
        <v>0.7</v>
      </c>
      <c r="G797">
        <f t="shared" si="72"/>
        <v>3976.0195424309163</v>
      </c>
      <c r="H797">
        <f>J797*Sheet1!A797/1751</f>
        <v>5393.7464306110796</v>
      </c>
      <c r="I797">
        <v>120.51</v>
      </c>
      <c r="J797">
        <v>11850</v>
      </c>
      <c r="K797">
        <f t="shared" si="73"/>
        <v>2670.2254161015276</v>
      </c>
      <c r="L797">
        <v>0.62990000000000002</v>
      </c>
      <c r="M797">
        <v>12</v>
      </c>
      <c r="N797">
        <v>5</v>
      </c>
      <c r="O797">
        <v>6.125</v>
      </c>
      <c r="P797">
        <v>46</v>
      </c>
      <c r="Q797">
        <v>580</v>
      </c>
      <c r="R797">
        <f t="shared" si="74"/>
        <v>725</v>
      </c>
      <c r="S797">
        <f t="shared" si="75"/>
        <v>5.9459432789279437E-3</v>
      </c>
      <c r="T797">
        <v>41900</v>
      </c>
      <c r="U797">
        <v>1605</v>
      </c>
      <c r="V797">
        <v>0.62990000000000002</v>
      </c>
      <c r="W797">
        <v>11850</v>
      </c>
      <c r="X797">
        <v>0.9</v>
      </c>
      <c r="Y797">
        <f t="shared" si="77"/>
        <v>1.8638177471178852E-2</v>
      </c>
      <c r="Z797">
        <f>0.052*8.8*(390+Sheet1!A796)</f>
        <v>542.71360000000004</v>
      </c>
      <c r="AA797">
        <v>49</v>
      </c>
      <c r="AB797">
        <f t="shared" si="76"/>
        <v>9.3190887355894259E-3</v>
      </c>
      <c r="AC797">
        <v>1</v>
      </c>
    </row>
    <row r="798" spans="1:29" x14ac:dyDescent="0.3">
      <c r="A798">
        <v>798</v>
      </c>
      <c r="B798">
        <v>72.38</v>
      </c>
      <c r="C798">
        <v>6.125</v>
      </c>
      <c r="D798">
        <f>L798*SIN(PI()*M798/180)*(Sheet1!B798/1751)</f>
        <v>2.9842641944258438E-2</v>
      </c>
      <c r="E798">
        <v>0.8</v>
      </c>
      <c r="F798">
        <v>0.7</v>
      </c>
      <c r="G798">
        <f t="shared" si="72"/>
        <v>4710.8282173611869</v>
      </c>
      <c r="H798">
        <f>J798*Sheet1!A798/1751</f>
        <v>6398.5836664762992</v>
      </c>
      <c r="I798">
        <v>107.81</v>
      </c>
      <c r="J798">
        <v>14040</v>
      </c>
      <c r="K798">
        <f t="shared" si="73"/>
        <v>3445.7879830186171</v>
      </c>
      <c r="L798">
        <v>0.62990000000000002</v>
      </c>
      <c r="M798">
        <v>12</v>
      </c>
      <c r="N798">
        <v>5</v>
      </c>
      <c r="O798">
        <v>6.125</v>
      </c>
      <c r="P798">
        <v>46</v>
      </c>
      <c r="Q798">
        <v>580</v>
      </c>
      <c r="R798">
        <f t="shared" si="74"/>
        <v>725</v>
      </c>
      <c r="S798">
        <f t="shared" si="75"/>
        <v>6.4760863558273379E-3</v>
      </c>
      <c r="T798">
        <v>41900</v>
      </c>
      <c r="U798">
        <v>1605</v>
      </c>
      <c r="V798">
        <v>0.62990000000000002</v>
      </c>
      <c r="W798">
        <v>14040</v>
      </c>
      <c r="X798">
        <v>0.9</v>
      </c>
      <c r="Y798">
        <f t="shared" si="77"/>
        <v>1.8615918501269008E-2</v>
      </c>
      <c r="Z798">
        <f>0.052*8.8*(390+Sheet1!A797)</f>
        <v>543.1712</v>
      </c>
      <c r="AA798">
        <v>49</v>
      </c>
      <c r="AB798">
        <f t="shared" si="76"/>
        <v>9.3079592506345038E-3</v>
      </c>
      <c r="AC798">
        <v>1</v>
      </c>
    </row>
    <row r="799" spans="1:29" x14ac:dyDescent="0.3">
      <c r="A799">
        <v>799</v>
      </c>
      <c r="B799">
        <v>76.89</v>
      </c>
      <c r="C799">
        <v>6.125</v>
      </c>
      <c r="D799">
        <f>L799*SIN(PI()*M799/180)*(Sheet1!B799/1751)</f>
        <v>2.9880038738674806E-2</v>
      </c>
      <c r="E799">
        <v>0.8</v>
      </c>
      <c r="F799">
        <v>0.7</v>
      </c>
      <c r="G799">
        <f t="shared" si="72"/>
        <v>4848.395138238543</v>
      </c>
      <c r="H799">
        <f>J799*Sheet1!A799/1751</f>
        <v>6593.6893203883492</v>
      </c>
      <c r="I799">
        <v>101.79</v>
      </c>
      <c r="J799">
        <v>14450</v>
      </c>
      <c r="K799">
        <f t="shared" si="73"/>
        <v>3151.9845320751192</v>
      </c>
      <c r="L799">
        <v>0.62990000000000002</v>
      </c>
      <c r="M799">
        <v>12</v>
      </c>
      <c r="N799">
        <v>5</v>
      </c>
      <c r="O799">
        <v>6.125</v>
      </c>
      <c r="P799">
        <v>46</v>
      </c>
      <c r="Q799">
        <v>580</v>
      </c>
      <c r="R799">
        <f t="shared" si="74"/>
        <v>725</v>
      </c>
      <c r="S799">
        <f t="shared" si="75"/>
        <v>5.7558228299038157E-3</v>
      </c>
      <c r="T799">
        <v>41900</v>
      </c>
      <c r="U799">
        <v>1605</v>
      </c>
      <c r="V799">
        <v>0.62990000000000002</v>
      </c>
      <c r="W799">
        <v>14450</v>
      </c>
      <c r="X799">
        <v>0.9</v>
      </c>
      <c r="Y799">
        <f t="shared" si="77"/>
        <v>1.8593659531359163E-2</v>
      </c>
      <c r="Z799">
        <f>0.052*8.8*(390+Sheet1!A798)</f>
        <v>543.62879999999996</v>
      </c>
      <c r="AA799">
        <v>49</v>
      </c>
      <c r="AB799">
        <f t="shared" si="76"/>
        <v>9.2968297656795817E-3</v>
      </c>
      <c r="AC799">
        <v>1</v>
      </c>
    </row>
    <row r="800" spans="1:29" x14ac:dyDescent="0.3">
      <c r="A800">
        <v>800</v>
      </c>
      <c r="B800">
        <v>82.84</v>
      </c>
      <c r="C800">
        <v>6.125</v>
      </c>
      <c r="D800">
        <f>L800*SIN(PI()*M800/180)*(Sheet1!B800/1751)</f>
        <v>2.9917435533091168E-2</v>
      </c>
      <c r="E800">
        <v>0.8</v>
      </c>
      <c r="F800">
        <v>0.7</v>
      </c>
      <c r="G800">
        <f t="shared" si="72"/>
        <v>4405.4967588285172</v>
      </c>
      <c r="H800">
        <f>J800*Sheet1!A800/1751</f>
        <v>5998.857795545403</v>
      </c>
      <c r="I800">
        <v>91.61</v>
      </c>
      <c r="J800">
        <v>13130</v>
      </c>
      <c r="K800">
        <f t="shared" si="73"/>
        <v>2392.4809919928953</v>
      </c>
      <c r="L800">
        <v>0.62990000000000002</v>
      </c>
      <c r="M800">
        <v>12</v>
      </c>
      <c r="N800">
        <v>5</v>
      </c>
      <c r="O800">
        <v>6.125</v>
      </c>
      <c r="P800">
        <v>46</v>
      </c>
      <c r="Q800">
        <v>580</v>
      </c>
      <c r="R800">
        <f t="shared" si="74"/>
        <v>725</v>
      </c>
      <c r="S800">
        <f t="shared" si="75"/>
        <v>4.8081162219469689E-3</v>
      </c>
      <c r="T800">
        <v>41900</v>
      </c>
      <c r="U800">
        <v>1605</v>
      </c>
      <c r="V800">
        <v>0.62990000000000002</v>
      </c>
      <c r="W800">
        <v>13130</v>
      </c>
      <c r="X800">
        <v>0.9</v>
      </c>
      <c r="Y800">
        <f t="shared" si="77"/>
        <v>1.8571400561449319E-2</v>
      </c>
      <c r="Z800">
        <f>0.052*8.8*(390+Sheet1!A799)</f>
        <v>544.08640000000003</v>
      </c>
      <c r="AA800">
        <v>49</v>
      </c>
      <c r="AB800">
        <f t="shared" si="76"/>
        <v>9.2857002807246597E-3</v>
      </c>
      <c r="AC800">
        <v>1</v>
      </c>
    </row>
    <row r="801" spans="1:29" x14ac:dyDescent="0.3">
      <c r="A801">
        <v>801</v>
      </c>
      <c r="B801">
        <v>77.66</v>
      </c>
      <c r="C801">
        <v>6.125</v>
      </c>
      <c r="D801">
        <f>L801*SIN(PI()*M801/180)*(Sheet1!B801/1751)</f>
        <v>2.9954832327507532E-2</v>
      </c>
      <c r="E801">
        <v>0.8</v>
      </c>
      <c r="F801">
        <v>0.7</v>
      </c>
      <c r="G801">
        <f t="shared" si="72"/>
        <v>6052.9445186036901</v>
      </c>
      <c r="H801">
        <f>J801*Sheet1!A801/1751</f>
        <v>8252.4500285551112</v>
      </c>
      <c r="I801">
        <v>55.48</v>
      </c>
      <c r="J801">
        <v>18040</v>
      </c>
      <c r="K801">
        <f t="shared" si="73"/>
        <v>2123.5210793985962</v>
      </c>
      <c r="L801">
        <v>0.62990000000000002</v>
      </c>
      <c r="M801">
        <v>12</v>
      </c>
      <c r="N801">
        <v>5</v>
      </c>
      <c r="O801">
        <v>6.125</v>
      </c>
      <c r="P801">
        <v>46</v>
      </c>
      <c r="Q801">
        <v>580</v>
      </c>
      <c r="R801">
        <f t="shared" si="74"/>
        <v>725</v>
      </c>
      <c r="S801">
        <f t="shared" si="75"/>
        <v>3.106069936960441E-3</v>
      </c>
      <c r="T801">
        <v>41900</v>
      </c>
      <c r="U801">
        <v>1605</v>
      </c>
      <c r="V801">
        <v>0.62990000000000002</v>
      </c>
      <c r="W801">
        <v>18040</v>
      </c>
      <c r="X801">
        <v>0.9</v>
      </c>
      <c r="Y801">
        <f t="shared" si="77"/>
        <v>1.8549141591539475E-2</v>
      </c>
      <c r="Z801">
        <f>0.052*8.8*(390+Sheet1!A800)</f>
        <v>544.54399999999998</v>
      </c>
      <c r="AA801">
        <v>49</v>
      </c>
      <c r="AB801">
        <f t="shared" si="76"/>
        <v>9.2745707957697376E-3</v>
      </c>
      <c r="AC801">
        <v>1</v>
      </c>
    </row>
    <row r="802" spans="1:29" x14ac:dyDescent="0.3">
      <c r="A802">
        <v>802</v>
      </c>
      <c r="B802">
        <v>84.37</v>
      </c>
      <c r="C802">
        <v>6.125</v>
      </c>
      <c r="D802">
        <f>L802*SIN(PI()*M802/180)*(Sheet1!B802/1751)</f>
        <v>2.9992229121923897E-2</v>
      </c>
      <c r="E802">
        <v>0.8</v>
      </c>
      <c r="F802">
        <v>0.7</v>
      </c>
      <c r="G802">
        <f t="shared" si="72"/>
        <v>4378.6544328036671</v>
      </c>
      <c r="H802">
        <f>J802*Sheet1!A802/1751</f>
        <v>5977.2130211307822</v>
      </c>
      <c r="I802">
        <v>73.27</v>
      </c>
      <c r="J802">
        <v>13050</v>
      </c>
      <c r="K802">
        <f t="shared" si="73"/>
        <v>1867.3667911329892</v>
      </c>
      <c r="L802">
        <v>0.62990000000000002</v>
      </c>
      <c r="M802">
        <v>12</v>
      </c>
      <c r="N802">
        <v>5</v>
      </c>
      <c r="O802">
        <v>6.125</v>
      </c>
      <c r="P802">
        <v>46</v>
      </c>
      <c r="Q802">
        <v>580</v>
      </c>
      <c r="R802">
        <f t="shared" si="74"/>
        <v>725</v>
      </c>
      <c r="S802">
        <f t="shared" si="75"/>
        <v>3.7758115134681083E-3</v>
      </c>
      <c r="T802">
        <v>41900</v>
      </c>
      <c r="U802">
        <v>1605</v>
      </c>
      <c r="V802">
        <v>0.62990000000000002</v>
      </c>
      <c r="W802">
        <v>13050</v>
      </c>
      <c r="X802">
        <v>0.9</v>
      </c>
      <c r="Y802">
        <f t="shared" si="77"/>
        <v>1.8526882621629631E-2</v>
      </c>
      <c r="Z802">
        <f>0.052*8.8*(390+Sheet1!A801)</f>
        <v>545.00160000000005</v>
      </c>
      <c r="AA802">
        <v>49</v>
      </c>
      <c r="AB802">
        <f t="shared" si="76"/>
        <v>9.2634413108148156E-3</v>
      </c>
      <c r="AC802">
        <v>1</v>
      </c>
    </row>
    <row r="803" spans="1:29" x14ac:dyDescent="0.3">
      <c r="A803">
        <v>803</v>
      </c>
      <c r="B803">
        <v>84.12</v>
      </c>
      <c r="C803">
        <v>6.125</v>
      </c>
      <c r="D803">
        <f>L803*SIN(PI()*M803/180)*(Sheet1!B803/1751)</f>
        <v>3.0029625916340261E-2</v>
      </c>
      <c r="E803">
        <v>0.8</v>
      </c>
      <c r="F803">
        <v>0.7</v>
      </c>
      <c r="G803">
        <f t="shared" si="72"/>
        <v>4764.5128694108871</v>
      </c>
      <c r="H803">
        <f>J803*Sheet1!A803/1751</f>
        <v>6512.0502569960026</v>
      </c>
      <c r="I803">
        <v>122.74</v>
      </c>
      <c r="J803">
        <v>14200</v>
      </c>
      <c r="K803">
        <f t="shared" si="73"/>
        <v>3413.9422971615054</v>
      </c>
      <c r="L803">
        <v>0.62990000000000002</v>
      </c>
      <c r="M803">
        <v>12</v>
      </c>
      <c r="N803">
        <v>5</v>
      </c>
      <c r="O803">
        <v>6.125</v>
      </c>
      <c r="P803">
        <v>46</v>
      </c>
      <c r="Q803">
        <v>580</v>
      </c>
      <c r="R803">
        <f t="shared" si="74"/>
        <v>725</v>
      </c>
      <c r="S803">
        <f t="shared" si="75"/>
        <v>6.3439392999648523E-3</v>
      </c>
      <c r="T803">
        <v>41900</v>
      </c>
      <c r="U803">
        <v>1605</v>
      </c>
      <c r="V803">
        <v>0.62990000000000002</v>
      </c>
      <c r="W803">
        <v>14200</v>
      </c>
      <c r="X803">
        <v>0.9</v>
      </c>
      <c r="Y803">
        <f t="shared" si="77"/>
        <v>1.8504623651719787E-2</v>
      </c>
      <c r="Z803">
        <f>0.052*8.8*(390+Sheet1!A802)</f>
        <v>545.45920000000001</v>
      </c>
      <c r="AA803">
        <v>49</v>
      </c>
      <c r="AB803">
        <f t="shared" si="76"/>
        <v>9.2523118258598935E-3</v>
      </c>
      <c r="AC803">
        <v>1</v>
      </c>
    </row>
    <row r="804" spans="1:29" x14ac:dyDescent="0.3">
      <c r="A804">
        <v>804</v>
      </c>
      <c r="B804">
        <v>77.38</v>
      </c>
      <c r="C804">
        <v>6.125</v>
      </c>
      <c r="D804">
        <f>L804*SIN(PI()*M804/180)*(Sheet1!B804/1751)</f>
        <v>3.0067022710756622E-2</v>
      </c>
      <c r="E804">
        <v>0.8</v>
      </c>
      <c r="F804">
        <v>0.7</v>
      </c>
      <c r="G804">
        <f t="shared" si="72"/>
        <v>6895.1224976333615</v>
      </c>
      <c r="H804">
        <f>J804*Sheet1!A804/1751</f>
        <v>9435.8652198743566</v>
      </c>
      <c r="I804">
        <v>79.41</v>
      </c>
      <c r="J804">
        <v>20550</v>
      </c>
      <c r="K804">
        <f t="shared" si="73"/>
        <v>3474.8756987927768</v>
      </c>
      <c r="L804">
        <v>0.62990000000000002</v>
      </c>
      <c r="M804">
        <v>12</v>
      </c>
      <c r="N804">
        <v>5</v>
      </c>
      <c r="O804">
        <v>6.125</v>
      </c>
      <c r="P804">
        <v>46</v>
      </c>
      <c r="Q804">
        <v>580</v>
      </c>
      <c r="R804">
        <f t="shared" si="74"/>
        <v>725</v>
      </c>
      <c r="S804">
        <f t="shared" si="75"/>
        <v>4.4618876914605506E-3</v>
      </c>
      <c r="T804">
        <v>41900</v>
      </c>
      <c r="U804">
        <v>1605</v>
      </c>
      <c r="V804">
        <v>0.62990000000000002</v>
      </c>
      <c r="W804">
        <v>20550</v>
      </c>
      <c r="X804">
        <v>0.9</v>
      </c>
      <c r="Y804">
        <f t="shared" si="77"/>
        <v>1.8482364681809943E-2</v>
      </c>
      <c r="Z804">
        <f>0.052*8.8*(390+Sheet1!A803)</f>
        <v>545.91679999999997</v>
      </c>
      <c r="AA804">
        <v>49</v>
      </c>
      <c r="AB804">
        <f t="shared" si="76"/>
        <v>9.2411823409049715E-3</v>
      </c>
      <c r="AC804">
        <v>1</v>
      </c>
    </row>
    <row r="805" spans="1:29" x14ac:dyDescent="0.3">
      <c r="A805">
        <v>805</v>
      </c>
      <c r="B805">
        <v>74.67</v>
      </c>
      <c r="C805">
        <v>6.125</v>
      </c>
      <c r="D805">
        <f>L805*SIN(PI()*M805/180)*(Sheet1!B805/1751)</f>
        <v>3.0104419505172987E-2</v>
      </c>
      <c r="E805">
        <v>0.8</v>
      </c>
      <c r="F805">
        <v>0.7</v>
      </c>
      <c r="G805">
        <f t="shared" si="72"/>
        <v>7019.268255498293</v>
      </c>
      <c r="H805">
        <f>J805*Sheet1!A805/1751</f>
        <v>9617.7041690462593</v>
      </c>
      <c r="I805">
        <v>74.72</v>
      </c>
      <c r="J805">
        <v>20920</v>
      </c>
      <c r="K805">
        <f t="shared" si="73"/>
        <v>3449.3190672045439</v>
      </c>
      <c r="L805">
        <v>0.62990000000000002</v>
      </c>
      <c r="M805">
        <v>12</v>
      </c>
      <c r="N805">
        <v>5</v>
      </c>
      <c r="O805">
        <v>6.125</v>
      </c>
      <c r="P805">
        <v>46</v>
      </c>
      <c r="Q805">
        <v>580</v>
      </c>
      <c r="R805">
        <f t="shared" si="74"/>
        <v>725</v>
      </c>
      <c r="S805">
        <f t="shared" si="75"/>
        <v>4.3507374476682908E-3</v>
      </c>
      <c r="T805">
        <v>41900</v>
      </c>
      <c r="U805">
        <v>1605</v>
      </c>
      <c r="V805">
        <v>0.62990000000000002</v>
      </c>
      <c r="W805">
        <v>20920</v>
      </c>
      <c r="X805">
        <v>0.9</v>
      </c>
      <c r="Y805">
        <f t="shared" si="77"/>
        <v>1.8460105711900099E-2</v>
      </c>
      <c r="Z805">
        <f>0.052*8.8*(390+Sheet1!A804)</f>
        <v>546.37440000000004</v>
      </c>
      <c r="AA805">
        <v>49</v>
      </c>
      <c r="AB805">
        <f t="shared" si="76"/>
        <v>9.2300528559500494E-3</v>
      </c>
      <c r="AC805">
        <v>1</v>
      </c>
    </row>
    <row r="806" spans="1:29" x14ac:dyDescent="0.3">
      <c r="A806">
        <v>806</v>
      </c>
      <c r="B806">
        <v>76.13</v>
      </c>
      <c r="C806">
        <v>6.125</v>
      </c>
      <c r="D806">
        <f>L806*SIN(PI()*M806/180)*(Sheet1!B806/1751)</f>
        <v>3.0141816299589352E-2</v>
      </c>
      <c r="E806">
        <v>0.8</v>
      </c>
      <c r="F806">
        <v>0.7</v>
      </c>
      <c r="G806">
        <f t="shared" si="72"/>
        <v>6354.9206863832533</v>
      </c>
      <c r="H806">
        <f>J806*Sheet1!A806/1751</f>
        <v>8718.2410051399202</v>
      </c>
      <c r="I806">
        <v>70.09</v>
      </c>
      <c r="J806">
        <v>18940</v>
      </c>
      <c r="K806">
        <f t="shared" si="73"/>
        <v>2873.1690655770194</v>
      </c>
      <c r="L806">
        <v>0.62990000000000002</v>
      </c>
      <c r="M806">
        <v>12</v>
      </c>
      <c r="N806">
        <v>5</v>
      </c>
      <c r="O806">
        <v>6.125</v>
      </c>
      <c r="P806">
        <v>46</v>
      </c>
      <c r="Q806">
        <v>580</v>
      </c>
      <c r="R806">
        <f t="shared" si="74"/>
        <v>725</v>
      </c>
      <c r="S806">
        <f t="shared" si="75"/>
        <v>4.0028783716640308E-3</v>
      </c>
      <c r="T806">
        <v>41900</v>
      </c>
      <c r="U806">
        <v>1605</v>
      </c>
      <c r="V806">
        <v>0.62990000000000002</v>
      </c>
      <c r="W806">
        <v>18940</v>
      </c>
      <c r="X806">
        <v>0.9</v>
      </c>
      <c r="Y806">
        <f t="shared" si="77"/>
        <v>1.8437846741990255E-2</v>
      </c>
      <c r="Z806">
        <f>0.052*8.8*(390+Sheet1!A805)</f>
        <v>546.83199999999999</v>
      </c>
      <c r="AA806">
        <v>49</v>
      </c>
      <c r="AB806">
        <f t="shared" si="76"/>
        <v>9.2189233709951274E-3</v>
      </c>
      <c r="AC806">
        <v>1</v>
      </c>
    </row>
    <row r="807" spans="1:29" x14ac:dyDescent="0.3">
      <c r="A807">
        <v>807</v>
      </c>
      <c r="B807">
        <v>75.25</v>
      </c>
      <c r="C807">
        <v>6.125</v>
      </c>
      <c r="D807">
        <f>L807*SIN(PI()*M807/180)*(Sheet1!B807/1751)</f>
        <v>3.0179213094005716E-2</v>
      </c>
      <c r="E807">
        <v>0.8</v>
      </c>
      <c r="F807">
        <v>0.7</v>
      </c>
      <c r="G807">
        <f t="shared" si="72"/>
        <v>6495.842898013716</v>
      </c>
      <c r="H807">
        <f>J807*Sheet1!A807/1751</f>
        <v>8922.6270702455731</v>
      </c>
      <c r="I807">
        <v>85.16</v>
      </c>
      <c r="J807">
        <v>19360</v>
      </c>
      <c r="K807">
        <f t="shared" si="73"/>
        <v>3610.0687984773167</v>
      </c>
      <c r="L807">
        <v>0.62990000000000002</v>
      </c>
      <c r="M807">
        <v>12</v>
      </c>
      <c r="N807">
        <v>5</v>
      </c>
      <c r="O807">
        <v>6.125</v>
      </c>
      <c r="P807">
        <v>46</v>
      </c>
      <c r="Q807">
        <v>580</v>
      </c>
      <c r="R807">
        <f t="shared" si="74"/>
        <v>725</v>
      </c>
      <c r="S807">
        <f t="shared" si="75"/>
        <v>4.9204102267802977E-3</v>
      </c>
      <c r="T807">
        <v>41900</v>
      </c>
      <c r="U807">
        <v>1605</v>
      </c>
      <c r="V807">
        <v>0.62990000000000002</v>
      </c>
      <c r="W807">
        <v>19360</v>
      </c>
      <c r="X807">
        <v>0.9</v>
      </c>
      <c r="Y807">
        <f t="shared" si="77"/>
        <v>1.8415587772080411E-2</v>
      </c>
      <c r="Z807">
        <f>0.052*8.8*(390+Sheet1!A806)</f>
        <v>547.28960000000006</v>
      </c>
      <c r="AA807">
        <v>49</v>
      </c>
      <c r="AB807">
        <f t="shared" si="76"/>
        <v>9.2077938860402053E-3</v>
      </c>
      <c r="AC807">
        <v>1</v>
      </c>
    </row>
    <row r="808" spans="1:29" x14ac:dyDescent="0.3">
      <c r="A808">
        <v>808</v>
      </c>
      <c r="B808">
        <v>72.989999999999995</v>
      </c>
      <c r="C808">
        <v>6.125</v>
      </c>
      <c r="D808">
        <f>L808*SIN(PI()*M808/180)*(Sheet1!B808/1751)</f>
        <v>3.0216609888422077E-2</v>
      </c>
      <c r="E808">
        <v>0.8</v>
      </c>
      <c r="F808">
        <v>0.7</v>
      </c>
      <c r="G808">
        <f t="shared" si="72"/>
        <v>7103.1505243259489</v>
      </c>
      <c r="H808">
        <f>J808*Sheet1!A808/1751</f>
        <v>9768.9091947458601</v>
      </c>
      <c r="I808">
        <v>72.760000000000005</v>
      </c>
      <c r="J808">
        <v>21170</v>
      </c>
      <c r="K808">
        <f t="shared" si="73"/>
        <v>3477.2119364789305</v>
      </c>
      <c r="L808">
        <v>0.62990000000000002</v>
      </c>
      <c r="M808">
        <v>12</v>
      </c>
      <c r="N808">
        <v>5</v>
      </c>
      <c r="O808">
        <v>6.125</v>
      </c>
      <c r="P808">
        <v>46</v>
      </c>
      <c r="Q808">
        <v>580</v>
      </c>
      <c r="R808">
        <f t="shared" si="74"/>
        <v>725</v>
      </c>
      <c r="S808">
        <f t="shared" si="75"/>
        <v>4.3341255800377664E-3</v>
      </c>
      <c r="T808">
        <v>41900</v>
      </c>
      <c r="U808">
        <v>1605</v>
      </c>
      <c r="V808">
        <v>0.62990000000000002</v>
      </c>
      <c r="W808">
        <v>21170</v>
      </c>
      <c r="X808">
        <v>0.9</v>
      </c>
      <c r="Y808">
        <f t="shared" si="77"/>
        <v>1.8393328802170567E-2</v>
      </c>
      <c r="Z808">
        <f>0.052*8.8*(390+Sheet1!A807)</f>
        <v>547.74720000000002</v>
      </c>
      <c r="AA808">
        <v>49</v>
      </c>
      <c r="AB808">
        <f t="shared" si="76"/>
        <v>9.1966644010852833E-3</v>
      </c>
      <c r="AC808">
        <v>1</v>
      </c>
    </row>
    <row r="809" spans="1:29" x14ac:dyDescent="0.3">
      <c r="A809">
        <v>809</v>
      </c>
      <c r="B809">
        <v>77.69</v>
      </c>
      <c r="C809">
        <v>6.125</v>
      </c>
      <c r="D809">
        <f>L809*SIN(PI()*M809/180)*(Sheet1!B809/1751)</f>
        <v>3.0254006682838445E-2</v>
      </c>
      <c r="E809">
        <v>0.8</v>
      </c>
      <c r="F809">
        <v>0.7</v>
      </c>
      <c r="G809">
        <f t="shared" si="72"/>
        <v>6673.6733079283476</v>
      </c>
      <c r="H809">
        <f>J809*Sheet1!A809/1751</f>
        <v>9189.6116504854363</v>
      </c>
      <c r="I809">
        <v>84.8</v>
      </c>
      <c r="J809">
        <v>19890</v>
      </c>
      <c r="K809">
        <f t="shared" si="73"/>
        <v>3577.2269252562432</v>
      </c>
      <c r="L809">
        <v>0.62990000000000002</v>
      </c>
      <c r="M809">
        <v>12</v>
      </c>
      <c r="N809">
        <v>5</v>
      </c>
      <c r="O809">
        <v>6.125</v>
      </c>
      <c r="P809">
        <v>46</v>
      </c>
      <c r="Q809">
        <v>580</v>
      </c>
      <c r="R809">
        <f t="shared" si="74"/>
        <v>725</v>
      </c>
      <c r="S809">
        <f t="shared" si="75"/>
        <v>4.7457285644730727E-3</v>
      </c>
      <c r="T809">
        <v>41900</v>
      </c>
      <c r="U809">
        <v>1605</v>
      </c>
      <c r="V809">
        <v>0.62990000000000002</v>
      </c>
      <c r="W809">
        <v>19890</v>
      </c>
      <c r="X809">
        <v>0.9</v>
      </c>
      <c r="Y809">
        <f t="shared" si="77"/>
        <v>1.8371069832260722E-2</v>
      </c>
      <c r="Z809">
        <f>0.052*8.8*(390+Sheet1!A808)</f>
        <v>548.20479999999998</v>
      </c>
      <c r="AA809">
        <v>49</v>
      </c>
      <c r="AB809">
        <f t="shared" si="76"/>
        <v>9.1855349161303612E-3</v>
      </c>
      <c r="AC809">
        <v>1</v>
      </c>
    </row>
    <row r="810" spans="1:29" x14ac:dyDescent="0.3">
      <c r="A810">
        <v>810</v>
      </c>
      <c r="B810">
        <v>74.33</v>
      </c>
      <c r="C810">
        <v>6.125</v>
      </c>
      <c r="D810">
        <f>L810*SIN(PI()*M810/180)*(Sheet1!B810/1751)</f>
        <v>3.0291403477254807E-2</v>
      </c>
      <c r="E810">
        <v>0.8</v>
      </c>
      <c r="F810">
        <v>0.7</v>
      </c>
      <c r="G810">
        <f t="shared" si="72"/>
        <v>5955.6410867636087</v>
      </c>
      <c r="H810">
        <f>J810*Sheet1!A810/1751</f>
        <v>8211.0222729868638</v>
      </c>
      <c r="I810">
        <v>98.3</v>
      </c>
      <c r="J810">
        <v>17750</v>
      </c>
      <c r="K810">
        <f t="shared" si="73"/>
        <v>3867.8419506172067</v>
      </c>
      <c r="L810">
        <v>0.62990000000000002</v>
      </c>
      <c r="M810">
        <v>12</v>
      </c>
      <c r="N810">
        <v>5</v>
      </c>
      <c r="O810">
        <v>6.125</v>
      </c>
      <c r="P810">
        <v>46</v>
      </c>
      <c r="Q810">
        <v>580</v>
      </c>
      <c r="R810">
        <f t="shared" si="74"/>
        <v>725</v>
      </c>
      <c r="S810">
        <f t="shared" si="75"/>
        <v>5.7499166466813681E-3</v>
      </c>
      <c r="T810">
        <v>41900</v>
      </c>
      <c r="U810">
        <v>1605</v>
      </c>
      <c r="V810">
        <v>0.62990000000000002</v>
      </c>
      <c r="W810">
        <v>17750</v>
      </c>
      <c r="X810">
        <v>0.9</v>
      </c>
      <c r="Y810">
        <f t="shared" si="77"/>
        <v>1.8348810862350878E-2</v>
      </c>
      <c r="Z810">
        <f>0.052*8.8*(390+Sheet1!A809)</f>
        <v>548.66240000000005</v>
      </c>
      <c r="AA810">
        <v>49</v>
      </c>
      <c r="AB810">
        <f t="shared" si="76"/>
        <v>9.1744054311754392E-3</v>
      </c>
      <c r="AC810">
        <v>1</v>
      </c>
    </row>
    <row r="811" spans="1:29" x14ac:dyDescent="0.3">
      <c r="A811">
        <v>811</v>
      </c>
      <c r="B811">
        <v>75.790000000000006</v>
      </c>
      <c r="C811">
        <v>6.125</v>
      </c>
      <c r="D811">
        <f>L811*SIN(PI()*M811/180)*(Sheet1!B811/1751)</f>
        <v>3.0328800271671171E-2</v>
      </c>
      <c r="E811">
        <v>0.8</v>
      </c>
      <c r="F811">
        <v>0.7</v>
      </c>
      <c r="G811">
        <f t="shared" si="72"/>
        <v>6770.9767397684291</v>
      </c>
      <c r="H811">
        <f>J811*Sheet1!A811/1751</f>
        <v>9346.6476299257574</v>
      </c>
      <c r="I811">
        <v>83.93</v>
      </c>
      <c r="J811">
        <v>20180</v>
      </c>
      <c r="K811">
        <f t="shared" si="73"/>
        <v>3682.200689395208</v>
      </c>
      <c r="L811">
        <v>0.62990000000000002</v>
      </c>
      <c r="M811">
        <v>12</v>
      </c>
      <c r="N811">
        <v>5</v>
      </c>
      <c r="O811">
        <v>6.125</v>
      </c>
      <c r="P811">
        <v>46</v>
      </c>
      <c r="Q811">
        <v>580</v>
      </c>
      <c r="R811">
        <f t="shared" si="74"/>
        <v>725</v>
      </c>
      <c r="S811">
        <f t="shared" si="75"/>
        <v>4.814791443175365E-3</v>
      </c>
      <c r="T811">
        <v>41900</v>
      </c>
      <c r="U811">
        <v>1605</v>
      </c>
      <c r="V811">
        <v>0.62990000000000002</v>
      </c>
      <c r="W811">
        <v>20180</v>
      </c>
      <c r="X811">
        <v>0.9</v>
      </c>
      <c r="Y811">
        <f t="shared" si="77"/>
        <v>1.8326551892441034E-2</v>
      </c>
      <c r="Z811">
        <f>0.052*8.8*(390+Sheet1!A810)</f>
        <v>549.12</v>
      </c>
      <c r="AA811">
        <v>49</v>
      </c>
      <c r="AB811">
        <f t="shared" si="76"/>
        <v>9.1632759462205171E-3</v>
      </c>
      <c r="AC811">
        <v>1</v>
      </c>
    </row>
    <row r="812" spans="1:29" x14ac:dyDescent="0.3">
      <c r="A812">
        <v>812</v>
      </c>
      <c r="B812">
        <v>78.05</v>
      </c>
      <c r="C812">
        <v>6.125</v>
      </c>
      <c r="D812">
        <f>L812*SIN(PI()*M812/180)*(Sheet1!B812/1751)</f>
        <v>3.0366197066087539E-2</v>
      </c>
      <c r="E812">
        <v>0.8</v>
      </c>
      <c r="F812">
        <v>0.7</v>
      </c>
      <c r="G812">
        <f t="shared" si="72"/>
        <v>6770.9767397684291</v>
      </c>
      <c r="H812">
        <f>J812*Sheet1!A812/1751</f>
        <v>9358.172472872644</v>
      </c>
      <c r="I812">
        <v>89.34</v>
      </c>
      <c r="J812">
        <v>20180</v>
      </c>
      <c r="K812">
        <f t="shared" si="73"/>
        <v>3806.0560501661362</v>
      </c>
      <c r="L812">
        <v>0.62990000000000002</v>
      </c>
      <c r="M812">
        <v>12</v>
      </c>
      <c r="N812">
        <v>5</v>
      </c>
      <c r="O812">
        <v>6.125</v>
      </c>
      <c r="P812">
        <v>46</v>
      </c>
      <c r="Q812">
        <v>580</v>
      </c>
      <c r="R812">
        <f t="shared" si="74"/>
        <v>725</v>
      </c>
      <c r="S812">
        <f t="shared" si="75"/>
        <v>4.9767428905662476E-3</v>
      </c>
      <c r="T812">
        <v>41900</v>
      </c>
      <c r="U812">
        <v>1605</v>
      </c>
      <c r="V812">
        <v>0.62990000000000002</v>
      </c>
      <c r="W812">
        <v>20180</v>
      </c>
      <c r="X812">
        <v>0.9</v>
      </c>
      <c r="Y812">
        <f t="shared" si="77"/>
        <v>1.830429292253119E-2</v>
      </c>
      <c r="Z812">
        <f>0.052*8.8*(390+Sheet1!A811)</f>
        <v>549.57759999999996</v>
      </c>
      <c r="AA812">
        <v>49</v>
      </c>
      <c r="AB812">
        <f t="shared" si="76"/>
        <v>9.1521464612655951E-3</v>
      </c>
      <c r="AC812">
        <v>1</v>
      </c>
    </row>
    <row r="813" spans="1:29" x14ac:dyDescent="0.3">
      <c r="A813">
        <v>813</v>
      </c>
      <c r="B813">
        <v>74.02</v>
      </c>
      <c r="C813">
        <v>6.125</v>
      </c>
      <c r="D813">
        <f>L813*SIN(PI()*M813/180)*(Sheet1!B813/1751)</f>
        <v>3.04035938605039E-2</v>
      </c>
      <c r="E813">
        <v>0.8</v>
      </c>
      <c r="F813">
        <v>0.7</v>
      </c>
      <c r="G813">
        <f t="shared" si="72"/>
        <v>6828.0166825712358</v>
      </c>
      <c r="H813">
        <f>J813*Sheet1!A813/1751</f>
        <v>9448.6293546544839</v>
      </c>
      <c r="I813">
        <v>89.19</v>
      </c>
      <c r="J813">
        <v>20350</v>
      </c>
      <c r="K813">
        <f t="shared" si="73"/>
        <v>4040.289396793105</v>
      </c>
      <c r="L813">
        <v>0.62990000000000002</v>
      </c>
      <c r="M813">
        <v>12</v>
      </c>
      <c r="N813">
        <v>5</v>
      </c>
      <c r="O813">
        <v>6.125</v>
      </c>
      <c r="P813">
        <v>46</v>
      </c>
      <c r="Q813">
        <v>580</v>
      </c>
      <c r="R813">
        <f t="shared" si="74"/>
        <v>725</v>
      </c>
      <c r="S813">
        <f t="shared" si="75"/>
        <v>5.2388896068042727E-3</v>
      </c>
      <c r="T813">
        <v>41900</v>
      </c>
      <c r="U813">
        <v>1605</v>
      </c>
      <c r="V813">
        <v>0.62990000000000002</v>
      </c>
      <c r="W813">
        <v>20350</v>
      </c>
      <c r="X813">
        <v>0.9</v>
      </c>
      <c r="Y813">
        <f t="shared" si="77"/>
        <v>1.8282033952621346E-2</v>
      </c>
      <c r="Z813">
        <f>0.052*8.8*(390+Sheet1!A812)</f>
        <v>550.03520000000003</v>
      </c>
      <c r="AA813">
        <v>49</v>
      </c>
      <c r="AB813">
        <f t="shared" si="76"/>
        <v>9.141016976310673E-3</v>
      </c>
      <c r="AC813">
        <v>1</v>
      </c>
    </row>
    <row r="814" spans="1:29" x14ac:dyDescent="0.3">
      <c r="A814">
        <v>814</v>
      </c>
      <c r="B814">
        <v>75.34</v>
      </c>
      <c r="C814">
        <v>6.125</v>
      </c>
      <c r="D814">
        <f>L814*SIN(PI()*M814/180)*(Sheet1!B814/1751)</f>
        <v>3.0440990654920265E-2</v>
      </c>
      <c r="E814">
        <v>0.8</v>
      </c>
      <c r="F814">
        <v>0.7</v>
      </c>
      <c r="G814">
        <f t="shared" si="72"/>
        <v>7019.268255498293</v>
      </c>
      <c r="H814">
        <f>J814*Sheet1!A814/1751</f>
        <v>9725.2312964020566</v>
      </c>
      <c r="I814">
        <v>66.930000000000007</v>
      </c>
      <c r="J814">
        <v>20920</v>
      </c>
      <c r="K814">
        <f t="shared" si="73"/>
        <v>3062.2304195098159</v>
      </c>
      <c r="L814">
        <v>0.62990000000000002</v>
      </c>
      <c r="M814">
        <v>12</v>
      </c>
      <c r="N814">
        <v>5</v>
      </c>
      <c r="O814">
        <v>6.125</v>
      </c>
      <c r="P814">
        <v>46</v>
      </c>
      <c r="Q814">
        <v>580</v>
      </c>
      <c r="R814">
        <f t="shared" si="74"/>
        <v>725</v>
      </c>
      <c r="S814">
        <f t="shared" si="75"/>
        <v>3.8624900451287498E-3</v>
      </c>
      <c r="T814">
        <v>41900</v>
      </c>
      <c r="U814">
        <v>1605</v>
      </c>
      <c r="V814">
        <v>0.62990000000000002</v>
      </c>
      <c r="W814">
        <v>20920</v>
      </c>
      <c r="X814">
        <v>0.9</v>
      </c>
      <c r="Y814">
        <f t="shared" si="77"/>
        <v>1.8259774982711502E-2</v>
      </c>
      <c r="Z814">
        <f>0.052*8.8*(390+Sheet1!A813)</f>
        <v>550.49279999999999</v>
      </c>
      <c r="AA814">
        <v>49</v>
      </c>
      <c r="AB814">
        <f t="shared" si="76"/>
        <v>9.129887491355751E-3</v>
      </c>
      <c r="AC814">
        <v>1</v>
      </c>
    </row>
    <row r="815" spans="1:29" x14ac:dyDescent="0.3">
      <c r="A815">
        <v>815</v>
      </c>
      <c r="B815">
        <v>72.260000000000005</v>
      </c>
      <c r="C815">
        <v>6.125</v>
      </c>
      <c r="D815">
        <f>L815*SIN(PI()*M815/180)*(Sheet1!B815/1751)</f>
        <v>3.0478387449336626E-2</v>
      </c>
      <c r="E815">
        <v>0.8</v>
      </c>
      <c r="F815">
        <v>0.7</v>
      </c>
      <c r="G815">
        <f t="shared" si="72"/>
        <v>7821.1827454906888</v>
      </c>
      <c r="H815">
        <f>J815*Sheet1!A815/1751</f>
        <v>10849.600228440891</v>
      </c>
      <c r="I815">
        <v>74.67</v>
      </c>
      <c r="J815">
        <v>23310</v>
      </c>
      <c r="K815">
        <f t="shared" si="73"/>
        <v>3968.9117710762011</v>
      </c>
      <c r="L815">
        <v>0.62990000000000002</v>
      </c>
      <c r="M815">
        <v>12</v>
      </c>
      <c r="N815">
        <v>5</v>
      </c>
      <c r="O815">
        <v>6.125</v>
      </c>
      <c r="P815">
        <v>46</v>
      </c>
      <c r="Q815">
        <v>580</v>
      </c>
      <c r="R815">
        <f t="shared" si="74"/>
        <v>725</v>
      </c>
      <c r="S815">
        <f t="shared" si="75"/>
        <v>4.4928338487827766E-3</v>
      </c>
      <c r="T815">
        <v>41900</v>
      </c>
      <c r="U815">
        <v>1605</v>
      </c>
      <c r="V815">
        <v>0.62990000000000002</v>
      </c>
      <c r="W815">
        <v>23310</v>
      </c>
      <c r="X815">
        <v>0.9</v>
      </c>
      <c r="Y815">
        <f t="shared" si="77"/>
        <v>1.8237516012801658E-2</v>
      </c>
      <c r="Z815">
        <f>0.052*8.8*(390+Sheet1!A814)</f>
        <v>550.95040000000006</v>
      </c>
      <c r="AA815">
        <v>49</v>
      </c>
      <c r="AB815">
        <f t="shared" si="76"/>
        <v>9.1187580064008289E-3</v>
      </c>
      <c r="AC815">
        <v>1</v>
      </c>
    </row>
    <row r="816" spans="1:29" x14ac:dyDescent="0.3">
      <c r="A816">
        <v>816</v>
      </c>
      <c r="B816">
        <v>72.900000000000006</v>
      </c>
      <c r="C816">
        <v>6.125</v>
      </c>
      <c r="D816">
        <f>L816*SIN(PI()*M816/180)*(Sheet1!B816/1751)</f>
        <v>3.0515784243752994E-2</v>
      </c>
      <c r="E816">
        <v>0.8</v>
      </c>
      <c r="F816">
        <v>0.7</v>
      </c>
      <c r="G816">
        <f t="shared" si="72"/>
        <v>7062.8870352886743</v>
      </c>
      <c r="H816">
        <f>J816*Sheet1!A816/1751</f>
        <v>9809.7087378640772</v>
      </c>
      <c r="I816">
        <v>89.3</v>
      </c>
      <c r="J816">
        <v>21050</v>
      </c>
      <c r="K816">
        <f t="shared" si="73"/>
        <v>4248.7092064024973</v>
      </c>
      <c r="L816">
        <v>0.62990000000000002</v>
      </c>
      <c r="M816">
        <v>12</v>
      </c>
      <c r="N816">
        <v>5</v>
      </c>
      <c r="O816">
        <v>6.125</v>
      </c>
      <c r="P816">
        <v>46</v>
      </c>
      <c r="Q816">
        <v>580</v>
      </c>
      <c r="R816">
        <f t="shared" si="74"/>
        <v>725</v>
      </c>
      <c r="S816">
        <f t="shared" si="75"/>
        <v>5.3259378541182078E-3</v>
      </c>
      <c r="T816">
        <v>41900</v>
      </c>
      <c r="U816">
        <v>1605</v>
      </c>
      <c r="V816">
        <v>0.62990000000000002</v>
      </c>
      <c r="W816">
        <v>21050</v>
      </c>
      <c r="X816">
        <v>0.9</v>
      </c>
      <c r="Y816">
        <f t="shared" si="77"/>
        <v>1.8215257042891814E-2</v>
      </c>
      <c r="Z816">
        <f>0.052*8.8*(390+Sheet1!A815)</f>
        <v>551.40800000000002</v>
      </c>
      <c r="AA816">
        <v>49</v>
      </c>
      <c r="AB816">
        <f t="shared" si="76"/>
        <v>9.1076285214459068E-3</v>
      </c>
      <c r="AC816">
        <v>1</v>
      </c>
    </row>
    <row r="817" spans="1:29" x14ac:dyDescent="0.3">
      <c r="A817">
        <v>817</v>
      </c>
      <c r="B817">
        <v>76.31</v>
      </c>
      <c r="C817">
        <v>6.125</v>
      </c>
      <c r="D817">
        <f>L817*SIN(PI()*M817/180)*(Sheet1!B817/1751)</f>
        <v>3.0553181038169355E-2</v>
      </c>
      <c r="E817">
        <v>0.8</v>
      </c>
      <c r="F817">
        <v>0.7</v>
      </c>
      <c r="G817">
        <f t="shared" si="72"/>
        <v>6828.0166825712358</v>
      </c>
      <c r="H817">
        <f>J817*Sheet1!A817/1751</f>
        <v>9495.1170759565957</v>
      </c>
      <c r="I817">
        <v>62.07</v>
      </c>
      <c r="J817">
        <v>20350</v>
      </c>
      <c r="K817">
        <f t="shared" si="73"/>
        <v>2727.3801943461731</v>
      </c>
      <c r="L817">
        <v>0.62990000000000002</v>
      </c>
      <c r="M817">
        <v>12</v>
      </c>
      <c r="N817">
        <v>5</v>
      </c>
      <c r="O817">
        <v>6.125</v>
      </c>
      <c r="P817">
        <v>46</v>
      </c>
      <c r="Q817">
        <v>580</v>
      </c>
      <c r="R817">
        <f t="shared" si="74"/>
        <v>725</v>
      </c>
      <c r="S817">
        <f t="shared" si="75"/>
        <v>3.536490174516987E-3</v>
      </c>
      <c r="T817">
        <v>41900</v>
      </c>
      <c r="U817">
        <v>1605</v>
      </c>
      <c r="V817">
        <v>0.62990000000000002</v>
      </c>
      <c r="W817">
        <v>20350</v>
      </c>
      <c r="X817">
        <v>0.9</v>
      </c>
      <c r="Y817">
        <f t="shared" si="77"/>
        <v>1.819299807298197E-2</v>
      </c>
      <c r="Z817">
        <f>0.052*8.8*(390+Sheet1!A816)</f>
        <v>551.86559999999997</v>
      </c>
      <c r="AA817">
        <v>49</v>
      </c>
      <c r="AB817">
        <f t="shared" si="76"/>
        <v>9.0964990364909848E-3</v>
      </c>
      <c r="AC817">
        <v>1</v>
      </c>
    </row>
    <row r="818" spans="1:29" x14ac:dyDescent="0.3">
      <c r="A818">
        <v>818</v>
      </c>
      <c r="B818">
        <v>88.67</v>
      </c>
      <c r="C818">
        <v>6.125</v>
      </c>
      <c r="D818">
        <f>L818*SIN(PI()*M818/180)*(Sheet1!B818/1751)</f>
        <v>3.059057783258572E-2</v>
      </c>
      <c r="E818">
        <v>0.8</v>
      </c>
      <c r="F818">
        <v>0.7</v>
      </c>
      <c r="G818">
        <f t="shared" si="72"/>
        <v>4680.6306005832303</v>
      </c>
      <c r="H818">
        <f>J818*Sheet1!A818/1751</f>
        <v>6516.9046259280412</v>
      </c>
      <c r="I818">
        <v>38.549999999999997</v>
      </c>
      <c r="J818">
        <v>13950</v>
      </c>
      <c r="K818">
        <f t="shared" si="73"/>
        <v>999.31604056017954</v>
      </c>
      <c r="L818">
        <v>0.62990000000000002</v>
      </c>
      <c r="M818">
        <v>12</v>
      </c>
      <c r="N818">
        <v>5</v>
      </c>
      <c r="O818">
        <v>6.125</v>
      </c>
      <c r="P818">
        <v>46</v>
      </c>
      <c r="Q818">
        <v>580</v>
      </c>
      <c r="R818">
        <f t="shared" si="74"/>
        <v>725</v>
      </c>
      <c r="S818">
        <f t="shared" si="75"/>
        <v>1.8902525730480871E-3</v>
      </c>
      <c r="T818">
        <v>41900</v>
      </c>
      <c r="U818">
        <v>1605</v>
      </c>
      <c r="V818">
        <v>0.62990000000000002</v>
      </c>
      <c r="W818">
        <v>13950</v>
      </c>
      <c r="X818">
        <v>0.9</v>
      </c>
      <c r="Y818">
        <f t="shared" si="77"/>
        <v>1.8170739103072125E-2</v>
      </c>
      <c r="Z818">
        <f>0.052*8.8*(390+Sheet1!A817)</f>
        <v>552.32320000000004</v>
      </c>
      <c r="AA818">
        <v>49</v>
      </c>
      <c r="AB818">
        <f t="shared" si="76"/>
        <v>9.0853695515360627E-3</v>
      </c>
      <c r="AC818">
        <v>1</v>
      </c>
    </row>
    <row r="819" spans="1:29" x14ac:dyDescent="0.3">
      <c r="A819">
        <v>819</v>
      </c>
      <c r="B819">
        <v>82.84</v>
      </c>
      <c r="C819">
        <v>6.125</v>
      </c>
      <c r="D819">
        <f>L819*SIN(PI()*M819/180)*(Sheet1!B819/1751)</f>
        <v>3.0627974627002084E-2</v>
      </c>
      <c r="E819">
        <v>0.8</v>
      </c>
      <c r="F819">
        <v>0.7</v>
      </c>
      <c r="G819">
        <f t="shared" si="72"/>
        <v>4697.4070543487614</v>
      </c>
      <c r="H819">
        <f>J819*Sheet1!A819/1751</f>
        <v>6548.2581382067392</v>
      </c>
      <c r="I819">
        <v>69.099999999999994</v>
      </c>
      <c r="J819">
        <v>14000</v>
      </c>
      <c r="K819">
        <f t="shared" si="73"/>
        <v>1924.185642798607</v>
      </c>
      <c r="L819">
        <v>0.62990000000000002</v>
      </c>
      <c r="M819">
        <v>12</v>
      </c>
      <c r="N819">
        <v>5</v>
      </c>
      <c r="O819">
        <v>6.125</v>
      </c>
      <c r="P819">
        <v>46</v>
      </c>
      <c r="Q819">
        <v>580</v>
      </c>
      <c r="R819">
        <f t="shared" si="74"/>
        <v>725</v>
      </c>
      <c r="S819">
        <f t="shared" si="75"/>
        <v>3.6266873805974841E-3</v>
      </c>
      <c r="T819">
        <v>41900</v>
      </c>
      <c r="U819">
        <v>1605</v>
      </c>
      <c r="V819">
        <v>0.62990000000000002</v>
      </c>
      <c r="W819">
        <v>14000</v>
      </c>
      <c r="X819">
        <v>0.9</v>
      </c>
      <c r="Y819">
        <f t="shared" si="77"/>
        <v>1.8148480133162281E-2</v>
      </c>
      <c r="Z819">
        <f>0.052*8.8*(390+Sheet1!A818)</f>
        <v>552.7808</v>
      </c>
      <c r="AA819">
        <v>49</v>
      </c>
      <c r="AB819">
        <f t="shared" si="76"/>
        <v>9.0742400665811407E-3</v>
      </c>
      <c r="AC819">
        <v>1</v>
      </c>
    </row>
    <row r="820" spans="1:29" x14ac:dyDescent="0.3">
      <c r="A820">
        <v>820</v>
      </c>
      <c r="B820">
        <v>73.45</v>
      </c>
      <c r="C820">
        <v>6.125</v>
      </c>
      <c r="D820">
        <f>L820*SIN(PI()*M820/180)*(Sheet1!B820/1751)</f>
        <v>3.0665371421418449E-2</v>
      </c>
      <c r="E820">
        <v>0.8</v>
      </c>
      <c r="F820">
        <v>0.7</v>
      </c>
      <c r="G820">
        <f t="shared" si="72"/>
        <v>4445.7602478657927</v>
      </c>
      <c r="H820">
        <f>J820*Sheet1!A820/1751</f>
        <v>6205.0256996002281</v>
      </c>
      <c r="I820">
        <v>65.47</v>
      </c>
      <c r="J820">
        <v>13250</v>
      </c>
      <c r="K820">
        <f t="shared" si="73"/>
        <v>1946.0204334379985</v>
      </c>
      <c r="L820">
        <v>0.62990000000000002</v>
      </c>
      <c r="M820">
        <v>12</v>
      </c>
      <c r="N820">
        <v>5</v>
      </c>
      <c r="O820">
        <v>6.125</v>
      </c>
      <c r="P820">
        <v>46</v>
      </c>
      <c r="Q820">
        <v>580</v>
      </c>
      <c r="R820">
        <f t="shared" si="74"/>
        <v>725</v>
      </c>
      <c r="S820">
        <f t="shared" si="75"/>
        <v>3.8754550566786035E-3</v>
      </c>
      <c r="T820">
        <v>41900</v>
      </c>
      <c r="U820">
        <v>1605</v>
      </c>
      <c r="V820">
        <v>0.62990000000000002</v>
      </c>
      <c r="W820">
        <v>13250</v>
      </c>
      <c r="X820">
        <v>0.9</v>
      </c>
      <c r="Y820">
        <f t="shared" si="77"/>
        <v>1.8126221163252437E-2</v>
      </c>
      <c r="Z820">
        <f>0.052*8.8*(390+Sheet1!A819)</f>
        <v>553.23839999999996</v>
      </c>
      <c r="AA820">
        <v>49</v>
      </c>
      <c r="AB820">
        <f t="shared" si="76"/>
        <v>9.0631105816262186E-3</v>
      </c>
      <c r="AC820">
        <v>1</v>
      </c>
    </row>
    <row r="821" spans="1:29" x14ac:dyDescent="0.3">
      <c r="A821">
        <v>821</v>
      </c>
      <c r="B821">
        <v>89.89</v>
      </c>
      <c r="C821">
        <v>6.125</v>
      </c>
      <c r="D821">
        <f>L821*SIN(PI()*M821/180)*(Sheet1!B821/1751)</f>
        <v>3.070276821583481E-2</v>
      </c>
      <c r="E821">
        <v>0.8</v>
      </c>
      <c r="F821">
        <v>0.7</v>
      </c>
      <c r="G821">
        <f t="shared" si="72"/>
        <v>4808.1316492012684</v>
      </c>
      <c r="H821">
        <f>J821*Sheet1!A821/1751</f>
        <v>6718.9777270131353</v>
      </c>
      <c r="I821">
        <v>67.849999999999994</v>
      </c>
      <c r="J821">
        <v>14330</v>
      </c>
      <c r="K821">
        <f t="shared" si="73"/>
        <v>1782.2377527559765</v>
      </c>
      <c r="L821">
        <v>0.62990000000000002</v>
      </c>
      <c r="M821">
        <v>12</v>
      </c>
      <c r="N821">
        <v>5</v>
      </c>
      <c r="O821">
        <v>6.125</v>
      </c>
      <c r="P821">
        <v>46</v>
      </c>
      <c r="Q821">
        <v>580</v>
      </c>
      <c r="R821">
        <f t="shared" si="74"/>
        <v>725</v>
      </c>
      <c r="S821">
        <f t="shared" si="75"/>
        <v>3.2817888530426078E-3</v>
      </c>
      <c r="T821">
        <v>41900</v>
      </c>
      <c r="U821">
        <v>1605</v>
      </c>
      <c r="V821">
        <v>0.62990000000000002</v>
      </c>
      <c r="W821">
        <v>14330</v>
      </c>
      <c r="X821">
        <v>0.9</v>
      </c>
      <c r="Y821">
        <f t="shared" si="77"/>
        <v>1.8103962193342593E-2</v>
      </c>
      <c r="Z821">
        <f>0.052*8.8*(390+Sheet1!A820)</f>
        <v>553.69600000000003</v>
      </c>
      <c r="AA821">
        <v>49</v>
      </c>
      <c r="AB821">
        <f t="shared" si="76"/>
        <v>9.0519810966712966E-3</v>
      </c>
      <c r="AC821">
        <v>1</v>
      </c>
    </row>
    <row r="822" spans="1:29" x14ac:dyDescent="0.3">
      <c r="A822">
        <v>822</v>
      </c>
      <c r="B822">
        <v>82.9</v>
      </c>
      <c r="C822">
        <v>6.125</v>
      </c>
      <c r="D822">
        <f>L822*SIN(PI()*M822/180)*(Sheet1!B822/1751)</f>
        <v>3.0740165010251178E-2</v>
      </c>
      <c r="E822">
        <v>0.8</v>
      </c>
      <c r="F822">
        <v>0.7</v>
      </c>
      <c r="G822">
        <f t="shared" si="72"/>
        <v>4459.1814108782173</v>
      </c>
      <c r="H822">
        <f>J822*Sheet1!A822/1751</f>
        <v>6238.9377498572248</v>
      </c>
      <c r="I822">
        <v>52.52</v>
      </c>
      <c r="J822">
        <v>13290</v>
      </c>
      <c r="K822">
        <f t="shared" si="73"/>
        <v>1387.3183951405842</v>
      </c>
      <c r="L822">
        <v>0.62990000000000002</v>
      </c>
      <c r="M822">
        <v>12</v>
      </c>
      <c r="N822">
        <v>5</v>
      </c>
      <c r="O822">
        <v>6.125</v>
      </c>
      <c r="P822">
        <v>46</v>
      </c>
      <c r="Q822">
        <v>580</v>
      </c>
      <c r="R822">
        <f t="shared" si="74"/>
        <v>725</v>
      </c>
      <c r="S822">
        <f t="shared" si="75"/>
        <v>2.7544972989982691E-3</v>
      </c>
      <c r="T822">
        <v>41900</v>
      </c>
      <c r="U822">
        <v>1605</v>
      </c>
      <c r="V822">
        <v>0.62990000000000002</v>
      </c>
      <c r="W822">
        <v>13290</v>
      </c>
      <c r="X822">
        <v>0.9</v>
      </c>
      <c r="Y822">
        <f t="shared" si="77"/>
        <v>1.8081703223432749E-2</v>
      </c>
      <c r="Z822">
        <f>0.052*8.8*(390+Sheet1!A821)</f>
        <v>554.15359999999998</v>
      </c>
      <c r="AA822">
        <v>49</v>
      </c>
      <c r="AB822">
        <f t="shared" si="76"/>
        <v>9.0408516117163745E-3</v>
      </c>
      <c r="AC822">
        <v>1</v>
      </c>
    </row>
    <row r="823" spans="1:29" x14ac:dyDescent="0.3">
      <c r="A823">
        <v>823</v>
      </c>
      <c r="B823">
        <v>92.76</v>
      </c>
      <c r="C823">
        <v>6.125</v>
      </c>
      <c r="D823">
        <f>L823*SIN(PI()*M823/180)*(Sheet1!B823/1751)</f>
        <v>3.0777561804667539E-2</v>
      </c>
      <c r="E823">
        <v>0.8</v>
      </c>
      <c r="F823">
        <v>0.7</v>
      </c>
      <c r="G823">
        <f t="shared" si="72"/>
        <v>4834.9739752261185</v>
      </c>
      <c r="H823">
        <f>J823*Sheet1!A823/1751</f>
        <v>6772.9468874928616</v>
      </c>
      <c r="I823">
        <v>56.31</v>
      </c>
      <c r="J823">
        <v>14410</v>
      </c>
      <c r="K823">
        <f t="shared" si="73"/>
        <v>1441.3509716861347</v>
      </c>
      <c r="L823">
        <v>0.62990000000000002</v>
      </c>
      <c r="M823">
        <v>12</v>
      </c>
      <c r="N823">
        <v>5</v>
      </c>
      <c r="O823">
        <v>6.125</v>
      </c>
      <c r="P823">
        <v>46</v>
      </c>
      <c r="Q823">
        <v>580</v>
      </c>
      <c r="R823">
        <f t="shared" si="74"/>
        <v>725</v>
      </c>
      <c r="S823">
        <f t="shared" si="75"/>
        <v>2.6393497947016144E-3</v>
      </c>
      <c r="T823">
        <v>41900</v>
      </c>
      <c r="U823">
        <v>1605</v>
      </c>
      <c r="V823">
        <v>0.62990000000000002</v>
      </c>
      <c r="W823">
        <v>14410</v>
      </c>
      <c r="X823">
        <v>0.9</v>
      </c>
      <c r="Y823">
        <f t="shared" si="77"/>
        <v>1.8059444253522905E-2</v>
      </c>
      <c r="Z823">
        <f>0.052*8.8*(390+Sheet1!A822)</f>
        <v>554.61120000000005</v>
      </c>
      <c r="AA823">
        <v>49</v>
      </c>
      <c r="AB823">
        <f t="shared" si="76"/>
        <v>9.0297221267614525E-3</v>
      </c>
      <c r="AC823">
        <v>1</v>
      </c>
    </row>
    <row r="824" spans="1:29" x14ac:dyDescent="0.3">
      <c r="A824">
        <v>824</v>
      </c>
      <c r="B824">
        <v>89.58</v>
      </c>
      <c r="C824">
        <v>6.125</v>
      </c>
      <c r="D824">
        <f>L824*SIN(PI()*M824/180)*(Sheet1!B824/1751)</f>
        <v>3.0814958599083904E-2</v>
      </c>
      <c r="E824">
        <v>0.8</v>
      </c>
      <c r="F824">
        <v>0.7</v>
      </c>
      <c r="G824">
        <f t="shared" si="72"/>
        <v>4516.2213536810241</v>
      </c>
      <c r="H824">
        <f>J824*Sheet1!A824/1751</f>
        <v>6334.1176470588234</v>
      </c>
      <c r="I824">
        <v>54.65</v>
      </c>
      <c r="J824">
        <v>13460</v>
      </c>
      <c r="K824">
        <f t="shared" si="73"/>
        <v>1353.0228936839571</v>
      </c>
      <c r="L824">
        <v>0.62990000000000002</v>
      </c>
      <c r="M824">
        <v>12</v>
      </c>
      <c r="N824">
        <v>5</v>
      </c>
      <c r="O824">
        <v>6.125</v>
      </c>
      <c r="P824">
        <v>46</v>
      </c>
      <c r="Q824">
        <v>580</v>
      </c>
      <c r="R824">
        <f t="shared" si="74"/>
        <v>725</v>
      </c>
      <c r="S824">
        <f t="shared" si="75"/>
        <v>2.6524748342506574E-3</v>
      </c>
      <c r="T824">
        <v>41900</v>
      </c>
      <c r="U824">
        <v>1605</v>
      </c>
      <c r="V824">
        <v>0.62990000000000002</v>
      </c>
      <c r="W824">
        <v>13460</v>
      </c>
      <c r="X824">
        <v>0.9</v>
      </c>
      <c r="Y824">
        <f t="shared" si="77"/>
        <v>1.8037185283613061E-2</v>
      </c>
      <c r="Z824">
        <f>0.052*8.8*(390+Sheet1!A823)</f>
        <v>555.06880000000001</v>
      </c>
      <c r="AA824">
        <v>49</v>
      </c>
      <c r="AB824">
        <f t="shared" si="76"/>
        <v>9.0185926418065304E-3</v>
      </c>
      <c r="AC824">
        <v>1</v>
      </c>
    </row>
    <row r="825" spans="1:29" x14ac:dyDescent="0.3">
      <c r="A825">
        <v>825</v>
      </c>
      <c r="B825">
        <v>78.69</v>
      </c>
      <c r="C825">
        <v>6.125</v>
      </c>
      <c r="D825">
        <f>L825*SIN(PI()*M825/180)*(Sheet1!B825/1751)</f>
        <v>3.0852355393500265E-2</v>
      </c>
      <c r="E825">
        <v>0.8</v>
      </c>
      <c r="F825">
        <v>0.7</v>
      </c>
      <c r="G825">
        <f t="shared" si="72"/>
        <v>6770.9767397684291</v>
      </c>
      <c r="H825">
        <f>J825*Sheet1!A825/1751</f>
        <v>9507.9954311821821</v>
      </c>
      <c r="I825">
        <v>71.81</v>
      </c>
      <c r="J825">
        <v>20180</v>
      </c>
      <c r="K825">
        <f t="shared" si="73"/>
        <v>3034.3629040090586</v>
      </c>
      <c r="L825">
        <v>0.62990000000000002</v>
      </c>
      <c r="M825">
        <v>12</v>
      </c>
      <c r="N825">
        <v>5</v>
      </c>
      <c r="O825">
        <v>6.125</v>
      </c>
      <c r="P825">
        <v>46</v>
      </c>
      <c r="Q825">
        <v>580</v>
      </c>
      <c r="R825">
        <f t="shared" si="74"/>
        <v>725</v>
      </c>
      <c r="S825">
        <f t="shared" si="75"/>
        <v>3.9676882870040391E-3</v>
      </c>
      <c r="T825">
        <v>41900</v>
      </c>
      <c r="U825">
        <v>1605</v>
      </c>
      <c r="V825">
        <v>0.62990000000000002</v>
      </c>
      <c r="W825">
        <v>20180</v>
      </c>
      <c r="X825">
        <v>0.9</v>
      </c>
      <c r="Y825">
        <f t="shared" si="77"/>
        <v>1.8014926313703217E-2</v>
      </c>
      <c r="Z825">
        <f>0.052*8.8*(390+Sheet1!A824)</f>
        <v>555.52639999999997</v>
      </c>
      <c r="AA825">
        <v>49</v>
      </c>
      <c r="AB825">
        <f t="shared" si="76"/>
        <v>9.0074631568516084E-3</v>
      </c>
      <c r="AC825">
        <v>1</v>
      </c>
    </row>
    <row r="826" spans="1:29" x14ac:dyDescent="0.3">
      <c r="A826">
        <v>826</v>
      </c>
      <c r="B826">
        <v>80.25</v>
      </c>
      <c r="C826">
        <v>6.125</v>
      </c>
      <c r="D826">
        <f>L826*SIN(PI()*M826/180)*(Sheet1!B826/1751)</f>
        <v>3.0889752187916633E-2</v>
      </c>
      <c r="E826">
        <v>0.8</v>
      </c>
      <c r="F826">
        <v>0.7</v>
      </c>
      <c r="G826">
        <f t="shared" si="72"/>
        <v>7116.5716873383744</v>
      </c>
      <c r="H826">
        <f>J826*Sheet1!A826/1751</f>
        <v>10005.402627070245</v>
      </c>
      <c r="I826">
        <v>63.12</v>
      </c>
      <c r="J826">
        <v>21210</v>
      </c>
      <c r="K826">
        <f t="shared" si="73"/>
        <v>2748.8028641540677</v>
      </c>
      <c r="L826">
        <v>0.62990000000000002</v>
      </c>
      <c r="M826">
        <v>12</v>
      </c>
      <c r="N826">
        <v>5</v>
      </c>
      <c r="O826">
        <v>6.125</v>
      </c>
      <c r="P826">
        <v>46</v>
      </c>
      <c r="Q826">
        <v>580</v>
      </c>
      <c r="R826">
        <f t="shared" si="74"/>
        <v>725</v>
      </c>
      <c r="S826">
        <f t="shared" si="75"/>
        <v>3.4197480698902882E-3</v>
      </c>
      <c r="T826">
        <v>41900</v>
      </c>
      <c r="U826">
        <v>1605</v>
      </c>
      <c r="V826">
        <v>0.62990000000000002</v>
      </c>
      <c r="W826">
        <v>21210</v>
      </c>
      <c r="X826">
        <v>0.9</v>
      </c>
      <c r="Y826">
        <f t="shared" si="77"/>
        <v>1.7992667343793373E-2</v>
      </c>
      <c r="Z826">
        <f>0.052*8.8*(390+Sheet1!A825)</f>
        <v>555.98400000000004</v>
      </c>
      <c r="AA826">
        <v>49</v>
      </c>
      <c r="AB826">
        <f t="shared" si="76"/>
        <v>8.9963336718966863E-3</v>
      </c>
      <c r="AC826">
        <v>1</v>
      </c>
    </row>
    <row r="827" spans="1:29" x14ac:dyDescent="0.3">
      <c r="A827">
        <v>827</v>
      </c>
      <c r="B827">
        <v>73.17</v>
      </c>
      <c r="C827">
        <v>6.125</v>
      </c>
      <c r="D827">
        <f>L827*SIN(PI()*M827/180)*(Sheet1!B827/1751)</f>
        <v>3.0927148982332994E-2</v>
      </c>
      <c r="E827">
        <v>0.8</v>
      </c>
      <c r="F827">
        <v>0.7</v>
      </c>
      <c r="G827">
        <f t="shared" si="72"/>
        <v>7200.4539561660304</v>
      </c>
      <c r="H827">
        <f>J827*Sheet1!A827/1751</f>
        <v>10135.591090805254</v>
      </c>
      <c r="I827">
        <v>93.23</v>
      </c>
      <c r="J827">
        <v>21460</v>
      </c>
      <c r="K827">
        <f t="shared" si="73"/>
        <v>4505.3996798096923</v>
      </c>
      <c r="L827">
        <v>0.62990000000000002</v>
      </c>
      <c r="M827">
        <v>12</v>
      </c>
      <c r="N827">
        <v>5</v>
      </c>
      <c r="O827">
        <v>6.125</v>
      </c>
      <c r="P827">
        <v>46</v>
      </c>
      <c r="Q827">
        <v>580</v>
      </c>
      <c r="R827">
        <f t="shared" si="74"/>
        <v>725</v>
      </c>
      <c r="S827">
        <f t="shared" si="75"/>
        <v>5.5398090212786183E-3</v>
      </c>
      <c r="T827">
        <v>41900</v>
      </c>
      <c r="U827">
        <v>1605</v>
      </c>
      <c r="V827">
        <v>0.62990000000000002</v>
      </c>
      <c r="W827">
        <v>21460</v>
      </c>
      <c r="X827">
        <v>0.9</v>
      </c>
      <c r="Y827">
        <f t="shared" si="77"/>
        <v>1.7970408373883529E-2</v>
      </c>
      <c r="Z827">
        <f>0.052*8.8*(390+Sheet1!A826)</f>
        <v>556.44159999999999</v>
      </c>
      <c r="AA827">
        <v>49</v>
      </c>
      <c r="AB827">
        <f t="shared" si="76"/>
        <v>8.9852041869417643E-3</v>
      </c>
      <c r="AC827">
        <v>1</v>
      </c>
    </row>
    <row r="828" spans="1:29" x14ac:dyDescent="0.3">
      <c r="A828">
        <v>828</v>
      </c>
      <c r="B828">
        <v>80.86</v>
      </c>
      <c r="C828">
        <v>6.125</v>
      </c>
      <c r="D828">
        <f>L828*SIN(PI()*M828/180)*(Sheet1!B828/1751)</f>
        <v>3.0964545776749359E-2</v>
      </c>
      <c r="E828">
        <v>0.8</v>
      </c>
      <c r="F828">
        <v>0.7</v>
      </c>
      <c r="G828">
        <f t="shared" si="72"/>
        <v>7254.1386082157305</v>
      </c>
      <c r="H828">
        <f>J828*Sheet1!A828/1751</f>
        <v>10223.506567675613</v>
      </c>
      <c r="I828">
        <v>73.12</v>
      </c>
      <c r="J828">
        <v>21620</v>
      </c>
      <c r="K828">
        <f t="shared" si="73"/>
        <v>3221.3588924224291</v>
      </c>
      <c r="L828">
        <v>0.62990000000000002</v>
      </c>
      <c r="M828">
        <v>12</v>
      </c>
      <c r="N828">
        <v>5</v>
      </c>
      <c r="O828">
        <v>6.125</v>
      </c>
      <c r="P828">
        <v>46</v>
      </c>
      <c r="Q828">
        <v>580</v>
      </c>
      <c r="R828">
        <f t="shared" si="74"/>
        <v>725</v>
      </c>
      <c r="S828">
        <f t="shared" si="75"/>
        <v>3.931647829313145E-3</v>
      </c>
      <c r="T828">
        <v>41900</v>
      </c>
      <c r="U828">
        <v>1605</v>
      </c>
      <c r="V828">
        <v>0.62990000000000002</v>
      </c>
      <c r="W828">
        <v>21620</v>
      </c>
      <c r="X828">
        <v>0.9</v>
      </c>
      <c r="Y828">
        <f t="shared" si="77"/>
        <v>1.7948149403973684E-2</v>
      </c>
      <c r="Z828">
        <f>0.052*8.8*(390+Sheet1!A827)</f>
        <v>556.89920000000006</v>
      </c>
      <c r="AA828">
        <v>49</v>
      </c>
      <c r="AB828">
        <f t="shared" si="76"/>
        <v>8.9740747019868422E-3</v>
      </c>
      <c r="AC828">
        <v>1</v>
      </c>
    </row>
    <row r="829" spans="1:29" x14ac:dyDescent="0.3">
      <c r="A829">
        <v>829</v>
      </c>
      <c r="B829">
        <v>76.95</v>
      </c>
      <c r="C829">
        <v>6.125</v>
      </c>
      <c r="D829">
        <f>L829*SIN(PI()*M829/180)*(Sheet1!B829/1751)</f>
        <v>3.1001942571165723E-2</v>
      </c>
      <c r="E829">
        <v>0.8</v>
      </c>
      <c r="F829">
        <v>0.7</v>
      </c>
      <c r="G829">
        <f t="shared" si="72"/>
        <v>7807.7615824782633</v>
      </c>
      <c r="H829">
        <f>J829*Sheet1!A829/1751</f>
        <v>11017.035979440319</v>
      </c>
      <c r="I829">
        <v>83.24</v>
      </c>
      <c r="J829">
        <v>23270</v>
      </c>
      <c r="K829">
        <f t="shared" si="73"/>
        <v>4147.6376459500816</v>
      </c>
      <c r="L829">
        <v>0.62990000000000002</v>
      </c>
      <c r="M829">
        <v>12</v>
      </c>
      <c r="N829">
        <v>5</v>
      </c>
      <c r="O829">
        <v>6.125</v>
      </c>
      <c r="P829">
        <v>46</v>
      </c>
      <c r="Q829">
        <v>580</v>
      </c>
      <c r="R829">
        <f t="shared" si="74"/>
        <v>725</v>
      </c>
      <c r="S829">
        <f t="shared" si="75"/>
        <v>4.7032234370144362E-3</v>
      </c>
      <c r="T829">
        <v>41900</v>
      </c>
      <c r="U829">
        <v>1605</v>
      </c>
      <c r="V829">
        <v>0.62990000000000002</v>
      </c>
      <c r="W829">
        <v>23270</v>
      </c>
      <c r="X829">
        <v>0.9</v>
      </c>
      <c r="Y829">
        <f t="shared" si="77"/>
        <v>1.792589043406384E-2</v>
      </c>
      <c r="Z829">
        <f>0.052*8.8*(390+Sheet1!A828)</f>
        <v>557.35680000000002</v>
      </c>
      <c r="AA829">
        <v>49</v>
      </c>
      <c r="AB829">
        <f t="shared" si="76"/>
        <v>8.9629452170319202E-3</v>
      </c>
      <c r="AC829">
        <v>1</v>
      </c>
    </row>
    <row r="830" spans="1:29" x14ac:dyDescent="0.3">
      <c r="A830">
        <v>830</v>
      </c>
      <c r="B830">
        <v>104.57</v>
      </c>
      <c r="C830">
        <v>6.125</v>
      </c>
      <c r="D830">
        <f>L830*SIN(PI()*M830/180)*(Sheet1!B830/1751)</f>
        <v>3.1039339365582088E-2</v>
      </c>
      <c r="E830">
        <v>0.8</v>
      </c>
      <c r="F830">
        <v>0.7</v>
      </c>
      <c r="G830">
        <f t="shared" si="72"/>
        <v>7213.8751191784559</v>
      </c>
      <c r="H830">
        <f>J830*Sheet1!A830/1751</f>
        <v>10191.31924614506</v>
      </c>
      <c r="I830">
        <v>96.37</v>
      </c>
      <c r="J830">
        <v>21500</v>
      </c>
      <c r="K830">
        <f t="shared" si="73"/>
        <v>3264.782004293329</v>
      </c>
      <c r="L830">
        <v>0.62990000000000002</v>
      </c>
      <c r="M830">
        <v>12</v>
      </c>
      <c r="N830">
        <v>5</v>
      </c>
      <c r="O830">
        <v>6.125</v>
      </c>
      <c r="P830">
        <v>46</v>
      </c>
      <c r="Q830">
        <v>580</v>
      </c>
      <c r="R830">
        <f t="shared" si="74"/>
        <v>725</v>
      </c>
      <c r="S830">
        <f t="shared" si="75"/>
        <v>4.0068853399636613E-3</v>
      </c>
      <c r="T830">
        <v>41900</v>
      </c>
      <c r="U830">
        <v>1605</v>
      </c>
      <c r="V830">
        <v>0.62990000000000002</v>
      </c>
      <c r="W830">
        <v>21500</v>
      </c>
      <c r="X830">
        <v>0.9</v>
      </c>
      <c r="Y830">
        <f t="shared" si="77"/>
        <v>1.7903631464153996E-2</v>
      </c>
      <c r="Z830">
        <f>0.052*8.8*(390+Sheet1!A829)</f>
        <v>557.81439999999998</v>
      </c>
      <c r="AA830">
        <v>49</v>
      </c>
      <c r="AB830">
        <f t="shared" si="76"/>
        <v>8.9518157320769981E-3</v>
      </c>
      <c r="AC830">
        <v>1</v>
      </c>
    </row>
    <row r="831" spans="1:29" x14ac:dyDescent="0.3">
      <c r="A831">
        <v>831</v>
      </c>
      <c r="B831">
        <v>94.44</v>
      </c>
      <c r="C831">
        <v>6.125</v>
      </c>
      <c r="D831">
        <f>L831*SIN(PI()*M831/180)*(Sheet1!B831/1751)</f>
        <v>3.1076736159998449E-2</v>
      </c>
      <c r="E831">
        <v>0.8</v>
      </c>
      <c r="F831">
        <v>0.7</v>
      </c>
      <c r="G831">
        <f t="shared" si="72"/>
        <v>7173.6116301411803</v>
      </c>
      <c r="H831">
        <f>J831*Sheet1!A831/1751</f>
        <v>10146.647629925757</v>
      </c>
      <c r="I831">
        <v>116.73</v>
      </c>
      <c r="J831">
        <v>21380</v>
      </c>
      <c r="K831">
        <f t="shared" si="73"/>
        <v>4354.2682926032894</v>
      </c>
      <c r="L831">
        <v>0.62990000000000002</v>
      </c>
      <c r="M831">
        <v>12</v>
      </c>
      <c r="N831">
        <v>5</v>
      </c>
      <c r="O831">
        <v>6.125</v>
      </c>
      <c r="P831">
        <v>46</v>
      </c>
      <c r="Q831">
        <v>580</v>
      </c>
      <c r="R831">
        <f t="shared" si="74"/>
        <v>725</v>
      </c>
      <c r="S831">
        <f t="shared" si="75"/>
        <v>5.3740124854980394E-3</v>
      </c>
      <c r="T831">
        <v>41900</v>
      </c>
      <c r="U831">
        <v>1605</v>
      </c>
      <c r="V831">
        <v>0.62990000000000002</v>
      </c>
      <c r="W831">
        <v>21380</v>
      </c>
      <c r="X831">
        <v>0.9</v>
      </c>
      <c r="Y831">
        <f t="shared" si="77"/>
        <v>1.7881372494244152E-2</v>
      </c>
      <c r="Z831">
        <f>0.052*8.8*(390+Sheet1!A830)</f>
        <v>558.27200000000005</v>
      </c>
      <c r="AA831">
        <v>49</v>
      </c>
      <c r="AB831">
        <f t="shared" si="76"/>
        <v>8.940686247122076E-3</v>
      </c>
      <c r="AC831">
        <v>1</v>
      </c>
    </row>
    <row r="832" spans="1:29" x14ac:dyDescent="0.3">
      <c r="A832">
        <v>832</v>
      </c>
      <c r="B832">
        <v>86.56</v>
      </c>
      <c r="C832">
        <v>6.125</v>
      </c>
      <c r="D832">
        <f>L832*SIN(PI()*M832/180)*(Sheet1!B832/1751)</f>
        <v>3.1114132954414817E-2</v>
      </c>
      <c r="E832">
        <v>0.8</v>
      </c>
      <c r="F832">
        <v>0.7</v>
      </c>
      <c r="G832">
        <f t="shared" si="72"/>
        <v>7160.1904671287557</v>
      </c>
      <c r="H832">
        <f>J832*Sheet1!A832/1751</f>
        <v>10139.851513420903</v>
      </c>
      <c r="I832">
        <v>93.33</v>
      </c>
      <c r="J832">
        <v>21340</v>
      </c>
      <c r="K832">
        <f t="shared" si="73"/>
        <v>3791.2236964019885</v>
      </c>
      <c r="L832">
        <v>0.62990000000000002</v>
      </c>
      <c r="M832">
        <v>12</v>
      </c>
      <c r="N832">
        <v>5</v>
      </c>
      <c r="O832">
        <v>6.125</v>
      </c>
      <c r="P832">
        <v>46</v>
      </c>
      <c r="Q832">
        <v>580</v>
      </c>
      <c r="R832">
        <f t="shared" si="74"/>
        <v>725</v>
      </c>
      <c r="S832">
        <f t="shared" si="75"/>
        <v>4.6878767178333194E-3</v>
      </c>
      <c r="T832">
        <v>41900</v>
      </c>
      <c r="U832">
        <v>1605</v>
      </c>
      <c r="V832">
        <v>0.62990000000000002</v>
      </c>
      <c r="W832">
        <v>21340</v>
      </c>
      <c r="X832">
        <v>0.9</v>
      </c>
      <c r="Y832">
        <f t="shared" si="77"/>
        <v>1.7859113524334308E-2</v>
      </c>
      <c r="Z832">
        <f>0.052*8.8*(390+Sheet1!A831)</f>
        <v>558.7296</v>
      </c>
      <c r="AA832">
        <v>49</v>
      </c>
      <c r="AB832">
        <f t="shared" si="76"/>
        <v>8.929556762167154E-3</v>
      </c>
      <c r="AC832">
        <v>1</v>
      </c>
    </row>
    <row r="833" spans="1:29" x14ac:dyDescent="0.3">
      <c r="A833">
        <v>833</v>
      </c>
      <c r="B833">
        <v>83.18</v>
      </c>
      <c r="C833">
        <v>6.125</v>
      </c>
      <c r="D833">
        <f>L833*SIN(PI()*M833/180)*(Sheet1!B833/1751)</f>
        <v>3.1151529748831178E-2</v>
      </c>
      <c r="E833">
        <v>0.8</v>
      </c>
      <c r="F833">
        <v>0.7</v>
      </c>
      <c r="G833">
        <f t="shared" ref="G833:G896" si="78">J833/(P833*PI()*((L833/2)^2)*SIN(PI()*M833/180))</f>
        <v>7103.1505243259489</v>
      </c>
      <c r="H833">
        <f>J833*Sheet1!A833/1751</f>
        <v>10071.165048543689</v>
      </c>
      <c r="I833">
        <v>109.84</v>
      </c>
      <c r="J833">
        <v>21170</v>
      </c>
      <c r="K833">
        <f t="shared" ref="K833:K896" si="79">G833*I833*(PI()*(C833/2)^2)/(B833*60)</f>
        <v>4606.2069179665577</v>
      </c>
      <c r="L833">
        <v>0.62990000000000002</v>
      </c>
      <c r="M833">
        <v>12</v>
      </c>
      <c r="N833">
        <v>5</v>
      </c>
      <c r="O833">
        <v>6.125</v>
      </c>
      <c r="P833">
        <v>46</v>
      </c>
      <c r="Q833">
        <v>580</v>
      </c>
      <c r="R833">
        <f t="shared" ref="R833:R896" si="80">Q833/0.8</f>
        <v>725</v>
      </c>
      <c r="S833">
        <f t="shared" ref="S833:S896" si="81">(I833*12/60)/(B833*P833)</f>
        <v>5.7413466865989943E-3</v>
      </c>
      <c r="T833">
        <v>41900</v>
      </c>
      <c r="U833">
        <v>1605</v>
      </c>
      <c r="V833">
        <v>0.62990000000000002</v>
      </c>
      <c r="W833">
        <v>21170</v>
      </c>
      <c r="X833">
        <v>0.9</v>
      </c>
      <c r="Y833">
        <f t="shared" si="77"/>
        <v>1.7836854554424464E-2</v>
      </c>
      <c r="Z833">
        <f>0.052*8.8*(390+Sheet1!A832)</f>
        <v>559.18719999999996</v>
      </c>
      <c r="AA833">
        <v>49</v>
      </c>
      <c r="AB833">
        <f t="shared" ref="AB833:AB896" si="82">Y833/2</f>
        <v>8.9184272772122319E-3</v>
      </c>
      <c r="AC833">
        <v>1</v>
      </c>
    </row>
    <row r="834" spans="1:29" x14ac:dyDescent="0.3">
      <c r="A834">
        <v>834</v>
      </c>
      <c r="B834">
        <v>92.61</v>
      </c>
      <c r="C834">
        <v>6.125</v>
      </c>
      <c r="D834">
        <f>L834*SIN(PI()*M834/180)*(Sheet1!B834/1751)</f>
        <v>3.1188926543247543E-2</v>
      </c>
      <c r="E834">
        <v>0.8</v>
      </c>
      <c r="F834">
        <v>0.7</v>
      </c>
      <c r="G834">
        <f t="shared" si="78"/>
        <v>5526.1638703660074</v>
      </c>
      <c r="H834">
        <f>J834*Sheet1!A834/1751</f>
        <v>7844.648772130211</v>
      </c>
      <c r="I834">
        <v>122.23</v>
      </c>
      <c r="J834">
        <v>16470</v>
      </c>
      <c r="K834">
        <f t="shared" si="79"/>
        <v>3581.7436842112911</v>
      </c>
      <c r="L834">
        <v>0.62990000000000002</v>
      </c>
      <c r="M834">
        <v>12</v>
      </c>
      <c r="N834">
        <v>5</v>
      </c>
      <c r="O834">
        <v>6.125</v>
      </c>
      <c r="P834">
        <v>46</v>
      </c>
      <c r="Q834">
        <v>580</v>
      </c>
      <c r="R834">
        <f t="shared" si="80"/>
        <v>725</v>
      </c>
      <c r="S834">
        <f t="shared" si="81"/>
        <v>5.7384168298099088E-3</v>
      </c>
      <c r="T834">
        <v>41900</v>
      </c>
      <c r="U834">
        <v>1605</v>
      </c>
      <c r="V834">
        <v>0.62990000000000002</v>
      </c>
      <c r="W834">
        <v>16470</v>
      </c>
      <c r="X834">
        <v>0.9</v>
      </c>
      <c r="Y834">
        <f t="shared" ref="Y834:Y897" si="83">Y833-0.0000222589699098458</f>
        <v>1.781459558451462E-2</v>
      </c>
      <c r="Z834">
        <f>0.052*8.8*(390+Sheet1!A833)</f>
        <v>559.64480000000003</v>
      </c>
      <c r="AA834">
        <v>49</v>
      </c>
      <c r="AB834">
        <f t="shared" si="82"/>
        <v>8.9072977922573099E-3</v>
      </c>
      <c r="AC834">
        <v>1</v>
      </c>
    </row>
    <row r="835" spans="1:29" x14ac:dyDescent="0.3">
      <c r="A835">
        <v>835</v>
      </c>
      <c r="B835">
        <v>88.27</v>
      </c>
      <c r="C835">
        <v>6.125</v>
      </c>
      <c r="D835">
        <f>L835*SIN(PI()*M835/180)*(Sheet1!B835/1751)</f>
        <v>3.1226323337663904E-2</v>
      </c>
      <c r="E835">
        <v>0.8</v>
      </c>
      <c r="F835">
        <v>0.7</v>
      </c>
      <c r="G835">
        <f t="shared" si="78"/>
        <v>7116.5716873383744</v>
      </c>
      <c r="H835">
        <f>J835*Sheet1!A835/1751</f>
        <v>10114.420331239291</v>
      </c>
      <c r="I835">
        <v>111.08</v>
      </c>
      <c r="J835">
        <v>21210</v>
      </c>
      <c r="K835">
        <f t="shared" si="79"/>
        <v>4397.8902779488117</v>
      </c>
      <c r="L835">
        <v>0.62990000000000002</v>
      </c>
      <c r="M835">
        <v>12</v>
      </c>
      <c r="N835">
        <v>5</v>
      </c>
      <c r="O835">
        <v>6.125</v>
      </c>
      <c r="P835">
        <v>46</v>
      </c>
      <c r="Q835">
        <v>580</v>
      </c>
      <c r="R835">
        <f t="shared" si="80"/>
        <v>725</v>
      </c>
      <c r="S835">
        <f t="shared" si="81"/>
        <v>5.4713551800060099E-3</v>
      </c>
      <c r="T835">
        <v>41900</v>
      </c>
      <c r="U835">
        <v>1605</v>
      </c>
      <c r="V835">
        <v>0.62990000000000002</v>
      </c>
      <c r="W835">
        <v>21210</v>
      </c>
      <c r="X835">
        <v>0.9</v>
      </c>
      <c r="Y835">
        <f t="shared" si="83"/>
        <v>1.7792336614604776E-2</v>
      </c>
      <c r="Z835">
        <f>0.052*8.8*(390+Sheet1!A834)</f>
        <v>560.10239999999999</v>
      </c>
      <c r="AA835">
        <v>49</v>
      </c>
      <c r="AB835">
        <f t="shared" si="82"/>
        <v>8.8961683073023878E-3</v>
      </c>
      <c r="AC835">
        <v>1</v>
      </c>
    </row>
    <row r="836" spans="1:29" x14ac:dyDescent="0.3">
      <c r="A836">
        <v>836</v>
      </c>
      <c r="B836">
        <v>90.41</v>
      </c>
      <c r="C836">
        <v>6.125</v>
      </c>
      <c r="D836">
        <f>L836*SIN(PI()*M836/180)*(Sheet1!B836/1751)</f>
        <v>3.1263720132080272E-2</v>
      </c>
      <c r="E836">
        <v>0.8</v>
      </c>
      <c r="F836">
        <v>0.7</v>
      </c>
      <c r="G836">
        <f t="shared" si="78"/>
        <v>5912.0223069732274</v>
      </c>
      <c r="H836">
        <f>J836*Sheet1!A836/1751</f>
        <v>8412.5185608223874</v>
      </c>
      <c r="I836">
        <v>116.73</v>
      </c>
      <c r="J836">
        <v>17620</v>
      </c>
      <c r="K836">
        <f t="shared" si="79"/>
        <v>3748.4601429015829</v>
      </c>
      <c r="L836">
        <v>0.62990000000000002</v>
      </c>
      <c r="M836">
        <v>12</v>
      </c>
      <c r="N836">
        <v>5</v>
      </c>
      <c r="O836">
        <v>6.125</v>
      </c>
      <c r="P836">
        <v>46</v>
      </c>
      <c r="Q836">
        <v>580</v>
      </c>
      <c r="R836">
        <f t="shared" si="80"/>
        <v>725</v>
      </c>
      <c r="S836">
        <f t="shared" si="81"/>
        <v>5.6135575614471274E-3</v>
      </c>
      <c r="T836">
        <v>41900</v>
      </c>
      <c r="U836">
        <v>1605</v>
      </c>
      <c r="V836">
        <v>0.62990000000000002</v>
      </c>
      <c r="W836">
        <v>17620</v>
      </c>
      <c r="X836">
        <v>0.9</v>
      </c>
      <c r="Y836">
        <f t="shared" si="83"/>
        <v>1.7770077644694932E-2</v>
      </c>
      <c r="Z836">
        <f>0.052*8.8*(390+Sheet1!A835)</f>
        <v>560.56000000000006</v>
      </c>
      <c r="AA836">
        <v>49</v>
      </c>
      <c r="AB836">
        <f t="shared" si="82"/>
        <v>8.8850388223474658E-3</v>
      </c>
      <c r="AC836">
        <v>1</v>
      </c>
    </row>
    <row r="837" spans="1:29" x14ac:dyDescent="0.3">
      <c r="A837">
        <v>837</v>
      </c>
      <c r="B837">
        <v>91.51</v>
      </c>
      <c r="C837">
        <v>6.125</v>
      </c>
      <c r="D837">
        <f>L837*SIN(PI()*M837/180)*(Sheet1!B837/1751)</f>
        <v>3.1301116926496633E-2</v>
      </c>
      <c r="E837">
        <v>0.8</v>
      </c>
      <c r="F837">
        <v>0.7</v>
      </c>
      <c r="G837">
        <f t="shared" si="78"/>
        <v>7032.6894185107176</v>
      </c>
      <c r="H837">
        <f>J837*Sheet1!A837/1751</f>
        <v>10019.143346659052</v>
      </c>
      <c r="I837">
        <v>109.85</v>
      </c>
      <c r="J837">
        <v>20960</v>
      </c>
      <c r="K837">
        <f t="shared" si="79"/>
        <v>4145.7562224127496</v>
      </c>
      <c r="L837">
        <v>0.62990000000000002</v>
      </c>
      <c r="M837">
        <v>12</v>
      </c>
      <c r="N837">
        <v>5</v>
      </c>
      <c r="O837">
        <v>6.125</v>
      </c>
      <c r="P837">
        <v>46</v>
      </c>
      <c r="Q837">
        <v>580</v>
      </c>
      <c r="R837">
        <f t="shared" si="80"/>
        <v>725</v>
      </c>
      <c r="S837">
        <f t="shared" si="81"/>
        <v>5.2191967615798692E-3</v>
      </c>
      <c r="T837">
        <v>41900</v>
      </c>
      <c r="U837">
        <v>1605</v>
      </c>
      <c r="V837">
        <v>0.62990000000000002</v>
      </c>
      <c r="W837">
        <v>20960</v>
      </c>
      <c r="X837">
        <v>0.9</v>
      </c>
      <c r="Y837">
        <f t="shared" si="83"/>
        <v>1.7747818674785087E-2</v>
      </c>
      <c r="Z837">
        <f>0.052*8.8*(390+Sheet1!A836)</f>
        <v>561.01760000000002</v>
      </c>
      <c r="AA837">
        <v>49</v>
      </c>
      <c r="AB837">
        <f t="shared" si="82"/>
        <v>8.8739093373925437E-3</v>
      </c>
      <c r="AC837">
        <v>1</v>
      </c>
    </row>
    <row r="838" spans="1:29" x14ac:dyDescent="0.3">
      <c r="A838">
        <v>838</v>
      </c>
      <c r="B838">
        <v>92.06</v>
      </c>
      <c r="C838">
        <v>6.125</v>
      </c>
      <c r="D838">
        <f>L838*SIN(PI()*M838/180)*(Sheet1!B838/1751)</f>
        <v>3.1338513720913001E-2</v>
      </c>
      <c r="E838">
        <v>0.8</v>
      </c>
      <c r="F838">
        <v>0.7</v>
      </c>
      <c r="G838">
        <f t="shared" si="78"/>
        <v>7143.4140133632245</v>
      </c>
      <c r="H838">
        <f>J838*Sheet1!A838/1751</f>
        <v>10189.046259280411</v>
      </c>
      <c r="I838">
        <v>111.09</v>
      </c>
      <c r="J838">
        <v>21290</v>
      </c>
      <c r="K838">
        <f t="shared" si="79"/>
        <v>4233.1205331720721</v>
      </c>
      <c r="L838">
        <v>0.62990000000000002</v>
      </c>
      <c r="M838">
        <v>12</v>
      </c>
      <c r="N838">
        <v>5</v>
      </c>
      <c r="O838">
        <v>6.125</v>
      </c>
      <c r="P838">
        <v>46</v>
      </c>
      <c r="Q838">
        <v>580</v>
      </c>
      <c r="R838">
        <f t="shared" si="80"/>
        <v>725</v>
      </c>
      <c r="S838">
        <f t="shared" si="81"/>
        <v>5.2465783184879426E-3</v>
      </c>
      <c r="T838">
        <v>41900</v>
      </c>
      <c r="U838">
        <v>1605</v>
      </c>
      <c r="V838">
        <v>0.62990000000000002</v>
      </c>
      <c r="W838">
        <v>21290</v>
      </c>
      <c r="X838">
        <v>0.9</v>
      </c>
      <c r="Y838">
        <f t="shared" si="83"/>
        <v>1.7725559704875243E-2</v>
      </c>
      <c r="Z838">
        <f>0.052*8.8*(390+Sheet1!A837)</f>
        <v>561.47519999999997</v>
      </c>
      <c r="AA838">
        <v>49</v>
      </c>
      <c r="AB838">
        <f t="shared" si="82"/>
        <v>8.8627798524376217E-3</v>
      </c>
      <c r="AC838">
        <v>1</v>
      </c>
    </row>
    <row r="839" spans="1:29" x14ac:dyDescent="0.3">
      <c r="A839">
        <v>839</v>
      </c>
      <c r="B839">
        <v>89.22</v>
      </c>
      <c r="C839">
        <v>6.125</v>
      </c>
      <c r="D839">
        <f>L839*SIN(PI()*M839/180)*(Sheet1!B839/1751)</f>
        <v>3.1375910515329362E-2</v>
      </c>
      <c r="E839">
        <v>0.8</v>
      </c>
      <c r="F839">
        <v>0.7</v>
      </c>
      <c r="G839">
        <f t="shared" si="78"/>
        <v>7448.7454718958934</v>
      </c>
      <c r="H839">
        <f>J839*Sheet1!A839/1751</f>
        <v>10637.235865219875</v>
      </c>
      <c r="I839">
        <v>114.56</v>
      </c>
      <c r="J839">
        <v>22200</v>
      </c>
      <c r="K839">
        <f t="shared" si="79"/>
        <v>4696.8288773820777</v>
      </c>
      <c r="L839">
        <v>0.62990000000000002</v>
      </c>
      <c r="M839">
        <v>12</v>
      </c>
      <c r="N839">
        <v>5</v>
      </c>
      <c r="O839">
        <v>6.125</v>
      </c>
      <c r="P839">
        <v>46</v>
      </c>
      <c r="Q839">
        <v>580</v>
      </c>
      <c r="R839">
        <f t="shared" si="80"/>
        <v>725</v>
      </c>
      <c r="S839">
        <f t="shared" si="81"/>
        <v>5.5826827675604027E-3</v>
      </c>
      <c r="T839">
        <v>41900</v>
      </c>
      <c r="U839">
        <v>1605</v>
      </c>
      <c r="V839">
        <v>0.62990000000000002</v>
      </c>
      <c r="W839">
        <v>22200</v>
      </c>
      <c r="X839">
        <v>0.9</v>
      </c>
      <c r="Y839">
        <f t="shared" si="83"/>
        <v>1.7703300734965399E-2</v>
      </c>
      <c r="Z839">
        <f>0.052*8.8*(390+Sheet1!A838)</f>
        <v>561.93280000000004</v>
      </c>
      <c r="AA839">
        <v>49</v>
      </c>
      <c r="AB839">
        <f t="shared" si="82"/>
        <v>8.8516503674826996E-3</v>
      </c>
      <c r="AC839">
        <v>1</v>
      </c>
    </row>
    <row r="840" spans="1:29" x14ac:dyDescent="0.3">
      <c r="A840">
        <v>840</v>
      </c>
      <c r="B840">
        <v>81.99</v>
      </c>
      <c r="C840">
        <v>6.125</v>
      </c>
      <c r="D840">
        <f>L840*SIN(PI()*M840/180)*(Sheet1!B840/1751)</f>
        <v>3.141330730974573E-2</v>
      </c>
      <c r="E840">
        <v>0.8</v>
      </c>
      <c r="F840">
        <v>0.7</v>
      </c>
      <c r="G840">
        <f t="shared" si="78"/>
        <v>7727.2346044037131</v>
      </c>
      <c r="H840">
        <f>J840*Sheet1!A840/1751</f>
        <v>11048.08680753855</v>
      </c>
      <c r="I840">
        <v>73.010000000000005</v>
      </c>
      <c r="J840">
        <v>23030</v>
      </c>
      <c r="K840">
        <f t="shared" si="79"/>
        <v>3379.0636853861474</v>
      </c>
      <c r="L840">
        <v>0.62990000000000002</v>
      </c>
      <c r="M840">
        <v>12</v>
      </c>
      <c r="N840">
        <v>5</v>
      </c>
      <c r="O840">
        <v>6.125</v>
      </c>
      <c r="P840">
        <v>46</v>
      </c>
      <c r="Q840">
        <v>580</v>
      </c>
      <c r="R840">
        <f t="shared" si="80"/>
        <v>725</v>
      </c>
      <c r="S840">
        <f t="shared" si="81"/>
        <v>3.871628035232293E-3</v>
      </c>
      <c r="T840">
        <v>41900</v>
      </c>
      <c r="U840">
        <v>1605</v>
      </c>
      <c r="V840">
        <v>0.62990000000000002</v>
      </c>
      <c r="W840">
        <v>23030</v>
      </c>
      <c r="X840">
        <v>0.9</v>
      </c>
      <c r="Y840">
        <f t="shared" si="83"/>
        <v>1.7681041765055555E-2</v>
      </c>
      <c r="Z840">
        <f>0.052*8.8*(390+Sheet1!A839)</f>
        <v>562.3904</v>
      </c>
      <c r="AA840">
        <v>49</v>
      </c>
      <c r="AB840">
        <f t="shared" si="82"/>
        <v>8.8405208825277776E-3</v>
      </c>
      <c r="AC840">
        <v>1</v>
      </c>
    </row>
    <row r="841" spans="1:29" x14ac:dyDescent="0.3">
      <c r="A841">
        <v>841</v>
      </c>
      <c r="B841">
        <v>88.27</v>
      </c>
      <c r="C841">
        <v>6.125</v>
      </c>
      <c r="D841">
        <f>L841*SIN(PI()*M841/180)*(Sheet1!B841/1751)</f>
        <v>3.1450704104162092E-2</v>
      </c>
      <c r="E841">
        <v>0.8</v>
      </c>
      <c r="F841">
        <v>0.7</v>
      </c>
      <c r="G841">
        <f t="shared" si="78"/>
        <v>7697.0369876257564</v>
      </c>
      <c r="H841">
        <f>J841*Sheet1!A841/1751</f>
        <v>11018.012564249</v>
      </c>
      <c r="I841">
        <v>71.77</v>
      </c>
      <c r="J841">
        <v>22940</v>
      </c>
      <c r="K841">
        <f t="shared" si="79"/>
        <v>3073.2947229175993</v>
      </c>
      <c r="L841">
        <v>0.62990000000000002</v>
      </c>
      <c r="M841">
        <v>12</v>
      </c>
      <c r="N841">
        <v>5</v>
      </c>
      <c r="O841">
        <v>6.125</v>
      </c>
      <c r="P841">
        <v>46</v>
      </c>
      <c r="Q841">
        <v>580</v>
      </c>
      <c r="R841">
        <f t="shared" si="80"/>
        <v>725</v>
      </c>
      <c r="S841">
        <f t="shared" si="81"/>
        <v>3.535102280059699E-3</v>
      </c>
      <c r="T841">
        <v>41900</v>
      </c>
      <c r="U841">
        <v>1605</v>
      </c>
      <c r="V841">
        <v>0.62990000000000002</v>
      </c>
      <c r="W841">
        <v>22940</v>
      </c>
      <c r="X841">
        <v>0.9</v>
      </c>
      <c r="Y841">
        <f t="shared" si="83"/>
        <v>1.7658782795145711E-2</v>
      </c>
      <c r="Z841">
        <f>0.052*8.8*(390+Sheet1!A840)</f>
        <v>562.84799999999996</v>
      </c>
      <c r="AA841">
        <v>49</v>
      </c>
      <c r="AB841">
        <f t="shared" si="82"/>
        <v>8.8293913975728555E-3</v>
      </c>
      <c r="AC841">
        <v>1</v>
      </c>
    </row>
    <row r="842" spans="1:29" x14ac:dyDescent="0.3">
      <c r="A842">
        <v>842</v>
      </c>
      <c r="B842">
        <v>82.02</v>
      </c>
      <c r="C842">
        <v>6.125</v>
      </c>
      <c r="D842">
        <f>L842*SIN(PI()*M842/180)*(Sheet1!B842/1751)</f>
        <v>3.1488100898578453E-2</v>
      </c>
      <c r="E842">
        <v>0.8</v>
      </c>
      <c r="F842">
        <v>0.7</v>
      </c>
      <c r="G842">
        <f t="shared" si="78"/>
        <v>7019.268255498293</v>
      </c>
      <c r="H842">
        <f>J842*Sheet1!A842/1751</f>
        <v>10059.760137064535</v>
      </c>
      <c r="I842">
        <v>77.760000000000005</v>
      </c>
      <c r="J842">
        <v>20920</v>
      </c>
      <c r="K842">
        <f t="shared" si="79"/>
        <v>3267.9781504069192</v>
      </c>
      <c r="L842">
        <v>0.62990000000000002</v>
      </c>
      <c r="M842">
        <v>12</v>
      </c>
      <c r="N842">
        <v>5</v>
      </c>
      <c r="O842">
        <v>6.125</v>
      </c>
      <c r="P842">
        <v>46</v>
      </c>
      <c r="Q842">
        <v>580</v>
      </c>
      <c r="R842">
        <f t="shared" si="80"/>
        <v>725</v>
      </c>
      <c r="S842">
        <f t="shared" si="81"/>
        <v>4.1220062975096221E-3</v>
      </c>
      <c r="T842">
        <v>41900</v>
      </c>
      <c r="U842">
        <v>1605</v>
      </c>
      <c r="V842">
        <v>0.62990000000000002</v>
      </c>
      <c r="W842">
        <v>20920</v>
      </c>
      <c r="X842">
        <v>0.9</v>
      </c>
      <c r="Y842">
        <f t="shared" si="83"/>
        <v>1.7636523825235867E-2</v>
      </c>
      <c r="Z842">
        <f>0.052*8.8*(390+Sheet1!A841)</f>
        <v>563.30560000000003</v>
      </c>
      <c r="AA842">
        <v>49</v>
      </c>
      <c r="AB842">
        <f t="shared" si="82"/>
        <v>8.8182619126179335E-3</v>
      </c>
      <c r="AC842">
        <v>1</v>
      </c>
    </row>
    <row r="843" spans="1:29" x14ac:dyDescent="0.3">
      <c r="A843">
        <v>843</v>
      </c>
      <c r="B843">
        <v>87.66</v>
      </c>
      <c r="C843">
        <v>6.125</v>
      </c>
      <c r="D843">
        <f>L843*SIN(PI()*M843/180)*(Sheet1!B843/1751)</f>
        <v>3.1525497692994821E-2</v>
      </c>
      <c r="E843">
        <v>0.8</v>
      </c>
      <c r="F843">
        <v>0.7</v>
      </c>
      <c r="G843">
        <f t="shared" si="78"/>
        <v>7462.1666349083189</v>
      </c>
      <c r="H843">
        <f>J843*Sheet1!A843/1751</f>
        <v>10707.20731010851</v>
      </c>
      <c r="I843">
        <v>101.81</v>
      </c>
      <c r="J843">
        <v>22240</v>
      </c>
      <c r="K843">
        <f t="shared" si="79"/>
        <v>4256.0304949446536</v>
      </c>
      <c r="L843">
        <v>0.62990000000000002</v>
      </c>
      <c r="M843">
        <v>12</v>
      </c>
      <c r="N843">
        <v>5</v>
      </c>
      <c r="O843">
        <v>6.125</v>
      </c>
      <c r="P843">
        <v>46</v>
      </c>
      <c r="Q843">
        <v>580</v>
      </c>
      <c r="R843">
        <f t="shared" si="80"/>
        <v>725</v>
      </c>
      <c r="S843">
        <f t="shared" si="81"/>
        <v>5.0496483448898418E-3</v>
      </c>
      <c r="T843">
        <v>41900</v>
      </c>
      <c r="U843">
        <v>1605</v>
      </c>
      <c r="V843">
        <v>0.62990000000000002</v>
      </c>
      <c r="W843">
        <v>22240</v>
      </c>
      <c r="X843">
        <v>0.9</v>
      </c>
      <c r="Y843">
        <f t="shared" si="83"/>
        <v>1.7614264855326023E-2</v>
      </c>
      <c r="Z843">
        <f>0.052*8.8*(390+Sheet1!A842)</f>
        <v>563.76319999999998</v>
      </c>
      <c r="AA843">
        <v>49</v>
      </c>
      <c r="AB843">
        <f t="shared" si="82"/>
        <v>8.8071324276630114E-3</v>
      </c>
      <c r="AC843">
        <v>1</v>
      </c>
    </row>
    <row r="844" spans="1:29" x14ac:dyDescent="0.3">
      <c r="A844">
        <v>844</v>
      </c>
      <c r="B844">
        <v>89.8</v>
      </c>
      <c r="C844">
        <v>6.125</v>
      </c>
      <c r="D844">
        <f>L844*SIN(PI()*M844/180)*(Sheet1!B844/1751)</f>
        <v>3.1562894487411182E-2</v>
      </c>
      <c r="E844">
        <v>0.8</v>
      </c>
      <c r="F844">
        <v>0.7</v>
      </c>
      <c r="G844">
        <f t="shared" si="78"/>
        <v>7878.2226882934947</v>
      </c>
      <c r="H844">
        <f>J844*Sheet1!A844/1751</f>
        <v>11317.601370645345</v>
      </c>
      <c r="I844">
        <v>79.61</v>
      </c>
      <c r="J844">
        <v>23480</v>
      </c>
      <c r="K844">
        <f t="shared" si="79"/>
        <v>3429.8123266572807</v>
      </c>
      <c r="L844">
        <v>0.62990000000000002</v>
      </c>
      <c r="M844">
        <v>12</v>
      </c>
      <c r="N844">
        <v>5</v>
      </c>
      <c r="O844">
        <v>6.125</v>
      </c>
      <c r="P844">
        <v>46</v>
      </c>
      <c r="Q844">
        <v>580</v>
      </c>
      <c r="R844">
        <f t="shared" si="80"/>
        <v>725</v>
      </c>
      <c r="S844">
        <f t="shared" si="81"/>
        <v>3.8544591846615662E-3</v>
      </c>
      <c r="T844">
        <v>41900</v>
      </c>
      <c r="U844">
        <v>1605</v>
      </c>
      <c r="V844">
        <v>0.62990000000000002</v>
      </c>
      <c r="W844">
        <v>23480</v>
      </c>
      <c r="X844">
        <v>0.9</v>
      </c>
      <c r="Y844">
        <f t="shared" si="83"/>
        <v>1.7592005885416179E-2</v>
      </c>
      <c r="Z844">
        <f>0.052*8.8*(390+Sheet1!A843)</f>
        <v>564.22080000000005</v>
      </c>
      <c r="AA844">
        <v>49</v>
      </c>
      <c r="AB844">
        <f t="shared" si="82"/>
        <v>8.7960029427080894E-3</v>
      </c>
      <c r="AC844">
        <v>1</v>
      </c>
    </row>
    <row r="845" spans="1:29" x14ac:dyDescent="0.3">
      <c r="A845">
        <v>845</v>
      </c>
      <c r="B845">
        <v>81.84</v>
      </c>
      <c r="C845">
        <v>6.125</v>
      </c>
      <c r="D845">
        <f>L845*SIN(PI()*M845/180)*(Sheet1!B845/1751)</f>
        <v>3.1600291281827543E-2</v>
      </c>
      <c r="E845">
        <v>0.8</v>
      </c>
      <c r="F845">
        <v>0.7</v>
      </c>
      <c r="G845">
        <f t="shared" si="78"/>
        <v>7421.9031458710433</v>
      </c>
      <c r="H845">
        <f>J845*Sheet1!A845/1751</f>
        <v>10674.700171330669</v>
      </c>
      <c r="I845">
        <v>100.93</v>
      </c>
      <c r="J845">
        <v>22120</v>
      </c>
      <c r="K845">
        <f t="shared" si="79"/>
        <v>4494.9074309517973</v>
      </c>
      <c r="L845">
        <v>0.62990000000000002</v>
      </c>
      <c r="M845">
        <v>12</v>
      </c>
      <c r="N845">
        <v>5</v>
      </c>
      <c r="O845">
        <v>6.125</v>
      </c>
      <c r="P845">
        <v>46</v>
      </c>
      <c r="Q845">
        <v>580</v>
      </c>
      <c r="R845">
        <f t="shared" si="80"/>
        <v>725</v>
      </c>
      <c r="S845">
        <f t="shared" si="81"/>
        <v>5.3620000850014872E-3</v>
      </c>
      <c r="T845">
        <v>41900</v>
      </c>
      <c r="U845">
        <v>1605</v>
      </c>
      <c r="V845">
        <v>0.62990000000000002</v>
      </c>
      <c r="W845">
        <v>22120</v>
      </c>
      <c r="X845">
        <v>0.9</v>
      </c>
      <c r="Y845">
        <f t="shared" si="83"/>
        <v>1.7569746915506335E-2</v>
      </c>
      <c r="Z845">
        <f>0.052*8.8*(390+Sheet1!A844)</f>
        <v>564.67840000000001</v>
      </c>
      <c r="AA845">
        <v>49</v>
      </c>
      <c r="AB845">
        <f t="shared" si="82"/>
        <v>8.7848734577531673E-3</v>
      </c>
      <c r="AC845">
        <v>1</v>
      </c>
    </row>
    <row r="846" spans="1:29" x14ac:dyDescent="0.3">
      <c r="A846">
        <v>846</v>
      </c>
      <c r="B846">
        <v>81.96</v>
      </c>
      <c r="C846">
        <v>6.125</v>
      </c>
      <c r="D846">
        <f>L846*SIN(PI()*M846/180)*(Sheet1!B846/1751)</f>
        <v>3.1637688076243911E-2</v>
      </c>
      <c r="E846">
        <v>0.8</v>
      </c>
      <c r="F846">
        <v>0.7</v>
      </c>
      <c r="G846">
        <f t="shared" si="78"/>
        <v>7519.2065777111247</v>
      </c>
      <c r="H846">
        <f>J846*Sheet1!A846/1751</f>
        <v>10827.447173043975</v>
      </c>
      <c r="I846">
        <v>69.09</v>
      </c>
      <c r="J846">
        <v>22410</v>
      </c>
      <c r="K846">
        <f t="shared" si="79"/>
        <v>3112.6914769930613</v>
      </c>
      <c r="L846">
        <v>0.62990000000000002</v>
      </c>
      <c r="M846">
        <v>12</v>
      </c>
      <c r="N846">
        <v>5</v>
      </c>
      <c r="O846">
        <v>6.125</v>
      </c>
      <c r="P846">
        <v>46</v>
      </c>
      <c r="Q846">
        <v>580</v>
      </c>
      <c r="R846">
        <f t="shared" si="80"/>
        <v>725</v>
      </c>
      <c r="S846">
        <f t="shared" si="81"/>
        <v>3.6650964415303336E-3</v>
      </c>
      <c r="T846">
        <v>41900</v>
      </c>
      <c r="U846">
        <v>1605</v>
      </c>
      <c r="V846">
        <v>0.62990000000000002</v>
      </c>
      <c r="W846">
        <v>22410</v>
      </c>
      <c r="X846">
        <v>0.9</v>
      </c>
      <c r="Y846">
        <f t="shared" si="83"/>
        <v>1.754748794559649E-2</v>
      </c>
      <c r="Z846">
        <f>0.052*8.8*(390+Sheet1!A845)</f>
        <v>565.13599999999997</v>
      </c>
      <c r="AA846">
        <v>49</v>
      </c>
      <c r="AB846">
        <f t="shared" si="82"/>
        <v>8.7737439727982452E-3</v>
      </c>
      <c r="AC846">
        <v>1</v>
      </c>
    </row>
    <row r="847" spans="1:29" x14ac:dyDescent="0.3">
      <c r="A847">
        <v>847</v>
      </c>
      <c r="B847">
        <v>91.11</v>
      </c>
      <c r="C847">
        <v>6.125</v>
      </c>
      <c r="D847">
        <f>L847*SIN(PI()*M847/180)*(Sheet1!B847/1751)</f>
        <v>3.1675084870660272E-2</v>
      </c>
      <c r="E847">
        <v>0.8</v>
      </c>
      <c r="F847">
        <v>0.7</v>
      </c>
      <c r="G847">
        <f t="shared" si="78"/>
        <v>7754.0769304285632</v>
      </c>
      <c r="H847">
        <f>J847*Sheet1!A847/1751</f>
        <v>11178.852084523131</v>
      </c>
      <c r="I847">
        <v>60.03</v>
      </c>
      <c r="J847">
        <v>23110</v>
      </c>
      <c r="K847">
        <f t="shared" si="79"/>
        <v>2508.8992358374444</v>
      </c>
      <c r="L847">
        <v>0.62990000000000002</v>
      </c>
      <c r="M847">
        <v>12</v>
      </c>
      <c r="N847">
        <v>5</v>
      </c>
      <c r="O847">
        <v>6.125</v>
      </c>
      <c r="P847">
        <v>46</v>
      </c>
      <c r="Q847">
        <v>580</v>
      </c>
      <c r="R847">
        <f t="shared" si="80"/>
        <v>725</v>
      </c>
      <c r="S847">
        <f t="shared" si="81"/>
        <v>2.86466908133026E-3</v>
      </c>
      <c r="T847">
        <v>41900</v>
      </c>
      <c r="U847">
        <v>1605</v>
      </c>
      <c r="V847">
        <v>0.62990000000000002</v>
      </c>
      <c r="W847">
        <v>23110</v>
      </c>
      <c r="X847">
        <v>0.9</v>
      </c>
      <c r="Y847">
        <f t="shared" si="83"/>
        <v>1.7525228975686646E-2</v>
      </c>
      <c r="Z847">
        <f>0.052*8.8*(390+Sheet1!A846)</f>
        <v>565.59360000000004</v>
      </c>
      <c r="AA847">
        <v>49</v>
      </c>
      <c r="AB847">
        <f t="shared" si="82"/>
        <v>8.7626144878433232E-3</v>
      </c>
      <c r="AC847">
        <v>1</v>
      </c>
    </row>
    <row r="848" spans="1:29" x14ac:dyDescent="0.3">
      <c r="A848">
        <v>848</v>
      </c>
      <c r="B848">
        <v>95.56</v>
      </c>
      <c r="C848">
        <v>6.125</v>
      </c>
      <c r="D848">
        <f>L848*SIN(PI()*M848/180)*(Sheet1!B848/1751)</f>
        <v>3.171248166507664E-2</v>
      </c>
      <c r="E848">
        <v>0.8</v>
      </c>
      <c r="F848">
        <v>0.7</v>
      </c>
      <c r="G848">
        <f t="shared" si="78"/>
        <v>7891.6438513059202</v>
      </c>
      <c r="H848">
        <f>J848*Sheet1!A848/1751</f>
        <v>11390.61107938321</v>
      </c>
      <c r="I848">
        <v>71.739999999999995</v>
      </c>
      <c r="J848">
        <v>23520</v>
      </c>
      <c r="K848">
        <f t="shared" si="79"/>
        <v>2909.4006109395782</v>
      </c>
      <c r="L848">
        <v>0.62990000000000002</v>
      </c>
      <c r="M848">
        <v>12</v>
      </c>
      <c r="N848">
        <v>5</v>
      </c>
      <c r="O848">
        <v>6.125</v>
      </c>
      <c r="P848">
        <v>46</v>
      </c>
      <c r="Q848">
        <v>580</v>
      </c>
      <c r="R848">
        <f t="shared" si="80"/>
        <v>725</v>
      </c>
      <c r="S848">
        <f t="shared" si="81"/>
        <v>3.2640544524723818E-3</v>
      </c>
      <c r="T848">
        <v>41900</v>
      </c>
      <c r="U848">
        <v>1605</v>
      </c>
      <c r="V848">
        <v>0.62990000000000002</v>
      </c>
      <c r="W848">
        <v>23520</v>
      </c>
      <c r="X848">
        <v>0.9</v>
      </c>
      <c r="Y848">
        <f t="shared" si="83"/>
        <v>1.7502970005776802E-2</v>
      </c>
      <c r="Z848">
        <f>0.052*8.8*(390+Sheet1!A847)</f>
        <v>566.05119999999999</v>
      </c>
      <c r="AA848">
        <v>49</v>
      </c>
      <c r="AB848">
        <f t="shared" si="82"/>
        <v>8.7514850028884011E-3</v>
      </c>
      <c r="AC848">
        <v>1</v>
      </c>
    </row>
    <row r="849" spans="1:29" x14ac:dyDescent="0.3">
      <c r="A849">
        <v>849</v>
      </c>
      <c r="B849">
        <v>86.14</v>
      </c>
      <c r="C849">
        <v>6.125</v>
      </c>
      <c r="D849">
        <f>L849*SIN(PI()*M849/180)*(Sheet1!B849/1751)</f>
        <v>3.1749878459493001E-2</v>
      </c>
      <c r="E849">
        <v>0.8</v>
      </c>
      <c r="F849">
        <v>0.7</v>
      </c>
      <c r="G849">
        <f t="shared" si="78"/>
        <v>5388.5969494886513</v>
      </c>
      <c r="H849">
        <f>J849*Sheet1!A849/1751</f>
        <v>7786.9446030839517</v>
      </c>
      <c r="I849">
        <v>57.97</v>
      </c>
      <c r="J849">
        <v>16060</v>
      </c>
      <c r="K849">
        <f t="shared" si="79"/>
        <v>1780.8402008982011</v>
      </c>
      <c r="L849">
        <v>0.62990000000000002</v>
      </c>
      <c r="M849">
        <v>12</v>
      </c>
      <c r="N849">
        <v>5</v>
      </c>
      <c r="O849">
        <v>6.125</v>
      </c>
      <c r="P849">
        <v>46</v>
      </c>
      <c r="Q849">
        <v>580</v>
      </c>
      <c r="R849">
        <f t="shared" si="80"/>
        <v>725</v>
      </c>
      <c r="S849">
        <f t="shared" si="81"/>
        <v>2.9259749043518638E-3</v>
      </c>
      <c r="T849">
        <v>41900</v>
      </c>
      <c r="U849">
        <v>1605</v>
      </c>
      <c r="V849">
        <v>0.62990000000000002</v>
      </c>
      <c r="W849">
        <v>16060</v>
      </c>
      <c r="X849">
        <v>0.9</v>
      </c>
      <c r="Y849">
        <f t="shared" si="83"/>
        <v>1.7480711035866958E-2</v>
      </c>
      <c r="Z849">
        <f>0.052*8.8*(390+Sheet1!A848)</f>
        <v>566.50880000000006</v>
      </c>
      <c r="AA849">
        <v>49</v>
      </c>
      <c r="AB849">
        <f t="shared" si="82"/>
        <v>8.7403555179334791E-3</v>
      </c>
      <c r="AC849">
        <v>1</v>
      </c>
    </row>
    <row r="850" spans="1:29" x14ac:dyDescent="0.3">
      <c r="A850">
        <v>850</v>
      </c>
      <c r="B850">
        <v>75.430000000000007</v>
      </c>
      <c r="C850">
        <v>6.125</v>
      </c>
      <c r="D850">
        <f>L850*SIN(PI()*M850/180)*(Sheet1!B850/1751)</f>
        <v>3.1787275253909369E-2</v>
      </c>
      <c r="E850">
        <v>0.8</v>
      </c>
      <c r="F850">
        <v>0.7</v>
      </c>
      <c r="G850">
        <f t="shared" si="78"/>
        <v>6009.3257388133088</v>
      </c>
      <c r="H850">
        <f>J850*Sheet1!A850/1751</f>
        <v>8694.174757281553</v>
      </c>
      <c r="I850">
        <v>116.72</v>
      </c>
      <c r="J850">
        <v>17910</v>
      </c>
      <c r="K850">
        <f t="shared" si="79"/>
        <v>4566.439772556656</v>
      </c>
      <c r="L850">
        <v>0.62990000000000002</v>
      </c>
      <c r="M850">
        <v>12</v>
      </c>
      <c r="N850">
        <v>5</v>
      </c>
      <c r="O850">
        <v>6.125</v>
      </c>
      <c r="P850">
        <v>46</v>
      </c>
      <c r="Q850">
        <v>580</v>
      </c>
      <c r="R850">
        <f t="shared" si="80"/>
        <v>725</v>
      </c>
      <c r="S850">
        <f t="shared" si="81"/>
        <v>6.7278040682694574E-3</v>
      </c>
      <c r="T850">
        <v>41900</v>
      </c>
      <c r="U850">
        <v>1605</v>
      </c>
      <c r="V850">
        <v>0.62990000000000002</v>
      </c>
      <c r="W850">
        <v>17910</v>
      </c>
      <c r="X850">
        <v>0.9</v>
      </c>
      <c r="Y850">
        <f t="shared" si="83"/>
        <v>1.7458452065957114E-2</v>
      </c>
      <c r="Z850">
        <f>0.052*8.8*(390+Sheet1!A849)</f>
        <v>566.96640000000002</v>
      </c>
      <c r="AA850">
        <v>49</v>
      </c>
      <c r="AB850">
        <f t="shared" si="82"/>
        <v>8.729226032978557E-3</v>
      </c>
      <c r="AC850">
        <v>1</v>
      </c>
    </row>
    <row r="851" spans="1:29" x14ac:dyDescent="0.3">
      <c r="A851">
        <v>851</v>
      </c>
      <c r="B851">
        <v>81.53</v>
      </c>
      <c r="C851">
        <v>6.125</v>
      </c>
      <c r="D851">
        <f>L851*SIN(PI()*M851/180)*(Sheet1!B851/1751)</f>
        <v>3.1824672048325731E-2</v>
      </c>
      <c r="E851">
        <v>0.8</v>
      </c>
      <c r="F851">
        <v>0.7</v>
      </c>
      <c r="G851">
        <f t="shared" si="78"/>
        <v>6244.1960915307473</v>
      </c>
      <c r="H851">
        <f>J851*Sheet1!A851/1751</f>
        <v>9044.6087949742996</v>
      </c>
      <c r="I851">
        <v>87.24</v>
      </c>
      <c r="J851">
        <v>18610</v>
      </c>
      <c r="K851">
        <f t="shared" si="79"/>
        <v>3281.1460700977109</v>
      </c>
      <c r="L851">
        <v>0.62990000000000002</v>
      </c>
      <c r="M851">
        <v>12</v>
      </c>
      <c r="N851">
        <v>5</v>
      </c>
      <c r="O851">
        <v>6.125</v>
      </c>
      <c r="P851">
        <v>46</v>
      </c>
      <c r="Q851">
        <v>580</v>
      </c>
      <c r="R851">
        <f t="shared" si="80"/>
        <v>725</v>
      </c>
      <c r="S851">
        <f t="shared" si="81"/>
        <v>4.6523285640388433E-3</v>
      </c>
      <c r="T851">
        <v>41900</v>
      </c>
      <c r="U851">
        <v>1605</v>
      </c>
      <c r="V851">
        <v>0.62990000000000002</v>
      </c>
      <c r="W851">
        <v>18610</v>
      </c>
      <c r="X851">
        <v>0.9</v>
      </c>
      <c r="Y851">
        <f t="shared" si="83"/>
        <v>1.743619309604727E-2</v>
      </c>
      <c r="Z851">
        <f>0.052*8.8*(390+Sheet1!A850)</f>
        <v>567.42399999999998</v>
      </c>
      <c r="AA851">
        <v>49</v>
      </c>
      <c r="AB851">
        <f t="shared" si="82"/>
        <v>8.718096548023635E-3</v>
      </c>
      <c r="AC851">
        <v>1</v>
      </c>
    </row>
    <row r="852" spans="1:29" x14ac:dyDescent="0.3">
      <c r="A852">
        <v>852</v>
      </c>
      <c r="B852">
        <v>87.54</v>
      </c>
      <c r="C852">
        <v>6.125</v>
      </c>
      <c r="D852">
        <f>L852*SIN(PI()*M852/180)*(Sheet1!B852/1751)</f>
        <v>3.1862068842742092E-2</v>
      </c>
      <c r="E852">
        <v>0.8</v>
      </c>
      <c r="F852">
        <v>0.7</v>
      </c>
      <c r="G852">
        <f t="shared" si="78"/>
        <v>5844.9164919111017</v>
      </c>
      <c r="H852">
        <f>J852*Sheet1!A852/1751</f>
        <v>8476.2078812107375</v>
      </c>
      <c r="I852">
        <v>99.04</v>
      </c>
      <c r="J852">
        <v>17420</v>
      </c>
      <c r="K852">
        <f t="shared" si="79"/>
        <v>3247.3807887483385</v>
      </c>
      <c r="L852">
        <v>0.62990000000000002</v>
      </c>
      <c r="M852">
        <v>12</v>
      </c>
      <c r="N852">
        <v>5</v>
      </c>
      <c r="O852">
        <v>6.125</v>
      </c>
      <c r="P852">
        <v>46</v>
      </c>
      <c r="Q852">
        <v>580</v>
      </c>
      <c r="R852">
        <f t="shared" si="80"/>
        <v>725</v>
      </c>
      <c r="S852">
        <f t="shared" si="81"/>
        <v>4.9189935532576411E-3</v>
      </c>
      <c r="T852">
        <v>41900</v>
      </c>
      <c r="U852">
        <v>1605</v>
      </c>
      <c r="V852">
        <v>0.62990000000000002</v>
      </c>
      <c r="W852">
        <v>17420</v>
      </c>
      <c r="X852">
        <v>0.9</v>
      </c>
      <c r="Y852">
        <f t="shared" si="83"/>
        <v>1.7413934126137426E-2</v>
      </c>
      <c r="Z852">
        <f>0.052*8.8*(390+Sheet1!A851)</f>
        <v>567.88160000000005</v>
      </c>
      <c r="AA852">
        <v>49</v>
      </c>
      <c r="AB852">
        <f t="shared" si="82"/>
        <v>8.7069670630687129E-3</v>
      </c>
      <c r="AC852">
        <v>1</v>
      </c>
    </row>
    <row r="853" spans="1:29" x14ac:dyDescent="0.3">
      <c r="A853">
        <v>853</v>
      </c>
      <c r="B853">
        <v>86.69</v>
      </c>
      <c r="C853">
        <v>6.125</v>
      </c>
      <c r="D853">
        <f>L853*SIN(PI()*M853/180)*(Sheet1!B853/1751)</f>
        <v>3.189946563715846E-2</v>
      </c>
      <c r="E853">
        <v>0.8</v>
      </c>
      <c r="F853">
        <v>0.7</v>
      </c>
      <c r="G853">
        <f t="shared" si="78"/>
        <v>6150.2479504437715</v>
      </c>
      <c r="H853">
        <f>J853*Sheet1!A853/1751</f>
        <v>8929.4631639063391</v>
      </c>
      <c r="I853">
        <v>113.18</v>
      </c>
      <c r="J853">
        <v>18330</v>
      </c>
      <c r="K853">
        <f t="shared" si="79"/>
        <v>3943.1575396334579</v>
      </c>
      <c r="L853">
        <v>0.62990000000000002</v>
      </c>
      <c r="M853">
        <v>12</v>
      </c>
      <c r="N853">
        <v>5</v>
      </c>
      <c r="O853">
        <v>6.125</v>
      </c>
      <c r="P853">
        <v>46</v>
      </c>
      <c r="Q853">
        <v>580</v>
      </c>
      <c r="R853">
        <f t="shared" si="80"/>
        <v>725</v>
      </c>
      <c r="S853">
        <f t="shared" si="81"/>
        <v>5.6763981603615088E-3</v>
      </c>
      <c r="T853">
        <v>41900</v>
      </c>
      <c r="U853">
        <v>1605</v>
      </c>
      <c r="V853">
        <v>0.62990000000000002</v>
      </c>
      <c r="W853">
        <v>18330</v>
      </c>
      <c r="X853">
        <v>0.9</v>
      </c>
      <c r="Y853">
        <f t="shared" si="83"/>
        <v>1.7391675156227582E-2</v>
      </c>
      <c r="Z853">
        <f>0.052*8.8*(390+Sheet1!A852)</f>
        <v>568.33920000000001</v>
      </c>
      <c r="AA853">
        <v>49</v>
      </c>
      <c r="AB853">
        <f t="shared" si="82"/>
        <v>8.6958375781137909E-3</v>
      </c>
      <c r="AC853">
        <v>1</v>
      </c>
    </row>
    <row r="854" spans="1:29" x14ac:dyDescent="0.3">
      <c r="A854">
        <v>854</v>
      </c>
      <c r="B854">
        <v>96.39</v>
      </c>
      <c r="C854">
        <v>6.125</v>
      </c>
      <c r="D854">
        <f>L854*SIN(PI()*M854/180)*(Sheet1!B854/1751)</f>
        <v>3.1936862431574821E-2</v>
      </c>
      <c r="E854">
        <v>0.8</v>
      </c>
      <c r="F854">
        <v>0.7</v>
      </c>
      <c r="G854">
        <f t="shared" si="78"/>
        <v>6260.9725452962784</v>
      </c>
      <c r="H854">
        <f>J854*Sheet1!A854/1751</f>
        <v>9100.8794974300399</v>
      </c>
      <c r="I854">
        <v>104.72</v>
      </c>
      <c r="J854">
        <v>18660</v>
      </c>
      <c r="K854">
        <f t="shared" si="79"/>
        <v>3340.3368890709598</v>
      </c>
      <c r="L854">
        <v>0.62990000000000002</v>
      </c>
      <c r="M854">
        <v>12</v>
      </c>
      <c r="N854">
        <v>5</v>
      </c>
      <c r="O854">
        <v>6.125</v>
      </c>
      <c r="P854">
        <v>46</v>
      </c>
      <c r="Q854">
        <v>580</v>
      </c>
      <c r="R854">
        <f t="shared" si="80"/>
        <v>725</v>
      </c>
      <c r="S854">
        <f t="shared" si="81"/>
        <v>4.7235641438539994E-3</v>
      </c>
      <c r="T854">
        <v>41900</v>
      </c>
      <c r="U854">
        <v>1605</v>
      </c>
      <c r="V854">
        <v>0.62990000000000002</v>
      </c>
      <c r="W854">
        <v>18660</v>
      </c>
      <c r="X854">
        <v>0.9</v>
      </c>
      <c r="Y854">
        <f t="shared" si="83"/>
        <v>1.7369416186317738E-2</v>
      </c>
      <c r="Z854">
        <f>0.052*8.8*(390+Sheet1!A853)</f>
        <v>568.79679999999996</v>
      </c>
      <c r="AA854">
        <v>49</v>
      </c>
      <c r="AB854">
        <f t="shared" si="82"/>
        <v>8.6847080931588688E-3</v>
      </c>
      <c r="AC854">
        <v>1</v>
      </c>
    </row>
    <row r="855" spans="1:29" x14ac:dyDescent="0.3">
      <c r="A855">
        <v>855</v>
      </c>
      <c r="B855">
        <v>98.86</v>
      </c>
      <c r="C855">
        <v>6.125</v>
      </c>
      <c r="D855">
        <f>L855*SIN(PI()*M855/180)*(Sheet1!B855/1751)</f>
        <v>3.1974259225991182E-2</v>
      </c>
      <c r="E855">
        <v>0.8</v>
      </c>
      <c r="F855">
        <v>0.7</v>
      </c>
      <c r="G855">
        <f t="shared" si="78"/>
        <v>5512.7427073535828</v>
      </c>
      <c r="H855">
        <f>J855*Sheet1!A855/1751</f>
        <v>8022.6442033123931</v>
      </c>
      <c r="I855">
        <v>93.35</v>
      </c>
      <c r="J855">
        <v>16430</v>
      </c>
      <c r="K855">
        <f t="shared" si="79"/>
        <v>2556.3025698666293</v>
      </c>
      <c r="L855">
        <v>0.62990000000000002</v>
      </c>
      <c r="M855">
        <v>12</v>
      </c>
      <c r="N855">
        <v>5</v>
      </c>
      <c r="O855">
        <v>6.125</v>
      </c>
      <c r="P855">
        <v>46</v>
      </c>
      <c r="Q855">
        <v>580</v>
      </c>
      <c r="R855">
        <f t="shared" si="80"/>
        <v>725</v>
      </c>
      <c r="S855">
        <f t="shared" si="81"/>
        <v>4.1054983331720741E-3</v>
      </c>
      <c r="T855">
        <v>41900</v>
      </c>
      <c r="U855">
        <v>1605</v>
      </c>
      <c r="V855">
        <v>0.62990000000000002</v>
      </c>
      <c r="W855">
        <v>16430</v>
      </c>
      <c r="X855">
        <v>0.9</v>
      </c>
      <c r="Y855">
        <f t="shared" si="83"/>
        <v>1.7347157216407894E-2</v>
      </c>
      <c r="Z855">
        <f>0.052*8.8*(390+Sheet1!A854)</f>
        <v>569.25440000000003</v>
      </c>
      <c r="AA855">
        <v>49</v>
      </c>
      <c r="AB855">
        <f t="shared" si="82"/>
        <v>8.6735786082039468E-3</v>
      </c>
      <c r="AC855">
        <v>1</v>
      </c>
    </row>
    <row r="856" spans="1:29" x14ac:dyDescent="0.3">
      <c r="A856">
        <v>856</v>
      </c>
      <c r="B856">
        <v>90.29</v>
      </c>
      <c r="C856">
        <v>6.125</v>
      </c>
      <c r="D856">
        <f>L856*SIN(PI()*M856/180)*(Sheet1!B856/1751)</f>
        <v>3.201165602040755E-2</v>
      </c>
      <c r="E856">
        <v>0.8</v>
      </c>
      <c r="F856">
        <v>0.7</v>
      </c>
      <c r="G856">
        <f t="shared" si="78"/>
        <v>6921.9648236582116</v>
      </c>
      <c r="H856">
        <f>J856*Sheet1!A856/1751</f>
        <v>10085.254140491148</v>
      </c>
      <c r="I856">
        <v>91.05</v>
      </c>
      <c r="J856">
        <v>20630</v>
      </c>
      <c r="K856">
        <f t="shared" si="79"/>
        <v>3427.8396826002004</v>
      </c>
      <c r="L856">
        <v>0.62990000000000002</v>
      </c>
      <c r="M856">
        <v>12</v>
      </c>
      <c r="N856">
        <v>5</v>
      </c>
      <c r="O856">
        <v>6.125</v>
      </c>
      <c r="P856">
        <v>46</v>
      </c>
      <c r="Q856">
        <v>580</v>
      </c>
      <c r="R856">
        <f t="shared" si="80"/>
        <v>725</v>
      </c>
      <c r="S856">
        <f t="shared" si="81"/>
        <v>4.3844231389676734E-3</v>
      </c>
      <c r="T856">
        <v>41900</v>
      </c>
      <c r="U856">
        <v>1605</v>
      </c>
      <c r="V856">
        <v>0.62990000000000002</v>
      </c>
      <c r="W856">
        <v>20630</v>
      </c>
      <c r="X856">
        <v>0.9</v>
      </c>
      <c r="Y856">
        <f t="shared" si="83"/>
        <v>1.7324898246498049E-2</v>
      </c>
      <c r="Z856">
        <f>0.052*8.8*(390+Sheet1!A855)</f>
        <v>569.71199999999999</v>
      </c>
      <c r="AA856">
        <v>49</v>
      </c>
      <c r="AB856">
        <f t="shared" si="82"/>
        <v>8.6624491232490247E-3</v>
      </c>
      <c r="AC856">
        <v>1</v>
      </c>
    </row>
    <row r="857" spans="1:29" x14ac:dyDescent="0.3">
      <c r="A857">
        <v>857</v>
      </c>
      <c r="B857">
        <v>82.23</v>
      </c>
      <c r="C857">
        <v>6.125</v>
      </c>
      <c r="D857">
        <f>L857*SIN(PI()*M857/180)*(Sheet1!B857/1751)</f>
        <v>3.2049052814823911E-2</v>
      </c>
      <c r="E857">
        <v>0.8</v>
      </c>
      <c r="F857">
        <v>0.7</v>
      </c>
      <c r="G857">
        <f t="shared" si="78"/>
        <v>6274.393708308703</v>
      </c>
      <c r="H857">
        <f>J857*Sheet1!A857/1751</f>
        <v>9152.4271844660198</v>
      </c>
      <c r="I857">
        <v>103.72</v>
      </c>
      <c r="J857">
        <v>18700</v>
      </c>
      <c r="K857">
        <f t="shared" si="79"/>
        <v>3886.4653618337961</v>
      </c>
      <c r="L857">
        <v>0.62990000000000002</v>
      </c>
      <c r="M857">
        <v>12</v>
      </c>
      <c r="N857">
        <v>5</v>
      </c>
      <c r="O857">
        <v>6.125</v>
      </c>
      <c r="P857">
        <v>46</v>
      </c>
      <c r="Q857">
        <v>580</v>
      </c>
      <c r="R857">
        <f t="shared" si="80"/>
        <v>725</v>
      </c>
      <c r="S857">
        <f t="shared" si="81"/>
        <v>5.4840875804345168E-3</v>
      </c>
      <c r="T857">
        <v>41900</v>
      </c>
      <c r="U857">
        <v>1605</v>
      </c>
      <c r="V857">
        <v>0.62990000000000002</v>
      </c>
      <c r="W857">
        <v>18700</v>
      </c>
      <c r="X857">
        <v>0.9</v>
      </c>
      <c r="Y857">
        <f t="shared" si="83"/>
        <v>1.7302639276588205E-2</v>
      </c>
      <c r="Z857">
        <f>0.052*8.8*(390+Sheet1!A856)</f>
        <v>570.16960000000006</v>
      </c>
      <c r="AA857">
        <v>49</v>
      </c>
      <c r="AB857">
        <f t="shared" si="82"/>
        <v>8.6513196382941027E-3</v>
      </c>
      <c r="AC857">
        <v>1</v>
      </c>
    </row>
    <row r="858" spans="1:29" x14ac:dyDescent="0.3">
      <c r="A858">
        <v>858</v>
      </c>
      <c r="B858">
        <v>93.12</v>
      </c>
      <c r="C858">
        <v>6.125</v>
      </c>
      <c r="D858">
        <f>L858*SIN(PI()*M858/180)*(Sheet1!B858/1751)</f>
        <v>3.2086449609240279E-2</v>
      </c>
      <c r="E858">
        <v>0.8</v>
      </c>
      <c r="F858">
        <v>0.7</v>
      </c>
      <c r="G858">
        <f t="shared" si="78"/>
        <v>5801.2977121207205</v>
      </c>
      <c r="H858">
        <f>J858*Sheet1!A858/1751</f>
        <v>8472.1987435750998</v>
      </c>
      <c r="I858">
        <v>120.51</v>
      </c>
      <c r="J858">
        <v>17290</v>
      </c>
      <c r="K858">
        <f t="shared" si="79"/>
        <v>3686.8552702743009</v>
      </c>
      <c r="L858">
        <v>0.62990000000000002</v>
      </c>
      <c r="M858">
        <v>12</v>
      </c>
      <c r="N858">
        <v>5</v>
      </c>
      <c r="O858">
        <v>6.125</v>
      </c>
      <c r="P858">
        <v>46</v>
      </c>
      <c r="Q858">
        <v>580</v>
      </c>
      <c r="R858">
        <f t="shared" si="80"/>
        <v>725</v>
      </c>
      <c r="S858">
        <f t="shared" si="81"/>
        <v>5.6266808606006274E-3</v>
      </c>
      <c r="T858">
        <v>41900</v>
      </c>
      <c r="U858">
        <v>1605</v>
      </c>
      <c r="V858">
        <v>0.62990000000000002</v>
      </c>
      <c r="W858">
        <v>17290</v>
      </c>
      <c r="X858">
        <v>0.9</v>
      </c>
      <c r="Y858">
        <f t="shared" si="83"/>
        <v>1.7280380306678361E-2</v>
      </c>
      <c r="Z858">
        <f>0.052*8.8*(390+Sheet1!A857)</f>
        <v>570.62720000000002</v>
      </c>
      <c r="AA858">
        <v>49</v>
      </c>
      <c r="AB858">
        <f t="shared" si="82"/>
        <v>8.6401901533391806E-3</v>
      </c>
      <c r="AC858">
        <v>1</v>
      </c>
    </row>
    <row r="859" spans="1:29" x14ac:dyDescent="0.3">
      <c r="A859">
        <v>859</v>
      </c>
      <c r="B859">
        <v>101.88</v>
      </c>
      <c r="C859">
        <v>6.125</v>
      </c>
      <c r="D859">
        <f>L859*SIN(PI()*M859/180)*(Sheet1!B859/1751)</f>
        <v>3.212384640365664E-2</v>
      </c>
      <c r="E859">
        <v>0.8</v>
      </c>
      <c r="F859">
        <v>0.7</v>
      </c>
      <c r="G859">
        <f t="shared" si="78"/>
        <v>6177.0902764686216</v>
      </c>
      <c r="H859">
        <f>J859*Sheet1!A859/1751</f>
        <v>9031.5191319246151</v>
      </c>
      <c r="I859">
        <v>122.21</v>
      </c>
      <c r="J859">
        <v>18410</v>
      </c>
      <c r="K859">
        <f t="shared" si="79"/>
        <v>3638.7529734944214</v>
      </c>
      <c r="L859">
        <v>0.62990000000000002</v>
      </c>
      <c r="M859">
        <v>12</v>
      </c>
      <c r="N859">
        <v>5</v>
      </c>
      <c r="O859">
        <v>6.125</v>
      </c>
      <c r="P859">
        <v>46</v>
      </c>
      <c r="Q859">
        <v>580</v>
      </c>
      <c r="R859">
        <f t="shared" si="80"/>
        <v>725</v>
      </c>
      <c r="S859">
        <f t="shared" si="81"/>
        <v>5.2154282105119415E-3</v>
      </c>
      <c r="T859">
        <v>41900</v>
      </c>
      <c r="U859">
        <v>1605</v>
      </c>
      <c r="V859">
        <v>0.62990000000000002</v>
      </c>
      <c r="W859">
        <v>18410</v>
      </c>
      <c r="X859">
        <v>0.9</v>
      </c>
      <c r="Y859">
        <f t="shared" si="83"/>
        <v>1.7258121336768517E-2</v>
      </c>
      <c r="Z859">
        <f>0.052*8.8*(390+Sheet1!A858)</f>
        <v>571.08479999999997</v>
      </c>
      <c r="AA859">
        <v>49</v>
      </c>
      <c r="AB859">
        <f t="shared" si="82"/>
        <v>8.6290606683842586E-3</v>
      </c>
      <c r="AC859">
        <v>1</v>
      </c>
    </row>
    <row r="860" spans="1:29" x14ac:dyDescent="0.3">
      <c r="A860">
        <v>860</v>
      </c>
      <c r="B860">
        <v>85.5</v>
      </c>
      <c r="C860">
        <v>6.125</v>
      </c>
      <c r="D860">
        <f>L860*SIN(PI()*M860/180)*(Sheet1!B860/1751)</f>
        <v>3.2161243198073008E-2</v>
      </c>
      <c r="E860">
        <v>0.8</v>
      </c>
      <c r="F860">
        <v>0.7</v>
      </c>
      <c r="G860">
        <f t="shared" si="78"/>
        <v>6163.669113456197</v>
      </c>
      <c r="H860">
        <f>J860*Sheet1!A860/1751</f>
        <v>9022.3872073101084</v>
      </c>
      <c r="I860">
        <v>113.21</v>
      </c>
      <c r="J860">
        <v>18370</v>
      </c>
      <c r="K860">
        <f t="shared" si="79"/>
        <v>4007.8255446157</v>
      </c>
      <c r="L860">
        <v>0.62990000000000002</v>
      </c>
      <c r="M860">
        <v>12</v>
      </c>
      <c r="N860">
        <v>5</v>
      </c>
      <c r="O860">
        <v>6.125</v>
      </c>
      <c r="P860">
        <v>46</v>
      </c>
      <c r="Q860">
        <v>580</v>
      </c>
      <c r="R860">
        <f t="shared" si="80"/>
        <v>725</v>
      </c>
      <c r="S860">
        <f t="shared" si="81"/>
        <v>5.756928553267226E-3</v>
      </c>
      <c r="T860">
        <v>41900</v>
      </c>
      <c r="U860">
        <v>1605</v>
      </c>
      <c r="V860">
        <v>0.62990000000000002</v>
      </c>
      <c r="W860">
        <v>18370</v>
      </c>
      <c r="X860">
        <v>0.9</v>
      </c>
      <c r="Y860">
        <f t="shared" si="83"/>
        <v>1.7235862366858673E-2</v>
      </c>
      <c r="Z860">
        <f>0.052*8.8*(390+Sheet1!A859)</f>
        <v>571.54240000000004</v>
      </c>
      <c r="AA860">
        <v>49</v>
      </c>
      <c r="AB860">
        <f t="shared" si="82"/>
        <v>8.6179311834293365E-3</v>
      </c>
      <c r="AC860">
        <v>1</v>
      </c>
    </row>
    <row r="861" spans="1:29" x14ac:dyDescent="0.3">
      <c r="A861">
        <v>861</v>
      </c>
      <c r="B861">
        <v>80.680000000000007</v>
      </c>
      <c r="C861">
        <v>6.125</v>
      </c>
      <c r="D861">
        <f>L861*SIN(PI()*M861/180)*(Sheet1!B861/1751)</f>
        <v>3.219863999248937E-2</v>
      </c>
      <c r="E861">
        <v>0.8</v>
      </c>
      <c r="F861">
        <v>0.7</v>
      </c>
      <c r="G861">
        <f t="shared" si="78"/>
        <v>6133.4714966782403</v>
      </c>
      <c r="H861">
        <f>J861*Sheet1!A861/1751</f>
        <v>8988.6236436322106</v>
      </c>
      <c r="I861">
        <v>116.73</v>
      </c>
      <c r="J861">
        <v>18280</v>
      </c>
      <c r="K861">
        <f t="shared" si="79"/>
        <v>4357.8649204384064</v>
      </c>
      <c r="L861">
        <v>0.62990000000000002</v>
      </c>
      <c r="M861">
        <v>12</v>
      </c>
      <c r="N861">
        <v>5</v>
      </c>
      <c r="O861">
        <v>6.125</v>
      </c>
      <c r="P861">
        <v>46</v>
      </c>
      <c r="Q861">
        <v>580</v>
      </c>
      <c r="R861">
        <f t="shared" si="80"/>
        <v>725</v>
      </c>
      <c r="S861">
        <f t="shared" si="81"/>
        <v>6.290552046733202E-3</v>
      </c>
      <c r="T861">
        <v>41900</v>
      </c>
      <c r="U861">
        <v>1605</v>
      </c>
      <c r="V861">
        <v>0.62990000000000002</v>
      </c>
      <c r="W861">
        <v>18280</v>
      </c>
      <c r="X861">
        <v>0.9</v>
      </c>
      <c r="Y861">
        <f t="shared" si="83"/>
        <v>1.7213603396948829E-2</v>
      </c>
      <c r="Z861">
        <f>0.052*8.8*(390+Sheet1!A860)</f>
        <v>572</v>
      </c>
      <c r="AA861">
        <v>49</v>
      </c>
      <c r="AB861">
        <f t="shared" si="82"/>
        <v>8.6068016984744145E-3</v>
      </c>
      <c r="AC861">
        <v>1</v>
      </c>
    </row>
    <row r="862" spans="1:29" x14ac:dyDescent="0.3">
      <c r="A862">
        <v>862</v>
      </c>
      <c r="B862">
        <v>83.64</v>
      </c>
      <c r="C862">
        <v>6.125</v>
      </c>
      <c r="D862">
        <f>L862*SIN(PI()*M862/180)*(Sheet1!B862/1751)</f>
        <v>3.2236036786905731E-2</v>
      </c>
      <c r="E862">
        <v>0.8</v>
      </c>
      <c r="F862">
        <v>0.7</v>
      </c>
      <c r="G862">
        <f t="shared" si="78"/>
        <v>6328.0783603584032</v>
      </c>
      <c r="H862">
        <f>J862*Sheet1!A862/1751</f>
        <v>9284.5916619074815</v>
      </c>
      <c r="I862">
        <v>118.27</v>
      </c>
      <c r="J862">
        <v>18860</v>
      </c>
      <c r="K862">
        <f t="shared" si="79"/>
        <v>4394.2345870433392</v>
      </c>
      <c r="L862">
        <v>0.62990000000000002</v>
      </c>
      <c r="M862">
        <v>12</v>
      </c>
      <c r="N862">
        <v>5</v>
      </c>
      <c r="O862">
        <v>6.125</v>
      </c>
      <c r="P862">
        <v>46</v>
      </c>
      <c r="Q862">
        <v>580</v>
      </c>
      <c r="R862">
        <f t="shared" si="80"/>
        <v>725</v>
      </c>
      <c r="S862">
        <f t="shared" si="81"/>
        <v>6.1479841141122409E-3</v>
      </c>
      <c r="T862">
        <v>41900</v>
      </c>
      <c r="U862">
        <v>1605</v>
      </c>
      <c r="V862">
        <v>0.62990000000000002</v>
      </c>
      <c r="W862">
        <v>18860</v>
      </c>
      <c r="X862">
        <v>0.9</v>
      </c>
      <c r="Y862">
        <f t="shared" si="83"/>
        <v>1.7191344427038985E-2</v>
      </c>
      <c r="Z862">
        <f>0.052*8.8*(390+Sheet1!A861)</f>
        <v>572.45759999999996</v>
      </c>
      <c r="AA862">
        <v>49</v>
      </c>
      <c r="AB862">
        <f t="shared" si="82"/>
        <v>8.5956722135194924E-3</v>
      </c>
      <c r="AC862">
        <v>1</v>
      </c>
    </row>
    <row r="863" spans="1:29" x14ac:dyDescent="0.3">
      <c r="A863">
        <v>863</v>
      </c>
      <c r="B863">
        <v>79.819999999999993</v>
      </c>
      <c r="C863">
        <v>6.125</v>
      </c>
      <c r="D863">
        <f>L863*SIN(PI()*M863/180)*(Sheet1!B863/1751)</f>
        <v>3.2273433581322099E-2</v>
      </c>
      <c r="E863">
        <v>0.8</v>
      </c>
      <c r="F863">
        <v>0.7</v>
      </c>
      <c r="G863">
        <f t="shared" si="78"/>
        <v>6938.7412774237428</v>
      </c>
      <c r="H863">
        <f>J863*Sheet1!A863/1751</f>
        <v>10192.37007424329</v>
      </c>
      <c r="I863">
        <v>122.21</v>
      </c>
      <c r="J863">
        <v>20680</v>
      </c>
      <c r="K863">
        <f t="shared" si="79"/>
        <v>5217.0684166963729</v>
      </c>
      <c r="L863">
        <v>0.62990000000000002</v>
      </c>
      <c r="M863">
        <v>12</v>
      </c>
      <c r="N863">
        <v>5</v>
      </c>
      <c r="O863">
        <v>6.125</v>
      </c>
      <c r="P863">
        <v>46</v>
      </c>
      <c r="Q863">
        <v>580</v>
      </c>
      <c r="R863">
        <f t="shared" si="80"/>
        <v>725</v>
      </c>
      <c r="S863">
        <f t="shared" si="81"/>
        <v>6.6568256838756773E-3</v>
      </c>
      <c r="T863">
        <v>41900</v>
      </c>
      <c r="U863">
        <v>1605</v>
      </c>
      <c r="V863">
        <v>0.62990000000000002</v>
      </c>
      <c r="W863">
        <v>20680</v>
      </c>
      <c r="X863">
        <v>0.9</v>
      </c>
      <c r="Y863">
        <f t="shared" si="83"/>
        <v>1.7169085457129141E-2</v>
      </c>
      <c r="Z863">
        <f>0.052*8.8*(390+Sheet1!A862)</f>
        <v>572.91520000000003</v>
      </c>
      <c r="AA863">
        <v>49</v>
      </c>
      <c r="AB863">
        <f t="shared" si="82"/>
        <v>8.5845427285645703E-3</v>
      </c>
      <c r="AC863">
        <v>1</v>
      </c>
    </row>
    <row r="864" spans="1:29" x14ac:dyDescent="0.3">
      <c r="A864">
        <v>864</v>
      </c>
      <c r="B864">
        <v>91.38</v>
      </c>
      <c r="C864">
        <v>6.125</v>
      </c>
      <c r="D864">
        <f>L864*SIN(PI()*M864/180)*(Sheet1!B864/1751)</f>
        <v>3.231083037573846E-2</v>
      </c>
      <c r="E864">
        <v>0.8</v>
      </c>
      <c r="F864">
        <v>0.7</v>
      </c>
      <c r="G864">
        <f t="shared" si="78"/>
        <v>5610.0461391936642</v>
      </c>
      <c r="H864">
        <f>J864*Sheet1!A864/1751</f>
        <v>8250.1884637350086</v>
      </c>
      <c r="I864">
        <v>120.51</v>
      </c>
      <c r="J864">
        <v>16720</v>
      </c>
      <c r="K864">
        <f t="shared" si="79"/>
        <v>3633.198973923525</v>
      </c>
      <c r="L864">
        <v>0.62990000000000002</v>
      </c>
      <c r="M864">
        <v>12</v>
      </c>
      <c r="N864">
        <v>5</v>
      </c>
      <c r="O864">
        <v>6.125</v>
      </c>
      <c r="P864">
        <v>46</v>
      </c>
      <c r="Q864">
        <v>580</v>
      </c>
      <c r="R864">
        <f t="shared" si="80"/>
        <v>725</v>
      </c>
      <c r="S864">
        <f t="shared" si="81"/>
        <v>5.7338205486882309E-3</v>
      </c>
      <c r="T864">
        <v>41900</v>
      </c>
      <c r="U864">
        <v>1605</v>
      </c>
      <c r="V864">
        <v>0.62990000000000002</v>
      </c>
      <c r="W864">
        <v>16720</v>
      </c>
      <c r="X864">
        <v>0.9</v>
      </c>
      <c r="Y864">
        <f t="shared" si="83"/>
        <v>1.7146826487219297E-2</v>
      </c>
      <c r="Z864">
        <f>0.052*8.8*(390+Sheet1!A863)</f>
        <v>573.37279999999998</v>
      </c>
      <c r="AA864">
        <v>49</v>
      </c>
      <c r="AB864">
        <f t="shared" si="82"/>
        <v>8.5734132436096483E-3</v>
      </c>
      <c r="AC864">
        <v>1</v>
      </c>
    </row>
    <row r="865" spans="1:29" x14ac:dyDescent="0.3">
      <c r="A865">
        <v>865</v>
      </c>
      <c r="B865">
        <v>90.93</v>
      </c>
      <c r="C865">
        <v>6.125</v>
      </c>
      <c r="D865">
        <f>L865*SIN(PI()*M865/180)*(Sheet1!B865/1751)</f>
        <v>3.2348227170154828E-2</v>
      </c>
      <c r="E865">
        <v>0.8</v>
      </c>
      <c r="F865">
        <v>0.7</v>
      </c>
      <c r="G865">
        <f t="shared" si="78"/>
        <v>4100.1653002958474</v>
      </c>
      <c r="H865">
        <f>J865*Sheet1!A865/1751</f>
        <v>6036.7218732153051</v>
      </c>
      <c r="I865">
        <v>120.5</v>
      </c>
      <c r="J865">
        <v>12220</v>
      </c>
      <c r="K865">
        <f t="shared" si="79"/>
        <v>2668.283918456767</v>
      </c>
      <c r="L865">
        <v>0.62990000000000002</v>
      </c>
      <c r="M865">
        <v>12</v>
      </c>
      <c r="N865">
        <v>5</v>
      </c>
      <c r="O865">
        <v>6.125</v>
      </c>
      <c r="P865">
        <v>46</v>
      </c>
      <c r="Q865">
        <v>580</v>
      </c>
      <c r="R865">
        <f t="shared" si="80"/>
        <v>725</v>
      </c>
      <c r="S865">
        <f t="shared" si="81"/>
        <v>5.7617182830557662E-3</v>
      </c>
      <c r="T865">
        <v>41900</v>
      </c>
      <c r="U865">
        <v>1605</v>
      </c>
      <c r="V865">
        <v>0.62990000000000002</v>
      </c>
      <c r="W865">
        <v>12220</v>
      </c>
      <c r="X865">
        <v>0.9</v>
      </c>
      <c r="Y865">
        <f t="shared" si="83"/>
        <v>1.7124567517309452E-2</v>
      </c>
      <c r="Z865">
        <f>0.052*8.8*(390+Sheet1!A864)</f>
        <v>573.83040000000005</v>
      </c>
      <c r="AA865">
        <v>49</v>
      </c>
      <c r="AB865">
        <f t="shared" si="82"/>
        <v>8.5622837586547262E-3</v>
      </c>
      <c r="AC865">
        <v>1</v>
      </c>
    </row>
    <row r="866" spans="1:29" x14ac:dyDescent="0.3">
      <c r="A866">
        <v>866</v>
      </c>
      <c r="B866">
        <v>82.87</v>
      </c>
      <c r="C866">
        <v>6.125</v>
      </c>
      <c r="D866">
        <f>L866*SIN(PI()*M866/180)*(Sheet1!B866/1751)</f>
        <v>3.2385623964571189E-2</v>
      </c>
      <c r="E866">
        <v>0.8</v>
      </c>
      <c r="F866">
        <v>0.7</v>
      </c>
      <c r="G866">
        <f t="shared" si="78"/>
        <v>6770.9767397684291</v>
      </c>
      <c r="H866">
        <f>J866*Sheet1!A866/1751</f>
        <v>9980.5139920045694</v>
      </c>
      <c r="I866">
        <v>118.27</v>
      </c>
      <c r="J866">
        <v>20180</v>
      </c>
      <c r="K866">
        <f t="shared" si="79"/>
        <v>4745.471799511296</v>
      </c>
      <c r="L866">
        <v>0.62990000000000002</v>
      </c>
      <c r="M866">
        <v>12</v>
      </c>
      <c r="N866">
        <v>5</v>
      </c>
      <c r="O866">
        <v>6.125</v>
      </c>
      <c r="P866">
        <v>46</v>
      </c>
      <c r="Q866">
        <v>580</v>
      </c>
      <c r="R866">
        <f t="shared" si="80"/>
        <v>725</v>
      </c>
      <c r="S866">
        <f t="shared" si="81"/>
        <v>6.2051091022607427E-3</v>
      </c>
      <c r="T866">
        <v>41900</v>
      </c>
      <c r="U866">
        <v>1605</v>
      </c>
      <c r="V866">
        <v>0.62990000000000002</v>
      </c>
      <c r="W866">
        <v>20180</v>
      </c>
      <c r="X866">
        <v>0.9</v>
      </c>
      <c r="Y866">
        <f t="shared" si="83"/>
        <v>1.7102308547399608E-2</v>
      </c>
      <c r="Z866">
        <f>0.052*8.8*(390+Sheet1!A865)</f>
        <v>574.28800000000001</v>
      </c>
      <c r="AA866">
        <v>49</v>
      </c>
      <c r="AB866">
        <f t="shared" si="82"/>
        <v>8.5511542736998042E-3</v>
      </c>
      <c r="AC866">
        <v>1</v>
      </c>
    </row>
    <row r="867" spans="1:29" x14ac:dyDescent="0.3">
      <c r="A867">
        <v>867</v>
      </c>
      <c r="B867">
        <v>85.77</v>
      </c>
      <c r="C867">
        <v>6.125</v>
      </c>
      <c r="D867">
        <f>L867*SIN(PI()*M867/180)*(Sheet1!B867/1751)</f>
        <v>3.2423020758987557E-2</v>
      </c>
      <c r="E867">
        <v>0.8</v>
      </c>
      <c r="F867">
        <v>0.7</v>
      </c>
      <c r="G867">
        <f t="shared" si="78"/>
        <v>5677.151954255789</v>
      </c>
      <c r="H867">
        <f>J867*Sheet1!A867/1751</f>
        <v>8377.8640776699031</v>
      </c>
      <c r="I867">
        <v>104.73</v>
      </c>
      <c r="J867">
        <v>16920</v>
      </c>
      <c r="K867">
        <f t="shared" si="79"/>
        <v>3404.2153776145728</v>
      </c>
      <c r="L867">
        <v>0.62990000000000002</v>
      </c>
      <c r="M867">
        <v>12</v>
      </c>
      <c r="N867">
        <v>5</v>
      </c>
      <c r="O867">
        <v>6.125</v>
      </c>
      <c r="P867">
        <v>46</v>
      </c>
      <c r="Q867">
        <v>580</v>
      </c>
      <c r="R867">
        <f t="shared" si="80"/>
        <v>725</v>
      </c>
      <c r="S867">
        <f t="shared" si="81"/>
        <v>5.3089404930273592E-3</v>
      </c>
      <c r="T867">
        <v>41900</v>
      </c>
      <c r="U867">
        <v>1605</v>
      </c>
      <c r="V867">
        <v>0.62990000000000002</v>
      </c>
      <c r="W867">
        <v>16920</v>
      </c>
      <c r="X867">
        <v>0.9</v>
      </c>
      <c r="Y867">
        <f t="shared" si="83"/>
        <v>1.7080049577489764E-2</v>
      </c>
      <c r="Z867">
        <f>0.052*8.8*(390+Sheet1!A866)</f>
        <v>574.74559999999997</v>
      </c>
      <c r="AA867">
        <v>49</v>
      </c>
      <c r="AB867">
        <f t="shared" si="82"/>
        <v>8.5400247887448821E-3</v>
      </c>
      <c r="AC867">
        <v>1</v>
      </c>
    </row>
    <row r="868" spans="1:29" x14ac:dyDescent="0.3">
      <c r="A868">
        <v>868</v>
      </c>
      <c r="B868">
        <v>90.35</v>
      </c>
      <c r="C868">
        <v>6.125</v>
      </c>
      <c r="D868">
        <f>L868*SIN(PI()*M868/180)*(Sheet1!B868/1751)</f>
        <v>3.2460417553403918E-2</v>
      </c>
      <c r="E868">
        <v>0.8</v>
      </c>
      <c r="F868">
        <v>0.7</v>
      </c>
      <c r="G868">
        <f t="shared" si="78"/>
        <v>4875.2374642633931</v>
      </c>
      <c r="H868">
        <f>J868*Sheet1!A868/1751</f>
        <v>7202.7641347801255</v>
      </c>
      <c r="I868">
        <v>120.51</v>
      </c>
      <c r="J868">
        <v>14530</v>
      </c>
      <c r="K868">
        <f t="shared" si="79"/>
        <v>3193.3132343554457</v>
      </c>
      <c r="L868">
        <v>0.62990000000000002</v>
      </c>
      <c r="M868">
        <v>12</v>
      </c>
      <c r="N868">
        <v>5</v>
      </c>
      <c r="O868">
        <v>6.125</v>
      </c>
      <c r="P868">
        <v>46</v>
      </c>
      <c r="Q868">
        <v>580</v>
      </c>
      <c r="R868">
        <f t="shared" si="80"/>
        <v>725</v>
      </c>
      <c r="S868">
        <f t="shared" si="81"/>
        <v>5.7991867375664693E-3</v>
      </c>
      <c r="T868">
        <v>41900</v>
      </c>
      <c r="U868">
        <v>1605</v>
      </c>
      <c r="V868">
        <v>0.62990000000000002</v>
      </c>
      <c r="W868">
        <v>14530</v>
      </c>
      <c r="X868">
        <v>0.9</v>
      </c>
      <c r="Y868">
        <f t="shared" si="83"/>
        <v>1.705779060757992E-2</v>
      </c>
      <c r="Z868">
        <f>0.052*8.8*(390+Sheet1!A867)</f>
        <v>575.20320000000004</v>
      </c>
      <c r="AA868">
        <v>49</v>
      </c>
      <c r="AB868">
        <f t="shared" si="82"/>
        <v>8.5288953037899601E-3</v>
      </c>
      <c r="AC868">
        <v>1</v>
      </c>
    </row>
    <row r="869" spans="1:29" x14ac:dyDescent="0.3">
      <c r="A869">
        <v>869</v>
      </c>
      <c r="B869">
        <v>76.400000000000006</v>
      </c>
      <c r="C869">
        <v>6.125</v>
      </c>
      <c r="D869">
        <f>L869*SIN(PI()*M869/180)*(Sheet1!B869/1751)</f>
        <v>3.2497814347820286E-2</v>
      </c>
      <c r="E869">
        <v>0.8</v>
      </c>
      <c r="F869">
        <v>0.7</v>
      </c>
      <c r="G869">
        <f t="shared" si="78"/>
        <v>6354.9206863832533</v>
      </c>
      <c r="H869">
        <f>J869*Sheet1!A869/1751</f>
        <v>9399.6916047972591</v>
      </c>
      <c r="I869">
        <v>122.23</v>
      </c>
      <c r="J869">
        <v>18940</v>
      </c>
      <c r="K869">
        <f t="shared" si="79"/>
        <v>4992.8142015672292</v>
      </c>
      <c r="L869">
        <v>0.62990000000000002</v>
      </c>
      <c r="M869">
        <v>12</v>
      </c>
      <c r="N869">
        <v>5</v>
      </c>
      <c r="O869">
        <v>6.125</v>
      </c>
      <c r="P869">
        <v>46</v>
      </c>
      <c r="Q869">
        <v>580</v>
      </c>
      <c r="R869">
        <f t="shared" si="80"/>
        <v>725</v>
      </c>
      <c r="S869">
        <f t="shared" si="81"/>
        <v>6.9559526519462787E-3</v>
      </c>
      <c r="T869">
        <v>41900</v>
      </c>
      <c r="U869">
        <v>1605</v>
      </c>
      <c r="V869">
        <v>0.62990000000000002</v>
      </c>
      <c r="W869">
        <v>18940</v>
      </c>
      <c r="X869">
        <v>0.9</v>
      </c>
      <c r="Y869">
        <f t="shared" si="83"/>
        <v>1.7035531637670076E-2</v>
      </c>
      <c r="Z869">
        <f>0.052*8.8*(390+Sheet1!A868)</f>
        <v>575.66079999999999</v>
      </c>
      <c r="AA869">
        <v>49</v>
      </c>
      <c r="AB869">
        <f t="shared" si="82"/>
        <v>8.517765818835038E-3</v>
      </c>
      <c r="AC869">
        <v>1</v>
      </c>
    </row>
    <row r="870" spans="1:29" x14ac:dyDescent="0.3">
      <c r="A870">
        <v>870</v>
      </c>
      <c r="B870">
        <v>80.89</v>
      </c>
      <c r="C870">
        <v>6.125</v>
      </c>
      <c r="D870">
        <f>L870*SIN(PI()*M870/180)*(Sheet1!B870/1751)</f>
        <v>3.2535211142236647E-2</v>
      </c>
      <c r="E870">
        <v>0.8</v>
      </c>
      <c r="F870">
        <v>0.7</v>
      </c>
      <c r="G870">
        <f t="shared" si="78"/>
        <v>5734.1918970585957</v>
      </c>
      <c r="H870">
        <f>J870*Sheet1!A870/1751</f>
        <v>8491.3192461450599</v>
      </c>
      <c r="I870">
        <v>120.51</v>
      </c>
      <c r="J870">
        <v>17090</v>
      </c>
      <c r="K870">
        <f t="shared" si="79"/>
        <v>4195.1866769809822</v>
      </c>
      <c r="L870">
        <v>0.62990000000000002</v>
      </c>
      <c r="M870">
        <v>12</v>
      </c>
      <c r="N870">
        <v>5</v>
      </c>
      <c r="O870">
        <v>6.125</v>
      </c>
      <c r="P870">
        <v>46</v>
      </c>
      <c r="Q870">
        <v>580</v>
      </c>
      <c r="R870">
        <f t="shared" si="80"/>
        <v>725</v>
      </c>
      <c r="S870">
        <f t="shared" si="81"/>
        <v>6.4773954968368212E-3</v>
      </c>
      <c r="T870">
        <v>41900</v>
      </c>
      <c r="U870">
        <v>1605</v>
      </c>
      <c r="V870">
        <v>0.62990000000000002</v>
      </c>
      <c r="W870">
        <v>17090</v>
      </c>
      <c r="X870">
        <v>0.9</v>
      </c>
      <c r="Y870">
        <f t="shared" si="83"/>
        <v>1.7013272667760232E-2</v>
      </c>
      <c r="Z870">
        <f>0.052*8.8*(390+Sheet1!A869)</f>
        <v>576.11840000000007</v>
      </c>
      <c r="AA870">
        <v>49</v>
      </c>
      <c r="AB870">
        <f t="shared" si="82"/>
        <v>8.506636333880116E-3</v>
      </c>
      <c r="AC870">
        <v>1</v>
      </c>
    </row>
    <row r="871" spans="1:29" x14ac:dyDescent="0.3">
      <c r="A871">
        <v>871</v>
      </c>
      <c r="B871">
        <v>78.75</v>
      </c>
      <c r="C871">
        <v>6.125</v>
      </c>
      <c r="D871">
        <f>L871*SIN(PI()*M871/180)*(Sheet1!B871/1751)</f>
        <v>3.2572607936653009E-2</v>
      </c>
      <c r="E871">
        <v>0.8</v>
      </c>
      <c r="F871">
        <v>0.7</v>
      </c>
      <c r="G871">
        <f t="shared" si="78"/>
        <v>7005.8470924858675</v>
      </c>
      <c r="H871">
        <f>J871*Sheet1!A871/1751</f>
        <v>10386.339234723015</v>
      </c>
      <c r="I871">
        <v>115.27</v>
      </c>
      <c r="J871">
        <v>20880</v>
      </c>
      <c r="K871">
        <f t="shared" si="79"/>
        <v>5035.9012118113005</v>
      </c>
      <c r="L871">
        <v>0.62990000000000002</v>
      </c>
      <c r="M871">
        <v>12</v>
      </c>
      <c r="N871">
        <v>5</v>
      </c>
      <c r="O871">
        <v>6.125</v>
      </c>
      <c r="P871">
        <v>46</v>
      </c>
      <c r="Q871">
        <v>580</v>
      </c>
      <c r="R871">
        <f t="shared" si="80"/>
        <v>725</v>
      </c>
      <c r="S871">
        <f t="shared" si="81"/>
        <v>6.3641131815044853E-3</v>
      </c>
      <c r="T871">
        <v>41900</v>
      </c>
      <c r="U871">
        <v>1605</v>
      </c>
      <c r="V871">
        <v>0.62990000000000002</v>
      </c>
      <c r="W871">
        <v>20880</v>
      </c>
      <c r="X871">
        <v>0.9</v>
      </c>
      <c r="Y871">
        <f t="shared" si="83"/>
        <v>1.6991013697850388E-2</v>
      </c>
      <c r="Z871">
        <f>0.052*8.8*(390+Sheet1!A870)</f>
        <v>576.57600000000002</v>
      </c>
      <c r="AA871">
        <v>49</v>
      </c>
      <c r="AB871">
        <f t="shared" si="82"/>
        <v>8.4955068489251939E-3</v>
      </c>
      <c r="AC871">
        <v>1</v>
      </c>
    </row>
    <row r="872" spans="1:29" x14ac:dyDescent="0.3">
      <c r="A872">
        <v>872</v>
      </c>
      <c r="B872">
        <v>79.819999999999993</v>
      </c>
      <c r="C872">
        <v>6.125</v>
      </c>
      <c r="D872">
        <f>L872*SIN(PI()*M872/180)*(Sheet1!B872/1751)</f>
        <v>3.261000473106937E-2</v>
      </c>
      <c r="E872">
        <v>0.8</v>
      </c>
      <c r="F872">
        <v>0.7</v>
      </c>
      <c r="G872">
        <f t="shared" si="78"/>
        <v>6328.0783603584032</v>
      </c>
      <c r="H872">
        <f>J872*Sheet1!A872/1751</f>
        <v>9392.3015419760141</v>
      </c>
      <c r="I872">
        <v>91.03</v>
      </c>
      <c r="J872">
        <v>18860</v>
      </c>
      <c r="K872">
        <f t="shared" si="79"/>
        <v>3544.0144561029579</v>
      </c>
      <c r="L872">
        <v>0.62990000000000002</v>
      </c>
      <c r="M872">
        <v>12</v>
      </c>
      <c r="N872">
        <v>5</v>
      </c>
      <c r="O872">
        <v>6.125</v>
      </c>
      <c r="P872">
        <v>46</v>
      </c>
      <c r="Q872">
        <v>580</v>
      </c>
      <c r="R872">
        <f t="shared" si="80"/>
        <v>725</v>
      </c>
      <c r="S872">
        <f t="shared" si="81"/>
        <v>4.9584390966631456E-3</v>
      </c>
      <c r="T872">
        <v>41900</v>
      </c>
      <c r="U872">
        <v>1605</v>
      </c>
      <c r="V872">
        <v>0.62990000000000002</v>
      </c>
      <c r="W872">
        <v>18860</v>
      </c>
      <c r="X872">
        <v>0.9</v>
      </c>
      <c r="Y872">
        <f t="shared" si="83"/>
        <v>1.6968754727940544E-2</v>
      </c>
      <c r="Z872">
        <f>0.052*8.8*(390+Sheet1!A871)</f>
        <v>577.03359999999998</v>
      </c>
      <c r="AA872">
        <v>49</v>
      </c>
      <c r="AB872">
        <f t="shared" si="82"/>
        <v>8.4843773639702719E-3</v>
      </c>
      <c r="AC872">
        <v>1</v>
      </c>
    </row>
    <row r="873" spans="1:29" x14ac:dyDescent="0.3">
      <c r="A873">
        <v>873</v>
      </c>
      <c r="B873">
        <v>96.88</v>
      </c>
      <c r="C873">
        <v>6.125</v>
      </c>
      <c r="D873">
        <f>L873*SIN(PI()*M873/180)*(Sheet1!B873/1751)</f>
        <v>3.2647401525485738E-2</v>
      </c>
      <c r="E873">
        <v>0.8</v>
      </c>
      <c r="F873">
        <v>0.7</v>
      </c>
      <c r="G873">
        <f t="shared" si="78"/>
        <v>5995.9045758008842</v>
      </c>
      <c r="H873">
        <f>J873*Sheet1!A873/1751</f>
        <v>8909.4860079954306</v>
      </c>
      <c r="I873">
        <v>85.18</v>
      </c>
      <c r="J873">
        <v>17870</v>
      </c>
      <c r="K873">
        <f t="shared" si="79"/>
        <v>2588.8628004104494</v>
      </c>
      <c r="L873">
        <v>0.62990000000000002</v>
      </c>
      <c r="M873">
        <v>12</v>
      </c>
      <c r="N873">
        <v>5</v>
      </c>
      <c r="O873">
        <v>6.125</v>
      </c>
      <c r="P873">
        <v>46</v>
      </c>
      <c r="Q873">
        <v>580</v>
      </c>
      <c r="R873">
        <f t="shared" si="80"/>
        <v>725</v>
      </c>
      <c r="S873">
        <f t="shared" si="81"/>
        <v>3.8227479984202788E-3</v>
      </c>
      <c r="T873">
        <v>41900</v>
      </c>
      <c r="U873">
        <v>1605</v>
      </c>
      <c r="V873">
        <v>0.62990000000000002</v>
      </c>
      <c r="W873">
        <v>17870</v>
      </c>
      <c r="X873">
        <v>0.9</v>
      </c>
      <c r="Y873">
        <f t="shared" si="83"/>
        <v>1.69464957580307E-2</v>
      </c>
      <c r="Z873">
        <f>0.052*8.8*(390+Sheet1!A872)</f>
        <v>577.49120000000005</v>
      </c>
      <c r="AA873">
        <v>49</v>
      </c>
      <c r="AB873">
        <f t="shared" si="82"/>
        <v>8.4732478790153498E-3</v>
      </c>
      <c r="AC873">
        <v>1</v>
      </c>
    </row>
    <row r="874" spans="1:29" x14ac:dyDescent="0.3">
      <c r="A874">
        <v>874</v>
      </c>
      <c r="B874">
        <v>83.51</v>
      </c>
      <c r="C874">
        <v>6.125</v>
      </c>
      <c r="D874">
        <f>L874*SIN(PI()*M874/180)*(Sheet1!B874/1751)</f>
        <v>3.2684798319902099E-2</v>
      </c>
      <c r="E874">
        <v>0.8</v>
      </c>
      <c r="F874">
        <v>0.7</v>
      </c>
      <c r="G874">
        <f t="shared" si="78"/>
        <v>6606.5674928662229</v>
      </c>
      <c r="H874">
        <f>J874*Sheet1!A874/1751</f>
        <v>9828.1324957167326</v>
      </c>
      <c r="I874">
        <v>77.94</v>
      </c>
      <c r="J874">
        <v>19690</v>
      </c>
      <c r="K874">
        <f t="shared" si="79"/>
        <v>3027.9493828298064</v>
      </c>
      <c r="L874">
        <v>0.62990000000000002</v>
      </c>
      <c r="M874">
        <v>12</v>
      </c>
      <c r="N874">
        <v>5</v>
      </c>
      <c r="O874">
        <v>6.125</v>
      </c>
      <c r="P874">
        <v>46</v>
      </c>
      <c r="Q874">
        <v>580</v>
      </c>
      <c r="R874">
        <f t="shared" si="80"/>
        <v>725</v>
      </c>
      <c r="S874">
        <f t="shared" si="81"/>
        <v>4.0578321783905072E-3</v>
      </c>
      <c r="T874">
        <v>41900</v>
      </c>
      <c r="U874">
        <v>1605</v>
      </c>
      <c r="V874">
        <v>0.62990000000000002</v>
      </c>
      <c r="W874">
        <v>19690</v>
      </c>
      <c r="X874">
        <v>0.9</v>
      </c>
      <c r="Y874">
        <f t="shared" si="83"/>
        <v>1.6924236788120856E-2</v>
      </c>
      <c r="Z874">
        <f>0.052*8.8*(390+Sheet1!A873)</f>
        <v>577.94880000000001</v>
      </c>
      <c r="AA874">
        <v>49</v>
      </c>
      <c r="AB874">
        <f t="shared" si="82"/>
        <v>8.4621183940604278E-3</v>
      </c>
      <c r="AC874">
        <v>1</v>
      </c>
    </row>
    <row r="875" spans="1:29" x14ac:dyDescent="0.3">
      <c r="A875">
        <v>875</v>
      </c>
      <c r="B875">
        <v>82.66</v>
      </c>
      <c r="C875">
        <v>6.125</v>
      </c>
      <c r="D875">
        <f>L875*SIN(PI()*M875/180)*(Sheet1!B875/1751)</f>
        <v>3.2722195114318467E-2</v>
      </c>
      <c r="E875">
        <v>0.8</v>
      </c>
      <c r="F875">
        <v>0.7</v>
      </c>
      <c r="G875">
        <f t="shared" si="78"/>
        <v>6465.6452812357602</v>
      </c>
      <c r="H875">
        <f>J875*Sheet1!A875/1751</f>
        <v>9629.4974300399772</v>
      </c>
      <c r="I875">
        <v>89.36</v>
      </c>
      <c r="J875">
        <v>19270</v>
      </c>
      <c r="K875">
        <f t="shared" si="79"/>
        <v>3432.4992486672368</v>
      </c>
      <c r="L875">
        <v>0.62990000000000002</v>
      </c>
      <c r="M875">
        <v>12</v>
      </c>
      <c r="N875">
        <v>5</v>
      </c>
      <c r="O875">
        <v>6.125</v>
      </c>
      <c r="P875">
        <v>46</v>
      </c>
      <c r="Q875">
        <v>580</v>
      </c>
      <c r="R875">
        <f t="shared" si="80"/>
        <v>725</v>
      </c>
      <c r="S875">
        <f t="shared" si="81"/>
        <v>4.7002387990616361E-3</v>
      </c>
      <c r="T875">
        <v>41900</v>
      </c>
      <c r="U875">
        <v>1605</v>
      </c>
      <c r="V875">
        <v>0.62990000000000002</v>
      </c>
      <c r="W875">
        <v>19270</v>
      </c>
      <c r="X875">
        <v>0.9</v>
      </c>
      <c r="Y875">
        <f t="shared" si="83"/>
        <v>1.6901977818211011E-2</v>
      </c>
      <c r="Z875">
        <f>0.052*8.8*(390+Sheet1!A874)</f>
        <v>578.40639999999996</v>
      </c>
      <c r="AA875">
        <v>49</v>
      </c>
      <c r="AB875">
        <f t="shared" si="82"/>
        <v>8.4509889091055057E-3</v>
      </c>
      <c r="AC875">
        <v>1</v>
      </c>
    </row>
    <row r="876" spans="1:29" x14ac:dyDescent="0.3">
      <c r="A876">
        <v>876</v>
      </c>
      <c r="B876">
        <v>83.97</v>
      </c>
      <c r="C876">
        <v>6.125</v>
      </c>
      <c r="D876">
        <f>L876*SIN(PI()*M876/180)*(Sheet1!B876/1751)</f>
        <v>3.2759591908734828E-2</v>
      </c>
      <c r="E876">
        <v>0.8</v>
      </c>
      <c r="F876">
        <v>0.7</v>
      </c>
      <c r="G876">
        <f t="shared" si="78"/>
        <v>6757.5555767560045</v>
      </c>
      <c r="H876">
        <f>J876*Sheet1!A876/1751</f>
        <v>10075.750999428898</v>
      </c>
      <c r="I876">
        <v>79.599999999999994</v>
      </c>
      <c r="J876">
        <v>20140</v>
      </c>
      <c r="K876">
        <f t="shared" si="79"/>
        <v>3145.7873217887095</v>
      </c>
      <c r="L876">
        <v>0.62990000000000002</v>
      </c>
      <c r="M876">
        <v>12</v>
      </c>
      <c r="N876">
        <v>5</v>
      </c>
      <c r="O876">
        <v>6.125</v>
      </c>
      <c r="P876">
        <v>46</v>
      </c>
      <c r="Q876">
        <v>580</v>
      </c>
      <c r="R876">
        <f t="shared" si="80"/>
        <v>725</v>
      </c>
      <c r="S876">
        <f t="shared" si="81"/>
        <v>4.1215547995919867E-3</v>
      </c>
      <c r="T876">
        <v>41900</v>
      </c>
      <c r="U876">
        <v>1605</v>
      </c>
      <c r="V876">
        <v>0.62990000000000002</v>
      </c>
      <c r="W876">
        <v>20140</v>
      </c>
      <c r="X876">
        <v>0.9</v>
      </c>
      <c r="Y876">
        <f t="shared" si="83"/>
        <v>1.6879718848301167E-2</v>
      </c>
      <c r="Z876">
        <f>0.052*8.8*(390+Sheet1!A875)</f>
        <v>578.86400000000003</v>
      </c>
      <c r="AA876">
        <v>49</v>
      </c>
      <c r="AB876">
        <f t="shared" si="82"/>
        <v>8.4398594241505837E-3</v>
      </c>
      <c r="AC876">
        <v>1</v>
      </c>
    </row>
    <row r="877" spans="1:29" x14ac:dyDescent="0.3">
      <c r="A877">
        <v>877</v>
      </c>
      <c r="B877">
        <v>87.48</v>
      </c>
      <c r="C877">
        <v>6.125</v>
      </c>
      <c r="D877">
        <f>L877*SIN(PI()*M877/180)*(Sheet1!B877/1751)</f>
        <v>3.2796988703151189E-2</v>
      </c>
      <c r="E877">
        <v>0.8</v>
      </c>
      <c r="F877">
        <v>0.7</v>
      </c>
      <c r="G877">
        <f t="shared" si="78"/>
        <v>5734.1918970585957</v>
      </c>
      <c r="H877">
        <f>J877*Sheet1!A877/1751</f>
        <v>8559.640205596801</v>
      </c>
      <c r="I877">
        <v>100.92</v>
      </c>
      <c r="J877">
        <v>17090</v>
      </c>
      <c r="K877">
        <f t="shared" si="79"/>
        <v>3248.564598434863</v>
      </c>
      <c r="L877">
        <v>0.62990000000000002</v>
      </c>
      <c r="M877">
        <v>12</v>
      </c>
      <c r="N877">
        <v>5</v>
      </c>
      <c r="O877">
        <v>6.125</v>
      </c>
      <c r="P877">
        <v>46</v>
      </c>
      <c r="Q877">
        <v>580</v>
      </c>
      <c r="R877">
        <f t="shared" si="80"/>
        <v>725</v>
      </c>
      <c r="S877">
        <f t="shared" si="81"/>
        <v>5.0158048547742588E-3</v>
      </c>
      <c r="T877">
        <v>41900</v>
      </c>
      <c r="U877">
        <v>1605</v>
      </c>
      <c r="V877">
        <v>0.62990000000000002</v>
      </c>
      <c r="W877">
        <v>17090</v>
      </c>
      <c r="X877">
        <v>0.9</v>
      </c>
      <c r="Y877">
        <f t="shared" si="83"/>
        <v>1.6857459878391323E-2</v>
      </c>
      <c r="Z877">
        <f>0.052*8.8*(390+Sheet1!A876)</f>
        <v>579.32159999999999</v>
      </c>
      <c r="AA877">
        <v>49</v>
      </c>
      <c r="AB877">
        <f t="shared" si="82"/>
        <v>8.4287299391956616E-3</v>
      </c>
      <c r="AC877">
        <v>1</v>
      </c>
    </row>
    <row r="878" spans="1:29" x14ac:dyDescent="0.3">
      <c r="A878">
        <v>878</v>
      </c>
      <c r="B878">
        <v>89.25</v>
      </c>
      <c r="C878">
        <v>6.125</v>
      </c>
      <c r="D878">
        <f>L878*SIN(PI()*M878/180)*(Sheet1!B878/1751)</f>
        <v>3.2834385497567557E-2</v>
      </c>
      <c r="E878">
        <v>0.8</v>
      </c>
      <c r="F878">
        <v>0.7</v>
      </c>
      <c r="G878">
        <f t="shared" si="78"/>
        <v>6398.5394661736345</v>
      </c>
      <c r="H878">
        <f>J878*Sheet1!A878/1751</f>
        <v>9562.2272986864646</v>
      </c>
      <c r="I878">
        <v>91.6</v>
      </c>
      <c r="J878">
        <v>19070</v>
      </c>
      <c r="K878">
        <f t="shared" si="79"/>
        <v>3224.9198018692246</v>
      </c>
      <c r="L878">
        <v>0.62990000000000002</v>
      </c>
      <c r="M878">
        <v>12</v>
      </c>
      <c r="N878">
        <v>5</v>
      </c>
      <c r="O878">
        <v>6.125</v>
      </c>
      <c r="P878">
        <v>46</v>
      </c>
      <c r="Q878">
        <v>580</v>
      </c>
      <c r="R878">
        <f t="shared" si="80"/>
        <v>725</v>
      </c>
      <c r="S878">
        <f t="shared" si="81"/>
        <v>4.4623066617951518E-3</v>
      </c>
      <c r="T878">
        <v>41900</v>
      </c>
      <c r="U878">
        <v>1605</v>
      </c>
      <c r="V878">
        <v>0.62990000000000002</v>
      </c>
      <c r="W878">
        <v>19070</v>
      </c>
      <c r="X878">
        <v>0.9</v>
      </c>
      <c r="Y878">
        <f t="shared" si="83"/>
        <v>1.6835200908481479E-2</v>
      </c>
      <c r="Z878">
        <f>0.052*8.8*(390+Sheet1!A877)</f>
        <v>579.77920000000006</v>
      </c>
      <c r="AA878">
        <v>49</v>
      </c>
      <c r="AB878">
        <f t="shared" si="82"/>
        <v>8.4176004542407395E-3</v>
      </c>
      <c r="AC878">
        <v>1</v>
      </c>
    </row>
    <row r="879" spans="1:29" x14ac:dyDescent="0.3">
      <c r="A879">
        <v>879</v>
      </c>
      <c r="B879">
        <v>86.32</v>
      </c>
      <c r="C879">
        <v>6.125</v>
      </c>
      <c r="D879">
        <f>L879*SIN(PI()*M879/180)*(Sheet1!B879/1751)</f>
        <v>3.2871782291983925E-2</v>
      </c>
      <c r="E879">
        <v>0.8</v>
      </c>
      <c r="F879">
        <v>0.7</v>
      </c>
      <c r="G879">
        <f t="shared" si="78"/>
        <v>5707.3495710337456</v>
      </c>
      <c r="H879">
        <f>J879*Sheet1!A879/1751</f>
        <v>8539.0005711022277</v>
      </c>
      <c r="I879">
        <v>114.57</v>
      </c>
      <c r="J879">
        <v>17010</v>
      </c>
      <c r="K879">
        <f t="shared" si="79"/>
        <v>3720.0156937711558</v>
      </c>
      <c r="L879">
        <v>0.62990000000000002</v>
      </c>
      <c r="M879">
        <v>12</v>
      </c>
      <c r="N879">
        <v>5</v>
      </c>
      <c r="O879">
        <v>6.125</v>
      </c>
      <c r="P879">
        <v>46</v>
      </c>
      <c r="Q879">
        <v>580</v>
      </c>
      <c r="R879">
        <f t="shared" si="80"/>
        <v>725</v>
      </c>
      <c r="S879">
        <f t="shared" si="81"/>
        <v>5.7707418301970424E-3</v>
      </c>
      <c r="T879">
        <v>41900</v>
      </c>
      <c r="U879">
        <v>1605</v>
      </c>
      <c r="V879">
        <v>0.62990000000000002</v>
      </c>
      <c r="W879">
        <v>17010</v>
      </c>
      <c r="X879">
        <v>0.9</v>
      </c>
      <c r="Y879">
        <f t="shared" si="83"/>
        <v>1.6812941938571635E-2</v>
      </c>
      <c r="Z879">
        <f>0.052*8.8*(390+Sheet1!A878)</f>
        <v>580.23680000000002</v>
      </c>
      <c r="AA879">
        <v>49</v>
      </c>
      <c r="AB879">
        <f t="shared" si="82"/>
        <v>8.4064709692858175E-3</v>
      </c>
      <c r="AC879">
        <v>1</v>
      </c>
    </row>
    <row r="880" spans="1:29" x14ac:dyDescent="0.3">
      <c r="A880">
        <v>880</v>
      </c>
      <c r="B880">
        <v>79.12</v>
      </c>
      <c r="C880">
        <v>6.125</v>
      </c>
      <c r="D880">
        <f>L880*SIN(PI()*M880/180)*(Sheet1!B880/1751)</f>
        <v>3.290917908640028E-2</v>
      </c>
      <c r="E880">
        <v>0.8</v>
      </c>
      <c r="F880">
        <v>0.7</v>
      </c>
      <c r="G880">
        <f t="shared" si="78"/>
        <v>4184.0475691235042</v>
      </c>
      <c r="H880">
        <f>J880*Sheet1!A880/1751</f>
        <v>6267.047401484866</v>
      </c>
      <c r="I880">
        <v>73.319999999999993</v>
      </c>
      <c r="J880">
        <v>12470</v>
      </c>
      <c r="K880">
        <f t="shared" si="79"/>
        <v>1904.0730591158963</v>
      </c>
      <c r="L880">
        <v>0.62990000000000002</v>
      </c>
      <c r="M880">
        <v>12</v>
      </c>
      <c r="N880">
        <v>5</v>
      </c>
      <c r="O880">
        <v>6.125</v>
      </c>
      <c r="P880">
        <v>46</v>
      </c>
      <c r="Q880">
        <v>580</v>
      </c>
      <c r="R880">
        <f t="shared" si="80"/>
        <v>725</v>
      </c>
      <c r="S880">
        <f t="shared" si="81"/>
        <v>4.0291027388227006E-3</v>
      </c>
      <c r="T880">
        <v>41900</v>
      </c>
      <c r="U880">
        <v>1605</v>
      </c>
      <c r="V880">
        <v>0.62990000000000002</v>
      </c>
      <c r="W880">
        <v>12470</v>
      </c>
      <c r="X880">
        <v>0.9</v>
      </c>
      <c r="Y880">
        <f t="shared" si="83"/>
        <v>1.6790682968661791E-2</v>
      </c>
      <c r="Z880">
        <f>0.052*8.8*(390+Sheet1!A879)</f>
        <v>580.69439999999997</v>
      </c>
      <c r="AA880">
        <v>49</v>
      </c>
      <c r="AB880">
        <f t="shared" si="82"/>
        <v>8.3953414843308954E-3</v>
      </c>
      <c r="AC880">
        <v>1</v>
      </c>
    </row>
    <row r="881" spans="1:29" x14ac:dyDescent="0.3">
      <c r="A881">
        <v>881</v>
      </c>
      <c r="B881">
        <v>85.28</v>
      </c>
      <c r="C881">
        <v>6.125</v>
      </c>
      <c r="D881">
        <f>L881*SIN(PI()*M881/180)*(Sheet1!B881/1751)</f>
        <v>3.2946575880816648E-2</v>
      </c>
      <c r="E881">
        <v>0.8</v>
      </c>
      <c r="F881">
        <v>0.7</v>
      </c>
      <c r="G881">
        <f t="shared" si="78"/>
        <v>4724.2493803736115</v>
      </c>
      <c r="H881">
        <f>J881*Sheet1!A881/1751</f>
        <v>7084.2261564820101</v>
      </c>
      <c r="I881">
        <v>109.85</v>
      </c>
      <c r="J881">
        <v>14080</v>
      </c>
      <c r="K881">
        <f t="shared" si="79"/>
        <v>2988.3846805801086</v>
      </c>
      <c r="L881">
        <v>0.62990000000000002</v>
      </c>
      <c r="M881">
        <v>12</v>
      </c>
      <c r="N881">
        <v>5</v>
      </c>
      <c r="O881">
        <v>6.125</v>
      </c>
      <c r="P881">
        <v>46</v>
      </c>
      <c r="Q881">
        <v>580</v>
      </c>
      <c r="R881">
        <f t="shared" si="80"/>
        <v>725</v>
      </c>
      <c r="S881">
        <f t="shared" si="81"/>
        <v>5.6004772004241768E-3</v>
      </c>
      <c r="T881">
        <v>41900</v>
      </c>
      <c r="U881">
        <v>1605</v>
      </c>
      <c r="V881">
        <v>0.62990000000000002</v>
      </c>
      <c r="W881">
        <v>14080</v>
      </c>
      <c r="X881">
        <v>0.9</v>
      </c>
      <c r="Y881">
        <f t="shared" si="83"/>
        <v>1.6768423998751947E-2</v>
      </c>
      <c r="Z881">
        <f>0.052*8.8*(390+Sheet1!A880)</f>
        <v>581.15200000000004</v>
      </c>
      <c r="AA881">
        <v>49</v>
      </c>
      <c r="AB881">
        <f t="shared" si="82"/>
        <v>8.3842119993759734E-3</v>
      </c>
      <c r="AC881">
        <v>1</v>
      </c>
    </row>
    <row r="882" spans="1:29" x14ac:dyDescent="0.3">
      <c r="A882">
        <v>882</v>
      </c>
      <c r="B882">
        <v>83.85</v>
      </c>
      <c r="C882">
        <v>6.125</v>
      </c>
      <c r="D882">
        <f>L882*SIN(PI()*M882/180)*(Sheet1!B882/1751)</f>
        <v>3.2983972675233016E-2</v>
      </c>
      <c r="E882">
        <v>0.8</v>
      </c>
      <c r="F882">
        <v>0.7</v>
      </c>
      <c r="G882">
        <f t="shared" si="78"/>
        <v>4046.4806482461477</v>
      </c>
      <c r="H882">
        <f>J882*Sheet1!A882/1751</f>
        <v>6074.7687035979443</v>
      </c>
      <c r="I882">
        <v>113.18</v>
      </c>
      <c r="J882">
        <v>12060</v>
      </c>
      <c r="K882">
        <f t="shared" si="79"/>
        <v>2682.2231558488229</v>
      </c>
      <c r="L882">
        <v>0.62990000000000002</v>
      </c>
      <c r="M882">
        <v>12</v>
      </c>
      <c r="N882">
        <v>5</v>
      </c>
      <c r="O882">
        <v>6.125</v>
      </c>
      <c r="P882">
        <v>46</v>
      </c>
      <c r="Q882">
        <v>580</v>
      </c>
      <c r="R882">
        <f t="shared" si="80"/>
        <v>725</v>
      </c>
      <c r="S882">
        <f t="shared" si="81"/>
        <v>5.8686577999014812E-3</v>
      </c>
      <c r="T882">
        <v>41900</v>
      </c>
      <c r="U882">
        <v>1605</v>
      </c>
      <c r="V882">
        <v>0.62990000000000002</v>
      </c>
      <c r="W882">
        <v>12060</v>
      </c>
      <c r="X882">
        <v>0.9</v>
      </c>
      <c r="Y882">
        <f t="shared" si="83"/>
        <v>1.6746165028842103E-2</v>
      </c>
      <c r="Z882">
        <f>0.052*8.8*(390+Sheet1!A881)</f>
        <v>581.6096</v>
      </c>
      <c r="AA882">
        <v>49</v>
      </c>
      <c r="AB882">
        <f t="shared" si="82"/>
        <v>8.3730825144210513E-3</v>
      </c>
      <c r="AC882">
        <v>1</v>
      </c>
    </row>
    <row r="883" spans="1:29" x14ac:dyDescent="0.3">
      <c r="A883">
        <v>883</v>
      </c>
      <c r="B883">
        <v>76.86</v>
      </c>
      <c r="C883">
        <v>6.125</v>
      </c>
      <c r="D883">
        <f>L883*SIN(PI()*M883/180)*(Sheet1!B883/1751)</f>
        <v>3.3021369469649377E-2</v>
      </c>
      <c r="E883">
        <v>0.8</v>
      </c>
      <c r="F883">
        <v>0.7</v>
      </c>
      <c r="G883">
        <f t="shared" si="78"/>
        <v>5428.8604385259259</v>
      </c>
      <c r="H883">
        <f>J883*Sheet1!A883/1751</f>
        <v>8159.3032552826953</v>
      </c>
      <c r="I883">
        <v>95.73</v>
      </c>
      <c r="J883">
        <v>16180</v>
      </c>
      <c r="K883">
        <f t="shared" si="79"/>
        <v>3320.5282015303501</v>
      </c>
      <c r="L883">
        <v>0.62990000000000002</v>
      </c>
      <c r="M883">
        <v>12</v>
      </c>
      <c r="N883">
        <v>5</v>
      </c>
      <c r="O883">
        <v>6.125</v>
      </c>
      <c r="P883">
        <v>46</v>
      </c>
      <c r="Q883">
        <v>580</v>
      </c>
      <c r="R883">
        <f t="shared" si="80"/>
        <v>725</v>
      </c>
      <c r="S883">
        <f t="shared" si="81"/>
        <v>5.4152666055730918E-3</v>
      </c>
      <c r="T883">
        <v>41900</v>
      </c>
      <c r="U883">
        <v>1605</v>
      </c>
      <c r="V883">
        <v>0.62990000000000002</v>
      </c>
      <c r="W883">
        <v>16180</v>
      </c>
      <c r="X883">
        <v>0.9</v>
      </c>
      <c r="Y883">
        <f t="shared" si="83"/>
        <v>1.6723906058932259E-2</v>
      </c>
      <c r="Z883">
        <f>0.052*8.8*(390+Sheet1!A882)</f>
        <v>582.06719999999996</v>
      </c>
      <c r="AA883">
        <v>49</v>
      </c>
      <c r="AB883">
        <f t="shared" si="82"/>
        <v>8.3619530294661293E-3</v>
      </c>
      <c r="AC883">
        <v>1</v>
      </c>
    </row>
    <row r="884" spans="1:29" x14ac:dyDescent="0.3">
      <c r="A884">
        <v>884</v>
      </c>
      <c r="B884">
        <v>77.319999999999993</v>
      </c>
      <c r="C884">
        <v>6.125</v>
      </c>
      <c r="D884">
        <f>L884*SIN(PI()*M884/180)*(Sheet1!B884/1751)</f>
        <v>3.3058766264065738E-2</v>
      </c>
      <c r="E884">
        <v>0.8</v>
      </c>
      <c r="F884">
        <v>0.7</v>
      </c>
      <c r="G884">
        <f t="shared" si="78"/>
        <v>5734.1918970585957</v>
      </c>
      <c r="H884">
        <f>J884*Sheet1!A884/1751</f>
        <v>8627.961165048544</v>
      </c>
      <c r="I884">
        <v>96.45</v>
      </c>
      <c r="J884">
        <v>17090</v>
      </c>
      <c r="K884">
        <f t="shared" si="79"/>
        <v>3512.6382517268767</v>
      </c>
      <c r="L884">
        <v>0.62990000000000002</v>
      </c>
      <c r="M884">
        <v>12</v>
      </c>
      <c r="N884">
        <v>5</v>
      </c>
      <c r="O884">
        <v>6.125</v>
      </c>
      <c r="P884">
        <v>46</v>
      </c>
      <c r="Q884">
        <v>580</v>
      </c>
      <c r="R884">
        <f t="shared" si="80"/>
        <v>725</v>
      </c>
      <c r="S884">
        <f t="shared" si="81"/>
        <v>5.4235362918644151E-3</v>
      </c>
      <c r="T884">
        <v>41900</v>
      </c>
      <c r="U884">
        <v>1605</v>
      </c>
      <c r="V884">
        <v>0.62990000000000002</v>
      </c>
      <c r="W884">
        <v>17090</v>
      </c>
      <c r="X884">
        <v>0.9</v>
      </c>
      <c r="Y884">
        <f t="shared" si="83"/>
        <v>1.6701647089022414E-2</v>
      </c>
      <c r="Z884">
        <f>0.052*8.8*(390+Sheet1!A883)</f>
        <v>582.52480000000003</v>
      </c>
      <c r="AA884">
        <v>49</v>
      </c>
      <c r="AB884">
        <f t="shared" si="82"/>
        <v>8.3508235445112072E-3</v>
      </c>
      <c r="AC884">
        <v>1</v>
      </c>
    </row>
    <row r="885" spans="1:29" x14ac:dyDescent="0.3">
      <c r="A885">
        <v>885</v>
      </c>
      <c r="B885">
        <v>81.56</v>
      </c>
      <c r="C885">
        <v>6.125</v>
      </c>
      <c r="D885">
        <f>L885*SIN(PI()*M885/180)*(Sheet1!B885/1751)</f>
        <v>3.3096163058482106E-2</v>
      </c>
      <c r="E885">
        <v>0.8</v>
      </c>
      <c r="F885">
        <v>0.7</v>
      </c>
      <c r="G885">
        <f t="shared" si="78"/>
        <v>2784.8913250781943</v>
      </c>
      <c r="H885">
        <f>J885*Sheet1!A885/1751</f>
        <v>4195.0314106225014</v>
      </c>
      <c r="I885">
        <v>95.73</v>
      </c>
      <c r="J885">
        <v>8300</v>
      </c>
      <c r="K885">
        <f t="shared" si="79"/>
        <v>1605.2028096038471</v>
      </c>
      <c r="L885">
        <v>0.62990000000000002</v>
      </c>
      <c r="M885">
        <v>12</v>
      </c>
      <c r="N885">
        <v>5</v>
      </c>
      <c r="O885">
        <v>6.125</v>
      </c>
      <c r="P885">
        <v>46</v>
      </c>
      <c r="Q885">
        <v>580</v>
      </c>
      <c r="R885">
        <f t="shared" si="80"/>
        <v>725</v>
      </c>
      <c r="S885">
        <f t="shared" si="81"/>
        <v>5.1032048958355542E-3</v>
      </c>
      <c r="T885">
        <v>41900</v>
      </c>
      <c r="U885">
        <v>1605</v>
      </c>
      <c r="V885">
        <v>0.62990000000000002</v>
      </c>
      <c r="W885">
        <v>8300</v>
      </c>
      <c r="X885">
        <v>0.9</v>
      </c>
      <c r="Y885">
        <f t="shared" si="83"/>
        <v>1.667938811911257E-2</v>
      </c>
      <c r="Z885">
        <f>0.052*8.8*(390+Sheet1!A884)</f>
        <v>582.98239999999998</v>
      </c>
      <c r="AA885">
        <v>49</v>
      </c>
      <c r="AB885">
        <f t="shared" si="82"/>
        <v>8.3396940595562852E-3</v>
      </c>
      <c r="AC885">
        <v>1</v>
      </c>
    </row>
    <row r="886" spans="1:29" x14ac:dyDescent="0.3">
      <c r="A886">
        <v>886</v>
      </c>
      <c r="B886">
        <v>95.32</v>
      </c>
      <c r="C886">
        <v>6.125</v>
      </c>
      <c r="D886">
        <f>L886*SIN(PI()*M886/180)*(Sheet1!B886/1751)</f>
        <v>3.3133559852898467E-2</v>
      </c>
      <c r="E886">
        <v>0.8</v>
      </c>
      <c r="F886">
        <v>0.7</v>
      </c>
      <c r="G886">
        <f t="shared" si="78"/>
        <v>5153.7265967712128</v>
      </c>
      <c r="H886">
        <f>J886*Sheet1!A886/1751</f>
        <v>7772.1073672187322</v>
      </c>
      <c r="I886">
        <v>111.05</v>
      </c>
      <c r="J886">
        <v>15360</v>
      </c>
      <c r="K886">
        <f t="shared" si="79"/>
        <v>2948.5379505039514</v>
      </c>
      <c r="L886">
        <v>0.62990000000000002</v>
      </c>
      <c r="M886">
        <v>12</v>
      </c>
      <c r="N886">
        <v>5</v>
      </c>
      <c r="O886">
        <v>6.125</v>
      </c>
      <c r="P886">
        <v>46</v>
      </c>
      <c r="Q886">
        <v>580</v>
      </c>
      <c r="R886">
        <f t="shared" si="80"/>
        <v>725</v>
      </c>
      <c r="S886">
        <f t="shared" si="81"/>
        <v>5.0653177397872616E-3</v>
      </c>
      <c r="T886">
        <v>41900</v>
      </c>
      <c r="U886">
        <v>1605</v>
      </c>
      <c r="V886">
        <v>0.62990000000000002</v>
      </c>
      <c r="W886">
        <v>15360</v>
      </c>
      <c r="X886">
        <v>0.9</v>
      </c>
      <c r="Y886">
        <f t="shared" si="83"/>
        <v>1.6657129149202726E-2</v>
      </c>
      <c r="Z886">
        <f>0.052*8.8*(390+Sheet1!A885)</f>
        <v>583.44000000000005</v>
      </c>
      <c r="AA886">
        <v>49</v>
      </c>
      <c r="AB886">
        <f t="shared" si="82"/>
        <v>8.3285645746013631E-3</v>
      </c>
      <c r="AC886">
        <v>1</v>
      </c>
    </row>
    <row r="887" spans="1:29" x14ac:dyDescent="0.3">
      <c r="A887">
        <v>887</v>
      </c>
      <c r="B887">
        <v>78.94</v>
      </c>
      <c r="C887">
        <v>6.125</v>
      </c>
      <c r="D887">
        <f>L887*SIN(PI()*M887/180)*(Sheet1!B887/1751)</f>
        <v>3.3170956647314835E-2</v>
      </c>
      <c r="E887">
        <v>0.8</v>
      </c>
      <c r="F887">
        <v>0.7</v>
      </c>
      <c r="G887">
        <f t="shared" si="78"/>
        <v>3479.4365109711898</v>
      </c>
      <c r="H887">
        <f>J887*Sheet1!A887/1751</f>
        <v>5253.1067961165045</v>
      </c>
      <c r="I887">
        <v>85.23</v>
      </c>
      <c r="J887">
        <v>10370</v>
      </c>
      <c r="K887">
        <f t="shared" si="79"/>
        <v>1844.8246793030539</v>
      </c>
      <c r="L887">
        <v>0.62990000000000002</v>
      </c>
      <c r="M887">
        <v>12</v>
      </c>
      <c r="N887">
        <v>5</v>
      </c>
      <c r="O887">
        <v>6.125</v>
      </c>
      <c r="P887">
        <v>46</v>
      </c>
      <c r="Q887">
        <v>580</v>
      </c>
      <c r="R887">
        <f t="shared" si="80"/>
        <v>725</v>
      </c>
      <c r="S887">
        <f t="shared" si="81"/>
        <v>4.6942642182835614E-3</v>
      </c>
      <c r="T887">
        <v>41900</v>
      </c>
      <c r="U887">
        <v>1605</v>
      </c>
      <c r="V887">
        <v>0.62990000000000002</v>
      </c>
      <c r="W887">
        <v>10370</v>
      </c>
      <c r="X887">
        <v>0.9</v>
      </c>
      <c r="Y887">
        <f t="shared" si="83"/>
        <v>1.6634870179292882E-2</v>
      </c>
      <c r="Z887">
        <f>0.052*8.8*(390+Sheet1!A886)</f>
        <v>583.89760000000001</v>
      </c>
      <c r="AA887">
        <v>49</v>
      </c>
      <c r="AB887">
        <f t="shared" si="82"/>
        <v>8.3174350896464411E-3</v>
      </c>
      <c r="AC887">
        <v>1</v>
      </c>
    </row>
    <row r="888" spans="1:29" x14ac:dyDescent="0.3">
      <c r="A888">
        <v>888</v>
      </c>
      <c r="B888">
        <v>90.99</v>
      </c>
      <c r="C888">
        <v>6.125</v>
      </c>
      <c r="D888">
        <f>L888*SIN(PI()*M888/180)*(Sheet1!B888/1751)</f>
        <v>3.3208353441731203E-2</v>
      </c>
      <c r="E888">
        <v>0.8</v>
      </c>
      <c r="F888">
        <v>0.7</v>
      </c>
      <c r="G888">
        <f t="shared" si="78"/>
        <v>5831.4953288986771</v>
      </c>
      <c r="H888">
        <f>J888*Sheet1!A888/1751</f>
        <v>8814.0719588806405</v>
      </c>
      <c r="I888">
        <v>95.72</v>
      </c>
      <c r="J888">
        <v>17380</v>
      </c>
      <c r="K888">
        <f t="shared" si="79"/>
        <v>3012.5882234402175</v>
      </c>
      <c r="L888">
        <v>0.62990000000000002</v>
      </c>
      <c r="M888">
        <v>12</v>
      </c>
      <c r="N888">
        <v>5</v>
      </c>
      <c r="O888">
        <v>6.125</v>
      </c>
      <c r="P888">
        <v>46</v>
      </c>
      <c r="Q888">
        <v>580</v>
      </c>
      <c r="R888">
        <f t="shared" si="80"/>
        <v>725</v>
      </c>
      <c r="S888">
        <f t="shared" si="81"/>
        <v>4.5738423238100697E-3</v>
      </c>
      <c r="T888">
        <v>41900</v>
      </c>
      <c r="U888">
        <v>1605</v>
      </c>
      <c r="V888">
        <v>0.62990000000000002</v>
      </c>
      <c r="W888">
        <v>17380</v>
      </c>
      <c r="X888">
        <v>0.9</v>
      </c>
      <c r="Y888">
        <f t="shared" si="83"/>
        <v>1.6612611209383038E-2</v>
      </c>
      <c r="Z888">
        <f>0.052*8.8*(390+Sheet1!A887)</f>
        <v>584.35519999999997</v>
      </c>
      <c r="AA888">
        <v>49</v>
      </c>
      <c r="AB888">
        <f t="shared" si="82"/>
        <v>8.306305604691519E-3</v>
      </c>
      <c r="AC888">
        <v>1</v>
      </c>
    </row>
    <row r="889" spans="1:29" x14ac:dyDescent="0.3">
      <c r="A889">
        <v>889</v>
      </c>
      <c r="B889">
        <v>91.17</v>
      </c>
      <c r="C889">
        <v>6.125</v>
      </c>
      <c r="D889">
        <f>L889*SIN(PI()*M889/180)*(Sheet1!B889/1751)</f>
        <v>3.3245750236147557E-2</v>
      </c>
      <c r="E889">
        <v>0.8</v>
      </c>
      <c r="F889">
        <v>0.7</v>
      </c>
      <c r="G889">
        <f t="shared" si="78"/>
        <v>5610.0461391936642</v>
      </c>
      <c r="H889">
        <f>J889*Sheet1!A889/1751</f>
        <v>8488.9091947458601</v>
      </c>
      <c r="I889">
        <v>85.17</v>
      </c>
      <c r="J889">
        <v>16720</v>
      </c>
      <c r="K889">
        <f t="shared" si="79"/>
        <v>2573.6645619810465</v>
      </c>
      <c r="L889">
        <v>0.62990000000000002</v>
      </c>
      <c r="M889">
        <v>12</v>
      </c>
      <c r="N889">
        <v>5</v>
      </c>
      <c r="O889">
        <v>6.125</v>
      </c>
      <c r="P889">
        <v>46</v>
      </c>
      <c r="Q889">
        <v>580</v>
      </c>
      <c r="R889">
        <f t="shared" si="80"/>
        <v>725</v>
      </c>
      <c r="S889">
        <f t="shared" si="81"/>
        <v>4.0616907735668197E-3</v>
      </c>
      <c r="T889">
        <v>41900</v>
      </c>
      <c r="U889">
        <v>1605</v>
      </c>
      <c r="V889">
        <v>0.62990000000000002</v>
      </c>
      <c r="W889">
        <v>16720</v>
      </c>
      <c r="X889">
        <v>0.9</v>
      </c>
      <c r="Y889">
        <f t="shared" si="83"/>
        <v>1.6590352239473194E-2</v>
      </c>
      <c r="Z889">
        <f>0.052*8.8*(390+Sheet1!A888)</f>
        <v>584.81280000000004</v>
      </c>
      <c r="AA889">
        <v>49</v>
      </c>
      <c r="AB889">
        <f t="shared" si="82"/>
        <v>8.295176119736597E-3</v>
      </c>
      <c r="AC889">
        <v>1</v>
      </c>
    </row>
    <row r="890" spans="1:29" x14ac:dyDescent="0.3">
      <c r="A890">
        <v>890</v>
      </c>
      <c r="B890">
        <v>86.47</v>
      </c>
      <c r="C890">
        <v>6.125</v>
      </c>
      <c r="D890">
        <f>L890*SIN(PI()*M890/180)*(Sheet1!B890/1751)</f>
        <v>3.3283147030563925E-2</v>
      </c>
      <c r="E890">
        <v>0.8</v>
      </c>
      <c r="F890">
        <v>0.7</v>
      </c>
      <c r="G890">
        <f t="shared" si="78"/>
        <v>4808.1316492012684</v>
      </c>
      <c r="H890">
        <f>J890*Sheet1!A890/1751</f>
        <v>7283.6664762992577</v>
      </c>
      <c r="I890">
        <v>74.78</v>
      </c>
      <c r="J890">
        <v>14330</v>
      </c>
      <c r="K890">
        <f t="shared" si="79"/>
        <v>2041.9597124371292</v>
      </c>
      <c r="L890">
        <v>0.62990000000000002</v>
      </c>
      <c r="M890">
        <v>12</v>
      </c>
      <c r="N890">
        <v>5</v>
      </c>
      <c r="O890">
        <v>6.125</v>
      </c>
      <c r="P890">
        <v>46</v>
      </c>
      <c r="Q890">
        <v>580</v>
      </c>
      <c r="R890">
        <f t="shared" si="80"/>
        <v>725</v>
      </c>
      <c r="S890">
        <f t="shared" si="81"/>
        <v>3.760037409305062E-3</v>
      </c>
      <c r="T890">
        <v>41900</v>
      </c>
      <c r="U890">
        <v>1605</v>
      </c>
      <c r="V890">
        <v>0.62990000000000002</v>
      </c>
      <c r="W890">
        <v>14330</v>
      </c>
      <c r="X890">
        <v>0.9</v>
      </c>
      <c r="Y890">
        <f t="shared" si="83"/>
        <v>1.656809326956335E-2</v>
      </c>
      <c r="Z890">
        <f>0.052*8.8*(390+Sheet1!A889)</f>
        <v>585.2704</v>
      </c>
      <c r="AA890">
        <v>49</v>
      </c>
      <c r="AB890">
        <f t="shared" si="82"/>
        <v>8.2840466347816749E-3</v>
      </c>
      <c r="AC890">
        <v>1</v>
      </c>
    </row>
    <row r="891" spans="1:29" x14ac:dyDescent="0.3">
      <c r="A891">
        <v>891</v>
      </c>
      <c r="B891">
        <v>78.510000000000005</v>
      </c>
      <c r="C891">
        <v>6.125</v>
      </c>
      <c r="D891">
        <f>L891*SIN(PI()*M891/180)*(Sheet1!B891/1751)</f>
        <v>3.3320543824980293E-2</v>
      </c>
      <c r="E891">
        <v>0.8</v>
      </c>
      <c r="F891">
        <v>0.7</v>
      </c>
      <c r="G891">
        <f t="shared" si="78"/>
        <v>6536.1063870509915</v>
      </c>
      <c r="H891">
        <f>J891*Sheet1!A891/1751</f>
        <v>9912.4386065105646</v>
      </c>
      <c r="I891">
        <v>116.4</v>
      </c>
      <c r="J891">
        <v>19480</v>
      </c>
      <c r="K891">
        <f t="shared" si="79"/>
        <v>4758.8052553824728</v>
      </c>
      <c r="L891">
        <v>0.62990000000000002</v>
      </c>
      <c r="M891">
        <v>12</v>
      </c>
      <c r="N891">
        <v>5</v>
      </c>
      <c r="O891">
        <v>6.125</v>
      </c>
      <c r="P891">
        <v>46</v>
      </c>
      <c r="Q891">
        <v>580</v>
      </c>
      <c r="R891">
        <f t="shared" si="80"/>
        <v>725</v>
      </c>
      <c r="S891">
        <f t="shared" si="81"/>
        <v>6.4461464338522387E-3</v>
      </c>
      <c r="T891">
        <v>41900</v>
      </c>
      <c r="U891">
        <v>1605</v>
      </c>
      <c r="V891">
        <v>0.62990000000000002</v>
      </c>
      <c r="W891">
        <v>19480</v>
      </c>
      <c r="X891">
        <v>0.9</v>
      </c>
      <c r="Y891">
        <f t="shared" si="83"/>
        <v>1.6545834299653506E-2</v>
      </c>
      <c r="Z891">
        <f>0.052*8.8*(390+Sheet1!A890)</f>
        <v>585.72800000000007</v>
      </c>
      <c r="AA891">
        <v>49</v>
      </c>
      <c r="AB891">
        <f t="shared" si="82"/>
        <v>8.2729171498267529E-3</v>
      </c>
      <c r="AC891">
        <v>1</v>
      </c>
    </row>
    <row r="892" spans="1:29" x14ac:dyDescent="0.3">
      <c r="A892">
        <v>892</v>
      </c>
      <c r="B892">
        <v>87.08</v>
      </c>
      <c r="C892">
        <v>6.125</v>
      </c>
      <c r="D892">
        <f>L892*SIN(PI()*M892/180)*(Sheet1!B892/1751)</f>
        <v>3.3357940619396655E-2</v>
      </c>
      <c r="E892">
        <v>0.8</v>
      </c>
      <c r="F892">
        <v>0.7</v>
      </c>
      <c r="G892">
        <f t="shared" si="78"/>
        <v>3714.3068636886283</v>
      </c>
      <c r="H892">
        <f>J892*Sheet1!A892/1751</f>
        <v>5639.314677327242</v>
      </c>
      <c r="I892">
        <v>116.73</v>
      </c>
      <c r="J892">
        <v>11070</v>
      </c>
      <c r="K892">
        <f t="shared" si="79"/>
        <v>2445.0776905233552</v>
      </c>
      <c r="L892">
        <v>0.62990000000000002</v>
      </c>
      <c r="M892">
        <v>12</v>
      </c>
      <c r="N892">
        <v>5</v>
      </c>
      <c r="O892">
        <v>6.125</v>
      </c>
      <c r="P892">
        <v>46</v>
      </c>
      <c r="Q892">
        <v>580</v>
      </c>
      <c r="R892">
        <f t="shared" si="80"/>
        <v>725</v>
      </c>
      <c r="S892">
        <f t="shared" si="81"/>
        <v>5.828223922030717E-3</v>
      </c>
      <c r="T892">
        <v>41900</v>
      </c>
      <c r="U892">
        <v>1605</v>
      </c>
      <c r="V892">
        <v>0.62990000000000002</v>
      </c>
      <c r="W892">
        <v>11070</v>
      </c>
      <c r="X892">
        <v>0.9</v>
      </c>
      <c r="Y892">
        <f t="shared" si="83"/>
        <v>1.6523575329743662E-2</v>
      </c>
      <c r="Z892">
        <f>0.052*8.8*(390+Sheet1!A891)</f>
        <v>586.18560000000002</v>
      </c>
      <c r="AA892">
        <v>49</v>
      </c>
      <c r="AB892">
        <f t="shared" si="82"/>
        <v>8.2617876648718308E-3</v>
      </c>
      <c r="AC892">
        <v>1</v>
      </c>
    </row>
    <row r="893" spans="1:29" x14ac:dyDescent="0.3">
      <c r="A893">
        <v>893</v>
      </c>
      <c r="B893">
        <v>78.81</v>
      </c>
      <c r="C893">
        <v>6.125</v>
      </c>
      <c r="D893">
        <f>L893*SIN(PI()*M893/180)*(Sheet1!B893/1751)</f>
        <v>3.3395337413813016E-2</v>
      </c>
      <c r="E893">
        <v>0.8</v>
      </c>
      <c r="F893">
        <v>0.7</v>
      </c>
      <c r="G893">
        <f t="shared" si="78"/>
        <v>5388.5969494886513</v>
      </c>
      <c r="H893">
        <f>J893*Sheet1!A893/1751</f>
        <v>8190.5082809822961</v>
      </c>
      <c r="I893">
        <v>114.55</v>
      </c>
      <c r="J893">
        <v>16060</v>
      </c>
      <c r="K893">
        <f t="shared" si="79"/>
        <v>3846.2745740269324</v>
      </c>
      <c r="L893">
        <v>0.62990000000000002</v>
      </c>
      <c r="M893">
        <v>12</v>
      </c>
      <c r="N893">
        <v>5</v>
      </c>
      <c r="O893">
        <v>6.125</v>
      </c>
      <c r="P893">
        <v>46</v>
      </c>
      <c r="Q893">
        <v>580</v>
      </c>
      <c r="R893">
        <f t="shared" si="80"/>
        <v>725</v>
      </c>
      <c r="S893">
        <f t="shared" si="81"/>
        <v>6.319546735958248E-3</v>
      </c>
      <c r="T893">
        <v>41900</v>
      </c>
      <c r="U893">
        <v>1605</v>
      </c>
      <c r="V893">
        <v>0.62990000000000002</v>
      </c>
      <c r="W893">
        <v>16060</v>
      </c>
      <c r="X893">
        <v>0.9</v>
      </c>
      <c r="Y893">
        <f t="shared" si="83"/>
        <v>1.6501316359833818E-2</v>
      </c>
      <c r="Z893">
        <f>0.052*8.8*(390+Sheet1!A892)</f>
        <v>586.64319999999998</v>
      </c>
      <c r="AA893">
        <v>49</v>
      </c>
      <c r="AB893">
        <f t="shared" si="82"/>
        <v>8.2506581799169088E-3</v>
      </c>
      <c r="AC893">
        <v>1</v>
      </c>
    </row>
    <row r="894" spans="1:29" x14ac:dyDescent="0.3">
      <c r="A894">
        <v>894</v>
      </c>
      <c r="B894">
        <v>75.55</v>
      </c>
      <c r="C894">
        <v>6.125</v>
      </c>
      <c r="D894">
        <f>L894*SIN(PI()*M894/180)*(Sheet1!B894/1751)</f>
        <v>3.3432734208229384E-2</v>
      </c>
      <c r="E894">
        <v>0.8</v>
      </c>
      <c r="F894">
        <v>0.7</v>
      </c>
      <c r="G894">
        <f t="shared" si="78"/>
        <v>6606.5674928662229</v>
      </c>
      <c r="H894">
        <f>J894*Sheet1!A894/1751</f>
        <v>10053.032552826957</v>
      </c>
      <c r="I894">
        <v>109.85</v>
      </c>
      <c r="J894">
        <v>19690</v>
      </c>
      <c r="K894">
        <f t="shared" si="79"/>
        <v>4717.2868501010325</v>
      </c>
      <c r="L894">
        <v>0.62990000000000002</v>
      </c>
      <c r="M894">
        <v>12</v>
      </c>
      <c r="N894">
        <v>5</v>
      </c>
      <c r="O894">
        <v>6.125</v>
      </c>
      <c r="P894">
        <v>46</v>
      </c>
      <c r="Q894">
        <v>580</v>
      </c>
      <c r="R894">
        <f t="shared" si="80"/>
        <v>725</v>
      </c>
      <c r="S894">
        <f t="shared" si="81"/>
        <v>6.3217563951313551E-3</v>
      </c>
      <c r="T894">
        <v>41900</v>
      </c>
      <c r="U894">
        <v>1605</v>
      </c>
      <c r="V894">
        <v>0.62990000000000002</v>
      </c>
      <c r="W894">
        <v>19690</v>
      </c>
      <c r="X894">
        <v>0.9</v>
      </c>
      <c r="Y894">
        <f t="shared" si="83"/>
        <v>1.6479057389923973E-2</v>
      </c>
      <c r="Z894">
        <f>0.052*8.8*(390+Sheet1!A893)</f>
        <v>587.10080000000005</v>
      </c>
      <c r="AA894">
        <v>49</v>
      </c>
      <c r="AB894">
        <f t="shared" si="82"/>
        <v>8.2395286949619867E-3</v>
      </c>
      <c r="AC894">
        <v>1</v>
      </c>
    </row>
    <row r="895" spans="1:29" x14ac:dyDescent="0.3">
      <c r="A895">
        <v>895</v>
      </c>
      <c r="B895">
        <v>102.19</v>
      </c>
      <c r="C895">
        <v>6.125</v>
      </c>
      <c r="D895">
        <f>L895*SIN(PI()*M895/180)*(Sheet1!B895/1751)</f>
        <v>3.3470131002645745E-2</v>
      </c>
      <c r="E895">
        <v>0.8</v>
      </c>
      <c r="F895">
        <v>0.7</v>
      </c>
      <c r="G895">
        <f t="shared" si="78"/>
        <v>2345.3482364212746</v>
      </c>
      <c r="H895">
        <f>J895*Sheet1!A895/1751</f>
        <v>3572.8440890919474</v>
      </c>
      <c r="I895">
        <v>122.21</v>
      </c>
      <c r="J895">
        <v>6990</v>
      </c>
      <c r="K895">
        <f t="shared" si="79"/>
        <v>1377.3886428486567</v>
      </c>
      <c r="L895">
        <v>0.62990000000000002</v>
      </c>
      <c r="M895">
        <v>12</v>
      </c>
      <c r="N895">
        <v>5</v>
      </c>
      <c r="O895">
        <v>6.125</v>
      </c>
      <c r="P895">
        <v>46</v>
      </c>
      <c r="Q895">
        <v>580</v>
      </c>
      <c r="R895">
        <f t="shared" si="80"/>
        <v>725</v>
      </c>
      <c r="S895">
        <f t="shared" si="81"/>
        <v>5.1996068704076382E-3</v>
      </c>
      <c r="T895">
        <v>41900</v>
      </c>
      <c r="U895">
        <v>1605</v>
      </c>
      <c r="V895">
        <v>0.62990000000000002</v>
      </c>
      <c r="W895">
        <v>6990</v>
      </c>
      <c r="X895">
        <v>0.9</v>
      </c>
      <c r="Y895">
        <f t="shared" si="83"/>
        <v>1.6456798420014129E-2</v>
      </c>
      <c r="Z895">
        <f>0.052*8.8*(390+Sheet1!A894)</f>
        <v>587.55840000000001</v>
      </c>
      <c r="AA895">
        <v>49</v>
      </c>
      <c r="AB895">
        <f t="shared" si="82"/>
        <v>8.2283992100070646E-3</v>
      </c>
      <c r="AC895">
        <v>1</v>
      </c>
    </row>
    <row r="896" spans="1:29" x14ac:dyDescent="0.3">
      <c r="A896">
        <v>896</v>
      </c>
      <c r="B896">
        <v>98.07</v>
      </c>
      <c r="C896">
        <v>6.125</v>
      </c>
      <c r="D896">
        <f>L896*SIN(PI()*M896/180)*(Sheet1!B896/1751)</f>
        <v>3.3507527797062113E-2</v>
      </c>
      <c r="E896">
        <v>0.8</v>
      </c>
      <c r="F896">
        <v>0.7</v>
      </c>
      <c r="G896">
        <f t="shared" si="78"/>
        <v>2607.0609151635626</v>
      </c>
      <c r="H896">
        <f>J896*Sheet1!A896/1751</f>
        <v>3975.9680182752713</v>
      </c>
      <c r="I896">
        <v>114.56</v>
      </c>
      <c r="J896">
        <v>7770</v>
      </c>
      <c r="K896">
        <f t="shared" si="79"/>
        <v>1495.5427281942505</v>
      </c>
      <c r="L896">
        <v>0.62990000000000002</v>
      </c>
      <c r="M896">
        <v>12</v>
      </c>
      <c r="N896">
        <v>5</v>
      </c>
      <c r="O896">
        <v>6.125</v>
      </c>
      <c r="P896">
        <v>46</v>
      </c>
      <c r="Q896">
        <v>580</v>
      </c>
      <c r="R896">
        <f t="shared" si="80"/>
        <v>725</v>
      </c>
      <c r="S896">
        <f t="shared" si="81"/>
        <v>5.078892184375846E-3</v>
      </c>
      <c r="T896">
        <v>41900</v>
      </c>
      <c r="U896">
        <v>1605</v>
      </c>
      <c r="V896">
        <v>0.62990000000000002</v>
      </c>
      <c r="W896">
        <v>7770</v>
      </c>
      <c r="X896">
        <v>0.9</v>
      </c>
      <c r="Y896">
        <f t="shared" si="83"/>
        <v>1.6434539450104285E-2</v>
      </c>
      <c r="Z896">
        <f>0.052*8.8*(390+Sheet1!A895)</f>
        <v>588.01599999999996</v>
      </c>
      <c r="AA896">
        <v>49</v>
      </c>
      <c r="AB896">
        <f t="shared" si="82"/>
        <v>8.2172697250521426E-3</v>
      </c>
      <c r="AC896">
        <v>1</v>
      </c>
    </row>
    <row r="897" spans="1:29" x14ac:dyDescent="0.3">
      <c r="A897">
        <v>897</v>
      </c>
      <c r="B897">
        <v>97.33</v>
      </c>
      <c r="C897">
        <v>6.125</v>
      </c>
      <c r="D897">
        <f>L897*SIN(PI()*M897/180)*(Sheet1!B897/1751)</f>
        <v>3.3544924591478467E-2</v>
      </c>
      <c r="E897">
        <v>0.8</v>
      </c>
      <c r="F897">
        <v>0.7</v>
      </c>
      <c r="G897">
        <f t="shared" ref="G897:G960" si="84">J897/(P897*PI()*((L897/2)^2)*SIN(PI()*M897/180))</f>
        <v>3576.7399428112717</v>
      </c>
      <c r="H897">
        <f>J897*Sheet1!A897/1751</f>
        <v>5460.8909194745856</v>
      </c>
      <c r="I897">
        <v>120.51</v>
      </c>
      <c r="J897">
        <v>10660</v>
      </c>
      <c r="K897">
        <f t="shared" ref="K897:K960" si="85">G897*I897*(PI()*(C897/2)^2)/(B897*60)</f>
        <v>2174.776065843072</v>
      </c>
      <c r="L897">
        <v>0.62990000000000002</v>
      </c>
      <c r="M897">
        <v>12</v>
      </c>
      <c r="N897">
        <v>5</v>
      </c>
      <c r="O897">
        <v>6.125</v>
      </c>
      <c r="P897">
        <v>46</v>
      </c>
      <c r="Q897">
        <v>580</v>
      </c>
      <c r="R897">
        <f t="shared" ref="R897:R960" si="86">Q897/0.8</f>
        <v>725</v>
      </c>
      <c r="S897">
        <f t="shared" ref="S897:S960" si="87">(I897*12/60)/(B897*P897)</f>
        <v>5.3832993089400023E-3</v>
      </c>
      <c r="T897">
        <v>41900</v>
      </c>
      <c r="U897">
        <v>1605</v>
      </c>
      <c r="V897">
        <v>0.62990000000000002</v>
      </c>
      <c r="W897">
        <v>10660</v>
      </c>
      <c r="X897">
        <v>0.9</v>
      </c>
      <c r="Y897">
        <f t="shared" si="83"/>
        <v>1.6412280480194441E-2</v>
      </c>
      <c r="Z897">
        <f>0.052*8.8*(390+Sheet1!A896)</f>
        <v>588.47360000000003</v>
      </c>
      <c r="AA897">
        <v>49</v>
      </c>
      <c r="AB897">
        <f t="shared" ref="AB897:AB960" si="88">Y897/2</f>
        <v>8.2061402400972205E-3</v>
      </c>
      <c r="AC897">
        <v>1</v>
      </c>
    </row>
    <row r="898" spans="1:29" x14ac:dyDescent="0.3">
      <c r="A898">
        <v>898</v>
      </c>
      <c r="B898">
        <v>76.53</v>
      </c>
      <c r="C898">
        <v>6.125</v>
      </c>
      <c r="D898">
        <f>L898*SIN(PI()*M898/180)*(Sheet1!B898/1751)</f>
        <v>3.3582321385894835E-2</v>
      </c>
      <c r="E898">
        <v>0.8</v>
      </c>
      <c r="F898">
        <v>0.7</v>
      </c>
      <c r="G898">
        <f t="shared" si="84"/>
        <v>5553.0061963908574</v>
      </c>
      <c r="H898">
        <f>J898*Sheet1!A898/1751</f>
        <v>8487.6641918903479</v>
      </c>
      <c r="I898">
        <v>116.73</v>
      </c>
      <c r="J898">
        <v>16550</v>
      </c>
      <c r="K898">
        <f t="shared" si="85"/>
        <v>4159.3909958760069</v>
      </c>
      <c r="L898">
        <v>0.62990000000000002</v>
      </c>
      <c r="M898">
        <v>12</v>
      </c>
      <c r="N898">
        <v>5</v>
      </c>
      <c r="O898">
        <v>6.125</v>
      </c>
      <c r="P898">
        <v>46</v>
      </c>
      <c r="Q898">
        <v>580</v>
      </c>
      <c r="R898">
        <f t="shared" si="86"/>
        <v>725</v>
      </c>
      <c r="S898">
        <f t="shared" si="87"/>
        <v>6.631670444667905E-3</v>
      </c>
      <c r="T898">
        <v>41900</v>
      </c>
      <c r="U898">
        <v>1605</v>
      </c>
      <c r="V898">
        <v>0.62990000000000002</v>
      </c>
      <c r="W898">
        <v>16550</v>
      </c>
      <c r="X898">
        <v>0.9</v>
      </c>
      <c r="Y898">
        <f t="shared" ref="Y898:Y961" si="89">Y897-0.0000222589699098458</f>
        <v>1.6390021510284597E-2</v>
      </c>
      <c r="Z898">
        <f>0.052*8.8*(390+Sheet1!A897)</f>
        <v>588.93119999999999</v>
      </c>
      <c r="AA898">
        <v>49</v>
      </c>
      <c r="AB898">
        <f t="shared" si="88"/>
        <v>8.1950107551422985E-3</v>
      </c>
      <c r="AC898">
        <v>1</v>
      </c>
    </row>
    <row r="899" spans="1:29" x14ac:dyDescent="0.3">
      <c r="A899">
        <v>899</v>
      </c>
      <c r="B899">
        <v>90.62</v>
      </c>
      <c r="C899">
        <v>6.125</v>
      </c>
      <c r="D899">
        <f>L899*SIN(PI()*M899/180)*(Sheet1!B899/1751)</f>
        <v>3.3619718180311203E-2</v>
      </c>
      <c r="E899">
        <v>0.8</v>
      </c>
      <c r="F899">
        <v>0.7</v>
      </c>
      <c r="G899">
        <f t="shared" si="84"/>
        <v>2758.0489990533442</v>
      </c>
      <c r="H899">
        <f>J899*Sheet1!A899/1751</f>
        <v>4220.3198172472876</v>
      </c>
      <c r="I899">
        <v>118.26</v>
      </c>
      <c r="J899">
        <v>8220</v>
      </c>
      <c r="K899">
        <f t="shared" si="85"/>
        <v>1767.5292578492435</v>
      </c>
      <c r="L899">
        <v>0.62990000000000002</v>
      </c>
      <c r="M899">
        <v>12</v>
      </c>
      <c r="N899">
        <v>5</v>
      </c>
      <c r="O899">
        <v>6.125</v>
      </c>
      <c r="P899">
        <v>46</v>
      </c>
      <c r="Q899">
        <v>580</v>
      </c>
      <c r="R899">
        <f t="shared" si="86"/>
        <v>725</v>
      </c>
      <c r="S899">
        <f t="shared" si="87"/>
        <v>5.6739562242714434E-3</v>
      </c>
      <c r="T899">
        <v>41900</v>
      </c>
      <c r="U899">
        <v>1605</v>
      </c>
      <c r="V899">
        <v>0.62990000000000002</v>
      </c>
      <c r="W899">
        <v>8220</v>
      </c>
      <c r="X899">
        <v>0.9</v>
      </c>
      <c r="Y899">
        <f t="shared" si="89"/>
        <v>1.6367762540374753E-2</v>
      </c>
      <c r="Z899">
        <f>0.052*8.8*(390+Sheet1!A898)</f>
        <v>589.38880000000006</v>
      </c>
      <c r="AA899">
        <v>49</v>
      </c>
      <c r="AB899">
        <f t="shared" si="88"/>
        <v>8.1838812701873764E-3</v>
      </c>
      <c r="AC899">
        <v>1</v>
      </c>
    </row>
    <row r="900" spans="1:29" x14ac:dyDescent="0.3">
      <c r="A900">
        <v>900</v>
      </c>
      <c r="B900">
        <v>77.53</v>
      </c>
      <c r="C900">
        <v>6.125</v>
      </c>
      <c r="D900">
        <f>L900*SIN(PI()*M900/180)*(Sheet1!B900/1751)</f>
        <v>3.3657114974727564E-2</v>
      </c>
      <c r="E900">
        <v>0.8</v>
      </c>
      <c r="F900">
        <v>0.7</v>
      </c>
      <c r="G900">
        <f t="shared" si="84"/>
        <v>4445.7602478657927</v>
      </c>
      <c r="H900">
        <f>J900*Sheet1!A900/1751</f>
        <v>6810.3940605368362</v>
      </c>
      <c r="I900">
        <v>120.48</v>
      </c>
      <c r="J900">
        <v>13250</v>
      </c>
      <c r="K900">
        <f t="shared" si="85"/>
        <v>3392.6732159541875</v>
      </c>
      <c r="L900">
        <v>0.62990000000000002</v>
      </c>
      <c r="M900">
        <v>12</v>
      </c>
      <c r="N900">
        <v>5</v>
      </c>
      <c r="O900">
        <v>6.125</v>
      </c>
      <c r="P900">
        <v>46</v>
      </c>
      <c r="Q900">
        <v>580</v>
      </c>
      <c r="R900">
        <f t="shared" si="86"/>
        <v>725</v>
      </c>
      <c r="S900">
        <f t="shared" si="87"/>
        <v>6.7564308907071035E-3</v>
      </c>
      <c r="T900">
        <v>41900</v>
      </c>
      <c r="U900">
        <v>1605</v>
      </c>
      <c r="V900">
        <v>0.62990000000000002</v>
      </c>
      <c r="W900">
        <v>13250</v>
      </c>
      <c r="X900">
        <v>0.9</v>
      </c>
      <c r="Y900">
        <f t="shared" si="89"/>
        <v>1.6345503570464909E-2</v>
      </c>
      <c r="Z900">
        <f>0.052*8.8*(390+Sheet1!A899)</f>
        <v>589.84640000000002</v>
      </c>
      <c r="AA900">
        <v>49</v>
      </c>
      <c r="AB900">
        <f t="shared" si="88"/>
        <v>8.1727517852324544E-3</v>
      </c>
      <c r="AC900">
        <v>1</v>
      </c>
    </row>
    <row r="901" spans="1:29" x14ac:dyDescent="0.3">
      <c r="A901">
        <v>901</v>
      </c>
      <c r="B901">
        <v>75.52</v>
      </c>
      <c r="C901">
        <v>6.125</v>
      </c>
      <c r="D901">
        <f>L901*SIN(PI()*M901/180)*(Sheet1!B901/1751)</f>
        <v>3.3694511769143926E-2</v>
      </c>
      <c r="E901">
        <v>0.8</v>
      </c>
      <c r="F901">
        <v>0.7</v>
      </c>
      <c r="G901">
        <f t="shared" si="84"/>
        <v>6066.3656816161156</v>
      </c>
      <c r="H901">
        <f>J901*Sheet1!A901/1751</f>
        <v>9303.3009708737864</v>
      </c>
      <c r="I901">
        <v>118.28</v>
      </c>
      <c r="J901">
        <v>18080</v>
      </c>
      <c r="K901">
        <f t="shared" si="85"/>
        <v>4665.8281365622179</v>
      </c>
      <c r="L901">
        <v>0.62990000000000002</v>
      </c>
      <c r="M901">
        <v>12</v>
      </c>
      <c r="N901">
        <v>5</v>
      </c>
      <c r="O901">
        <v>6.125</v>
      </c>
      <c r="P901">
        <v>46</v>
      </c>
      <c r="Q901">
        <v>580</v>
      </c>
      <c r="R901">
        <f t="shared" si="86"/>
        <v>725</v>
      </c>
      <c r="S901">
        <f t="shared" si="87"/>
        <v>6.8095983787767149E-3</v>
      </c>
      <c r="T901">
        <v>41900</v>
      </c>
      <c r="U901">
        <v>1605</v>
      </c>
      <c r="V901">
        <v>0.62990000000000002</v>
      </c>
      <c r="W901">
        <v>18080</v>
      </c>
      <c r="X901">
        <v>0.9</v>
      </c>
      <c r="Y901">
        <f t="shared" si="89"/>
        <v>1.6323244600555065E-2</v>
      </c>
      <c r="Z901">
        <f>0.052*8.8*(390+Sheet1!A900)</f>
        <v>590.30399999999997</v>
      </c>
      <c r="AA901">
        <v>49</v>
      </c>
      <c r="AB901">
        <f t="shared" si="88"/>
        <v>8.1616223002775323E-3</v>
      </c>
      <c r="AC901">
        <v>1</v>
      </c>
    </row>
    <row r="902" spans="1:29" x14ac:dyDescent="0.3">
      <c r="A902">
        <v>902</v>
      </c>
      <c r="B902">
        <v>81.99</v>
      </c>
      <c r="C902">
        <v>6.125</v>
      </c>
      <c r="D902">
        <f>L902*SIN(PI()*M902/180)*(Sheet1!B902/1751)</f>
        <v>3.3731908563560294E-2</v>
      </c>
      <c r="E902">
        <v>0.8</v>
      </c>
      <c r="F902">
        <v>0.7</v>
      </c>
      <c r="G902">
        <f t="shared" si="84"/>
        <v>4861.8163012509685</v>
      </c>
      <c r="H902">
        <f>J902*Sheet1!A902/1751</f>
        <v>7464.2946887492863</v>
      </c>
      <c r="I902">
        <v>116.66</v>
      </c>
      <c r="J902">
        <v>14490</v>
      </c>
      <c r="K902">
        <f t="shared" si="85"/>
        <v>3397.1165583009038</v>
      </c>
      <c r="L902">
        <v>0.62990000000000002</v>
      </c>
      <c r="M902">
        <v>12</v>
      </c>
      <c r="N902">
        <v>5</v>
      </c>
      <c r="O902">
        <v>6.125</v>
      </c>
      <c r="P902">
        <v>46</v>
      </c>
      <c r="Q902">
        <v>580</v>
      </c>
      <c r="R902">
        <f t="shared" si="86"/>
        <v>725</v>
      </c>
      <c r="S902">
        <f t="shared" si="87"/>
        <v>6.1863323735132075E-3</v>
      </c>
      <c r="T902">
        <v>41900</v>
      </c>
      <c r="U902">
        <v>1605</v>
      </c>
      <c r="V902">
        <v>0.62990000000000002</v>
      </c>
      <c r="W902">
        <v>14490</v>
      </c>
      <c r="X902">
        <v>0.9</v>
      </c>
      <c r="Y902">
        <f t="shared" si="89"/>
        <v>1.6300985630645221E-2</v>
      </c>
      <c r="Z902">
        <f>0.052*8.8*(390+Sheet1!A901)</f>
        <v>590.76160000000004</v>
      </c>
      <c r="AA902">
        <v>49</v>
      </c>
      <c r="AB902">
        <f t="shared" si="88"/>
        <v>8.1504928153226103E-3</v>
      </c>
      <c r="AC902">
        <v>1</v>
      </c>
    </row>
    <row r="903" spans="1:29" x14ac:dyDescent="0.3">
      <c r="A903">
        <v>903</v>
      </c>
      <c r="B903">
        <v>91.14</v>
      </c>
      <c r="C903">
        <v>6.125</v>
      </c>
      <c r="D903">
        <f>L903*SIN(PI()*M903/180)*(Sheet1!B903/1751)</f>
        <v>3.3769305357976655E-2</v>
      </c>
      <c r="E903">
        <v>0.8</v>
      </c>
      <c r="F903">
        <v>0.7</v>
      </c>
      <c r="G903">
        <f t="shared" si="84"/>
        <v>5110.1078169808316</v>
      </c>
      <c r="H903">
        <f>J903*Sheet1!A903/1751</f>
        <v>7854.191890348372</v>
      </c>
      <c r="I903">
        <v>111.1</v>
      </c>
      <c r="J903">
        <v>15230</v>
      </c>
      <c r="K903">
        <f t="shared" si="85"/>
        <v>3059.0453476146067</v>
      </c>
      <c r="L903">
        <v>0.62990000000000002</v>
      </c>
      <c r="M903">
        <v>12</v>
      </c>
      <c r="N903">
        <v>5</v>
      </c>
      <c r="O903">
        <v>6.125</v>
      </c>
      <c r="P903">
        <v>46</v>
      </c>
      <c r="Q903">
        <v>580</v>
      </c>
      <c r="R903">
        <f t="shared" si="86"/>
        <v>725</v>
      </c>
      <c r="S903">
        <f t="shared" si="87"/>
        <v>5.3000162196715989E-3</v>
      </c>
      <c r="T903">
        <v>41900</v>
      </c>
      <c r="U903">
        <v>1605</v>
      </c>
      <c r="V903">
        <v>0.62990000000000002</v>
      </c>
      <c r="W903">
        <v>15230</v>
      </c>
      <c r="X903">
        <v>0.9</v>
      </c>
      <c r="Y903">
        <f t="shared" si="89"/>
        <v>1.6278726660735376E-2</v>
      </c>
      <c r="Z903">
        <f>0.052*8.8*(390+Sheet1!A902)</f>
        <v>591.2192</v>
      </c>
      <c r="AA903">
        <v>49</v>
      </c>
      <c r="AB903">
        <f t="shared" si="88"/>
        <v>8.1393633303676882E-3</v>
      </c>
      <c r="AC903">
        <v>1</v>
      </c>
    </row>
    <row r="904" spans="1:29" x14ac:dyDescent="0.3">
      <c r="A904">
        <v>904</v>
      </c>
      <c r="B904">
        <v>95.99</v>
      </c>
      <c r="C904">
        <v>6.125</v>
      </c>
      <c r="D904">
        <f>L904*SIN(PI()*M904/180)*(Sheet1!B904/1751)</f>
        <v>3.3806702152393023E-2</v>
      </c>
      <c r="E904">
        <v>0.8</v>
      </c>
      <c r="F904">
        <v>0.7</v>
      </c>
      <c r="G904">
        <f t="shared" si="84"/>
        <v>4237.7322211732044</v>
      </c>
      <c r="H904">
        <f>J904*Sheet1!A904/1751</f>
        <v>6520.571102227299</v>
      </c>
      <c r="I904">
        <v>116.73</v>
      </c>
      <c r="J904">
        <v>12630</v>
      </c>
      <c r="K904">
        <f t="shared" si="85"/>
        <v>2530.7009110709582</v>
      </c>
      <c r="L904">
        <v>0.62990000000000002</v>
      </c>
      <c r="M904">
        <v>12</v>
      </c>
      <c r="N904">
        <v>5</v>
      </c>
      <c r="O904">
        <v>6.125</v>
      </c>
      <c r="P904">
        <v>46</v>
      </c>
      <c r="Q904">
        <v>580</v>
      </c>
      <c r="R904">
        <f t="shared" si="86"/>
        <v>725</v>
      </c>
      <c r="S904">
        <f t="shared" si="87"/>
        <v>5.2872355363103949E-3</v>
      </c>
      <c r="T904">
        <v>41900</v>
      </c>
      <c r="U904">
        <v>1605</v>
      </c>
      <c r="V904">
        <v>0.62990000000000002</v>
      </c>
      <c r="W904">
        <v>12630</v>
      </c>
      <c r="X904">
        <v>0.9</v>
      </c>
      <c r="Y904">
        <f t="shared" si="89"/>
        <v>1.6256467690825532E-2</v>
      </c>
      <c r="Z904">
        <f>0.052*8.8*(390+Sheet1!A903)</f>
        <v>591.67679999999996</v>
      </c>
      <c r="AA904">
        <v>49</v>
      </c>
      <c r="AB904">
        <f t="shared" si="88"/>
        <v>8.1282338454127662E-3</v>
      </c>
      <c r="AC904">
        <v>1</v>
      </c>
    </row>
    <row r="905" spans="1:29" x14ac:dyDescent="0.3">
      <c r="A905">
        <v>905</v>
      </c>
      <c r="B905">
        <v>53.25</v>
      </c>
      <c r="C905">
        <v>6.125</v>
      </c>
      <c r="D905">
        <f>L905*SIN(PI()*M905/180)*(Sheet1!B905/1751)</f>
        <v>3.3844098946809384E-2</v>
      </c>
      <c r="E905">
        <v>0.8</v>
      </c>
      <c r="F905">
        <v>0.7</v>
      </c>
      <c r="G905">
        <f t="shared" si="84"/>
        <v>4445.7602478657927</v>
      </c>
      <c r="H905">
        <f>J905*Sheet1!A905/1751</f>
        <v>6848.2295830953744</v>
      </c>
      <c r="I905">
        <v>93.96</v>
      </c>
      <c r="J905">
        <v>13250</v>
      </c>
      <c r="K905">
        <f t="shared" si="85"/>
        <v>3852.3013358955304</v>
      </c>
      <c r="L905">
        <v>0.62990000000000002</v>
      </c>
      <c r="M905">
        <v>12</v>
      </c>
      <c r="N905">
        <v>5</v>
      </c>
      <c r="O905">
        <v>6.125</v>
      </c>
      <c r="P905">
        <v>46</v>
      </c>
      <c r="Q905">
        <v>580</v>
      </c>
      <c r="R905">
        <f t="shared" si="86"/>
        <v>725</v>
      </c>
      <c r="S905">
        <f t="shared" si="87"/>
        <v>7.6717697489283518E-3</v>
      </c>
      <c r="T905">
        <v>41900</v>
      </c>
      <c r="U905">
        <v>1605</v>
      </c>
      <c r="V905">
        <v>0.62990000000000002</v>
      </c>
      <c r="W905">
        <v>13250</v>
      </c>
      <c r="X905">
        <v>0.9</v>
      </c>
      <c r="Y905">
        <f t="shared" si="89"/>
        <v>1.6234208720915688E-2</v>
      </c>
      <c r="Z905">
        <f>0.052*8.8*(390+Sheet1!A904)</f>
        <v>592.13440000000003</v>
      </c>
      <c r="AA905">
        <v>49</v>
      </c>
      <c r="AB905">
        <f t="shared" si="88"/>
        <v>8.1171043604578441E-3</v>
      </c>
      <c r="AC905">
        <v>1</v>
      </c>
    </row>
    <row r="906" spans="1:29" x14ac:dyDescent="0.3">
      <c r="A906">
        <v>906</v>
      </c>
      <c r="B906">
        <v>106.15</v>
      </c>
      <c r="C906">
        <v>6.125</v>
      </c>
      <c r="D906">
        <f>L906*SIN(PI()*M906/180)*(Sheet1!B906/1751)</f>
        <v>3.3881495741225745E-2</v>
      </c>
      <c r="E906">
        <v>0.8</v>
      </c>
      <c r="F906">
        <v>0.7</v>
      </c>
      <c r="G906">
        <f t="shared" si="84"/>
        <v>4848.395138238543</v>
      </c>
      <c r="H906">
        <f>J906*Sheet1!A906/1751</f>
        <v>7476.6990291262136</v>
      </c>
      <c r="I906">
        <v>73.27</v>
      </c>
      <c r="J906">
        <v>14450</v>
      </c>
      <c r="K906">
        <f t="shared" si="85"/>
        <v>1643.4444048316036</v>
      </c>
      <c r="L906">
        <v>0.62990000000000002</v>
      </c>
      <c r="M906">
        <v>12</v>
      </c>
      <c r="N906">
        <v>5</v>
      </c>
      <c r="O906">
        <v>6.125</v>
      </c>
      <c r="P906">
        <v>46</v>
      </c>
      <c r="Q906">
        <v>580</v>
      </c>
      <c r="R906">
        <f t="shared" si="86"/>
        <v>725</v>
      </c>
      <c r="S906">
        <f t="shared" si="87"/>
        <v>3.0010854205492635E-3</v>
      </c>
      <c r="T906">
        <v>41900</v>
      </c>
      <c r="U906">
        <v>1605</v>
      </c>
      <c r="V906">
        <v>0.62990000000000002</v>
      </c>
      <c r="W906">
        <v>14450</v>
      </c>
      <c r="X906">
        <v>0.9</v>
      </c>
      <c r="Y906">
        <f t="shared" si="89"/>
        <v>1.6211949751005844E-2</v>
      </c>
      <c r="Z906">
        <f>0.052*8.8*(390+Sheet1!A905)</f>
        <v>592.59199999999998</v>
      </c>
      <c r="AA906">
        <v>49</v>
      </c>
      <c r="AB906">
        <f t="shared" si="88"/>
        <v>8.1059748755029221E-3</v>
      </c>
      <c r="AC906">
        <v>1</v>
      </c>
    </row>
    <row r="907" spans="1:29" x14ac:dyDescent="0.3">
      <c r="A907">
        <v>907</v>
      </c>
      <c r="B907">
        <v>92.06</v>
      </c>
      <c r="C907">
        <v>6.125</v>
      </c>
      <c r="D907">
        <f>L907*SIN(PI()*M907/180)*(Sheet1!B907/1751)</f>
        <v>3.3918892535642113E-2</v>
      </c>
      <c r="E907">
        <v>0.8</v>
      </c>
      <c r="F907">
        <v>0.7</v>
      </c>
      <c r="G907">
        <f t="shared" si="84"/>
        <v>4613.5247855211055</v>
      </c>
      <c r="H907">
        <f>J907*Sheet1!A907/1751</f>
        <v>7122.3586521987436</v>
      </c>
      <c r="I907">
        <v>79.41</v>
      </c>
      <c r="J907">
        <v>13750</v>
      </c>
      <c r="K907">
        <f t="shared" si="85"/>
        <v>1954.2850091012494</v>
      </c>
      <c r="L907">
        <v>0.62990000000000002</v>
      </c>
      <c r="M907">
        <v>12</v>
      </c>
      <c r="N907">
        <v>5</v>
      </c>
      <c r="O907">
        <v>6.125</v>
      </c>
      <c r="P907">
        <v>46</v>
      </c>
      <c r="Q907">
        <v>580</v>
      </c>
      <c r="R907">
        <f t="shared" si="86"/>
        <v>725</v>
      </c>
      <c r="S907">
        <f t="shared" si="87"/>
        <v>3.7503896324703168E-3</v>
      </c>
      <c r="T907">
        <v>41900</v>
      </c>
      <c r="U907">
        <v>1605</v>
      </c>
      <c r="V907">
        <v>0.62990000000000002</v>
      </c>
      <c r="W907">
        <v>13750</v>
      </c>
      <c r="X907">
        <v>0.9</v>
      </c>
      <c r="Y907">
        <f t="shared" si="89"/>
        <v>1.6189690781096E-2</v>
      </c>
      <c r="Z907">
        <f>0.052*8.8*(390+Sheet1!A906)</f>
        <v>593.04960000000005</v>
      </c>
      <c r="AA907">
        <v>49</v>
      </c>
      <c r="AB907">
        <f t="shared" si="88"/>
        <v>8.094845390548E-3</v>
      </c>
      <c r="AC907">
        <v>1</v>
      </c>
    </row>
    <row r="908" spans="1:29" x14ac:dyDescent="0.3">
      <c r="A908">
        <v>908</v>
      </c>
      <c r="B908">
        <v>98.74</v>
      </c>
      <c r="C908">
        <v>6.125</v>
      </c>
      <c r="D908">
        <f>L908*SIN(PI()*M908/180)*(Sheet1!B908/1751)</f>
        <v>3.3956289330058481E-2</v>
      </c>
      <c r="E908">
        <v>0.8</v>
      </c>
      <c r="F908">
        <v>0.7</v>
      </c>
      <c r="G908">
        <f t="shared" si="84"/>
        <v>5650.3096282309389</v>
      </c>
      <c r="H908">
        <f>J908*Sheet1!A908/1751</f>
        <v>8732.5642490005703</v>
      </c>
      <c r="I908">
        <v>70.45</v>
      </c>
      <c r="J908">
        <v>16840</v>
      </c>
      <c r="K908">
        <f t="shared" si="85"/>
        <v>1979.7526764024451</v>
      </c>
      <c r="L908">
        <v>0.62990000000000002</v>
      </c>
      <c r="M908">
        <v>12</v>
      </c>
      <c r="N908">
        <v>5</v>
      </c>
      <c r="O908">
        <v>6.125</v>
      </c>
      <c r="P908">
        <v>46</v>
      </c>
      <c r="Q908">
        <v>580</v>
      </c>
      <c r="R908">
        <f t="shared" si="86"/>
        <v>725</v>
      </c>
      <c r="S908">
        <f t="shared" si="87"/>
        <v>3.1021303202966072E-3</v>
      </c>
      <c r="T908">
        <v>41900</v>
      </c>
      <c r="U908">
        <v>1605</v>
      </c>
      <c r="V908">
        <v>0.62990000000000002</v>
      </c>
      <c r="W908">
        <v>16840</v>
      </c>
      <c r="X908">
        <v>0.9</v>
      </c>
      <c r="Y908">
        <f t="shared" si="89"/>
        <v>1.6167431811186156E-2</v>
      </c>
      <c r="Z908">
        <f>0.052*8.8*(390+Sheet1!A907)</f>
        <v>593.50720000000001</v>
      </c>
      <c r="AA908">
        <v>49</v>
      </c>
      <c r="AB908">
        <f t="shared" si="88"/>
        <v>8.083715905593078E-3</v>
      </c>
      <c r="AC908">
        <v>1</v>
      </c>
    </row>
    <row r="909" spans="1:29" x14ac:dyDescent="0.3">
      <c r="A909">
        <v>909</v>
      </c>
      <c r="B909">
        <v>102.98</v>
      </c>
      <c r="C909">
        <v>6.125</v>
      </c>
      <c r="D909">
        <f>L909*SIN(PI()*M909/180)*(Sheet1!B909/1751)</f>
        <v>3.3993686124474835E-2</v>
      </c>
      <c r="E909">
        <v>0.8</v>
      </c>
      <c r="F909">
        <v>0.7</v>
      </c>
      <c r="G909">
        <f t="shared" si="84"/>
        <v>4210.8898951483543</v>
      </c>
      <c r="H909">
        <f>J909*Sheet1!A909/1751</f>
        <v>6515.10565391205</v>
      </c>
      <c r="I909">
        <v>59.24</v>
      </c>
      <c r="J909">
        <v>12550</v>
      </c>
      <c r="K909">
        <f t="shared" si="85"/>
        <v>1189.5614050819131</v>
      </c>
      <c r="L909">
        <v>0.62990000000000002</v>
      </c>
      <c r="M909">
        <v>12</v>
      </c>
      <c r="N909">
        <v>5</v>
      </c>
      <c r="O909">
        <v>6.125</v>
      </c>
      <c r="P909">
        <v>46</v>
      </c>
      <c r="Q909">
        <v>580</v>
      </c>
      <c r="R909">
        <f t="shared" si="86"/>
        <v>725</v>
      </c>
      <c r="S909">
        <f t="shared" si="87"/>
        <v>2.5011188326986246E-3</v>
      </c>
      <c r="T909">
        <v>41900</v>
      </c>
      <c r="U909">
        <v>1605</v>
      </c>
      <c r="V909">
        <v>0.62990000000000002</v>
      </c>
      <c r="W909">
        <v>12550</v>
      </c>
      <c r="X909">
        <v>0.9</v>
      </c>
      <c r="Y909">
        <f t="shared" si="89"/>
        <v>1.6145172841276312E-2</v>
      </c>
      <c r="Z909">
        <f>0.052*8.8*(390+Sheet1!A908)</f>
        <v>593.96479999999997</v>
      </c>
      <c r="AA909">
        <v>49</v>
      </c>
      <c r="AB909">
        <f t="shared" si="88"/>
        <v>8.0725864206381559E-3</v>
      </c>
      <c r="AC909">
        <v>1</v>
      </c>
    </row>
    <row r="910" spans="1:29" x14ac:dyDescent="0.3">
      <c r="A910">
        <v>910</v>
      </c>
      <c r="B910">
        <v>103.28</v>
      </c>
      <c r="C910">
        <v>6.125</v>
      </c>
      <c r="D910">
        <f>L910*SIN(PI()*M910/180)*(Sheet1!B910/1751)</f>
        <v>3.4031082918891203E-2</v>
      </c>
      <c r="E910">
        <v>0.8</v>
      </c>
      <c r="F910">
        <v>0.7</v>
      </c>
      <c r="G910">
        <f t="shared" si="84"/>
        <v>4502.8001906685986</v>
      </c>
      <c r="H910">
        <f>J910*Sheet1!A910/1751</f>
        <v>6974.4146202170186</v>
      </c>
      <c r="I910">
        <v>63.27</v>
      </c>
      <c r="J910">
        <v>13420</v>
      </c>
      <c r="K910">
        <f t="shared" si="85"/>
        <v>1354.6125599550685</v>
      </c>
      <c r="L910">
        <v>0.62990000000000002</v>
      </c>
      <c r="M910">
        <v>12</v>
      </c>
      <c r="N910">
        <v>5</v>
      </c>
      <c r="O910">
        <v>6.125</v>
      </c>
      <c r="P910">
        <v>46</v>
      </c>
      <c r="Q910">
        <v>580</v>
      </c>
      <c r="R910">
        <f t="shared" si="86"/>
        <v>725</v>
      </c>
      <c r="S910">
        <f t="shared" si="87"/>
        <v>2.663506550365406E-3</v>
      </c>
      <c r="T910">
        <v>41900</v>
      </c>
      <c r="U910">
        <v>1605</v>
      </c>
      <c r="V910">
        <v>0.62990000000000002</v>
      </c>
      <c r="W910">
        <v>13420</v>
      </c>
      <c r="X910">
        <v>0.9</v>
      </c>
      <c r="Y910">
        <f t="shared" si="89"/>
        <v>1.6122913871366468E-2</v>
      </c>
      <c r="Z910">
        <f>0.052*8.8*(390+Sheet1!A909)</f>
        <v>594.42240000000004</v>
      </c>
      <c r="AA910">
        <v>49</v>
      </c>
      <c r="AB910">
        <f t="shared" si="88"/>
        <v>8.0614569356832338E-3</v>
      </c>
      <c r="AC910">
        <v>1</v>
      </c>
    </row>
    <row r="911" spans="1:29" x14ac:dyDescent="0.3">
      <c r="A911">
        <v>911</v>
      </c>
      <c r="B911">
        <v>92.67</v>
      </c>
      <c r="C911">
        <v>6.125</v>
      </c>
      <c r="D911">
        <f>L911*SIN(PI()*M911/180)*(Sheet1!B911/1751)</f>
        <v>3.4068479713307571E-2</v>
      </c>
      <c r="E911">
        <v>0.8</v>
      </c>
      <c r="F911">
        <v>0.7</v>
      </c>
      <c r="G911">
        <f t="shared" si="84"/>
        <v>4704.1176358549747</v>
      </c>
      <c r="H911">
        <f>J911*Sheet1!A911/1751</f>
        <v>7294.2432895488291</v>
      </c>
      <c r="I911">
        <v>89.05</v>
      </c>
      <c r="J911">
        <v>14020</v>
      </c>
      <c r="K911">
        <f t="shared" si="85"/>
        <v>2219.8506246172692</v>
      </c>
      <c r="L911">
        <v>0.62990000000000002</v>
      </c>
      <c r="M911">
        <v>12</v>
      </c>
      <c r="N911">
        <v>5</v>
      </c>
      <c r="O911">
        <v>6.125</v>
      </c>
      <c r="P911">
        <v>46</v>
      </c>
      <c r="Q911">
        <v>580</v>
      </c>
      <c r="R911">
        <f t="shared" si="86"/>
        <v>725</v>
      </c>
      <c r="S911">
        <f t="shared" si="87"/>
        <v>4.1779854650208078E-3</v>
      </c>
      <c r="T911">
        <v>41900</v>
      </c>
      <c r="U911">
        <v>1605</v>
      </c>
      <c r="V911">
        <v>0.62990000000000002</v>
      </c>
      <c r="W911">
        <v>14020</v>
      </c>
      <c r="X911">
        <v>0.9</v>
      </c>
      <c r="Y911">
        <f t="shared" si="89"/>
        <v>1.6100654901456624E-2</v>
      </c>
      <c r="Z911">
        <f>0.052*8.8*(390+Sheet1!A910)</f>
        <v>594.88</v>
      </c>
      <c r="AA911">
        <v>49</v>
      </c>
      <c r="AB911">
        <f t="shared" si="88"/>
        <v>8.0503274507283118E-3</v>
      </c>
      <c r="AC911">
        <v>1</v>
      </c>
    </row>
    <row r="912" spans="1:29" x14ac:dyDescent="0.3">
      <c r="A912">
        <v>912</v>
      </c>
      <c r="B912">
        <v>90.53</v>
      </c>
      <c r="C912">
        <v>6.125</v>
      </c>
      <c r="D912">
        <f>L912*SIN(PI()*M912/180)*(Sheet1!B912/1751)</f>
        <v>3.4105876507723933E-2</v>
      </c>
      <c r="E912">
        <v>0.8</v>
      </c>
      <c r="F912">
        <v>0.7</v>
      </c>
      <c r="G912">
        <f t="shared" si="84"/>
        <v>2237.9789323218743</v>
      </c>
      <c r="H912">
        <f>J912*Sheet1!A912/1751</f>
        <v>3474.0376927470015</v>
      </c>
      <c r="I912">
        <v>71.86</v>
      </c>
      <c r="J912">
        <v>6670</v>
      </c>
      <c r="K912">
        <f t="shared" si="85"/>
        <v>872.37156933866424</v>
      </c>
      <c r="L912">
        <v>0.62990000000000002</v>
      </c>
      <c r="M912">
        <v>12</v>
      </c>
      <c r="N912">
        <v>5</v>
      </c>
      <c r="O912">
        <v>6.125</v>
      </c>
      <c r="P912">
        <v>46</v>
      </c>
      <c r="Q912">
        <v>580</v>
      </c>
      <c r="R912">
        <f t="shared" si="86"/>
        <v>725</v>
      </c>
      <c r="S912">
        <f t="shared" si="87"/>
        <v>3.451174004293556E-3</v>
      </c>
      <c r="T912">
        <v>41900</v>
      </c>
      <c r="U912">
        <v>1605</v>
      </c>
      <c r="V912">
        <v>0.62990000000000002</v>
      </c>
      <c r="W912">
        <v>6670</v>
      </c>
      <c r="X912">
        <v>0.9</v>
      </c>
      <c r="Y912">
        <f t="shared" si="89"/>
        <v>1.6078395931546779E-2</v>
      </c>
      <c r="Z912">
        <f>0.052*8.8*(390+Sheet1!A911)</f>
        <v>595.33759999999995</v>
      </c>
      <c r="AA912">
        <v>49</v>
      </c>
      <c r="AB912">
        <f t="shared" si="88"/>
        <v>8.0391979657733897E-3</v>
      </c>
      <c r="AC912">
        <v>1</v>
      </c>
    </row>
    <row r="913" spans="1:29" x14ac:dyDescent="0.3">
      <c r="A913">
        <v>913</v>
      </c>
      <c r="B913">
        <v>77.44</v>
      </c>
      <c r="C913">
        <v>6.125</v>
      </c>
      <c r="D913">
        <f>L913*SIN(PI()*M913/180)*(Sheet1!B913/1751)</f>
        <v>3.4143273302140294E-2</v>
      </c>
      <c r="E913">
        <v>0.8</v>
      </c>
      <c r="F913">
        <v>0.7</v>
      </c>
      <c r="G913">
        <f t="shared" si="84"/>
        <v>2922.4582459555509</v>
      </c>
      <c r="H913">
        <f>J913*Sheet1!A913/1751</f>
        <v>4541.5362649914332</v>
      </c>
      <c r="I913">
        <v>38.92</v>
      </c>
      <c r="J913">
        <v>8710</v>
      </c>
      <c r="K913">
        <f t="shared" si="85"/>
        <v>721.28453286456943</v>
      </c>
      <c r="L913">
        <v>0.62990000000000002</v>
      </c>
      <c r="M913">
        <v>12</v>
      </c>
      <c r="N913">
        <v>5</v>
      </c>
      <c r="O913">
        <v>6.125</v>
      </c>
      <c r="P913">
        <v>46</v>
      </c>
      <c r="Q913">
        <v>580</v>
      </c>
      <c r="R913">
        <f t="shared" si="86"/>
        <v>725</v>
      </c>
      <c r="S913">
        <f t="shared" si="87"/>
        <v>2.1851419331656487E-3</v>
      </c>
      <c r="T913">
        <v>41900</v>
      </c>
      <c r="U913">
        <v>1605</v>
      </c>
      <c r="V913">
        <v>0.62990000000000002</v>
      </c>
      <c r="W913">
        <v>8710</v>
      </c>
      <c r="X913">
        <v>0.9</v>
      </c>
      <c r="Y913">
        <f t="shared" si="89"/>
        <v>1.6056136961636935E-2</v>
      </c>
      <c r="Z913">
        <f>0.052*8.8*(390+Sheet1!A912)</f>
        <v>595.79520000000002</v>
      </c>
      <c r="AA913">
        <v>49</v>
      </c>
      <c r="AB913">
        <f t="shared" si="88"/>
        <v>8.0280684808184677E-3</v>
      </c>
      <c r="AC913">
        <v>1</v>
      </c>
    </row>
    <row r="914" spans="1:29" x14ac:dyDescent="0.3">
      <c r="A914">
        <v>914</v>
      </c>
      <c r="B914">
        <v>80.13</v>
      </c>
      <c r="C914">
        <v>6.125</v>
      </c>
      <c r="D914">
        <f>L914*SIN(PI()*M914/180)*(Sheet1!B914/1751)</f>
        <v>3.4180670096556655E-2</v>
      </c>
      <c r="E914">
        <v>0.8</v>
      </c>
      <c r="F914">
        <v>0.7</v>
      </c>
      <c r="G914">
        <f t="shared" si="84"/>
        <v>3895.4925643563661</v>
      </c>
      <c r="H914">
        <f>J914*Sheet1!A914/1751</f>
        <v>6060.2741290691038</v>
      </c>
      <c r="I914">
        <v>124.45</v>
      </c>
      <c r="J914">
        <v>11610</v>
      </c>
      <c r="K914">
        <f t="shared" si="85"/>
        <v>2971.07048460647</v>
      </c>
      <c r="L914">
        <v>0.62990000000000002</v>
      </c>
      <c r="M914">
        <v>12</v>
      </c>
      <c r="N914">
        <v>5</v>
      </c>
      <c r="O914">
        <v>6.125</v>
      </c>
      <c r="P914">
        <v>46</v>
      </c>
      <c r="Q914">
        <v>580</v>
      </c>
      <c r="R914">
        <f t="shared" si="86"/>
        <v>725</v>
      </c>
      <c r="S914">
        <f t="shared" si="87"/>
        <v>6.7526139588386276E-3</v>
      </c>
      <c r="T914">
        <v>41900</v>
      </c>
      <c r="U914">
        <v>1605</v>
      </c>
      <c r="V914">
        <v>0.62990000000000002</v>
      </c>
      <c r="W914">
        <v>11610</v>
      </c>
      <c r="X914">
        <v>0.9</v>
      </c>
      <c r="Y914">
        <f t="shared" si="89"/>
        <v>1.6033877991727091E-2</v>
      </c>
      <c r="Z914">
        <f>0.052*8.8*(390+Sheet1!A913)</f>
        <v>596.25279999999998</v>
      </c>
      <c r="AA914">
        <v>49</v>
      </c>
      <c r="AB914">
        <f t="shared" si="88"/>
        <v>8.0169389958635456E-3</v>
      </c>
      <c r="AC914">
        <v>1</v>
      </c>
    </row>
    <row r="915" spans="1:29" x14ac:dyDescent="0.3">
      <c r="A915">
        <v>915</v>
      </c>
      <c r="B915">
        <v>85.04</v>
      </c>
      <c r="C915">
        <v>6.125</v>
      </c>
      <c r="D915">
        <f>L915*SIN(PI()*M915/180)*(Sheet1!B915/1751)</f>
        <v>3.4218066890973023E-2</v>
      </c>
      <c r="E915">
        <v>0.8</v>
      </c>
      <c r="F915">
        <v>0.7</v>
      </c>
      <c r="G915">
        <f t="shared" si="84"/>
        <v>3603.5822688361213</v>
      </c>
      <c r="H915">
        <f>J915*Sheet1!A915/1751</f>
        <v>5612.2786978869217</v>
      </c>
      <c r="I915">
        <v>73.260000000000005</v>
      </c>
      <c r="J915">
        <v>10740</v>
      </c>
      <c r="K915">
        <f t="shared" si="85"/>
        <v>1524.5052391361</v>
      </c>
      <c r="L915">
        <v>0.62990000000000002</v>
      </c>
      <c r="M915">
        <v>12</v>
      </c>
      <c r="N915">
        <v>5</v>
      </c>
      <c r="O915">
        <v>6.125</v>
      </c>
      <c r="P915">
        <v>46</v>
      </c>
      <c r="Q915">
        <v>580</v>
      </c>
      <c r="R915">
        <f t="shared" si="86"/>
        <v>725</v>
      </c>
      <c r="S915">
        <f t="shared" si="87"/>
        <v>3.7455519653155555E-3</v>
      </c>
      <c r="T915">
        <v>41900</v>
      </c>
      <c r="U915">
        <v>1605</v>
      </c>
      <c r="V915">
        <v>0.62990000000000002</v>
      </c>
      <c r="W915">
        <v>10740</v>
      </c>
      <c r="X915">
        <v>0.9</v>
      </c>
      <c r="Y915">
        <f t="shared" si="89"/>
        <v>1.6011619021817247E-2</v>
      </c>
      <c r="Z915">
        <f>0.052*8.8*(390+Sheet1!A914)</f>
        <v>596.71040000000005</v>
      </c>
      <c r="AA915">
        <v>49</v>
      </c>
      <c r="AB915">
        <f t="shared" si="88"/>
        <v>8.0058095109086236E-3</v>
      </c>
      <c r="AC915">
        <v>1</v>
      </c>
    </row>
    <row r="916" spans="1:29" x14ac:dyDescent="0.3">
      <c r="A916">
        <v>916</v>
      </c>
      <c r="B916">
        <v>98.07</v>
      </c>
      <c r="C916">
        <v>6.125</v>
      </c>
      <c r="D916">
        <f>L916*SIN(PI()*M916/180)*(Sheet1!B916/1751)</f>
        <v>3.4255463685389391E-2</v>
      </c>
      <c r="E916">
        <v>0.8</v>
      </c>
      <c r="F916">
        <v>0.7</v>
      </c>
      <c r="G916">
        <f t="shared" si="84"/>
        <v>1821.9228789366982</v>
      </c>
      <c r="H916">
        <f>J916*Sheet1!A916/1751</f>
        <v>2840.5939463163904</v>
      </c>
      <c r="I916">
        <v>25.98</v>
      </c>
      <c r="J916">
        <v>5430</v>
      </c>
      <c r="K916">
        <f t="shared" si="85"/>
        <v>237.01933650475613</v>
      </c>
      <c r="L916">
        <v>0.62990000000000002</v>
      </c>
      <c r="M916">
        <v>12</v>
      </c>
      <c r="N916">
        <v>5</v>
      </c>
      <c r="O916">
        <v>6.125</v>
      </c>
      <c r="P916">
        <v>46</v>
      </c>
      <c r="Q916">
        <v>580</v>
      </c>
      <c r="R916">
        <f t="shared" si="86"/>
        <v>725</v>
      </c>
      <c r="S916">
        <f t="shared" si="87"/>
        <v>1.1517948581536703E-3</v>
      </c>
      <c r="T916">
        <v>41900</v>
      </c>
      <c r="U916">
        <v>1605</v>
      </c>
      <c r="V916">
        <v>0.62990000000000002</v>
      </c>
      <c r="W916">
        <v>5430</v>
      </c>
      <c r="X916">
        <v>0.9</v>
      </c>
      <c r="Y916">
        <f t="shared" si="89"/>
        <v>1.5989360051907403E-2</v>
      </c>
      <c r="Z916">
        <f>0.052*8.8*(390+Sheet1!A915)</f>
        <v>597.16800000000001</v>
      </c>
      <c r="AA916">
        <v>49</v>
      </c>
      <c r="AB916">
        <f t="shared" si="88"/>
        <v>7.9946800259537015E-3</v>
      </c>
      <c r="AC916">
        <v>1</v>
      </c>
    </row>
    <row r="917" spans="1:29" x14ac:dyDescent="0.3">
      <c r="A917">
        <v>917</v>
      </c>
      <c r="B917">
        <v>94.1</v>
      </c>
      <c r="C917">
        <v>6.125</v>
      </c>
      <c r="D917">
        <f>L917*SIN(PI()*M917/180)*(Sheet1!B917/1751)</f>
        <v>3.4292860479805752E-2</v>
      </c>
      <c r="E917">
        <v>0.8</v>
      </c>
      <c r="F917">
        <v>0.7</v>
      </c>
      <c r="G917">
        <f t="shared" si="84"/>
        <v>4200.8240228890354</v>
      </c>
      <c r="H917">
        <f>J917*Sheet1!A917/1751</f>
        <v>6556.7332952598517</v>
      </c>
      <c r="I917">
        <v>106.65</v>
      </c>
      <c r="J917">
        <v>12520</v>
      </c>
      <c r="K917">
        <f t="shared" si="85"/>
        <v>2338.0647929952092</v>
      </c>
      <c r="L917">
        <v>0.62990000000000002</v>
      </c>
      <c r="M917">
        <v>12</v>
      </c>
      <c r="N917">
        <v>5</v>
      </c>
      <c r="O917">
        <v>6.125</v>
      </c>
      <c r="P917">
        <v>46</v>
      </c>
      <c r="Q917">
        <v>580</v>
      </c>
      <c r="R917">
        <f t="shared" si="86"/>
        <v>725</v>
      </c>
      <c r="S917">
        <f t="shared" si="87"/>
        <v>4.9276902462690028E-3</v>
      </c>
      <c r="T917">
        <v>41900</v>
      </c>
      <c r="U917">
        <v>1605</v>
      </c>
      <c r="V917">
        <v>0.62990000000000002</v>
      </c>
      <c r="W917">
        <v>12520</v>
      </c>
      <c r="X917">
        <v>0.9</v>
      </c>
      <c r="Y917">
        <f t="shared" si="89"/>
        <v>1.5967101081997559E-2</v>
      </c>
      <c r="Z917">
        <f>0.052*8.8*(390+Sheet1!A916)</f>
        <v>597.62559999999996</v>
      </c>
      <c r="AA917">
        <v>49</v>
      </c>
      <c r="AB917">
        <f t="shared" si="88"/>
        <v>7.9835505409987795E-3</v>
      </c>
      <c r="AC917">
        <v>1</v>
      </c>
    </row>
    <row r="918" spans="1:29" x14ac:dyDescent="0.3">
      <c r="A918">
        <v>918</v>
      </c>
      <c r="B918">
        <v>91.35</v>
      </c>
      <c r="C918">
        <v>6.125</v>
      </c>
      <c r="D918">
        <f>L918*SIN(PI()*M918/180)*(Sheet1!B918/1751)</f>
        <v>3.4330257274222113E-2</v>
      </c>
      <c r="E918">
        <v>0.8</v>
      </c>
      <c r="F918">
        <v>0.7</v>
      </c>
      <c r="G918">
        <f t="shared" si="84"/>
        <v>5438.9263107852448</v>
      </c>
      <c r="H918">
        <f>J918*Sheet1!A918/1751</f>
        <v>8498.4466019417468</v>
      </c>
      <c r="I918">
        <v>110.59</v>
      </c>
      <c r="J918">
        <v>16210</v>
      </c>
      <c r="K918">
        <f t="shared" si="85"/>
        <v>3233.488332824686</v>
      </c>
      <c r="L918">
        <v>0.62990000000000002</v>
      </c>
      <c r="M918">
        <v>12</v>
      </c>
      <c r="N918">
        <v>5</v>
      </c>
      <c r="O918">
        <v>6.125</v>
      </c>
      <c r="P918">
        <v>46</v>
      </c>
      <c r="Q918">
        <v>580</v>
      </c>
      <c r="R918">
        <f t="shared" si="86"/>
        <v>725</v>
      </c>
      <c r="S918">
        <f t="shared" si="87"/>
        <v>5.2635586968420552E-3</v>
      </c>
      <c r="T918">
        <v>41900</v>
      </c>
      <c r="U918">
        <v>1605</v>
      </c>
      <c r="V918">
        <v>0.62990000000000002</v>
      </c>
      <c r="W918">
        <v>16210</v>
      </c>
      <c r="X918">
        <v>0.9</v>
      </c>
      <c r="Y918">
        <f t="shared" si="89"/>
        <v>1.5944842112087715E-2</v>
      </c>
      <c r="Z918">
        <f>0.052*8.8*(390+Sheet1!A917)</f>
        <v>598.08320000000003</v>
      </c>
      <c r="AA918">
        <v>49</v>
      </c>
      <c r="AB918">
        <f t="shared" si="88"/>
        <v>7.9724210560438574E-3</v>
      </c>
      <c r="AC918">
        <v>1</v>
      </c>
    </row>
    <row r="919" spans="1:29" x14ac:dyDescent="0.3">
      <c r="A919">
        <v>919</v>
      </c>
      <c r="B919">
        <v>90.38</v>
      </c>
      <c r="C919">
        <v>6.125</v>
      </c>
      <c r="D919">
        <f>L919*SIN(PI()*M919/180)*(Sheet1!B919/1751)</f>
        <v>3.4367654068638481E-2</v>
      </c>
      <c r="E919">
        <v>0.8</v>
      </c>
      <c r="F919">
        <v>0.7</v>
      </c>
      <c r="G919">
        <f t="shared" si="84"/>
        <v>6304.5913250866597</v>
      </c>
      <c r="H919">
        <f>J919*Sheet1!A919/1751</f>
        <v>9861.7989720159912</v>
      </c>
      <c r="I919">
        <v>116.63</v>
      </c>
      <c r="J919">
        <v>18790</v>
      </c>
      <c r="K919">
        <f t="shared" si="85"/>
        <v>3995.2659663714744</v>
      </c>
      <c r="L919">
        <v>0.62990000000000002</v>
      </c>
      <c r="M919">
        <v>12</v>
      </c>
      <c r="N919">
        <v>5</v>
      </c>
      <c r="O919">
        <v>6.125</v>
      </c>
      <c r="P919">
        <v>46</v>
      </c>
      <c r="Q919">
        <v>580</v>
      </c>
      <c r="R919">
        <f t="shared" si="86"/>
        <v>725</v>
      </c>
      <c r="S919">
        <f t="shared" si="87"/>
        <v>5.6106102735310817E-3</v>
      </c>
      <c r="T919">
        <v>41900</v>
      </c>
      <c r="U919">
        <v>1605</v>
      </c>
      <c r="V919">
        <v>0.62990000000000002</v>
      </c>
      <c r="W919">
        <v>18790</v>
      </c>
      <c r="X919">
        <v>0.9</v>
      </c>
      <c r="Y919">
        <f t="shared" si="89"/>
        <v>1.5922583142177871E-2</v>
      </c>
      <c r="Z919">
        <f>0.052*8.8*(390+Sheet1!A918)</f>
        <v>598.54079999999999</v>
      </c>
      <c r="AA919">
        <v>49</v>
      </c>
      <c r="AB919">
        <f t="shared" si="88"/>
        <v>7.9612915710889354E-3</v>
      </c>
      <c r="AC919">
        <v>1</v>
      </c>
    </row>
    <row r="920" spans="1:29" x14ac:dyDescent="0.3">
      <c r="A920">
        <v>920</v>
      </c>
      <c r="B920">
        <v>92.48</v>
      </c>
      <c r="C920">
        <v>6.125</v>
      </c>
      <c r="D920">
        <f>L920*SIN(PI()*M920/180)*(Sheet1!B920/1751)</f>
        <v>3.4405050863054842E-2</v>
      </c>
      <c r="E920">
        <v>0.8</v>
      </c>
      <c r="F920">
        <v>0.7</v>
      </c>
      <c r="G920">
        <f t="shared" si="84"/>
        <v>6344.8548141239344</v>
      </c>
      <c r="H920">
        <f>J920*Sheet1!A920/1751</f>
        <v>9935.579668760709</v>
      </c>
      <c r="I920">
        <v>95.71</v>
      </c>
      <c r="J920">
        <v>18910</v>
      </c>
      <c r="K920">
        <f t="shared" si="85"/>
        <v>3224.645673799801</v>
      </c>
      <c r="L920">
        <v>0.62990000000000002</v>
      </c>
      <c r="M920">
        <v>12</v>
      </c>
      <c r="N920">
        <v>5</v>
      </c>
      <c r="O920">
        <v>6.125</v>
      </c>
      <c r="P920">
        <v>46</v>
      </c>
      <c r="Q920">
        <v>580</v>
      </c>
      <c r="R920">
        <f t="shared" si="86"/>
        <v>725</v>
      </c>
      <c r="S920">
        <f t="shared" si="87"/>
        <v>4.4996803069053707E-3</v>
      </c>
      <c r="T920">
        <v>41900</v>
      </c>
      <c r="U920">
        <v>1605</v>
      </c>
      <c r="V920">
        <v>0.62990000000000002</v>
      </c>
      <c r="W920">
        <v>18910</v>
      </c>
      <c r="X920">
        <v>0.9</v>
      </c>
      <c r="Y920">
        <f t="shared" si="89"/>
        <v>1.5900324172268027E-2</v>
      </c>
      <c r="Z920">
        <f>0.052*8.8*(390+Sheet1!A919)</f>
        <v>598.99840000000006</v>
      </c>
      <c r="AA920">
        <v>49</v>
      </c>
      <c r="AB920">
        <f t="shared" si="88"/>
        <v>7.9501620861340133E-3</v>
      </c>
      <c r="AC920">
        <v>1</v>
      </c>
    </row>
    <row r="921" spans="1:29" x14ac:dyDescent="0.3">
      <c r="A921">
        <v>921</v>
      </c>
      <c r="B921">
        <v>81.56</v>
      </c>
      <c r="C921">
        <v>6.125</v>
      </c>
      <c r="D921">
        <f>L921*SIN(PI()*M921/180)*(Sheet1!B921/1751)</f>
        <v>3.444244765747121E-2</v>
      </c>
      <c r="E921">
        <v>0.8</v>
      </c>
      <c r="F921">
        <v>0.7</v>
      </c>
      <c r="G921">
        <f t="shared" si="84"/>
        <v>3378.7777883780022</v>
      </c>
      <c r="H921">
        <f>J921*Sheet1!A921/1751</f>
        <v>5296.6704740148489</v>
      </c>
      <c r="I921">
        <v>107.76</v>
      </c>
      <c r="J921">
        <v>10070</v>
      </c>
      <c r="K921">
        <f t="shared" si="85"/>
        <v>2192.2537073552871</v>
      </c>
      <c r="L921">
        <v>0.62990000000000002</v>
      </c>
      <c r="M921">
        <v>12</v>
      </c>
      <c r="N921">
        <v>5</v>
      </c>
      <c r="O921">
        <v>6.125</v>
      </c>
      <c r="P921">
        <v>46</v>
      </c>
      <c r="Q921">
        <v>580</v>
      </c>
      <c r="R921">
        <f t="shared" si="86"/>
        <v>725</v>
      </c>
      <c r="S921">
        <f t="shared" si="87"/>
        <v>5.7445039128302452E-3</v>
      </c>
      <c r="T921">
        <v>41900</v>
      </c>
      <c r="U921">
        <v>1605</v>
      </c>
      <c r="V921">
        <v>0.62990000000000002</v>
      </c>
      <c r="W921">
        <v>10070</v>
      </c>
      <c r="X921">
        <v>0.9</v>
      </c>
      <c r="Y921">
        <f t="shared" si="89"/>
        <v>1.5878065202358183E-2</v>
      </c>
      <c r="Z921">
        <f>0.052*8.8*(390+Sheet1!A920)</f>
        <v>599.45600000000002</v>
      </c>
      <c r="AA921">
        <v>49</v>
      </c>
      <c r="AB921">
        <f t="shared" si="88"/>
        <v>7.9390326011790913E-3</v>
      </c>
      <c r="AC921">
        <v>1</v>
      </c>
    </row>
    <row r="922" spans="1:29" x14ac:dyDescent="0.3">
      <c r="A922">
        <v>922</v>
      </c>
      <c r="B922">
        <v>82.29</v>
      </c>
      <c r="C922">
        <v>6.125</v>
      </c>
      <c r="D922">
        <f>L922*SIN(PI()*M922/180)*(Sheet1!B922/1751)</f>
        <v>3.4479844451887572E-2</v>
      </c>
      <c r="E922">
        <v>0.8</v>
      </c>
      <c r="F922">
        <v>0.7</v>
      </c>
      <c r="G922">
        <f t="shared" si="84"/>
        <v>4730.9599618798247</v>
      </c>
      <c r="H922">
        <f>J922*Sheet1!A922/1751</f>
        <v>7424.4431753283834</v>
      </c>
      <c r="I922">
        <v>91.04</v>
      </c>
      <c r="J922">
        <v>14100</v>
      </c>
      <c r="K922">
        <f t="shared" si="85"/>
        <v>2570.3086418794874</v>
      </c>
      <c r="L922">
        <v>0.62990000000000002</v>
      </c>
      <c r="M922">
        <v>12</v>
      </c>
      <c r="N922">
        <v>5</v>
      </c>
      <c r="O922">
        <v>6.125</v>
      </c>
      <c r="P922">
        <v>46</v>
      </c>
      <c r="Q922">
        <v>580</v>
      </c>
      <c r="R922">
        <f t="shared" si="86"/>
        <v>725</v>
      </c>
      <c r="S922">
        <f t="shared" si="87"/>
        <v>4.810135945516123E-3</v>
      </c>
      <c r="T922">
        <v>41900</v>
      </c>
      <c r="U922">
        <v>1605</v>
      </c>
      <c r="V922">
        <v>0.62990000000000002</v>
      </c>
      <c r="W922">
        <v>14100</v>
      </c>
      <c r="X922">
        <v>0.9</v>
      </c>
      <c r="Y922">
        <f t="shared" si="89"/>
        <v>1.5855806232448338E-2</v>
      </c>
      <c r="Z922">
        <f>0.052*8.8*(390+Sheet1!A921)</f>
        <v>599.91359999999997</v>
      </c>
      <c r="AA922">
        <v>49</v>
      </c>
      <c r="AB922">
        <f t="shared" si="88"/>
        <v>7.9279031162241692E-3</v>
      </c>
      <c r="AC922">
        <v>1</v>
      </c>
    </row>
    <row r="923" spans="1:29" x14ac:dyDescent="0.3">
      <c r="A923">
        <v>923</v>
      </c>
      <c r="B923">
        <v>77.05</v>
      </c>
      <c r="C923">
        <v>6.125</v>
      </c>
      <c r="D923">
        <f>L923*SIN(PI()*M923/180)*(Sheet1!B923/1751)</f>
        <v>3.4517241246303933E-2</v>
      </c>
      <c r="E923">
        <v>0.8</v>
      </c>
      <c r="F923">
        <v>0.7</v>
      </c>
      <c r="G923">
        <f t="shared" si="84"/>
        <v>5257.7406101175065</v>
      </c>
      <c r="H923">
        <f>J923*Sheet1!A923/1751</f>
        <v>8260.0856653340943</v>
      </c>
      <c r="I923">
        <v>107.76</v>
      </c>
      <c r="J923">
        <v>15670</v>
      </c>
      <c r="K923">
        <f t="shared" si="85"/>
        <v>3611.0617344617904</v>
      </c>
      <c r="L923">
        <v>0.62990000000000002</v>
      </c>
      <c r="M923">
        <v>12</v>
      </c>
      <c r="N923">
        <v>5</v>
      </c>
      <c r="O923">
        <v>6.125</v>
      </c>
      <c r="P923">
        <v>46</v>
      </c>
      <c r="Q923">
        <v>580</v>
      </c>
      <c r="R923">
        <f t="shared" si="86"/>
        <v>725</v>
      </c>
      <c r="S923">
        <f t="shared" si="87"/>
        <v>6.0807493722314712E-3</v>
      </c>
      <c r="T923">
        <v>41900</v>
      </c>
      <c r="U923">
        <v>1605</v>
      </c>
      <c r="V923">
        <v>0.62990000000000002</v>
      </c>
      <c r="W923">
        <v>15670</v>
      </c>
      <c r="X923">
        <v>0.9</v>
      </c>
      <c r="Y923">
        <f t="shared" si="89"/>
        <v>1.5833547262538494E-2</v>
      </c>
      <c r="Z923">
        <f>0.052*8.8*(390+Sheet1!A922)</f>
        <v>600.37120000000004</v>
      </c>
      <c r="AA923">
        <v>49</v>
      </c>
      <c r="AB923">
        <f t="shared" si="88"/>
        <v>7.9167736312692472E-3</v>
      </c>
      <c r="AC923">
        <v>1</v>
      </c>
    </row>
    <row r="924" spans="1:29" x14ac:dyDescent="0.3">
      <c r="A924">
        <v>924</v>
      </c>
      <c r="B924">
        <v>94.59</v>
      </c>
      <c r="C924">
        <v>6.125</v>
      </c>
      <c r="D924">
        <f>L924*SIN(PI()*M924/180)*(Sheet1!B924/1751)</f>
        <v>3.4554638040720301E-2</v>
      </c>
      <c r="E924">
        <v>0.8</v>
      </c>
      <c r="F924">
        <v>0.7</v>
      </c>
      <c r="G924">
        <f t="shared" si="84"/>
        <v>3408.9754051559585</v>
      </c>
      <c r="H924">
        <f>J924*Sheet1!A924/1751</f>
        <v>5361.4163335237008</v>
      </c>
      <c r="I924">
        <v>73.099999999999994</v>
      </c>
      <c r="J924">
        <v>10160</v>
      </c>
      <c r="K924">
        <f t="shared" si="85"/>
        <v>1293.7394952038853</v>
      </c>
      <c r="L924">
        <v>0.62990000000000002</v>
      </c>
      <c r="M924">
        <v>12</v>
      </c>
      <c r="N924">
        <v>5</v>
      </c>
      <c r="O924">
        <v>6.125</v>
      </c>
      <c r="P924">
        <v>46</v>
      </c>
      <c r="Q924">
        <v>580</v>
      </c>
      <c r="R924">
        <f t="shared" si="86"/>
        <v>725</v>
      </c>
      <c r="S924">
        <f t="shared" si="87"/>
        <v>3.3600389782907462E-3</v>
      </c>
      <c r="T924">
        <v>41900</v>
      </c>
      <c r="U924">
        <v>1605</v>
      </c>
      <c r="V924">
        <v>0.62990000000000002</v>
      </c>
      <c r="W924">
        <v>10160</v>
      </c>
      <c r="X924">
        <v>0.9</v>
      </c>
      <c r="Y924">
        <f t="shared" si="89"/>
        <v>1.581128829262865E-2</v>
      </c>
      <c r="Z924">
        <f>0.052*8.8*(390+Sheet1!A923)</f>
        <v>600.8288</v>
      </c>
      <c r="AA924">
        <v>49</v>
      </c>
      <c r="AB924">
        <f t="shared" si="88"/>
        <v>7.9056441463143251E-3</v>
      </c>
      <c r="AC924">
        <v>1</v>
      </c>
    </row>
    <row r="925" spans="1:29" x14ac:dyDescent="0.3">
      <c r="A925">
        <v>925</v>
      </c>
      <c r="B925">
        <v>86.9</v>
      </c>
      <c r="C925">
        <v>6.125</v>
      </c>
      <c r="D925">
        <f>L925*SIN(PI()*M925/180)*(Sheet1!B925/1751)</f>
        <v>3.4592034835136669E-2</v>
      </c>
      <c r="E925">
        <v>0.8</v>
      </c>
      <c r="F925">
        <v>0.7</v>
      </c>
      <c r="G925">
        <f t="shared" si="84"/>
        <v>5448.9921830445637</v>
      </c>
      <c r="H925">
        <f>J925*Sheet1!A925/1751</f>
        <v>8579.0976584808686</v>
      </c>
      <c r="I925">
        <v>56.38</v>
      </c>
      <c r="J925">
        <v>16240</v>
      </c>
      <c r="K925">
        <f t="shared" si="85"/>
        <v>1736.0902458377527</v>
      </c>
      <c r="L925">
        <v>0.62990000000000002</v>
      </c>
      <c r="M925">
        <v>12</v>
      </c>
      <c r="N925">
        <v>5</v>
      </c>
      <c r="O925">
        <v>6.125</v>
      </c>
      <c r="P925">
        <v>46</v>
      </c>
      <c r="Q925">
        <v>580</v>
      </c>
      <c r="R925">
        <f t="shared" si="86"/>
        <v>725</v>
      </c>
      <c r="S925">
        <f t="shared" si="87"/>
        <v>2.8208335418021717E-3</v>
      </c>
      <c r="T925">
        <v>41900</v>
      </c>
      <c r="U925">
        <v>1605</v>
      </c>
      <c r="V925">
        <v>0.62990000000000002</v>
      </c>
      <c r="W925">
        <v>16240</v>
      </c>
      <c r="X925">
        <v>0.9</v>
      </c>
      <c r="Y925">
        <f t="shared" si="89"/>
        <v>1.5789029322718806E-2</v>
      </c>
      <c r="Z925">
        <f>0.052*8.8*(390+Sheet1!A924)</f>
        <v>601.28639999999996</v>
      </c>
      <c r="AA925">
        <v>49</v>
      </c>
      <c r="AB925">
        <f t="shared" si="88"/>
        <v>7.8945146613594031E-3</v>
      </c>
      <c r="AC925">
        <v>1</v>
      </c>
    </row>
    <row r="926" spans="1:29" x14ac:dyDescent="0.3">
      <c r="A926">
        <v>926</v>
      </c>
      <c r="B926">
        <v>86.93</v>
      </c>
      <c r="C926">
        <v>6.125</v>
      </c>
      <c r="D926">
        <f>L926*SIN(PI()*M926/180)*(Sheet1!B926/1751)</f>
        <v>3.4629431629553023E-2</v>
      </c>
      <c r="E926">
        <v>0.8</v>
      </c>
      <c r="F926">
        <v>0.7</v>
      </c>
      <c r="G926">
        <f t="shared" si="84"/>
        <v>6868.2801716085114</v>
      </c>
      <c r="H926">
        <f>J926*Sheet1!A926/1751</f>
        <v>10825.368360936607</v>
      </c>
      <c r="I926">
        <v>71.84</v>
      </c>
      <c r="J926">
        <v>20470</v>
      </c>
      <c r="K926">
        <f t="shared" si="85"/>
        <v>2787.3754055997651</v>
      </c>
      <c r="L926">
        <v>0.62990000000000002</v>
      </c>
      <c r="M926">
        <v>12</v>
      </c>
      <c r="N926">
        <v>5</v>
      </c>
      <c r="O926">
        <v>6.125</v>
      </c>
      <c r="P926">
        <v>46</v>
      </c>
      <c r="Q926">
        <v>580</v>
      </c>
      <c r="R926">
        <f t="shared" si="86"/>
        <v>725</v>
      </c>
      <c r="S926">
        <f t="shared" si="87"/>
        <v>3.5930958942477454E-3</v>
      </c>
      <c r="T926">
        <v>41900</v>
      </c>
      <c r="U926">
        <v>1605</v>
      </c>
      <c r="V926">
        <v>0.62990000000000002</v>
      </c>
      <c r="W926">
        <v>20470</v>
      </c>
      <c r="X926">
        <v>0.9</v>
      </c>
      <c r="Y926">
        <f t="shared" si="89"/>
        <v>1.5766770352808962E-2</v>
      </c>
      <c r="Z926">
        <f>0.052*8.8*(390+Sheet1!A925)</f>
        <v>601.74400000000003</v>
      </c>
      <c r="AA926">
        <v>49</v>
      </c>
      <c r="AB926">
        <f t="shared" si="88"/>
        <v>7.883385176404481E-3</v>
      </c>
      <c r="AC926">
        <v>1</v>
      </c>
    </row>
    <row r="927" spans="1:29" x14ac:dyDescent="0.3">
      <c r="A927">
        <v>927</v>
      </c>
      <c r="B927">
        <v>93.76</v>
      </c>
      <c r="C927">
        <v>6.125</v>
      </c>
      <c r="D927">
        <f>L927*SIN(PI()*M927/180)*(Sheet1!B927/1751)</f>
        <v>3.4666828423969391E-2</v>
      </c>
      <c r="E927">
        <v>0.8</v>
      </c>
      <c r="F927">
        <v>0.7</v>
      </c>
      <c r="G927">
        <f t="shared" si="84"/>
        <v>2593.6397521511376</v>
      </c>
      <c r="H927">
        <f>J927*Sheet1!A927/1751</f>
        <v>4092.3529411764707</v>
      </c>
      <c r="I927">
        <v>19.579999999999998</v>
      </c>
      <c r="J927">
        <v>7730</v>
      </c>
      <c r="K927">
        <f t="shared" si="85"/>
        <v>265.9840287068285</v>
      </c>
      <c r="L927">
        <v>0.62990000000000002</v>
      </c>
      <c r="M927">
        <v>12</v>
      </c>
      <c r="N927">
        <v>5</v>
      </c>
      <c r="O927">
        <v>6.125</v>
      </c>
      <c r="P927">
        <v>46</v>
      </c>
      <c r="Q927">
        <v>580</v>
      </c>
      <c r="R927">
        <f t="shared" si="86"/>
        <v>725</v>
      </c>
      <c r="S927">
        <f t="shared" si="87"/>
        <v>9.079611218281643E-4</v>
      </c>
      <c r="T927">
        <v>41900</v>
      </c>
      <c r="U927">
        <v>1605</v>
      </c>
      <c r="V927">
        <v>0.62990000000000002</v>
      </c>
      <c r="W927">
        <v>7730</v>
      </c>
      <c r="X927">
        <v>0.9</v>
      </c>
      <c r="Y927">
        <f t="shared" si="89"/>
        <v>1.5744511382899118E-2</v>
      </c>
      <c r="Z927">
        <f>0.052*8.8*(390+Sheet1!A926)</f>
        <v>602.20159999999998</v>
      </c>
      <c r="AA927">
        <v>49</v>
      </c>
      <c r="AB927">
        <f t="shared" si="88"/>
        <v>7.8722556914495589E-3</v>
      </c>
      <c r="AC927">
        <v>1</v>
      </c>
    </row>
    <row r="928" spans="1:29" x14ac:dyDescent="0.3">
      <c r="A928">
        <v>928</v>
      </c>
      <c r="B928">
        <v>91.69</v>
      </c>
      <c r="C928">
        <v>6.125</v>
      </c>
      <c r="D928">
        <f>L928*SIN(PI()*M928/180)*(Sheet1!B928/1751)</f>
        <v>3.4704225218385759E-2</v>
      </c>
      <c r="E928">
        <v>0.8</v>
      </c>
      <c r="F928">
        <v>0.7</v>
      </c>
      <c r="G928">
        <f t="shared" si="84"/>
        <v>6895.1224976333615</v>
      </c>
      <c r="H928">
        <f>J928*Sheet1!A928/1751</f>
        <v>10891.147915476869</v>
      </c>
      <c r="I928">
        <v>29.15</v>
      </c>
      <c r="J928">
        <v>20550</v>
      </c>
      <c r="K928">
        <f t="shared" si="85"/>
        <v>1076.488487457148</v>
      </c>
      <c r="L928">
        <v>0.62990000000000002</v>
      </c>
      <c r="M928">
        <v>12</v>
      </c>
      <c r="N928">
        <v>5</v>
      </c>
      <c r="O928">
        <v>6.125</v>
      </c>
      <c r="P928">
        <v>46</v>
      </c>
      <c r="Q928">
        <v>580</v>
      </c>
      <c r="R928">
        <f t="shared" si="86"/>
        <v>725</v>
      </c>
      <c r="S928">
        <f t="shared" si="87"/>
        <v>1.3822568484543854E-3</v>
      </c>
      <c r="T928">
        <v>41900</v>
      </c>
      <c r="U928">
        <v>1605</v>
      </c>
      <c r="V928">
        <v>0.62990000000000002</v>
      </c>
      <c r="W928">
        <v>20550</v>
      </c>
      <c r="X928">
        <v>0.9</v>
      </c>
      <c r="Y928">
        <f t="shared" si="89"/>
        <v>1.5722252412989274E-2</v>
      </c>
      <c r="Z928">
        <f>0.052*8.8*(390+Sheet1!A927)</f>
        <v>602.65920000000006</v>
      </c>
      <c r="AA928">
        <v>49</v>
      </c>
      <c r="AB928">
        <f t="shared" si="88"/>
        <v>7.8611262064946369E-3</v>
      </c>
      <c r="AC928">
        <v>1</v>
      </c>
    </row>
    <row r="929" spans="1:29" x14ac:dyDescent="0.3">
      <c r="A929">
        <v>929</v>
      </c>
      <c r="B929">
        <v>84.34</v>
      </c>
      <c r="C929">
        <v>6.125</v>
      </c>
      <c r="D929">
        <f>L929*SIN(PI()*M929/180)*(Sheet1!B929/1751)</f>
        <v>3.474162201280212E-2</v>
      </c>
      <c r="E929">
        <v>0.8</v>
      </c>
      <c r="F929">
        <v>0.7</v>
      </c>
      <c r="G929">
        <f t="shared" si="84"/>
        <v>5546.2956148846451</v>
      </c>
      <c r="H929">
        <f>J929*Sheet1!A929/1751</f>
        <v>8770.0571102227295</v>
      </c>
      <c r="I929">
        <v>111.06</v>
      </c>
      <c r="J929">
        <v>16530</v>
      </c>
      <c r="K929">
        <f t="shared" si="85"/>
        <v>3586.558368653758</v>
      </c>
      <c r="L929">
        <v>0.62990000000000002</v>
      </c>
      <c r="M929">
        <v>12</v>
      </c>
      <c r="N929">
        <v>5</v>
      </c>
      <c r="O929">
        <v>6.125</v>
      </c>
      <c r="P929">
        <v>46</v>
      </c>
      <c r="Q929">
        <v>580</v>
      </c>
      <c r="R929">
        <f t="shared" si="86"/>
        <v>725</v>
      </c>
      <c r="S929">
        <f t="shared" si="87"/>
        <v>5.7252734789825857E-3</v>
      </c>
      <c r="T929">
        <v>41900</v>
      </c>
      <c r="U929">
        <v>1605</v>
      </c>
      <c r="V929">
        <v>0.62990000000000002</v>
      </c>
      <c r="W929">
        <v>16530</v>
      </c>
      <c r="X929">
        <v>0.9</v>
      </c>
      <c r="Y929">
        <f t="shared" si="89"/>
        <v>1.569999344307943E-2</v>
      </c>
      <c r="Z929">
        <f>0.052*8.8*(390+Sheet1!A928)</f>
        <v>603.11680000000001</v>
      </c>
      <c r="AA929">
        <v>49</v>
      </c>
      <c r="AB929">
        <f t="shared" si="88"/>
        <v>7.8499967215397148E-3</v>
      </c>
      <c r="AC929">
        <v>1</v>
      </c>
    </row>
    <row r="930" spans="1:29" x14ac:dyDescent="0.3">
      <c r="A930">
        <v>930</v>
      </c>
      <c r="B930">
        <v>86.08</v>
      </c>
      <c r="C930">
        <v>6.125</v>
      </c>
      <c r="D930">
        <f>L930*SIN(PI()*M930/180)*(Sheet1!B930/1751)</f>
        <v>3.4779018807218481E-2</v>
      </c>
      <c r="E930">
        <v>0.8</v>
      </c>
      <c r="F930">
        <v>0.7</v>
      </c>
      <c r="G930">
        <f t="shared" si="84"/>
        <v>5865.0482364297395</v>
      </c>
      <c r="H930">
        <f>J930*Sheet1!A930/1751</f>
        <v>9284.0662478583672</v>
      </c>
      <c r="I930">
        <v>177.75</v>
      </c>
      <c r="J930">
        <v>17480</v>
      </c>
      <c r="K930">
        <f t="shared" si="85"/>
        <v>5947.4357136457184</v>
      </c>
      <c r="L930">
        <v>0.62990000000000002</v>
      </c>
      <c r="M930">
        <v>12</v>
      </c>
      <c r="N930">
        <v>5</v>
      </c>
      <c r="O930">
        <v>6.125</v>
      </c>
      <c r="P930">
        <v>46</v>
      </c>
      <c r="Q930">
        <v>580</v>
      </c>
      <c r="R930">
        <f t="shared" si="86"/>
        <v>725</v>
      </c>
      <c r="S930">
        <f t="shared" si="87"/>
        <v>8.9779982220785509E-3</v>
      </c>
      <c r="T930">
        <v>41900</v>
      </c>
      <c r="U930">
        <v>1605</v>
      </c>
      <c r="V930">
        <v>0.62990000000000002</v>
      </c>
      <c r="W930">
        <v>17480</v>
      </c>
      <c r="X930">
        <v>0.9</v>
      </c>
      <c r="Y930">
        <f t="shared" si="89"/>
        <v>1.5677734473169586E-2</v>
      </c>
      <c r="Z930">
        <f>0.052*8.8*(390+Sheet1!A929)</f>
        <v>603.57439999999997</v>
      </c>
      <c r="AA930">
        <v>49</v>
      </c>
      <c r="AB930">
        <f t="shared" si="88"/>
        <v>7.8388672365847928E-3</v>
      </c>
      <c r="AC930">
        <v>1</v>
      </c>
    </row>
    <row r="931" spans="1:29" x14ac:dyDescent="0.3">
      <c r="A931">
        <v>931</v>
      </c>
      <c r="B931">
        <v>82.96</v>
      </c>
      <c r="C931">
        <v>6.125</v>
      </c>
      <c r="D931">
        <f>L931*SIN(PI()*M931/180)*(Sheet1!B931/1751)</f>
        <v>3.4816415601634849E-2</v>
      </c>
      <c r="E931">
        <v>0.8</v>
      </c>
      <c r="F931">
        <v>0.7</v>
      </c>
      <c r="G931">
        <f t="shared" si="84"/>
        <v>6395.1841754205288</v>
      </c>
      <c r="H931">
        <f>J931*Sheet1!A931/1751</f>
        <v>10134.12906910337</v>
      </c>
      <c r="I931">
        <v>121.49</v>
      </c>
      <c r="J931">
        <v>19060</v>
      </c>
      <c r="K931">
        <f t="shared" si="85"/>
        <v>4599.1297501154859</v>
      </c>
      <c r="L931">
        <v>0.62990000000000002</v>
      </c>
      <c r="M931">
        <v>12</v>
      </c>
      <c r="N931">
        <v>5</v>
      </c>
      <c r="O931">
        <v>6.125</v>
      </c>
      <c r="P931">
        <v>46</v>
      </c>
      <c r="Q931">
        <v>580</v>
      </c>
      <c r="R931">
        <f t="shared" si="86"/>
        <v>725</v>
      </c>
      <c r="S931">
        <f t="shared" si="87"/>
        <v>6.3671334535239611E-3</v>
      </c>
      <c r="T931">
        <v>41900</v>
      </c>
      <c r="U931">
        <v>1605</v>
      </c>
      <c r="V931">
        <v>0.62990000000000002</v>
      </c>
      <c r="W931">
        <v>19060</v>
      </c>
      <c r="X931">
        <v>0.9</v>
      </c>
      <c r="Y931">
        <f t="shared" si="89"/>
        <v>1.5655475503259741E-2</v>
      </c>
      <c r="Z931">
        <f>0.052*8.8*(390+Sheet1!A930)</f>
        <v>604.03200000000004</v>
      </c>
      <c r="AA931">
        <v>49</v>
      </c>
      <c r="AB931">
        <f t="shared" si="88"/>
        <v>7.8277377516298707E-3</v>
      </c>
      <c r="AC931">
        <v>1</v>
      </c>
    </row>
    <row r="932" spans="1:29" x14ac:dyDescent="0.3">
      <c r="A932">
        <v>932</v>
      </c>
      <c r="B932">
        <v>66.09</v>
      </c>
      <c r="C932">
        <v>6.125</v>
      </c>
      <c r="D932">
        <f>L932*SIN(PI()*M932/180)*(Sheet1!B932/1751)</f>
        <v>3.4853812396051211E-2</v>
      </c>
      <c r="E932">
        <v>0.8</v>
      </c>
      <c r="F932">
        <v>0.7</v>
      </c>
      <c r="G932">
        <f t="shared" si="84"/>
        <v>6754.2002860028979</v>
      </c>
      <c r="H932">
        <f>J932*Sheet1!A932/1751</f>
        <v>10714.540262707025</v>
      </c>
      <c r="I932">
        <v>101.75</v>
      </c>
      <c r="J932">
        <v>20130</v>
      </c>
      <c r="K932">
        <f t="shared" si="85"/>
        <v>5106.5009606575641</v>
      </c>
      <c r="L932">
        <v>0.62990000000000002</v>
      </c>
      <c r="M932">
        <v>12</v>
      </c>
      <c r="N932">
        <v>5</v>
      </c>
      <c r="O932">
        <v>6.125</v>
      </c>
      <c r="P932">
        <v>46</v>
      </c>
      <c r="Q932">
        <v>580</v>
      </c>
      <c r="R932">
        <f t="shared" si="86"/>
        <v>725</v>
      </c>
      <c r="S932">
        <f t="shared" si="87"/>
        <v>6.6937706816133464E-3</v>
      </c>
      <c r="T932">
        <v>41900</v>
      </c>
      <c r="U932">
        <v>1605</v>
      </c>
      <c r="V932">
        <v>0.62990000000000002</v>
      </c>
      <c r="W932">
        <v>20130</v>
      </c>
      <c r="X932">
        <v>0.9</v>
      </c>
      <c r="Y932">
        <f t="shared" si="89"/>
        <v>1.5633216533349897E-2</v>
      </c>
      <c r="Z932">
        <f>0.052*8.8*(390+Sheet1!A931)</f>
        <v>604.4896</v>
      </c>
      <c r="AA932">
        <v>49</v>
      </c>
      <c r="AB932">
        <f t="shared" si="88"/>
        <v>7.8166082666749487E-3</v>
      </c>
      <c r="AC932">
        <v>1</v>
      </c>
    </row>
    <row r="933" spans="1:29" x14ac:dyDescent="0.3">
      <c r="A933">
        <v>933</v>
      </c>
      <c r="B933">
        <v>82.29</v>
      </c>
      <c r="C933">
        <v>6.125</v>
      </c>
      <c r="D933">
        <f>L933*SIN(PI()*M933/180)*(Sheet1!B933/1751)</f>
        <v>3.4891209190467579E-2</v>
      </c>
      <c r="E933">
        <v>0.8</v>
      </c>
      <c r="F933">
        <v>0.7</v>
      </c>
      <c r="G933">
        <f t="shared" si="84"/>
        <v>4445.7602478657927</v>
      </c>
      <c r="H933">
        <f>J933*Sheet1!A933/1751</f>
        <v>7060.1085094231867</v>
      </c>
      <c r="I933">
        <v>91.57</v>
      </c>
      <c r="J933">
        <v>13250</v>
      </c>
      <c r="K933">
        <f t="shared" si="85"/>
        <v>2429.4222638977071</v>
      </c>
      <c r="L933">
        <v>0.62990000000000002</v>
      </c>
      <c r="M933">
        <v>12</v>
      </c>
      <c r="N933">
        <v>5</v>
      </c>
      <c r="O933">
        <v>6.125</v>
      </c>
      <c r="P933">
        <v>46</v>
      </c>
      <c r="Q933">
        <v>580</v>
      </c>
      <c r="R933">
        <f t="shared" si="86"/>
        <v>725</v>
      </c>
      <c r="S933">
        <f t="shared" si="87"/>
        <v>4.8381387140917324E-3</v>
      </c>
      <c r="T933">
        <v>41900</v>
      </c>
      <c r="U933">
        <v>1605</v>
      </c>
      <c r="V933">
        <v>0.62990000000000002</v>
      </c>
      <c r="W933">
        <v>13250</v>
      </c>
      <c r="X933">
        <v>0.9</v>
      </c>
      <c r="Y933">
        <f t="shared" si="89"/>
        <v>1.5610957563440052E-2</v>
      </c>
      <c r="Z933">
        <f>0.052*8.8*(390+Sheet1!A932)</f>
        <v>604.94719999999995</v>
      </c>
      <c r="AA933">
        <v>49</v>
      </c>
      <c r="AB933">
        <f t="shared" si="88"/>
        <v>7.8054787817200258E-3</v>
      </c>
      <c r="AC933">
        <v>1</v>
      </c>
    </row>
    <row r="934" spans="1:29" x14ac:dyDescent="0.3">
      <c r="A934">
        <v>934</v>
      </c>
      <c r="B934">
        <v>93.25</v>
      </c>
      <c r="C934">
        <v>6.125</v>
      </c>
      <c r="D934">
        <f>L934*SIN(PI()*M934/180)*(Sheet1!B934/1751)</f>
        <v>3.4928605984883933E-2</v>
      </c>
      <c r="E934">
        <v>0.8</v>
      </c>
      <c r="F934">
        <v>0.7</v>
      </c>
      <c r="G934">
        <f t="shared" si="84"/>
        <v>3026.472259301845</v>
      </c>
      <c r="H934">
        <f>J934*Sheet1!A934/1751</f>
        <v>4811.353512278698</v>
      </c>
      <c r="I934">
        <v>22.24</v>
      </c>
      <c r="J934">
        <v>9020</v>
      </c>
      <c r="K934">
        <f t="shared" si="85"/>
        <v>354.46507978725771</v>
      </c>
      <c r="L934">
        <v>0.62990000000000002</v>
      </c>
      <c r="M934">
        <v>12</v>
      </c>
      <c r="N934">
        <v>5</v>
      </c>
      <c r="O934">
        <v>6.125</v>
      </c>
      <c r="P934">
        <v>46</v>
      </c>
      <c r="Q934">
        <v>580</v>
      </c>
      <c r="R934">
        <f t="shared" si="86"/>
        <v>725</v>
      </c>
      <c r="S934">
        <f t="shared" si="87"/>
        <v>1.0369506935540272E-3</v>
      </c>
      <c r="T934">
        <v>41900</v>
      </c>
      <c r="U934">
        <v>1605</v>
      </c>
      <c r="V934">
        <v>0.62990000000000002</v>
      </c>
      <c r="W934">
        <v>9020</v>
      </c>
      <c r="X934">
        <v>0.9</v>
      </c>
      <c r="Y934">
        <f t="shared" si="89"/>
        <v>1.5588698593530206E-2</v>
      </c>
      <c r="Z934">
        <f>0.052*8.8*(390+Sheet1!A933)</f>
        <v>605.40480000000002</v>
      </c>
      <c r="AA934">
        <v>49</v>
      </c>
      <c r="AB934">
        <f t="shared" si="88"/>
        <v>7.7943492967651028E-3</v>
      </c>
      <c r="AC934">
        <v>1</v>
      </c>
    </row>
    <row r="935" spans="1:29" x14ac:dyDescent="0.3">
      <c r="A935">
        <v>935</v>
      </c>
      <c r="B935">
        <v>93.8</v>
      </c>
      <c r="C935">
        <v>6.125</v>
      </c>
      <c r="D935">
        <f>L935*SIN(PI()*M935/180)*(Sheet1!B935/1751)</f>
        <v>3.4966002779300301E-2</v>
      </c>
      <c r="E935">
        <v>0.8</v>
      </c>
      <c r="F935">
        <v>0.7</v>
      </c>
      <c r="G935">
        <f t="shared" si="84"/>
        <v>6073.0762631223279</v>
      </c>
      <c r="H935">
        <f>J935*Sheet1!A935/1751</f>
        <v>9665.0485436893196</v>
      </c>
      <c r="I935">
        <v>106.66</v>
      </c>
      <c r="J935">
        <v>18100</v>
      </c>
      <c r="K935">
        <f t="shared" si="85"/>
        <v>3391.2381784943454</v>
      </c>
      <c r="L935">
        <v>0.62990000000000002</v>
      </c>
      <c r="M935">
        <v>12</v>
      </c>
      <c r="N935">
        <v>5</v>
      </c>
      <c r="O935">
        <v>6.125</v>
      </c>
      <c r="P935">
        <v>46</v>
      </c>
      <c r="Q935">
        <v>580</v>
      </c>
      <c r="R935">
        <f t="shared" si="86"/>
        <v>725</v>
      </c>
      <c r="S935">
        <f t="shared" si="87"/>
        <v>4.94391397052007E-3</v>
      </c>
      <c r="T935">
        <v>41900</v>
      </c>
      <c r="U935">
        <v>1605</v>
      </c>
      <c r="V935">
        <v>0.62990000000000002</v>
      </c>
      <c r="W935">
        <v>18100</v>
      </c>
      <c r="X935">
        <v>0.9</v>
      </c>
      <c r="Y935">
        <f t="shared" si="89"/>
        <v>1.556643962362036E-2</v>
      </c>
      <c r="Z935">
        <f>0.052*8.8*(390+Sheet1!A934)</f>
        <v>605.86239999999998</v>
      </c>
      <c r="AA935">
        <v>49</v>
      </c>
      <c r="AB935">
        <f t="shared" si="88"/>
        <v>7.7832198118101799E-3</v>
      </c>
      <c r="AC935">
        <v>1</v>
      </c>
    </row>
    <row r="936" spans="1:29" x14ac:dyDescent="0.3">
      <c r="A936">
        <v>936</v>
      </c>
      <c r="B936">
        <v>90.5</v>
      </c>
      <c r="C936">
        <v>6.125</v>
      </c>
      <c r="D936">
        <f>L936*SIN(PI()*M936/180)*(Sheet1!B936/1751)</f>
        <v>3.5003399573716669E-2</v>
      </c>
      <c r="E936">
        <v>0.8</v>
      </c>
      <c r="F936">
        <v>0.7</v>
      </c>
      <c r="G936">
        <f t="shared" si="84"/>
        <v>7549.4041944890814</v>
      </c>
      <c r="H936">
        <f>J936*Sheet1!A936/1751</f>
        <v>12027.412906910336</v>
      </c>
      <c r="I936">
        <v>109.79</v>
      </c>
      <c r="J936">
        <v>22500</v>
      </c>
      <c r="K936">
        <f t="shared" si="85"/>
        <v>4497.5676140208034</v>
      </c>
      <c r="L936">
        <v>0.62990000000000002</v>
      </c>
      <c r="M936">
        <v>12</v>
      </c>
      <c r="N936">
        <v>5</v>
      </c>
      <c r="O936">
        <v>6.125</v>
      </c>
      <c r="P936">
        <v>46</v>
      </c>
      <c r="Q936">
        <v>580</v>
      </c>
      <c r="R936">
        <f t="shared" si="86"/>
        <v>725</v>
      </c>
      <c r="S936">
        <f t="shared" si="87"/>
        <v>5.2745616142205144E-3</v>
      </c>
      <c r="T936">
        <v>41900</v>
      </c>
      <c r="U936">
        <v>1605</v>
      </c>
      <c r="V936">
        <v>0.62990000000000002</v>
      </c>
      <c r="W936">
        <v>22500</v>
      </c>
      <c r="X936">
        <v>0.9</v>
      </c>
      <c r="Y936">
        <f t="shared" si="89"/>
        <v>1.5544180653710514E-2</v>
      </c>
      <c r="Z936">
        <f>0.052*8.8*(390+Sheet1!A935)</f>
        <v>606.32000000000005</v>
      </c>
      <c r="AA936">
        <v>49</v>
      </c>
      <c r="AB936">
        <f t="shared" si="88"/>
        <v>7.772090326855257E-3</v>
      </c>
      <c r="AC936">
        <v>1</v>
      </c>
    </row>
    <row r="937" spans="1:29" x14ac:dyDescent="0.3">
      <c r="A937">
        <v>937</v>
      </c>
      <c r="B937">
        <v>85.65</v>
      </c>
      <c r="C937">
        <v>6.125</v>
      </c>
      <c r="D937">
        <f>L937*SIN(PI()*M937/180)*(Sheet1!B937/1751)</f>
        <v>3.504079636813303E-2</v>
      </c>
      <c r="E937">
        <v>0.8</v>
      </c>
      <c r="F937">
        <v>0.7</v>
      </c>
      <c r="G937">
        <f t="shared" si="84"/>
        <v>7311.1785510185373</v>
      </c>
      <c r="H937">
        <f>J937*Sheet1!A937/1751</f>
        <v>11660.325528269561</v>
      </c>
      <c r="I937">
        <v>85.2</v>
      </c>
      <c r="J937">
        <v>21790</v>
      </c>
      <c r="K937">
        <f t="shared" si="85"/>
        <v>3571.4981930971667</v>
      </c>
      <c r="L937">
        <v>0.62990000000000002</v>
      </c>
      <c r="M937">
        <v>12</v>
      </c>
      <c r="N937">
        <v>5</v>
      </c>
      <c r="O937">
        <v>6.125</v>
      </c>
      <c r="P937">
        <v>46</v>
      </c>
      <c r="Q937">
        <v>580</v>
      </c>
      <c r="R937">
        <f t="shared" si="86"/>
        <v>725</v>
      </c>
      <c r="S937">
        <f t="shared" si="87"/>
        <v>4.324982867585472E-3</v>
      </c>
      <c r="T937">
        <v>41900</v>
      </c>
      <c r="U937">
        <v>1605</v>
      </c>
      <c r="V937">
        <v>0.62990000000000002</v>
      </c>
      <c r="W937">
        <v>21790</v>
      </c>
      <c r="X937">
        <v>0.9</v>
      </c>
      <c r="Y937">
        <f t="shared" si="89"/>
        <v>1.5521921683800668E-2</v>
      </c>
      <c r="Z937">
        <f>0.052*8.8*(390+Sheet1!A936)</f>
        <v>606.77760000000001</v>
      </c>
      <c r="AA937">
        <v>49</v>
      </c>
      <c r="AB937">
        <f t="shared" si="88"/>
        <v>7.7609608419003341E-3</v>
      </c>
      <c r="AC937">
        <v>1</v>
      </c>
    </row>
    <row r="938" spans="1:29" x14ac:dyDescent="0.3">
      <c r="A938">
        <v>938</v>
      </c>
      <c r="B938">
        <v>80.83</v>
      </c>
      <c r="C938">
        <v>6.125</v>
      </c>
      <c r="D938">
        <f>L938*SIN(PI()*M938/180)*(Sheet1!B938/1751)</f>
        <v>3.5078193162549391E-2</v>
      </c>
      <c r="E938">
        <v>0.8</v>
      </c>
      <c r="F938">
        <v>0.7</v>
      </c>
      <c r="G938">
        <f t="shared" si="84"/>
        <v>2747.9831267940253</v>
      </c>
      <c r="H938">
        <f>J938*Sheet1!A938/1751</f>
        <v>4387.3329525985146</v>
      </c>
      <c r="I938">
        <v>80</v>
      </c>
      <c r="J938">
        <v>8189.9999999999991</v>
      </c>
      <c r="K938">
        <f t="shared" si="85"/>
        <v>1335.6180726256036</v>
      </c>
      <c r="L938">
        <v>0.62990000000000002</v>
      </c>
      <c r="M938">
        <v>12</v>
      </c>
      <c r="N938">
        <v>5</v>
      </c>
      <c r="O938">
        <v>6.125</v>
      </c>
      <c r="P938">
        <v>46</v>
      </c>
      <c r="Q938">
        <v>580</v>
      </c>
      <c r="R938">
        <f t="shared" si="86"/>
        <v>725</v>
      </c>
      <c r="S938">
        <f t="shared" si="87"/>
        <v>4.3031805883523662E-3</v>
      </c>
      <c r="T938">
        <v>41900</v>
      </c>
      <c r="U938">
        <v>1605</v>
      </c>
      <c r="V938">
        <v>0.62990000000000002</v>
      </c>
      <c r="W938">
        <v>8189.9999999999991</v>
      </c>
      <c r="X938">
        <v>0.9</v>
      </c>
      <c r="Y938">
        <f t="shared" si="89"/>
        <v>1.5499662713890822E-2</v>
      </c>
      <c r="Z938">
        <f>0.052*8.8*(390+Sheet1!A937)</f>
        <v>607.23519999999996</v>
      </c>
      <c r="AA938">
        <v>49</v>
      </c>
      <c r="AB938">
        <f t="shared" si="88"/>
        <v>7.7498313569454112E-3</v>
      </c>
      <c r="AC938">
        <v>1</v>
      </c>
    </row>
    <row r="939" spans="1:29" x14ac:dyDescent="0.3">
      <c r="A939">
        <v>939</v>
      </c>
      <c r="B939">
        <v>88.7</v>
      </c>
      <c r="C939">
        <v>6.125</v>
      </c>
      <c r="D939">
        <f>L939*SIN(PI()*M939/180)*(Sheet1!B939/1751)</f>
        <v>3.5115589956965759E-2</v>
      </c>
      <c r="E939">
        <v>0.8</v>
      </c>
      <c r="F939">
        <v>0.7</v>
      </c>
      <c r="G939">
        <f t="shared" si="84"/>
        <v>4613.5247855211055</v>
      </c>
      <c r="H939">
        <f>J939*Sheet1!A939/1751</f>
        <v>7373.6436322101654</v>
      </c>
      <c r="I939">
        <v>87.23</v>
      </c>
      <c r="J939">
        <v>13750</v>
      </c>
      <c r="K939">
        <f t="shared" si="85"/>
        <v>2228.0551054613484</v>
      </c>
      <c r="L939">
        <v>0.62990000000000002</v>
      </c>
      <c r="M939">
        <v>12</v>
      </c>
      <c r="N939">
        <v>5</v>
      </c>
      <c r="O939">
        <v>6.125</v>
      </c>
      <c r="P939">
        <v>46</v>
      </c>
      <c r="Q939">
        <v>580</v>
      </c>
      <c r="R939">
        <f t="shared" si="86"/>
        <v>725</v>
      </c>
      <c r="S939">
        <f t="shared" si="87"/>
        <v>4.2757707955492375E-3</v>
      </c>
      <c r="T939">
        <v>41900</v>
      </c>
      <c r="U939">
        <v>1605</v>
      </c>
      <c r="V939">
        <v>0.62990000000000002</v>
      </c>
      <c r="W939">
        <v>13750</v>
      </c>
      <c r="X939">
        <v>0.9</v>
      </c>
      <c r="Y939">
        <f t="shared" si="89"/>
        <v>1.5477403743980976E-2</v>
      </c>
      <c r="Z939">
        <f>0.052*8.8*(390+Sheet1!A938)</f>
        <v>607.69280000000003</v>
      </c>
      <c r="AA939">
        <v>49</v>
      </c>
      <c r="AB939">
        <f t="shared" si="88"/>
        <v>7.7387018719904882E-3</v>
      </c>
      <c r="AC939">
        <v>1</v>
      </c>
    </row>
    <row r="940" spans="1:29" x14ac:dyDescent="0.3">
      <c r="A940">
        <v>940</v>
      </c>
      <c r="B940">
        <v>97.55</v>
      </c>
      <c r="C940">
        <v>6.125</v>
      </c>
      <c r="D940">
        <f>L940*SIN(PI()*M940/180)*(Sheet1!B940/1751)</f>
        <v>3.515298675138212E-2</v>
      </c>
      <c r="E940">
        <v>0.8</v>
      </c>
      <c r="F940">
        <v>0.7</v>
      </c>
      <c r="G940">
        <f t="shared" si="84"/>
        <v>6576.3698760882662</v>
      </c>
      <c r="H940">
        <f>J940*Sheet1!A940/1751</f>
        <v>10521.987435751</v>
      </c>
      <c r="I940">
        <v>73.08</v>
      </c>
      <c r="J940">
        <v>19600</v>
      </c>
      <c r="K940">
        <f t="shared" si="85"/>
        <v>2419.4035487832743</v>
      </c>
      <c r="L940">
        <v>0.62990000000000002</v>
      </c>
      <c r="M940">
        <v>12</v>
      </c>
      <c r="N940">
        <v>5</v>
      </c>
      <c r="O940">
        <v>6.125</v>
      </c>
      <c r="P940">
        <v>46</v>
      </c>
      <c r="Q940">
        <v>580</v>
      </c>
      <c r="R940">
        <f t="shared" si="86"/>
        <v>725</v>
      </c>
      <c r="S940">
        <f t="shared" si="87"/>
        <v>3.2571925211151475E-3</v>
      </c>
      <c r="T940">
        <v>41900</v>
      </c>
      <c r="U940">
        <v>1605</v>
      </c>
      <c r="V940">
        <v>0.62990000000000002</v>
      </c>
      <c r="W940">
        <v>19600</v>
      </c>
      <c r="X940">
        <v>0.9</v>
      </c>
      <c r="Y940">
        <f t="shared" si="89"/>
        <v>1.5455144774071131E-2</v>
      </c>
      <c r="Z940">
        <f>0.052*8.8*(390+Sheet1!A939)</f>
        <v>608.15039999999999</v>
      </c>
      <c r="AA940">
        <v>49</v>
      </c>
      <c r="AB940">
        <f t="shared" si="88"/>
        <v>7.7275723870355653E-3</v>
      </c>
      <c r="AC940">
        <v>1</v>
      </c>
    </row>
    <row r="941" spans="1:29" x14ac:dyDescent="0.3">
      <c r="A941">
        <v>941</v>
      </c>
      <c r="B941">
        <v>77.989999999999995</v>
      </c>
      <c r="C941">
        <v>6.125</v>
      </c>
      <c r="D941">
        <f>L941*SIN(PI()*M941/180)*(Sheet1!B941/1751)</f>
        <v>3.5190383545798488E-2</v>
      </c>
      <c r="E941">
        <v>0.8</v>
      </c>
      <c r="F941">
        <v>0.7</v>
      </c>
      <c r="G941">
        <f t="shared" si="84"/>
        <v>4472.6025738906428</v>
      </c>
      <c r="H941">
        <f>J941*Sheet1!A941/1751</f>
        <v>7163.637921187893</v>
      </c>
      <c r="I941">
        <v>24.14</v>
      </c>
      <c r="J941">
        <v>13330</v>
      </c>
      <c r="K941">
        <f t="shared" si="85"/>
        <v>679.84431754270327</v>
      </c>
      <c r="L941">
        <v>0.62990000000000002</v>
      </c>
      <c r="M941">
        <v>12</v>
      </c>
      <c r="N941">
        <v>5</v>
      </c>
      <c r="O941">
        <v>6.125</v>
      </c>
      <c r="P941">
        <v>46</v>
      </c>
      <c r="Q941">
        <v>580</v>
      </c>
      <c r="R941">
        <f t="shared" si="86"/>
        <v>725</v>
      </c>
      <c r="S941">
        <f t="shared" si="87"/>
        <v>1.3457689670359077E-3</v>
      </c>
      <c r="T941">
        <v>41900</v>
      </c>
      <c r="U941">
        <v>1605</v>
      </c>
      <c r="V941">
        <v>0.62990000000000002</v>
      </c>
      <c r="W941">
        <v>13330</v>
      </c>
      <c r="X941">
        <v>0.9</v>
      </c>
      <c r="Y941">
        <f t="shared" si="89"/>
        <v>1.5432885804161285E-2</v>
      </c>
      <c r="Z941">
        <f>0.052*8.8*(390+Sheet1!A940)</f>
        <v>608.60800000000006</v>
      </c>
      <c r="AA941">
        <v>49</v>
      </c>
      <c r="AB941">
        <f t="shared" si="88"/>
        <v>7.7164429020806424E-3</v>
      </c>
      <c r="AC941">
        <v>1</v>
      </c>
    </row>
    <row r="942" spans="1:29" x14ac:dyDescent="0.3">
      <c r="A942">
        <v>942</v>
      </c>
      <c r="B942">
        <v>86.99</v>
      </c>
      <c r="C942">
        <v>6.125</v>
      </c>
      <c r="D942">
        <f>L942*SIN(PI()*M942/180)*(Sheet1!B942/1751)</f>
        <v>3.5227780340214856E-2</v>
      </c>
      <c r="E942">
        <v>0.8</v>
      </c>
      <c r="F942">
        <v>0.7</v>
      </c>
      <c r="G942">
        <f t="shared" si="84"/>
        <v>5767.7448045896581</v>
      </c>
      <c r="H942">
        <f>J942*Sheet1!A942/1751</f>
        <v>9247.8469446030831</v>
      </c>
      <c r="I942">
        <v>57.25</v>
      </c>
      <c r="J942">
        <v>17190</v>
      </c>
      <c r="K942">
        <f t="shared" si="85"/>
        <v>1864.0734201460718</v>
      </c>
      <c r="L942">
        <v>0.62990000000000002</v>
      </c>
      <c r="M942">
        <v>12</v>
      </c>
      <c r="N942">
        <v>5</v>
      </c>
      <c r="O942">
        <v>6.125</v>
      </c>
      <c r="P942">
        <v>46</v>
      </c>
      <c r="Q942">
        <v>580</v>
      </c>
      <c r="R942">
        <f t="shared" si="86"/>
        <v>725</v>
      </c>
      <c r="S942">
        <f t="shared" si="87"/>
        <v>2.861398361630772E-3</v>
      </c>
      <c r="T942">
        <v>41900</v>
      </c>
      <c r="U942">
        <v>1605</v>
      </c>
      <c r="V942">
        <v>0.62990000000000002</v>
      </c>
      <c r="W942">
        <v>17190</v>
      </c>
      <c r="X942">
        <v>0.9</v>
      </c>
      <c r="Y942">
        <f t="shared" si="89"/>
        <v>1.5410626834251439E-2</v>
      </c>
      <c r="Z942">
        <f>0.052*8.8*(390+Sheet1!A941)</f>
        <v>609.06560000000002</v>
      </c>
      <c r="AA942">
        <v>49</v>
      </c>
      <c r="AB942">
        <f t="shared" si="88"/>
        <v>7.7053134171257195E-3</v>
      </c>
      <c r="AC942">
        <v>1</v>
      </c>
    </row>
    <row r="943" spans="1:29" x14ac:dyDescent="0.3">
      <c r="A943">
        <v>943</v>
      </c>
      <c r="B943">
        <v>94.44</v>
      </c>
      <c r="C943">
        <v>6.125</v>
      </c>
      <c r="D943">
        <f>L943*SIN(PI()*M943/180)*(Sheet1!B943/1751)</f>
        <v>3.5265177134631211E-2</v>
      </c>
      <c r="E943">
        <v>0.8</v>
      </c>
      <c r="F943">
        <v>0.7</v>
      </c>
      <c r="G943">
        <f t="shared" si="84"/>
        <v>4697.4070543487614</v>
      </c>
      <c r="H943">
        <f>J943*Sheet1!A943/1751</f>
        <v>7539.6916047972591</v>
      </c>
      <c r="I943">
        <v>85.19</v>
      </c>
      <c r="J943">
        <v>14000</v>
      </c>
      <c r="K943">
        <f t="shared" si="85"/>
        <v>2080.8542054811187</v>
      </c>
      <c r="L943">
        <v>0.62990000000000002</v>
      </c>
      <c r="M943">
        <v>12</v>
      </c>
      <c r="N943">
        <v>5</v>
      </c>
      <c r="O943">
        <v>6.125</v>
      </c>
      <c r="P943">
        <v>46</v>
      </c>
      <c r="Q943">
        <v>580</v>
      </c>
      <c r="R943">
        <f t="shared" si="86"/>
        <v>725</v>
      </c>
      <c r="S943">
        <f t="shared" si="87"/>
        <v>3.9219748448520346E-3</v>
      </c>
      <c r="T943">
        <v>41900</v>
      </c>
      <c r="U943">
        <v>1605</v>
      </c>
      <c r="V943">
        <v>0.62990000000000002</v>
      </c>
      <c r="W943">
        <v>14000</v>
      </c>
      <c r="X943">
        <v>0.9</v>
      </c>
      <c r="Y943">
        <f t="shared" si="89"/>
        <v>1.5388367864341593E-2</v>
      </c>
      <c r="Z943">
        <f>0.052*8.8*(390+Sheet1!A942)</f>
        <v>609.52319999999997</v>
      </c>
      <c r="AA943">
        <v>49</v>
      </c>
      <c r="AB943">
        <f t="shared" si="88"/>
        <v>7.6941839321707966E-3</v>
      </c>
      <c r="AC943">
        <v>1</v>
      </c>
    </row>
    <row r="944" spans="1:29" x14ac:dyDescent="0.3">
      <c r="A944">
        <v>944</v>
      </c>
      <c r="B944">
        <v>85.47</v>
      </c>
      <c r="C944">
        <v>6.125</v>
      </c>
      <c r="D944">
        <f>L944*SIN(PI()*M944/180)*(Sheet1!B944/1751)</f>
        <v>3.5302573929047579E-2</v>
      </c>
      <c r="E944">
        <v>0.8</v>
      </c>
      <c r="F944">
        <v>0.7</v>
      </c>
      <c r="G944">
        <f t="shared" si="84"/>
        <v>8619.7419447299781</v>
      </c>
      <c r="H944">
        <f>J944*Sheet1!A944/1751</f>
        <v>13850.005711022273</v>
      </c>
      <c r="I944">
        <v>131.34</v>
      </c>
      <c r="J944">
        <v>25690</v>
      </c>
      <c r="K944">
        <f t="shared" si="85"/>
        <v>6504.7167421085824</v>
      </c>
      <c r="L944">
        <v>0.62990000000000002</v>
      </c>
      <c r="M944">
        <v>12</v>
      </c>
      <c r="N944">
        <v>5</v>
      </c>
      <c r="O944">
        <v>6.125</v>
      </c>
      <c r="P944">
        <v>46</v>
      </c>
      <c r="Q944">
        <v>580</v>
      </c>
      <c r="R944">
        <f t="shared" si="86"/>
        <v>725</v>
      </c>
      <c r="S944">
        <f t="shared" si="87"/>
        <v>6.6812153768675501E-3</v>
      </c>
      <c r="T944">
        <v>41900</v>
      </c>
      <c r="U944">
        <v>1605</v>
      </c>
      <c r="V944">
        <v>0.62990000000000002</v>
      </c>
      <c r="W944">
        <v>25690</v>
      </c>
      <c r="X944">
        <v>0.9</v>
      </c>
      <c r="Y944">
        <f t="shared" si="89"/>
        <v>1.5366108894431747E-2</v>
      </c>
      <c r="Z944">
        <f>0.052*8.8*(390+Sheet1!A943)</f>
        <v>609.98080000000004</v>
      </c>
      <c r="AA944">
        <v>49</v>
      </c>
      <c r="AB944">
        <f t="shared" si="88"/>
        <v>7.6830544472158736E-3</v>
      </c>
      <c r="AC944">
        <v>1</v>
      </c>
    </row>
    <row r="945" spans="1:29" x14ac:dyDescent="0.3">
      <c r="A945">
        <v>945</v>
      </c>
      <c r="B945">
        <v>82.45</v>
      </c>
      <c r="C945">
        <v>6.125</v>
      </c>
      <c r="D945">
        <f>L945*SIN(PI()*M945/180)*(Sheet1!B945/1751)</f>
        <v>3.5339970723463947E-2</v>
      </c>
      <c r="E945">
        <v>0.8</v>
      </c>
      <c r="F945">
        <v>0.7</v>
      </c>
      <c r="G945">
        <f t="shared" si="84"/>
        <v>7673.5499523540129</v>
      </c>
      <c r="H945">
        <f>J945*Sheet1!A945/1751</f>
        <v>12342.747001713307</v>
      </c>
      <c r="I945">
        <v>63.26</v>
      </c>
      <c r="J945">
        <v>22870</v>
      </c>
      <c r="K945">
        <f t="shared" si="85"/>
        <v>2891.2501561607255</v>
      </c>
      <c r="L945">
        <v>0.62990000000000002</v>
      </c>
      <c r="M945">
        <v>12</v>
      </c>
      <c r="N945">
        <v>5</v>
      </c>
      <c r="O945">
        <v>6.125</v>
      </c>
      <c r="P945">
        <v>46</v>
      </c>
      <c r="Q945">
        <v>580</v>
      </c>
      <c r="R945">
        <f t="shared" si="86"/>
        <v>725</v>
      </c>
      <c r="S945">
        <f t="shared" si="87"/>
        <v>3.3358820892767679E-3</v>
      </c>
      <c r="T945">
        <v>41900</v>
      </c>
      <c r="U945">
        <v>1605</v>
      </c>
      <c r="V945">
        <v>0.62990000000000002</v>
      </c>
      <c r="W945">
        <v>22870</v>
      </c>
      <c r="X945">
        <v>0.9</v>
      </c>
      <c r="Y945">
        <f t="shared" si="89"/>
        <v>1.5343849924521901E-2</v>
      </c>
      <c r="Z945">
        <f>0.052*8.8*(390+Sheet1!A944)</f>
        <v>610.4384</v>
      </c>
      <c r="AA945">
        <v>49</v>
      </c>
      <c r="AB945">
        <f t="shared" si="88"/>
        <v>7.6719249622609507E-3</v>
      </c>
      <c r="AC945">
        <v>1</v>
      </c>
    </row>
    <row r="946" spans="1:29" x14ac:dyDescent="0.3">
      <c r="A946">
        <v>946</v>
      </c>
      <c r="B946">
        <v>80.22</v>
      </c>
      <c r="C946">
        <v>6.125</v>
      </c>
      <c r="D946">
        <f>L946*SIN(PI()*M946/180)*(Sheet1!B946/1751)</f>
        <v>3.5377367517880308E-2</v>
      </c>
      <c r="E946">
        <v>0.8</v>
      </c>
      <c r="F946">
        <v>0.7</v>
      </c>
      <c r="G946">
        <f t="shared" si="84"/>
        <v>7505.7854146987002</v>
      </c>
      <c r="H946">
        <f>J946*Sheet1!A946/1751</f>
        <v>12085.676756139348</v>
      </c>
      <c r="I946">
        <v>67.83</v>
      </c>
      <c r="J946">
        <v>22370</v>
      </c>
      <c r="K946">
        <f t="shared" si="85"/>
        <v>3116.636270445018</v>
      </c>
      <c r="L946">
        <v>0.62990000000000002</v>
      </c>
      <c r="M946">
        <v>12</v>
      </c>
      <c r="N946">
        <v>5</v>
      </c>
      <c r="O946">
        <v>6.125</v>
      </c>
      <c r="P946">
        <v>46</v>
      </c>
      <c r="Q946">
        <v>580</v>
      </c>
      <c r="R946">
        <f t="shared" si="86"/>
        <v>725</v>
      </c>
      <c r="S946">
        <f t="shared" si="87"/>
        <v>3.6763032096517189E-3</v>
      </c>
      <c r="T946">
        <v>41900</v>
      </c>
      <c r="U946">
        <v>1605</v>
      </c>
      <c r="V946">
        <v>0.62990000000000002</v>
      </c>
      <c r="W946">
        <v>22370</v>
      </c>
      <c r="X946">
        <v>0.9</v>
      </c>
      <c r="Y946">
        <f t="shared" si="89"/>
        <v>1.5321590954612056E-2</v>
      </c>
      <c r="Z946">
        <f>0.052*8.8*(390+Sheet1!A945)</f>
        <v>610.89599999999996</v>
      </c>
      <c r="AA946">
        <v>49</v>
      </c>
      <c r="AB946">
        <f t="shared" si="88"/>
        <v>7.6607954773060278E-3</v>
      </c>
      <c r="AC946">
        <v>1</v>
      </c>
    </row>
    <row r="947" spans="1:29" x14ac:dyDescent="0.3">
      <c r="A947">
        <v>947</v>
      </c>
      <c r="B947">
        <v>89.83</v>
      </c>
      <c r="C947">
        <v>6.125</v>
      </c>
      <c r="D947">
        <f>L947*SIN(PI()*M947/180)*(Sheet1!B947/1751)</f>
        <v>3.5414764312296669E-2</v>
      </c>
      <c r="E947">
        <v>0.8</v>
      </c>
      <c r="F947">
        <v>0.7</v>
      </c>
      <c r="G947">
        <f t="shared" si="84"/>
        <v>7327.9550047840685</v>
      </c>
      <c r="H947">
        <f>J947*Sheet1!A947/1751</f>
        <v>11811.810394060536</v>
      </c>
      <c r="I947">
        <v>72.94</v>
      </c>
      <c r="J947">
        <v>21840</v>
      </c>
      <c r="K947">
        <f t="shared" si="85"/>
        <v>2921.9849206372378</v>
      </c>
      <c r="L947">
        <v>0.62990000000000002</v>
      </c>
      <c r="M947">
        <v>12</v>
      </c>
      <c r="N947">
        <v>5</v>
      </c>
      <c r="O947">
        <v>6.125</v>
      </c>
      <c r="P947">
        <v>46</v>
      </c>
      <c r="Q947">
        <v>580</v>
      </c>
      <c r="R947">
        <f t="shared" si="86"/>
        <v>725</v>
      </c>
      <c r="S947">
        <f t="shared" si="87"/>
        <v>3.5303399174285723E-3</v>
      </c>
      <c r="T947">
        <v>41900</v>
      </c>
      <c r="U947">
        <v>1605</v>
      </c>
      <c r="V947">
        <v>0.62990000000000002</v>
      </c>
      <c r="W947">
        <v>21840</v>
      </c>
      <c r="X947">
        <v>0.9</v>
      </c>
      <c r="Y947">
        <f t="shared" si="89"/>
        <v>1.529933198470221E-2</v>
      </c>
      <c r="Z947">
        <f>0.052*8.8*(390+Sheet1!A946)</f>
        <v>611.35360000000003</v>
      </c>
      <c r="AA947">
        <v>49</v>
      </c>
      <c r="AB947">
        <f t="shared" si="88"/>
        <v>7.6496659923511049E-3</v>
      </c>
      <c r="AC947">
        <v>1</v>
      </c>
    </row>
    <row r="948" spans="1:29" x14ac:dyDescent="0.3">
      <c r="A948">
        <v>948</v>
      </c>
      <c r="B948">
        <v>94.25</v>
      </c>
      <c r="C948">
        <v>6.125</v>
      </c>
      <c r="D948">
        <f>L948*SIN(PI()*M948/180)*(Sheet1!B948/1751)</f>
        <v>3.5452161106713037E-2</v>
      </c>
      <c r="E948">
        <v>0.8</v>
      </c>
      <c r="F948">
        <v>0.7</v>
      </c>
      <c r="G948">
        <f t="shared" si="84"/>
        <v>8717.0453765700586</v>
      </c>
      <c r="H948">
        <f>J948*Sheet1!A948/1751</f>
        <v>14065.699600228441</v>
      </c>
      <c r="I948">
        <v>91.57</v>
      </c>
      <c r="J948">
        <v>25980</v>
      </c>
      <c r="K948">
        <f t="shared" si="85"/>
        <v>4159.029291697334</v>
      </c>
      <c r="L948">
        <v>0.62990000000000002</v>
      </c>
      <c r="M948">
        <v>12</v>
      </c>
      <c r="N948">
        <v>5</v>
      </c>
      <c r="O948">
        <v>6.125</v>
      </c>
      <c r="P948">
        <v>46</v>
      </c>
      <c r="Q948">
        <v>580</v>
      </c>
      <c r="R948">
        <f t="shared" si="86"/>
        <v>725</v>
      </c>
      <c r="S948">
        <f t="shared" si="87"/>
        <v>4.2241955945104374E-3</v>
      </c>
      <c r="T948">
        <v>41900</v>
      </c>
      <c r="U948">
        <v>1605</v>
      </c>
      <c r="V948">
        <v>0.62990000000000002</v>
      </c>
      <c r="W948">
        <v>25980</v>
      </c>
      <c r="X948">
        <v>0.9</v>
      </c>
      <c r="Y948">
        <f t="shared" si="89"/>
        <v>1.5277073014792364E-2</v>
      </c>
      <c r="Z948">
        <f>0.052*8.8*(390+Sheet1!A947)</f>
        <v>611.81119999999999</v>
      </c>
      <c r="AA948">
        <v>49</v>
      </c>
      <c r="AB948">
        <f t="shared" si="88"/>
        <v>7.638536507396182E-3</v>
      </c>
      <c r="AC948">
        <v>1</v>
      </c>
    </row>
    <row r="949" spans="1:29" x14ac:dyDescent="0.3">
      <c r="A949">
        <v>949</v>
      </c>
      <c r="B949">
        <v>88.85</v>
      </c>
      <c r="C949">
        <v>6.125</v>
      </c>
      <c r="D949">
        <f>L949*SIN(PI()*M949/180)*(Sheet1!B949/1751)</f>
        <v>3.5489557901129398E-2</v>
      </c>
      <c r="E949">
        <v>0.8</v>
      </c>
      <c r="F949">
        <v>0.7</v>
      </c>
      <c r="G949">
        <f t="shared" si="84"/>
        <v>8787.5064823852899</v>
      </c>
      <c r="H949">
        <f>J949*Sheet1!A949/1751</f>
        <v>14194.351798972017</v>
      </c>
      <c r="I949">
        <v>94.41</v>
      </c>
      <c r="J949">
        <v>26190</v>
      </c>
      <c r="K949">
        <f t="shared" si="85"/>
        <v>4585.3980393997481</v>
      </c>
      <c r="L949">
        <v>0.62990000000000002</v>
      </c>
      <c r="M949">
        <v>12</v>
      </c>
      <c r="N949">
        <v>5</v>
      </c>
      <c r="O949">
        <v>6.125</v>
      </c>
      <c r="P949">
        <v>46</v>
      </c>
      <c r="Q949">
        <v>580</v>
      </c>
      <c r="R949">
        <f t="shared" si="86"/>
        <v>725</v>
      </c>
      <c r="S949">
        <f t="shared" si="87"/>
        <v>4.6199016417508756E-3</v>
      </c>
      <c r="T949">
        <v>41900</v>
      </c>
      <c r="U949">
        <v>1605</v>
      </c>
      <c r="V949">
        <v>0.62990000000000002</v>
      </c>
      <c r="W949">
        <v>26190</v>
      </c>
      <c r="X949">
        <v>0.9</v>
      </c>
      <c r="Y949">
        <f t="shared" si="89"/>
        <v>1.5254814044882518E-2</v>
      </c>
      <c r="Z949">
        <f>0.052*8.8*(390+Sheet1!A948)</f>
        <v>612.26880000000006</v>
      </c>
      <c r="AA949">
        <v>49</v>
      </c>
      <c r="AB949">
        <f t="shared" si="88"/>
        <v>7.627407022441259E-3</v>
      </c>
      <c r="AC949">
        <v>1</v>
      </c>
    </row>
    <row r="950" spans="1:29" x14ac:dyDescent="0.3">
      <c r="A950">
        <v>950</v>
      </c>
      <c r="B950">
        <v>90.32</v>
      </c>
      <c r="C950">
        <v>6.125</v>
      </c>
      <c r="D950">
        <f>L950*SIN(PI()*M950/180)*(Sheet1!B950/1751)</f>
        <v>3.5526954695545766E-2</v>
      </c>
      <c r="E950">
        <v>0.8</v>
      </c>
      <c r="F950">
        <v>0.7</v>
      </c>
      <c r="G950">
        <f t="shared" si="84"/>
        <v>7032.6894185107176</v>
      </c>
      <c r="H950">
        <f>J950*Sheet1!A950/1751</f>
        <v>11371.787549971445</v>
      </c>
      <c r="I950">
        <v>110.23</v>
      </c>
      <c r="J950">
        <v>20960</v>
      </c>
      <c r="K950">
        <f t="shared" si="85"/>
        <v>4214.9083323391087</v>
      </c>
      <c r="L950">
        <v>0.62990000000000002</v>
      </c>
      <c r="M950">
        <v>12</v>
      </c>
      <c r="N950">
        <v>5</v>
      </c>
      <c r="O950">
        <v>6.125</v>
      </c>
      <c r="P950">
        <v>46</v>
      </c>
      <c r="Q950">
        <v>580</v>
      </c>
      <c r="R950">
        <f t="shared" si="86"/>
        <v>725</v>
      </c>
      <c r="S950">
        <f t="shared" si="87"/>
        <v>5.3062540917318138E-3</v>
      </c>
      <c r="T950">
        <v>41900</v>
      </c>
      <c r="U950">
        <v>1605</v>
      </c>
      <c r="V950">
        <v>0.62990000000000002</v>
      </c>
      <c r="W950">
        <v>20960</v>
      </c>
      <c r="X950">
        <v>0.9</v>
      </c>
      <c r="Y950">
        <f t="shared" si="89"/>
        <v>1.5232555074972672E-2</v>
      </c>
      <c r="Z950">
        <f>0.052*8.8*(390+Sheet1!A949)</f>
        <v>612.72640000000001</v>
      </c>
      <c r="AA950">
        <v>49</v>
      </c>
      <c r="AB950">
        <f t="shared" si="88"/>
        <v>7.6162775374863361E-3</v>
      </c>
      <c r="AC950">
        <v>1</v>
      </c>
    </row>
    <row r="951" spans="1:29" x14ac:dyDescent="0.3">
      <c r="A951">
        <v>951</v>
      </c>
      <c r="B951">
        <v>98.22</v>
      </c>
      <c r="C951">
        <v>6.125</v>
      </c>
      <c r="D951">
        <f>L951*SIN(PI()*M951/180)*(Sheet1!B951/1751)</f>
        <v>3.5564351489962127E-2</v>
      </c>
      <c r="E951">
        <v>0.8</v>
      </c>
      <c r="F951">
        <v>0.7</v>
      </c>
      <c r="G951">
        <f t="shared" si="84"/>
        <v>7425.2584366241499</v>
      </c>
      <c r="H951">
        <f>J951*Sheet1!A951/1751</f>
        <v>12019.206167904054</v>
      </c>
      <c r="I951">
        <v>79</v>
      </c>
      <c r="J951">
        <v>22130</v>
      </c>
      <c r="K951">
        <f t="shared" si="85"/>
        <v>2932.84797948712</v>
      </c>
      <c r="L951">
        <v>0.62990000000000002</v>
      </c>
      <c r="M951">
        <v>12</v>
      </c>
      <c r="N951">
        <v>5</v>
      </c>
      <c r="O951">
        <v>6.125</v>
      </c>
      <c r="P951">
        <v>46</v>
      </c>
      <c r="Q951">
        <v>580</v>
      </c>
      <c r="R951">
        <f t="shared" si="86"/>
        <v>725</v>
      </c>
      <c r="S951">
        <f t="shared" si="87"/>
        <v>3.4970297380326333E-3</v>
      </c>
      <c r="T951">
        <v>41900</v>
      </c>
      <c r="U951">
        <v>1605</v>
      </c>
      <c r="V951">
        <v>0.62990000000000002</v>
      </c>
      <c r="W951">
        <v>22130</v>
      </c>
      <c r="X951">
        <v>0.9</v>
      </c>
      <c r="Y951">
        <f t="shared" si="89"/>
        <v>1.5210296105062826E-2</v>
      </c>
      <c r="Z951">
        <f>0.052*8.8*(390+Sheet1!A950)</f>
        <v>613.18399999999997</v>
      </c>
      <c r="AA951">
        <v>49</v>
      </c>
      <c r="AB951">
        <f t="shared" si="88"/>
        <v>7.6051480525314132E-3</v>
      </c>
      <c r="AC951">
        <v>1</v>
      </c>
    </row>
    <row r="952" spans="1:29" x14ac:dyDescent="0.3">
      <c r="A952">
        <v>952</v>
      </c>
      <c r="B952">
        <v>101.85</v>
      </c>
      <c r="C952">
        <v>6.125</v>
      </c>
      <c r="D952">
        <f>L952*SIN(PI()*M952/180)*(Sheet1!B952/1751)</f>
        <v>3.5601748284378489E-2</v>
      </c>
      <c r="E952">
        <v>0.8</v>
      </c>
      <c r="F952">
        <v>0.7</v>
      </c>
      <c r="G952">
        <f t="shared" si="84"/>
        <v>3972.6642516778102</v>
      </c>
      <c r="H952">
        <f>J952*Sheet1!A952/1751</f>
        <v>6437.2815533980583</v>
      </c>
      <c r="I952">
        <v>124.41</v>
      </c>
      <c r="J952">
        <v>11840</v>
      </c>
      <c r="K952">
        <f t="shared" si="85"/>
        <v>2383.0158786044767</v>
      </c>
      <c r="L952">
        <v>0.62990000000000002</v>
      </c>
      <c r="M952">
        <v>12</v>
      </c>
      <c r="N952">
        <v>5</v>
      </c>
      <c r="O952">
        <v>6.125</v>
      </c>
      <c r="P952">
        <v>46</v>
      </c>
      <c r="Q952">
        <v>580</v>
      </c>
      <c r="R952">
        <f t="shared" si="86"/>
        <v>725</v>
      </c>
      <c r="S952">
        <f t="shared" si="87"/>
        <v>5.3108791701351101E-3</v>
      </c>
      <c r="T952">
        <v>41900</v>
      </c>
      <c r="U952">
        <v>1605</v>
      </c>
      <c r="V952">
        <v>0.62990000000000002</v>
      </c>
      <c r="W952">
        <v>11840</v>
      </c>
      <c r="X952">
        <v>0.9</v>
      </c>
      <c r="Y952">
        <f t="shared" si="89"/>
        <v>1.5188037135152981E-2</v>
      </c>
      <c r="Z952">
        <f>0.052*8.8*(390+Sheet1!A951)</f>
        <v>613.64160000000004</v>
      </c>
      <c r="AA952">
        <v>49</v>
      </c>
      <c r="AB952">
        <f t="shared" si="88"/>
        <v>7.5940185675764903E-3</v>
      </c>
      <c r="AC952">
        <v>1</v>
      </c>
    </row>
    <row r="953" spans="1:29" x14ac:dyDescent="0.3">
      <c r="A953">
        <v>953</v>
      </c>
      <c r="B953">
        <v>104.72</v>
      </c>
      <c r="C953">
        <v>6.125</v>
      </c>
      <c r="D953">
        <f>L953*SIN(PI()*M953/180)*(Sheet1!B953/1751)</f>
        <v>3.5639145078794857E-2</v>
      </c>
      <c r="E953">
        <v>0.8</v>
      </c>
      <c r="F953">
        <v>0.7</v>
      </c>
      <c r="G953">
        <f t="shared" si="84"/>
        <v>4583.3271687431488</v>
      </c>
      <c r="H953">
        <f>J953*Sheet1!A953/1751</f>
        <v>7434.5973729297548</v>
      </c>
      <c r="I953">
        <v>22.75</v>
      </c>
      <c r="J953">
        <v>13660</v>
      </c>
      <c r="K953">
        <f t="shared" si="85"/>
        <v>488.97138412389205</v>
      </c>
      <c r="L953">
        <v>0.62990000000000002</v>
      </c>
      <c r="M953">
        <v>12</v>
      </c>
      <c r="N953">
        <v>5</v>
      </c>
      <c r="O953">
        <v>6.125</v>
      </c>
      <c r="P953">
        <v>46</v>
      </c>
      <c r="Q953">
        <v>580</v>
      </c>
      <c r="R953">
        <f t="shared" si="86"/>
        <v>725</v>
      </c>
      <c r="S953">
        <f t="shared" si="87"/>
        <v>9.4454777958614272E-4</v>
      </c>
      <c r="T953">
        <v>41900</v>
      </c>
      <c r="U953">
        <v>1605</v>
      </c>
      <c r="V953">
        <v>0.62990000000000002</v>
      </c>
      <c r="W953">
        <v>13660</v>
      </c>
      <c r="X953">
        <v>0.9</v>
      </c>
      <c r="Y953">
        <f t="shared" si="89"/>
        <v>1.5165778165243135E-2</v>
      </c>
      <c r="Z953">
        <f>0.052*8.8*(390+Sheet1!A952)</f>
        <v>614.0992</v>
      </c>
      <c r="AA953">
        <v>49</v>
      </c>
      <c r="AB953">
        <f t="shared" si="88"/>
        <v>7.5828890826215673E-3</v>
      </c>
      <c r="AC953">
        <v>1</v>
      </c>
    </row>
    <row r="954" spans="1:29" x14ac:dyDescent="0.3">
      <c r="A954">
        <v>954</v>
      </c>
      <c r="B954">
        <v>95.41</v>
      </c>
      <c r="C954">
        <v>6.125</v>
      </c>
      <c r="D954">
        <f>L954*SIN(PI()*M954/180)*(Sheet1!B954/1751)</f>
        <v>3.5676541873211218E-2</v>
      </c>
      <c r="E954">
        <v>0.8</v>
      </c>
      <c r="F954">
        <v>0.7</v>
      </c>
      <c r="G954">
        <f t="shared" si="84"/>
        <v>6395.1841754205288</v>
      </c>
      <c r="H954">
        <f>J954*Sheet1!A954/1751</f>
        <v>10384.488863506567</v>
      </c>
      <c r="I954">
        <v>82.93</v>
      </c>
      <c r="J954">
        <v>19060</v>
      </c>
      <c r="K954">
        <f t="shared" si="85"/>
        <v>2729.7422575713549</v>
      </c>
      <c r="L954">
        <v>0.62990000000000002</v>
      </c>
      <c r="M954">
        <v>12</v>
      </c>
      <c r="N954">
        <v>5</v>
      </c>
      <c r="O954">
        <v>6.125</v>
      </c>
      <c r="P954">
        <v>46</v>
      </c>
      <c r="Q954">
        <v>580</v>
      </c>
      <c r="R954">
        <f t="shared" si="86"/>
        <v>725</v>
      </c>
      <c r="S954">
        <f t="shared" si="87"/>
        <v>3.7791134827722924E-3</v>
      </c>
      <c r="T954">
        <v>41900</v>
      </c>
      <c r="U954">
        <v>1605</v>
      </c>
      <c r="V954">
        <v>0.62990000000000002</v>
      </c>
      <c r="W954">
        <v>19060</v>
      </c>
      <c r="X954">
        <v>0.9</v>
      </c>
      <c r="Y954">
        <f t="shared" si="89"/>
        <v>1.5143519195333289E-2</v>
      </c>
      <c r="Z954">
        <f>0.052*8.8*(390+Sheet1!A953)</f>
        <v>614.55679999999995</v>
      </c>
      <c r="AA954">
        <v>49</v>
      </c>
      <c r="AB954">
        <f t="shared" si="88"/>
        <v>7.5717595976666444E-3</v>
      </c>
      <c r="AC954">
        <v>1</v>
      </c>
    </row>
    <row r="955" spans="1:29" x14ac:dyDescent="0.3">
      <c r="A955">
        <v>955</v>
      </c>
      <c r="B955">
        <v>95.6</v>
      </c>
      <c r="C955">
        <v>6.125</v>
      </c>
      <c r="D955">
        <f>L955*SIN(PI()*M955/180)*(Sheet1!B955/1751)</f>
        <v>3.5713938667627579E-2</v>
      </c>
      <c r="E955">
        <v>0.8</v>
      </c>
      <c r="F955">
        <v>0.7</v>
      </c>
      <c r="G955">
        <f t="shared" si="84"/>
        <v>3291.5402287972397</v>
      </c>
      <c r="H955">
        <f>J955*Sheet1!A955/1751</f>
        <v>5350.3997715591095</v>
      </c>
      <c r="I955">
        <v>57.22</v>
      </c>
      <c r="J955">
        <v>9810</v>
      </c>
      <c r="K955">
        <f t="shared" si="85"/>
        <v>967.47543247654608</v>
      </c>
      <c r="L955">
        <v>0.62990000000000002</v>
      </c>
      <c r="M955">
        <v>12</v>
      </c>
      <c r="N955">
        <v>5</v>
      </c>
      <c r="O955">
        <v>6.125</v>
      </c>
      <c r="P955">
        <v>46</v>
      </c>
      <c r="Q955">
        <v>580</v>
      </c>
      <c r="R955">
        <f t="shared" si="86"/>
        <v>725</v>
      </c>
      <c r="S955">
        <f t="shared" si="87"/>
        <v>2.60232854284155E-3</v>
      </c>
      <c r="T955">
        <v>41900</v>
      </c>
      <c r="U955">
        <v>1605</v>
      </c>
      <c r="V955">
        <v>0.62990000000000002</v>
      </c>
      <c r="W955">
        <v>9810</v>
      </c>
      <c r="X955">
        <v>0.9</v>
      </c>
      <c r="Y955">
        <f t="shared" si="89"/>
        <v>1.5121260225423443E-2</v>
      </c>
      <c r="Z955">
        <f>0.052*8.8*(390+Sheet1!A954)</f>
        <v>615.01440000000002</v>
      </c>
      <c r="AA955">
        <v>49</v>
      </c>
      <c r="AB955">
        <f t="shared" si="88"/>
        <v>7.5606301127117215E-3</v>
      </c>
      <c r="AC955">
        <v>1</v>
      </c>
    </row>
    <row r="956" spans="1:29" x14ac:dyDescent="0.3">
      <c r="A956">
        <v>956</v>
      </c>
      <c r="B956">
        <v>92.12</v>
      </c>
      <c r="C956">
        <v>6.125</v>
      </c>
      <c r="D956">
        <f>L956*SIN(PI()*M956/180)*(Sheet1!B956/1751)</f>
        <v>3.5751335462043947E-2</v>
      </c>
      <c r="E956">
        <v>0.8</v>
      </c>
      <c r="F956">
        <v>0.7</v>
      </c>
      <c r="G956">
        <f t="shared" si="84"/>
        <v>3721.0174451948405</v>
      </c>
      <c r="H956">
        <f>J956*Sheet1!A956/1751</f>
        <v>6054.8486579097662</v>
      </c>
      <c r="I956">
        <v>28.88</v>
      </c>
      <c r="J956">
        <v>11090</v>
      </c>
      <c r="K956">
        <f t="shared" si="85"/>
        <v>572.86960827234725</v>
      </c>
      <c r="L956">
        <v>0.62990000000000002</v>
      </c>
      <c r="M956">
        <v>12</v>
      </c>
      <c r="N956">
        <v>5</v>
      </c>
      <c r="O956">
        <v>6.125</v>
      </c>
      <c r="P956">
        <v>46</v>
      </c>
      <c r="Q956">
        <v>580</v>
      </c>
      <c r="R956">
        <f t="shared" si="86"/>
        <v>725</v>
      </c>
      <c r="S956">
        <f t="shared" si="87"/>
        <v>1.3630614132794652E-3</v>
      </c>
      <c r="T956">
        <v>41900</v>
      </c>
      <c r="U956">
        <v>1605</v>
      </c>
      <c r="V956">
        <v>0.62990000000000002</v>
      </c>
      <c r="W956">
        <v>11090</v>
      </c>
      <c r="X956">
        <v>0.9</v>
      </c>
      <c r="Y956">
        <f t="shared" si="89"/>
        <v>1.5099001255513597E-2</v>
      </c>
      <c r="Z956">
        <f>0.052*8.8*(390+Sheet1!A955)</f>
        <v>615.47199999999998</v>
      </c>
      <c r="AA956">
        <v>49</v>
      </c>
      <c r="AB956">
        <f t="shared" si="88"/>
        <v>7.5495006277567986E-3</v>
      </c>
      <c r="AC956">
        <v>1</v>
      </c>
    </row>
    <row r="957" spans="1:29" x14ac:dyDescent="0.3">
      <c r="A957">
        <v>957</v>
      </c>
      <c r="B957">
        <v>74.91</v>
      </c>
      <c r="C957">
        <v>6.125</v>
      </c>
      <c r="D957">
        <f>L957*SIN(PI()*M957/180)*(Sheet1!B957/1751)</f>
        <v>3.5788732256460308E-2</v>
      </c>
      <c r="E957">
        <v>0.8</v>
      </c>
      <c r="F957">
        <v>0.7</v>
      </c>
      <c r="G957">
        <f t="shared" si="84"/>
        <v>5573.1379409094952</v>
      </c>
      <c r="H957">
        <f>J957*Sheet1!A957/1751</f>
        <v>9078.1096516276411</v>
      </c>
      <c r="I957">
        <v>104.69</v>
      </c>
      <c r="J957">
        <v>16610</v>
      </c>
      <c r="K957">
        <f t="shared" si="85"/>
        <v>3824.8641284169935</v>
      </c>
      <c r="L957">
        <v>0.62990000000000002</v>
      </c>
      <c r="M957">
        <v>12</v>
      </c>
      <c r="N957">
        <v>5</v>
      </c>
      <c r="O957">
        <v>6.125</v>
      </c>
      <c r="P957">
        <v>46</v>
      </c>
      <c r="Q957">
        <v>580</v>
      </c>
      <c r="R957">
        <f t="shared" si="86"/>
        <v>725</v>
      </c>
      <c r="S957">
        <f t="shared" si="87"/>
        <v>6.07627703969401E-3</v>
      </c>
      <c r="T957">
        <v>41900</v>
      </c>
      <c r="U957">
        <v>1605</v>
      </c>
      <c r="V957">
        <v>0.62990000000000002</v>
      </c>
      <c r="W957">
        <v>16610</v>
      </c>
      <c r="X957">
        <v>0.9</v>
      </c>
      <c r="Y957">
        <f t="shared" si="89"/>
        <v>1.5076742285603751E-2</v>
      </c>
      <c r="Z957">
        <f>0.052*8.8*(390+Sheet1!A956)</f>
        <v>615.92960000000005</v>
      </c>
      <c r="AA957">
        <v>49</v>
      </c>
      <c r="AB957">
        <f t="shared" si="88"/>
        <v>7.5383711428018757E-3</v>
      </c>
      <c r="AC957">
        <v>1</v>
      </c>
    </row>
    <row r="958" spans="1:29" x14ac:dyDescent="0.3">
      <c r="A958">
        <v>958</v>
      </c>
      <c r="B958">
        <v>80.52</v>
      </c>
      <c r="C958">
        <v>6.125</v>
      </c>
      <c r="D958">
        <f>L958*SIN(PI()*M958/180)*(Sheet1!B958/1751)</f>
        <v>3.5826129050876676E-2</v>
      </c>
      <c r="E958">
        <v>0.8</v>
      </c>
      <c r="F958">
        <v>0.7</v>
      </c>
      <c r="G958">
        <f t="shared" si="84"/>
        <v>7341.3761677964931</v>
      </c>
      <c r="H958">
        <f>J958*Sheet1!A958/1751</f>
        <v>11970.896630496858</v>
      </c>
      <c r="I958">
        <v>135.84</v>
      </c>
      <c r="J958">
        <v>21880</v>
      </c>
      <c r="K958">
        <f t="shared" si="85"/>
        <v>6082.0810234747105</v>
      </c>
      <c r="L958">
        <v>0.62990000000000002</v>
      </c>
      <c r="M958">
        <v>12</v>
      </c>
      <c r="N958">
        <v>5</v>
      </c>
      <c r="O958">
        <v>6.125</v>
      </c>
      <c r="P958">
        <v>46</v>
      </c>
      <c r="Q958">
        <v>580</v>
      </c>
      <c r="R958">
        <f t="shared" si="86"/>
        <v>725</v>
      </c>
      <c r="S958">
        <f t="shared" si="87"/>
        <v>7.3349316399922253E-3</v>
      </c>
      <c r="T958">
        <v>41900</v>
      </c>
      <c r="U958">
        <v>1605</v>
      </c>
      <c r="V958">
        <v>0.62990000000000002</v>
      </c>
      <c r="W958">
        <v>21880</v>
      </c>
      <c r="X958">
        <v>0.9</v>
      </c>
      <c r="Y958">
        <f t="shared" si="89"/>
        <v>1.5054483315693905E-2</v>
      </c>
      <c r="Z958">
        <f>0.052*8.8*(390+Sheet1!A957)</f>
        <v>616.38720000000001</v>
      </c>
      <c r="AA958">
        <v>49</v>
      </c>
      <c r="AB958">
        <f t="shared" si="88"/>
        <v>7.5272416578469527E-3</v>
      </c>
      <c r="AC958">
        <v>1</v>
      </c>
    </row>
    <row r="959" spans="1:29" x14ac:dyDescent="0.3">
      <c r="A959">
        <v>959</v>
      </c>
      <c r="B959">
        <v>71.25</v>
      </c>
      <c r="C959">
        <v>6.125</v>
      </c>
      <c r="D959">
        <f>L959*SIN(PI()*M959/180)*(Sheet1!B959/1751)</f>
        <v>3.5863525845293037E-2</v>
      </c>
      <c r="E959">
        <v>0.8</v>
      </c>
      <c r="F959">
        <v>0.7</v>
      </c>
      <c r="G959">
        <f t="shared" si="84"/>
        <v>8384.8715920125396</v>
      </c>
      <c r="H959">
        <f>J959*Sheet1!A959/1751</f>
        <v>13686.699029126214</v>
      </c>
      <c r="I959">
        <v>92.72</v>
      </c>
      <c r="J959">
        <v>24990</v>
      </c>
      <c r="K959">
        <f t="shared" si="85"/>
        <v>5358.4081090883265</v>
      </c>
      <c r="L959">
        <v>0.62990000000000002</v>
      </c>
      <c r="M959">
        <v>12</v>
      </c>
      <c r="N959">
        <v>5</v>
      </c>
      <c r="O959">
        <v>6.125</v>
      </c>
      <c r="P959">
        <v>46</v>
      </c>
      <c r="Q959">
        <v>580</v>
      </c>
      <c r="R959">
        <f t="shared" si="86"/>
        <v>725</v>
      </c>
      <c r="S959">
        <f t="shared" si="87"/>
        <v>5.6579710144927528E-3</v>
      </c>
      <c r="T959">
        <v>41900</v>
      </c>
      <c r="U959">
        <v>1605</v>
      </c>
      <c r="V959">
        <v>0.62990000000000002</v>
      </c>
      <c r="W959">
        <v>24990</v>
      </c>
      <c r="X959">
        <v>0.9</v>
      </c>
      <c r="Y959">
        <f t="shared" si="89"/>
        <v>1.503222434578406E-2</v>
      </c>
      <c r="Z959">
        <f>0.052*8.8*(390+Sheet1!A958)</f>
        <v>616.84479999999996</v>
      </c>
      <c r="AA959">
        <v>49</v>
      </c>
      <c r="AB959">
        <f t="shared" si="88"/>
        <v>7.5161121728920298E-3</v>
      </c>
      <c r="AC959">
        <v>1</v>
      </c>
    </row>
    <row r="960" spans="1:29" x14ac:dyDescent="0.3">
      <c r="A960">
        <v>960</v>
      </c>
      <c r="B960">
        <v>86.5</v>
      </c>
      <c r="C960">
        <v>6.125</v>
      </c>
      <c r="D960">
        <f>L960*SIN(PI()*M960/180)*(Sheet1!B960/1751)</f>
        <v>3.5900922639709398E-2</v>
      </c>
      <c r="E960">
        <v>0.8</v>
      </c>
      <c r="F960">
        <v>0.7</v>
      </c>
      <c r="G960">
        <f t="shared" si="84"/>
        <v>6297.8807435804474</v>
      </c>
      <c r="H960">
        <f>J960*Sheet1!A960/1751</f>
        <v>10290.80525414049</v>
      </c>
      <c r="I960">
        <v>77.75</v>
      </c>
      <c r="J960">
        <v>18770</v>
      </c>
      <c r="K960">
        <f t="shared" si="85"/>
        <v>2779.9023450017598</v>
      </c>
      <c r="L960">
        <v>0.62990000000000002</v>
      </c>
      <c r="M960">
        <v>12</v>
      </c>
      <c r="N960">
        <v>5</v>
      </c>
      <c r="O960">
        <v>6.125</v>
      </c>
      <c r="P960">
        <v>46</v>
      </c>
      <c r="Q960">
        <v>580</v>
      </c>
      <c r="R960">
        <f t="shared" si="86"/>
        <v>725</v>
      </c>
      <c r="S960">
        <f t="shared" si="87"/>
        <v>3.9080170897210359E-3</v>
      </c>
      <c r="T960">
        <v>41900</v>
      </c>
      <c r="U960">
        <v>1605</v>
      </c>
      <c r="V960">
        <v>0.62990000000000002</v>
      </c>
      <c r="W960">
        <v>18770</v>
      </c>
      <c r="X960">
        <v>0.9</v>
      </c>
      <c r="Y960">
        <f t="shared" si="89"/>
        <v>1.5009965375874214E-2</v>
      </c>
      <c r="Z960">
        <f>0.052*8.8*(390+Sheet1!A959)</f>
        <v>617.30240000000003</v>
      </c>
      <c r="AA960">
        <v>49</v>
      </c>
      <c r="AB960">
        <f t="shared" si="88"/>
        <v>7.5049826879371069E-3</v>
      </c>
      <c r="AC960">
        <v>1</v>
      </c>
    </row>
    <row r="961" spans="1:29" x14ac:dyDescent="0.3">
      <c r="A961">
        <v>961</v>
      </c>
      <c r="B961">
        <v>86.5</v>
      </c>
      <c r="C961">
        <v>6.125</v>
      </c>
      <c r="D961">
        <f>L961*SIN(PI()*M961/180)*(Sheet1!B961/1751)</f>
        <v>3.5938319434125766E-2</v>
      </c>
      <c r="E961">
        <v>0.8</v>
      </c>
      <c r="F961">
        <v>0.7</v>
      </c>
      <c r="G961">
        <f t="shared" ref="G961:G1024" si="90">J961/(P961*PI()*((L961/2)^2)*SIN(PI()*M961/180))</f>
        <v>6297.8807435804474</v>
      </c>
      <c r="H961">
        <f>J961*Sheet1!A961/1751</f>
        <v>10301.524842946888</v>
      </c>
      <c r="I961">
        <v>77.75</v>
      </c>
      <c r="J961">
        <v>18770</v>
      </c>
      <c r="K961">
        <f t="shared" ref="K961:K1024" si="91">G961*I961*(PI()*(C961/2)^2)/(B961*60)</f>
        <v>2779.9023450017598</v>
      </c>
      <c r="L961">
        <v>0.62990000000000002</v>
      </c>
      <c r="M961">
        <v>12</v>
      </c>
      <c r="N961">
        <v>5</v>
      </c>
      <c r="O961">
        <v>6.125</v>
      </c>
      <c r="P961">
        <v>46</v>
      </c>
      <c r="Q961">
        <v>580</v>
      </c>
      <c r="R961">
        <f t="shared" ref="R961:R1024" si="92">Q961/0.8</f>
        <v>725</v>
      </c>
      <c r="S961">
        <f t="shared" ref="S961:S1024" si="93">(I961*12/60)/(B961*P961)</f>
        <v>3.9080170897210359E-3</v>
      </c>
      <c r="T961">
        <v>41900</v>
      </c>
      <c r="U961">
        <v>1605</v>
      </c>
      <c r="V961">
        <v>0.62990000000000002</v>
      </c>
      <c r="W961">
        <v>18770</v>
      </c>
      <c r="X961">
        <v>0.9</v>
      </c>
      <c r="Y961">
        <f t="shared" si="89"/>
        <v>1.4987706405964368E-2</v>
      </c>
      <c r="Z961">
        <f>0.052*8.8*(390+Sheet1!A960)</f>
        <v>617.76</v>
      </c>
      <c r="AA961">
        <v>49</v>
      </c>
      <c r="AB961">
        <f t="shared" ref="AB961:AB1024" si="94">Y961/2</f>
        <v>7.493853202982184E-3</v>
      </c>
      <c r="AC961">
        <v>1</v>
      </c>
    </row>
    <row r="962" spans="1:29" x14ac:dyDescent="0.3">
      <c r="A962">
        <v>962</v>
      </c>
      <c r="B962">
        <v>76.34</v>
      </c>
      <c r="C962">
        <v>6.125</v>
      </c>
      <c r="D962">
        <f>L962*SIN(PI()*M962/180)*(Sheet1!B962/1751)</f>
        <v>3.5975716228542134E-2</v>
      </c>
      <c r="E962">
        <v>0.8</v>
      </c>
      <c r="F962">
        <v>0.7</v>
      </c>
      <c r="G962">
        <f t="shared" si="90"/>
        <v>7549.4041944890814</v>
      </c>
      <c r="H962">
        <f>J962*Sheet1!A962/1751</f>
        <v>12361.507709880068</v>
      </c>
      <c r="I962">
        <v>72.03</v>
      </c>
      <c r="J962">
        <v>22500</v>
      </c>
      <c r="K962">
        <f t="shared" si="91"/>
        <v>3498.0398629683959</v>
      </c>
      <c r="L962">
        <v>0.62990000000000002</v>
      </c>
      <c r="M962">
        <v>12</v>
      </c>
      <c r="N962">
        <v>5</v>
      </c>
      <c r="O962">
        <v>6.125</v>
      </c>
      <c r="P962">
        <v>46</v>
      </c>
      <c r="Q962">
        <v>580</v>
      </c>
      <c r="R962">
        <f t="shared" si="92"/>
        <v>725</v>
      </c>
      <c r="S962">
        <f t="shared" si="93"/>
        <v>4.10235673360595E-3</v>
      </c>
      <c r="T962">
        <v>41900</v>
      </c>
      <c r="U962">
        <v>1605</v>
      </c>
      <c r="V962">
        <v>0.62990000000000002</v>
      </c>
      <c r="W962">
        <v>22500</v>
      </c>
      <c r="X962">
        <v>0.9</v>
      </c>
      <c r="Y962">
        <f t="shared" ref="Y962:Y1025" si="95">Y961-0.0000222589699098458</f>
        <v>1.4965447436054522E-2</v>
      </c>
      <c r="Z962">
        <f>0.052*8.8*(390+Sheet1!A961)</f>
        <v>618.21760000000006</v>
      </c>
      <c r="AA962">
        <v>49</v>
      </c>
      <c r="AB962">
        <f t="shared" si="94"/>
        <v>7.4827237180272611E-3</v>
      </c>
      <c r="AC962">
        <v>1</v>
      </c>
    </row>
    <row r="963" spans="1:29" x14ac:dyDescent="0.3">
      <c r="A963">
        <v>963</v>
      </c>
      <c r="B963">
        <v>93.58</v>
      </c>
      <c r="C963">
        <v>6.125</v>
      </c>
      <c r="D963">
        <f>L963*SIN(PI()*M963/180)*(Sheet1!B963/1751)</f>
        <v>3.6013113022958489E-2</v>
      </c>
      <c r="E963">
        <v>0.8</v>
      </c>
      <c r="F963">
        <v>0.7</v>
      </c>
      <c r="G963">
        <f t="shared" si="90"/>
        <v>4808.1316492012684</v>
      </c>
      <c r="H963">
        <f>J963*Sheet1!A963/1751</f>
        <v>7881.0908052541408</v>
      </c>
      <c r="I963">
        <v>94.05</v>
      </c>
      <c r="J963">
        <v>14330</v>
      </c>
      <c r="K963">
        <f t="shared" si="91"/>
        <v>2373.0283488907266</v>
      </c>
      <c r="L963">
        <v>0.62990000000000002</v>
      </c>
      <c r="M963">
        <v>12</v>
      </c>
      <c r="N963">
        <v>5</v>
      </c>
      <c r="O963">
        <v>6.125</v>
      </c>
      <c r="P963">
        <v>46</v>
      </c>
      <c r="Q963">
        <v>580</v>
      </c>
      <c r="R963">
        <f t="shared" si="92"/>
        <v>725</v>
      </c>
      <c r="S963">
        <f t="shared" si="93"/>
        <v>4.3696627856193715E-3</v>
      </c>
      <c r="T963">
        <v>41900</v>
      </c>
      <c r="U963">
        <v>1605</v>
      </c>
      <c r="V963">
        <v>0.62990000000000002</v>
      </c>
      <c r="W963">
        <v>14330</v>
      </c>
      <c r="X963">
        <v>0.9</v>
      </c>
      <c r="Y963">
        <f t="shared" si="95"/>
        <v>1.4943188466144676E-2</v>
      </c>
      <c r="Z963">
        <f>0.052*8.8*(390+Sheet1!A962)</f>
        <v>618.67520000000002</v>
      </c>
      <c r="AA963">
        <v>49</v>
      </c>
      <c r="AB963">
        <f t="shared" si="94"/>
        <v>7.4715942330723381E-3</v>
      </c>
      <c r="AC963">
        <v>1</v>
      </c>
    </row>
    <row r="964" spans="1:29" x14ac:dyDescent="0.3">
      <c r="A964">
        <v>964</v>
      </c>
      <c r="B964">
        <v>89.4</v>
      </c>
      <c r="C964">
        <v>6.125</v>
      </c>
      <c r="D964">
        <f>L964*SIN(PI()*M964/180)*(Sheet1!B964/1751)</f>
        <v>3.6050509817374857E-2</v>
      </c>
      <c r="E964">
        <v>0.8</v>
      </c>
      <c r="F964">
        <v>0.7</v>
      </c>
      <c r="G964">
        <f t="shared" si="90"/>
        <v>4335.0356530132858</v>
      </c>
      <c r="H964">
        <f>J964*Sheet1!A964/1751</f>
        <v>7113.0097087378645</v>
      </c>
      <c r="I964">
        <v>101.77</v>
      </c>
      <c r="J964">
        <v>12920</v>
      </c>
      <c r="K964">
        <f t="shared" si="91"/>
        <v>2423.4035871967867</v>
      </c>
      <c r="L964">
        <v>0.62990000000000002</v>
      </c>
      <c r="M964">
        <v>12</v>
      </c>
      <c r="N964">
        <v>5</v>
      </c>
      <c r="O964">
        <v>6.125</v>
      </c>
      <c r="P964">
        <v>46</v>
      </c>
      <c r="Q964">
        <v>580</v>
      </c>
      <c r="R964">
        <f t="shared" si="92"/>
        <v>725</v>
      </c>
      <c r="S964">
        <f t="shared" si="93"/>
        <v>4.9494212625231003E-3</v>
      </c>
      <c r="T964">
        <v>41900</v>
      </c>
      <c r="U964">
        <v>1605</v>
      </c>
      <c r="V964">
        <v>0.62990000000000002</v>
      </c>
      <c r="W964">
        <v>12920</v>
      </c>
      <c r="X964">
        <v>0.9</v>
      </c>
      <c r="Y964">
        <f t="shared" si="95"/>
        <v>1.492092949623483E-2</v>
      </c>
      <c r="Z964">
        <f>0.052*8.8*(390+Sheet1!A963)</f>
        <v>619.13279999999997</v>
      </c>
      <c r="AA964">
        <v>49</v>
      </c>
      <c r="AB964">
        <f t="shared" si="94"/>
        <v>7.4604647481174152E-3</v>
      </c>
      <c r="AC964">
        <v>1</v>
      </c>
    </row>
    <row r="965" spans="1:29" x14ac:dyDescent="0.3">
      <c r="A965">
        <v>965</v>
      </c>
      <c r="B965">
        <v>90.47</v>
      </c>
      <c r="C965">
        <v>6.125</v>
      </c>
      <c r="D965">
        <f>L965*SIN(PI()*M965/180)*(Sheet1!B965/1751)</f>
        <v>3.6087906611791225E-2</v>
      </c>
      <c r="E965">
        <v>0.8</v>
      </c>
      <c r="F965">
        <v>0.7</v>
      </c>
      <c r="G965">
        <f t="shared" si="90"/>
        <v>6881.701334620936</v>
      </c>
      <c r="H965">
        <f>J965*Sheet1!A965/1751</f>
        <v>11303.340948029698</v>
      </c>
      <c r="I965">
        <v>91.03</v>
      </c>
      <c r="J965">
        <v>20510</v>
      </c>
      <c r="K965">
        <f t="shared" si="91"/>
        <v>3400.3732405595169</v>
      </c>
      <c r="L965">
        <v>0.62990000000000002</v>
      </c>
      <c r="M965">
        <v>12</v>
      </c>
      <c r="N965">
        <v>5</v>
      </c>
      <c r="O965">
        <v>6.125</v>
      </c>
      <c r="P965">
        <v>46</v>
      </c>
      <c r="Q965">
        <v>580</v>
      </c>
      <c r="R965">
        <f t="shared" si="92"/>
        <v>725</v>
      </c>
      <c r="S965">
        <f t="shared" si="93"/>
        <v>4.374738683493448E-3</v>
      </c>
      <c r="T965">
        <v>41900</v>
      </c>
      <c r="U965">
        <v>1605</v>
      </c>
      <c r="V965">
        <v>0.62990000000000002</v>
      </c>
      <c r="W965">
        <v>20510</v>
      </c>
      <c r="X965">
        <v>0.9</v>
      </c>
      <c r="Y965">
        <f t="shared" si="95"/>
        <v>1.4898670526324985E-2</v>
      </c>
      <c r="Z965">
        <f>0.052*8.8*(390+Sheet1!A964)</f>
        <v>619.59040000000005</v>
      </c>
      <c r="AA965">
        <v>49</v>
      </c>
      <c r="AB965">
        <f t="shared" si="94"/>
        <v>7.4493352631624923E-3</v>
      </c>
      <c r="AC965">
        <v>1</v>
      </c>
    </row>
    <row r="966" spans="1:29" x14ac:dyDescent="0.3">
      <c r="A966">
        <v>966</v>
      </c>
      <c r="B966">
        <v>92.03</v>
      </c>
      <c r="C966">
        <v>6.125</v>
      </c>
      <c r="D966">
        <f>L966*SIN(PI()*M966/180)*(Sheet1!B966/1751)</f>
        <v>3.6125303406207586E-2</v>
      </c>
      <c r="E966">
        <v>0.8</v>
      </c>
      <c r="F966">
        <v>0.7</v>
      </c>
      <c r="G966">
        <f t="shared" si="90"/>
        <v>7297.7573880061118</v>
      </c>
      <c r="H966">
        <f>J966*Sheet1!A966/1751</f>
        <v>11999.143346659052</v>
      </c>
      <c r="I966">
        <v>82.66</v>
      </c>
      <c r="J966">
        <v>21750</v>
      </c>
      <c r="K966">
        <f t="shared" si="91"/>
        <v>3218.890604527805</v>
      </c>
      <c r="L966">
        <v>0.62990000000000002</v>
      </c>
      <c r="M966">
        <v>12</v>
      </c>
      <c r="N966">
        <v>5</v>
      </c>
      <c r="O966">
        <v>6.125</v>
      </c>
      <c r="P966">
        <v>46</v>
      </c>
      <c r="Q966">
        <v>580</v>
      </c>
      <c r="R966">
        <f t="shared" si="92"/>
        <v>725</v>
      </c>
      <c r="S966">
        <f t="shared" si="93"/>
        <v>3.9051538014541571E-3</v>
      </c>
      <c r="T966">
        <v>41900</v>
      </c>
      <c r="U966">
        <v>1605</v>
      </c>
      <c r="V966">
        <v>0.62990000000000002</v>
      </c>
      <c r="W966">
        <v>21750</v>
      </c>
      <c r="X966">
        <v>0.9</v>
      </c>
      <c r="Y966">
        <f t="shared" si="95"/>
        <v>1.4876411556415139E-2</v>
      </c>
      <c r="Z966">
        <f>0.052*8.8*(390+Sheet1!A965)</f>
        <v>620.048</v>
      </c>
      <c r="AA966">
        <v>49</v>
      </c>
      <c r="AB966">
        <f t="shared" si="94"/>
        <v>7.4382057782075694E-3</v>
      </c>
      <c r="AC966">
        <v>1</v>
      </c>
    </row>
    <row r="967" spans="1:29" x14ac:dyDescent="0.3">
      <c r="A967">
        <v>967</v>
      </c>
      <c r="B967">
        <v>82.69</v>
      </c>
      <c r="C967">
        <v>6.125</v>
      </c>
      <c r="D967">
        <f>L967*SIN(PI()*M967/180)*(Sheet1!B967/1751)</f>
        <v>3.6162700200623954E-2</v>
      </c>
      <c r="E967">
        <v>0.8</v>
      </c>
      <c r="F967">
        <v>0.7</v>
      </c>
      <c r="G967">
        <f t="shared" si="90"/>
        <v>9260.6024785732734</v>
      </c>
      <c r="H967">
        <f>J967*Sheet1!A967/1751</f>
        <v>15242.261564820103</v>
      </c>
      <c r="I967">
        <v>92.15</v>
      </c>
      <c r="J967">
        <v>27600</v>
      </c>
      <c r="K967">
        <f t="shared" si="91"/>
        <v>5067.9509942702452</v>
      </c>
      <c r="L967">
        <v>0.62990000000000002</v>
      </c>
      <c r="M967">
        <v>12</v>
      </c>
      <c r="N967">
        <v>5</v>
      </c>
      <c r="O967">
        <v>6.125</v>
      </c>
      <c r="P967">
        <v>46</v>
      </c>
      <c r="Q967">
        <v>580</v>
      </c>
      <c r="R967">
        <f t="shared" si="92"/>
        <v>725</v>
      </c>
      <c r="S967">
        <f t="shared" si="93"/>
        <v>4.8452312723792912E-3</v>
      </c>
      <c r="T967">
        <v>41900</v>
      </c>
      <c r="U967">
        <v>1605</v>
      </c>
      <c r="V967">
        <v>0.62990000000000002</v>
      </c>
      <c r="W967">
        <v>27600</v>
      </c>
      <c r="X967">
        <v>0.9</v>
      </c>
      <c r="Y967">
        <f t="shared" si="95"/>
        <v>1.4854152586505293E-2</v>
      </c>
      <c r="Z967">
        <f>0.052*8.8*(390+Sheet1!A966)</f>
        <v>620.50559999999996</v>
      </c>
      <c r="AA967">
        <v>49</v>
      </c>
      <c r="AB967">
        <f t="shared" si="94"/>
        <v>7.4270762932526465E-3</v>
      </c>
      <c r="AC967">
        <v>1</v>
      </c>
    </row>
    <row r="968" spans="1:29" x14ac:dyDescent="0.3">
      <c r="A968">
        <v>968</v>
      </c>
      <c r="B968">
        <v>88.46</v>
      </c>
      <c r="C968">
        <v>6.125</v>
      </c>
      <c r="D968">
        <f>L968*SIN(PI()*M968/180)*(Sheet1!B968/1751)</f>
        <v>3.6200096995040315E-2</v>
      </c>
      <c r="E968">
        <v>0.8</v>
      </c>
      <c r="F968">
        <v>0.7</v>
      </c>
      <c r="G968">
        <f t="shared" si="90"/>
        <v>8747.2429933480162</v>
      </c>
      <c r="H968">
        <f>J968*Sheet1!A968/1751</f>
        <v>14412.1987435751</v>
      </c>
      <c r="I968">
        <v>117.28</v>
      </c>
      <c r="J968">
        <v>26070</v>
      </c>
      <c r="K968">
        <f t="shared" si="91"/>
        <v>5695.0695273355514</v>
      </c>
      <c r="L968">
        <v>0.62990000000000002</v>
      </c>
      <c r="M968">
        <v>12</v>
      </c>
      <c r="N968">
        <v>5</v>
      </c>
      <c r="O968">
        <v>6.125</v>
      </c>
      <c r="P968">
        <v>46</v>
      </c>
      <c r="Q968">
        <v>580</v>
      </c>
      <c r="R968">
        <f t="shared" si="92"/>
        <v>725</v>
      </c>
      <c r="S968">
        <f t="shared" si="93"/>
        <v>5.7643346538351903E-3</v>
      </c>
      <c r="T968">
        <v>41900</v>
      </c>
      <c r="U968">
        <v>1605</v>
      </c>
      <c r="V968">
        <v>0.62990000000000002</v>
      </c>
      <c r="W968">
        <v>26070</v>
      </c>
      <c r="X968">
        <v>0.9</v>
      </c>
      <c r="Y968">
        <f t="shared" si="95"/>
        <v>1.4831893616595447E-2</v>
      </c>
      <c r="Z968">
        <f>0.052*8.8*(390+Sheet1!A967)</f>
        <v>620.96320000000003</v>
      </c>
      <c r="AA968">
        <v>49</v>
      </c>
      <c r="AB968">
        <f t="shared" si="94"/>
        <v>7.4159468082977235E-3</v>
      </c>
      <c r="AC968">
        <v>1</v>
      </c>
    </row>
    <row r="969" spans="1:29" x14ac:dyDescent="0.3">
      <c r="A969">
        <v>969</v>
      </c>
      <c r="B969">
        <v>104.35</v>
      </c>
      <c r="C969">
        <v>6.125</v>
      </c>
      <c r="D969">
        <f>L969*SIN(PI()*M969/180)*(Sheet1!B969/1751)</f>
        <v>3.6237493789456676E-2</v>
      </c>
      <c r="E969">
        <v>0.8</v>
      </c>
      <c r="F969">
        <v>0.7</v>
      </c>
      <c r="G969">
        <f t="shared" si="90"/>
        <v>5922.0881792325463</v>
      </c>
      <c r="H969">
        <f>J969*Sheet1!A969/1751</f>
        <v>9767.4757281553393</v>
      </c>
      <c r="I969">
        <v>78.790000000000006</v>
      </c>
      <c r="J969">
        <v>17650</v>
      </c>
      <c r="K969">
        <f t="shared" si="91"/>
        <v>2195.8584133686586</v>
      </c>
      <c r="L969">
        <v>0.62990000000000002</v>
      </c>
      <c r="M969">
        <v>12</v>
      </c>
      <c r="N969">
        <v>5</v>
      </c>
      <c r="O969">
        <v>6.125</v>
      </c>
      <c r="P969">
        <v>46</v>
      </c>
      <c r="Q969">
        <v>580</v>
      </c>
      <c r="R969">
        <f t="shared" si="92"/>
        <v>725</v>
      </c>
      <c r="S969">
        <f t="shared" si="93"/>
        <v>3.2828482739942922E-3</v>
      </c>
      <c r="T969">
        <v>41900</v>
      </c>
      <c r="U969">
        <v>1605</v>
      </c>
      <c r="V969">
        <v>0.62990000000000002</v>
      </c>
      <c r="W969">
        <v>17650</v>
      </c>
      <c r="X969">
        <v>0.9</v>
      </c>
      <c r="Y969">
        <f t="shared" si="95"/>
        <v>1.4809634646685601E-2</v>
      </c>
      <c r="Z969">
        <f>0.052*8.8*(390+Sheet1!A968)</f>
        <v>621.42079999999999</v>
      </c>
      <c r="AA969">
        <v>49</v>
      </c>
      <c r="AB969">
        <f t="shared" si="94"/>
        <v>7.4048173233428006E-3</v>
      </c>
      <c r="AC969">
        <v>1</v>
      </c>
    </row>
    <row r="970" spans="1:29" x14ac:dyDescent="0.3">
      <c r="A970">
        <v>970</v>
      </c>
      <c r="B970">
        <v>112.1</v>
      </c>
      <c r="C970">
        <v>6.125</v>
      </c>
      <c r="D970">
        <f>L970*SIN(PI()*M970/180)*(Sheet1!B970/1751)</f>
        <v>3.6274890583873044E-2</v>
      </c>
      <c r="E970">
        <v>0.8</v>
      </c>
      <c r="F970">
        <v>0.7</v>
      </c>
      <c r="G970">
        <f t="shared" si="90"/>
        <v>3848.5184938128782</v>
      </c>
      <c r="H970">
        <f>J970*Sheet1!A970/1751</f>
        <v>6354.0262707024558</v>
      </c>
      <c r="I970">
        <v>21.52</v>
      </c>
      <c r="J970">
        <v>11470</v>
      </c>
      <c r="K970">
        <f t="shared" si="91"/>
        <v>362.8115041228113</v>
      </c>
      <c r="L970">
        <v>0.62990000000000002</v>
      </c>
      <c r="M970">
        <v>12</v>
      </c>
      <c r="N970">
        <v>5</v>
      </c>
      <c r="O970">
        <v>6.125</v>
      </c>
      <c r="P970">
        <v>46</v>
      </c>
      <c r="Q970">
        <v>580</v>
      </c>
      <c r="R970">
        <f t="shared" si="92"/>
        <v>725</v>
      </c>
      <c r="S970">
        <f t="shared" si="93"/>
        <v>8.3465849590815672E-4</v>
      </c>
      <c r="T970">
        <v>41900</v>
      </c>
      <c r="U970">
        <v>1605</v>
      </c>
      <c r="V970">
        <v>0.62990000000000002</v>
      </c>
      <c r="W970">
        <v>11470</v>
      </c>
      <c r="X970">
        <v>0.9</v>
      </c>
      <c r="Y970">
        <f t="shared" si="95"/>
        <v>1.4787375676775755E-2</v>
      </c>
      <c r="Z970">
        <f>0.052*8.8*(390+Sheet1!A969)</f>
        <v>621.87840000000006</v>
      </c>
      <c r="AA970">
        <v>49</v>
      </c>
      <c r="AB970">
        <f t="shared" si="94"/>
        <v>7.3936878383878777E-3</v>
      </c>
      <c r="AC970">
        <v>1</v>
      </c>
    </row>
    <row r="971" spans="1:29" x14ac:dyDescent="0.3">
      <c r="A971">
        <v>971</v>
      </c>
      <c r="B971">
        <v>91.14</v>
      </c>
      <c r="C971">
        <v>6.125</v>
      </c>
      <c r="D971">
        <f>L971*SIN(PI()*M971/180)*(Sheet1!B971/1751)</f>
        <v>3.6312287378289412E-2</v>
      </c>
      <c r="E971">
        <v>0.8</v>
      </c>
      <c r="F971">
        <v>0.7</v>
      </c>
      <c r="G971">
        <f t="shared" si="90"/>
        <v>6921.9648236582116</v>
      </c>
      <c r="H971">
        <f>J971*Sheet1!A971/1751</f>
        <v>11440.165619645917</v>
      </c>
      <c r="I971">
        <v>118.79</v>
      </c>
      <c r="J971">
        <v>20630</v>
      </c>
      <c r="K971">
        <f t="shared" si="91"/>
        <v>4430.4828837358882</v>
      </c>
      <c r="L971">
        <v>0.62990000000000002</v>
      </c>
      <c r="M971">
        <v>12</v>
      </c>
      <c r="N971">
        <v>5</v>
      </c>
      <c r="O971">
        <v>6.125</v>
      </c>
      <c r="P971">
        <v>46</v>
      </c>
      <c r="Q971">
        <v>580</v>
      </c>
      <c r="R971">
        <f t="shared" si="92"/>
        <v>725</v>
      </c>
      <c r="S971">
        <f t="shared" si="93"/>
        <v>5.6668670273158353E-3</v>
      </c>
      <c r="T971">
        <v>41900</v>
      </c>
      <c r="U971">
        <v>1605</v>
      </c>
      <c r="V971">
        <v>0.62990000000000002</v>
      </c>
      <c r="W971">
        <v>20630</v>
      </c>
      <c r="X971">
        <v>0.9</v>
      </c>
      <c r="Y971">
        <f t="shared" si="95"/>
        <v>1.476511670686591E-2</v>
      </c>
      <c r="Z971">
        <f>0.052*8.8*(390+Sheet1!A970)</f>
        <v>622.33600000000001</v>
      </c>
      <c r="AA971">
        <v>49</v>
      </c>
      <c r="AB971">
        <f t="shared" si="94"/>
        <v>7.3825583534329548E-3</v>
      </c>
      <c r="AC971">
        <v>1</v>
      </c>
    </row>
    <row r="972" spans="1:29" x14ac:dyDescent="0.3">
      <c r="A972">
        <v>972</v>
      </c>
      <c r="B972">
        <v>113.5</v>
      </c>
      <c r="C972">
        <v>6.125</v>
      </c>
      <c r="D972">
        <f>L972*SIN(PI()*M972/180)*(Sheet1!B972/1751)</f>
        <v>3.6349684172705767E-2</v>
      </c>
      <c r="E972">
        <v>0.8</v>
      </c>
      <c r="F972">
        <v>0.7</v>
      </c>
      <c r="G972">
        <f t="shared" si="90"/>
        <v>2898.9712106838074</v>
      </c>
      <c r="H972">
        <f>J972*Sheet1!A972/1751</f>
        <v>4796.1621930325528</v>
      </c>
      <c r="I972">
        <v>31.61</v>
      </c>
      <c r="J972">
        <v>8640</v>
      </c>
      <c r="K972">
        <f t="shared" si="91"/>
        <v>396.48188896677595</v>
      </c>
      <c r="L972">
        <v>0.62990000000000002</v>
      </c>
      <c r="M972">
        <v>12</v>
      </c>
      <c r="N972">
        <v>5</v>
      </c>
      <c r="O972">
        <v>6.125</v>
      </c>
      <c r="P972">
        <v>46</v>
      </c>
      <c r="Q972">
        <v>580</v>
      </c>
      <c r="R972">
        <f t="shared" si="92"/>
        <v>725</v>
      </c>
      <c r="S972">
        <f t="shared" si="93"/>
        <v>1.210879141926834E-3</v>
      </c>
      <c r="T972">
        <v>41900</v>
      </c>
      <c r="U972">
        <v>1605</v>
      </c>
      <c r="V972">
        <v>0.62990000000000002</v>
      </c>
      <c r="W972">
        <v>8640</v>
      </c>
      <c r="X972">
        <v>0.9</v>
      </c>
      <c r="Y972">
        <f t="shared" si="95"/>
        <v>1.4742857736956064E-2</v>
      </c>
      <c r="Z972">
        <f>0.052*8.8*(390+Sheet1!A971)</f>
        <v>622.79359999999997</v>
      </c>
      <c r="AA972">
        <v>49</v>
      </c>
      <c r="AB972">
        <f t="shared" si="94"/>
        <v>7.3714288684780319E-3</v>
      </c>
      <c r="AC972">
        <v>1</v>
      </c>
    </row>
    <row r="973" spans="1:29" x14ac:dyDescent="0.3">
      <c r="A973">
        <v>973</v>
      </c>
      <c r="B973">
        <v>79.39</v>
      </c>
      <c r="C973">
        <v>6.125</v>
      </c>
      <c r="D973">
        <f>L973*SIN(PI()*M973/180)*(Sheet1!B973/1751)</f>
        <v>3.6387080967122135E-2</v>
      </c>
      <c r="E973">
        <v>0.8</v>
      </c>
      <c r="F973">
        <v>0.7</v>
      </c>
      <c r="G973">
        <f t="shared" si="90"/>
        <v>2999.629933276995</v>
      </c>
      <c r="H973">
        <f>J973*Sheet1!A973/1751</f>
        <v>4967.8012564249002</v>
      </c>
      <c r="I973">
        <v>11.65</v>
      </c>
      <c r="J973">
        <v>8940</v>
      </c>
      <c r="K973">
        <f t="shared" si="91"/>
        <v>216.16163631551282</v>
      </c>
      <c r="L973">
        <v>0.62990000000000002</v>
      </c>
      <c r="M973">
        <v>12</v>
      </c>
      <c r="N973">
        <v>5</v>
      </c>
      <c r="O973">
        <v>6.125</v>
      </c>
      <c r="P973">
        <v>46</v>
      </c>
      <c r="Q973">
        <v>580</v>
      </c>
      <c r="R973">
        <f t="shared" si="92"/>
        <v>725</v>
      </c>
      <c r="S973">
        <f t="shared" si="93"/>
        <v>6.3801705394940771E-4</v>
      </c>
      <c r="T973">
        <v>41900</v>
      </c>
      <c r="U973">
        <v>1605</v>
      </c>
      <c r="V973">
        <v>0.62990000000000002</v>
      </c>
      <c r="W973">
        <v>8940</v>
      </c>
      <c r="X973">
        <v>0.9</v>
      </c>
      <c r="Y973">
        <f t="shared" si="95"/>
        <v>1.4720598767046218E-2</v>
      </c>
      <c r="Z973">
        <f>0.052*8.8*(390+Sheet1!A972)</f>
        <v>623.25120000000004</v>
      </c>
      <c r="AA973">
        <v>49</v>
      </c>
      <c r="AB973">
        <f t="shared" si="94"/>
        <v>7.3602993835231089E-3</v>
      </c>
      <c r="AC973">
        <v>1</v>
      </c>
    </row>
    <row r="974" spans="1:29" x14ac:dyDescent="0.3">
      <c r="A974">
        <v>974</v>
      </c>
      <c r="B974">
        <v>85.53</v>
      </c>
      <c r="C974">
        <v>6.125</v>
      </c>
      <c r="D974">
        <f>L974*SIN(PI()*M974/180)*(Sheet1!B974/1751)</f>
        <v>3.6424477761538496E-2</v>
      </c>
      <c r="E974">
        <v>0.8</v>
      </c>
      <c r="F974">
        <v>0.7</v>
      </c>
      <c r="G974">
        <f t="shared" si="90"/>
        <v>6311.301906592872</v>
      </c>
      <c r="H974">
        <f>J974*Sheet1!A974/1751</f>
        <v>10463.129640205596</v>
      </c>
      <c r="I974">
        <v>24.88</v>
      </c>
      <c r="J974">
        <v>18810</v>
      </c>
      <c r="K974">
        <f t="shared" si="91"/>
        <v>901.57461807790344</v>
      </c>
      <c r="L974">
        <v>0.62990000000000002</v>
      </c>
      <c r="M974">
        <v>12</v>
      </c>
      <c r="N974">
        <v>5</v>
      </c>
      <c r="O974">
        <v>6.125</v>
      </c>
      <c r="P974">
        <v>46</v>
      </c>
      <c r="Q974">
        <v>580</v>
      </c>
      <c r="R974">
        <f t="shared" si="92"/>
        <v>725</v>
      </c>
      <c r="S974">
        <f t="shared" si="93"/>
        <v>1.2647481941246142E-3</v>
      </c>
      <c r="T974">
        <v>41900</v>
      </c>
      <c r="U974">
        <v>1605</v>
      </c>
      <c r="V974">
        <v>0.62990000000000002</v>
      </c>
      <c r="W974">
        <v>18810</v>
      </c>
      <c r="X974">
        <v>0.9</v>
      </c>
      <c r="Y974">
        <f t="shared" si="95"/>
        <v>1.4698339797136372E-2</v>
      </c>
      <c r="Z974">
        <f>0.052*8.8*(390+Sheet1!A973)</f>
        <v>623.7088</v>
      </c>
      <c r="AA974">
        <v>49</v>
      </c>
      <c r="AB974">
        <f t="shared" si="94"/>
        <v>7.349169898568186E-3</v>
      </c>
      <c r="AC974">
        <v>1</v>
      </c>
    </row>
    <row r="975" spans="1:29" x14ac:dyDescent="0.3">
      <c r="A975">
        <v>975</v>
      </c>
      <c r="B975">
        <v>75.7</v>
      </c>
      <c r="C975">
        <v>6.125</v>
      </c>
      <c r="D975">
        <f>L975*SIN(PI()*M975/180)*(Sheet1!B975/1751)</f>
        <v>3.6461874555954864E-2</v>
      </c>
      <c r="E975">
        <v>0.8</v>
      </c>
      <c r="F975">
        <v>0.7</v>
      </c>
      <c r="G975">
        <f t="shared" si="90"/>
        <v>6281.1042898149153</v>
      </c>
      <c r="H975">
        <f>J975*Sheet1!A975/1751</f>
        <v>10423.757852655626</v>
      </c>
      <c r="I975">
        <v>34.229999999999997</v>
      </c>
      <c r="J975">
        <v>18720</v>
      </c>
      <c r="K975">
        <f t="shared" si="91"/>
        <v>1394.754724128142</v>
      </c>
      <c r="L975">
        <v>0.62990000000000002</v>
      </c>
      <c r="M975">
        <v>12</v>
      </c>
      <c r="N975">
        <v>5</v>
      </c>
      <c r="O975">
        <v>6.125</v>
      </c>
      <c r="P975">
        <v>46</v>
      </c>
      <c r="Q975">
        <v>580</v>
      </c>
      <c r="R975">
        <f t="shared" si="92"/>
        <v>725</v>
      </c>
      <c r="S975">
        <f t="shared" si="93"/>
        <v>1.9659985066911721E-3</v>
      </c>
      <c r="T975">
        <v>41900</v>
      </c>
      <c r="U975">
        <v>1605</v>
      </c>
      <c r="V975">
        <v>0.62990000000000002</v>
      </c>
      <c r="W975">
        <v>18720</v>
      </c>
      <c r="X975">
        <v>0.9</v>
      </c>
      <c r="Y975">
        <f t="shared" si="95"/>
        <v>1.4676080827226526E-2</v>
      </c>
      <c r="Z975">
        <f>0.052*8.8*(390+Sheet1!A974)</f>
        <v>624.16639999999995</v>
      </c>
      <c r="AA975">
        <v>49</v>
      </c>
      <c r="AB975">
        <f t="shared" si="94"/>
        <v>7.3380404136132631E-3</v>
      </c>
      <c r="AC975">
        <v>1</v>
      </c>
    </row>
    <row r="976" spans="1:29" x14ac:dyDescent="0.3">
      <c r="A976">
        <v>976</v>
      </c>
      <c r="B976">
        <v>76.98</v>
      </c>
      <c r="C976">
        <v>6.125</v>
      </c>
      <c r="D976">
        <f>L976*SIN(PI()*M976/180)*(Sheet1!B976/1751)</f>
        <v>3.6499271350371225E-2</v>
      </c>
      <c r="E976">
        <v>0.8</v>
      </c>
      <c r="F976">
        <v>0.7</v>
      </c>
      <c r="G976">
        <f t="shared" si="90"/>
        <v>7062.8870352886743</v>
      </c>
      <c r="H976">
        <f>J976*Sheet1!A976/1751</f>
        <v>11733.181039406054</v>
      </c>
      <c r="I976">
        <v>34.9</v>
      </c>
      <c r="J976">
        <v>21050</v>
      </c>
      <c r="K976">
        <f t="shared" si="91"/>
        <v>1572.4635869151887</v>
      </c>
      <c r="L976">
        <v>0.62990000000000002</v>
      </c>
      <c r="M976">
        <v>12</v>
      </c>
      <c r="N976">
        <v>5</v>
      </c>
      <c r="O976">
        <v>6.125</v>
      </c>
      <c r="P976">
        <v>46</v>
      </c>
      <c r="Q976">
        <v>580</v>
      </c>
      <c r="R976">
        <f t="shared" si="92"/>
        <v>725</v>
      </c>
      <c r="S976">
        <f t="shared" si="93"/>
        <v>1.9711500446191552E-3</v>
      </c>
      <c r="T976">
        <v>41900</v>
      </c>
      <c r="U976">
        <v>1605</v>
      </c>
      <c r="V976">
        <v>0.62990000000000002</v>
      </c>
      <c r="W976">
        <v>21050</v>
      </c>
      <c r="X976">
        <v>0.9</v>
      </c>
      <c r="Y976">
        <f t="shared" si="95"/>
        <v>1.465382185731668E-2</v>
      </c>
      <c r="Z976">
        <f>0.052*8.8*(390+Sheet1!A975)</f>
        <v>624.62400000000002</v>
      </c>
      <c r="AA976">
        <v>49</v>
      </c>
      <c r="AB976">
        <f t="shared" si="94"/>
        <v>7.3269109286583402E-3</v>
      </c>
      <c r="AC976">
        <v>1</v>
      </c>
    </row>
    <row r="977" spans="1:29" x14ac:dyDescent="0.3">
      <c r="A977">
        <v>977</v>
      </c>
      <c r="B977">
        <v>76.010000000000005</v>
      </c>
      <c r="C977">
        <v>6.125</v>
      </c>
      <c r="D977">
        <f>L977*SIN(PI()*M977/180)*(Sheet1!B977/1751)</f>
        <v>3.6536668144787586E-2</v>
      </c>
      <c r="E977">
        <v>0.8</v>
      </c>
      <c r="F977">
        <v>0.7</v>
      </c>
      <c r="G977">
        <f t="shared" si="90"/>
        <v>3694.1751191699905</v>
      </c>
      <c r="H977">
        <f>J977*Sheet1!A977/1751</f>
        <v>6143.2153055396921</v>
      </c>
      <c r="I977">
        <v>23.03</v>
      </c>
      <c r="J977">
        <v>11010</v>
      </c>
      <c r="K977">
        <f t="shared" si="91"/>
        <v>549.65666873224257</v>
      </c>
      <c r="L977">
        <v>0.62990000000000002</v>
      </c>
      <c r="M977">
        <v>12</v>
      </c>
      <c r="N977">
        <v>5</v>
      </c>
      <c r="O977">
        <v>6.125</v>
      </c>
      <c r="P977">
        <v>46</v>
      </c>
      <c r="Q977">
        <v>580</v>
      </c>
      <c r="R977">
        <f t="shared" si="92"/>
        <v>725</v>
      </c>
      <c r="S977">
        <f t="shared" si="93"/>
        <v>1.3173323876149018E-3</v>
      </c>
      <c r="T977">
        <v>41900</v>
      </c>
      <c r="U977">
        <v>1605</v>
      </c>
      <c r="V977">
        <v>0.62990000000000002</v>
      </c>
      <c r="W977">
        <v>11010</v>
      </c>
      <c r="X977">
        <v>0.9</v>
      </c>
      <c r="Y977">
        <f t="shared" si="95"/>
        <v>1.4631562887406835E-2</v>
      </c>
      <c r="Z977">
        <f>0.052*8.8*(390+Sheet1!A976)</f>
        <v>625.08159999999998</v>
      </c>
      <c r="AA977">
        <v>49</v>
      </c>
      <c r="AB977">
        <f t="shared" si="94"/>
        <v>7.3157814437034173E-3</v>
      </c>
      <c r="AC977">
        <v>1</v>
      </c>
    </row>
    <row r="978" spans="1:29" x14ac:dyDescent="0.3">
      <c r="A978">
        <v>978</v>
      </c>
      <c r="B978">
        <v>84.52</v>
      </c>
      <c r="C978">
        <v>6.125</v>
      </c>
      <c r="D978">
        <f>L978*SIN(PI()*M978/180)*(Sheet1!B978/1751)</f>
        <v>3.6574064939203954E-2</v>
      </c>
      <c r="E978">
        <v>0.8</v>
      </c>
      <c r="F978">
        <v>0.7</v>
      </c>
      <c r="G978">
        <f t="shared" si="90"/>
        <v>4432.3390848533672</v>
      </c>
      <c r="H978">
        <f>J978*Sheet1!A978/1751</f>
        <v>7378.286693318104</v>
      </c>
      <c r="I978">
        <v>62.1</v>
      </c>
      <c r="J978">
        <v>13210</v>
      </c>
      <c r="K978">
        <f t="shared" si="91"/>
        <v>1599.2483320568751</v>
      </c>
      <c r="L978">
        <v>0.62990000000000002</v>
      </c>
      <c r="M978">
        <v>12</v>
      </c>
      <c r="N978">
        <v>5</v>
      </c>
      <c r="O978">
        <v>6.125</v>
      </c>
      <c r="P978">
        <v>46</v>
      </c>
      <c r="Q978">
        <v>580</v>
      </c>
      <c r="R978">
        <f t="shared" si="92"/>
        <v>725</v>
      </c>
      <c r="S978">
        <f t="shared" si="93"/>
        <v>3.1945101751064838E-3</v>
      </c>
      <c r="T978">
        <v>41900</v>
      </c>
      <c r="U978">
        <v>1605</v>
      </c>
      <c r="V978">
        <v>0.62990000000000002</v>
      </c>
      <c r="W978">
        <v>13210</v>
      </c>
      <c r="X978">
        <v>0.9</v>
      </c>
      <c r="Y978">
        <f t="shared" si="95"/>
        <v>1.4609303917496989E-2</v>
      </c>
      <c r="Z978">
        <f>0.052*8.8*(390+Sheet1!A977)</f>
        <v>625.53920000000005</v>
      </c>
      <c r="AA978">
        <v>49</v>
      </c>
      <c r="AB978">
        <f t="shared" si="94"/>
        <v>7.3046519587484943E-3</v>
      </c>
      <c r="AC978">
        <v>1</v>
      </c>
    </row>
    <row r="979" spans="1:29" x14ac:dyDescent="0.3">
      <c r="A979">
        <v>979</v>
      </c>
      <c r="B979">
        <v>110</v>
      </c>
      <c r="C979">
        <v>6.125</v>
      </c>
      <c r="D979">
        <f>L979*SIN(PI()*M979/180)*(Sheet1!B979/1751)</f>
        <v>3.6611461733620322E-2</v>
      </c>
      <c r="E979">
        <v>0.8</v>
      </c>
      <c r="F979">
        <v>0.7</v>
      </c>
      <c r="G979">
        <f t="shared" si="90"/>
        <v>5851.6270734173149</v>
      </c>
      <c r="H979">
        <f>J979*Sheet1!A979/1751</f>
        <v>9750.8623643632218</v>
      </c>
      <c r="I979">
        <v>33.58</v>
      </c>
      <c r="J979">
        <v>17440</v>
      </c>
      <c r="K979">
        <f t="shared" si="91"/>
        <v>877.23401711119357</v>
      </c>
      <c r="L979">
        <v>0.62990000000000002</v>
      </c>
      <c r="M979">
        <v>12</v>
      </c>
      <c r="N979">
        <v>5</v>
      </c>
      <c r="O979">
        <v>6.125</v>
      </c>
      <c r="P979">
        <v>46</v>
      </c>
      <c r="Q979">
        <v>580</v>
      </c>
      <c r="R979">
        <f t="shared" si="92"/>
        <v>725</v>
      </c>
      <c r="S979">
        <f t="shared" si="93"/>
        <v>1.3272727272727271E-3</v>
      </c>
      <c r="T979">
        <v>41900</v>
      </c>
      <c r="U979">
        <v>1605</v>
      </c>
      <c r="V979">
        <v>0.62990000000000002</v>
      </c>
      <c r="W979">
        <v>17440</v>
      </c>
      <c r="X979">
        <v>0.9</v>
      </c>
      <c r="Y979">
        <f t="shared" si="95"/>
        <v>1.4587044947587143E-2</v>
      </c>
      <c r="Z979">
        <f>0.052*8.8*(390+Sheet1!A978)</f>
        <v>625.99680000000001</v>
      </c>
      <c r="AA979">
        <v>49</v>
      </c>
      <c r="AB979">
        <f t="shared" si="94"/>
        <v>7.2935224737935714E-3</v>
      </c>
      <c r="AC979">
        <v>1</v>
      </c>
    </row>
    <row r="980" spans="1:29" x14ac:dyDescent="0.3">
      <c r="A980">
        <v>980</v>
      </c>
      <c r="B980">
        <v>94.8</v>
      </c>
      <c r="C980">
        <v>6.125</v>
      </c>
      <c r="D980">
        <f>L980*SIN(PI()*M980/180)*(Sheet1!B980/1751)</f>
        <v>3.6648858528036676E-2</v>
      </c>
      <c r="E980">
        <v>0.8</v>
      </c>
      <c r="F980">
        <v>0.7</v>
      </c>
      <c r="G980">
        <f t="shared" si="90"/>
        <v>8509.0173498774711</v>
      </c>
      <c r="H980">
        <f>J980*Sheet1!A980/1751</f>
        <v>14193.489434608795</v>
      </c>
      <c r="I980">
        <v>29.59</v>
      </c>
      <c r="J980">
        <v>25360</v>
      </c>
      <c r="K980">
        <f t="shared" si="91"/>
        <v>1304.2680450342561</v>
      </c>
      <c r="L980">
        <v>0.62990000000000002</v>
      </c>
      <c r="M980">
        <v>12</v>
      </c>
      <c r="N980">
        <v>5</v>
      </c>
      <c r="O980">
        <v>6.125</v>
      </c>
      <c r="P980">
        <v>46</v>
      </c>
      <c r="Q980">
        <v>580</v>
      </c>
      <c r="R980">
        <f t="shared" si="92"/>
        <v>725</v>
      </c>
      <c r="S980">
        <f t="shared" si="93"/>
        <v>1.3570904421207118E-3</v>
      </c>
      <c r="T980">
        <v>41900</v>
      </c>
      <c r="U980">
        <v>1605</v>
      </c>
      <c r="V980">
        <v>0.62990000000000002</v>
      </c>
      <c r="W980">
        <v>25360</v>
      </c>
      <c r="X980">
        <v>0.9</v>
      </c>
      <c r="Y980">
        <f t="shared" si="95"/>
        <v>1.4564785977677297E-2</v>
      </c>
      <c r="Z980">
        <f>0.052*8.8*(390+Sheet1!A979)</f>
        <v>626.45439999999996</v>
      </c>
      <c r="AA980">
        <v>49</v>
      </c>
      <c r="AB980">
        <f t="shared" si="94"/>
        <v>7.2823929888386485E-3</v>
      </c>
      <c r="AC980">
        <v>1</v>
      </c>
    </row>
    <row r="981" spans="1:29" x14ac:dyDescent="0.3">
      <c r="A981">
        <v>981</v>
      </c>
      <c r="B981">
        <v>76.400000000000006</v>
      </c>
      <c r="C981">
        <v>6.125</v>
      </c>
      <c r="D981">
        <f>L981*SIN(PI()*M981/180)*(Sheet1!B981/1751)</f>
        <v>3.6686255322453044E-2</v>
      </c>
      <c r="E981">
        <v>0.8</v>
      </c>
      <c r="F981">
        <v>0.7</v>
      </c>
      <c r="G981">
        <f t="shared" si="90"/>
        <v>627.4393708308703</v>
      </c>
      <c r="H981">
        <f>J981*Sheet1!A981/1751</f>
        <v>1047.6699029126214</v>
      </c>
      <c r="I981">
        <v>95.02</v>
      </c>
      <c r="J981">
        <v>1870</v>
      </c>
      <c r="K981">
        <f t="shared" si="91"/>
        <v>383.21654501970937</v>
      </c>
      <c r="L981">
        <v>0.62990000000000002</v>
      </c>
      <c r="M981">
        <v>12</v>
      </c>
      <c r="N981">
        <v>5</v>
      </c>
      <c r="O981">
        <v>6.125</v>
      </c>
      <c r="P981">
        <v>46</v>
      </c>
      <c r="Q981">
        <v>580</v>
      </c>
      <c r="R981">
        <f t="shared" si="92"/>
        <v>725</v>
      </c>
      <c r="S981">
        <f t="shared" si="93"/>
        <v>5.4074664238561347E-3</v>
      </c>
      <c r="T981">
        <v>41900</v>
      </c>
      <c r="U981">
        <v>1605</v>
      </c>
      <c r="V981">
        <v>0.62990000000000002</v>
      </c>
      <c r="W981">
        <v>1870</v>
      </c>
      <c r="X981">
        <v>0.9</v>
      </c>
      <c r="Y981">
        <f t="shared" si="95"/>
        <v>1.4542527007767451E-2</v>
      </c>
      <c r="Z981">
        <f>0.052*8.8*(390+Sheet1!A980)</f>
        <v>626.91200000000003</v>
      </c>
      <c r="AA981">
        <v>49</v>
      </c>
      <c r="AB981">
        <f t="shared" si="94"/>
        <v>7.2712635038837256E-3</v>
      </c>
      <c r="AC981">
        <v>1</v>
      </c>
    </row>
    <row r="982" spans="1:29" x14ac:dyDescent="0.3">
      <c r="A982">
        <v>982</v>
      </c>
      <c r="B982">
        <v>71.25</v>
      </c>
      <c r="C982">
        <v>6.125</v>
      </c>
      <c r="D982">
        <f>L982*SIN(PI()*M982/180)*(Sheet1!B982/1751)</f>
        <v>3.6723652116869412E-2</v>
      </c>
      <c r="E982">
        <v>0.8</v>
      </c>
      <c r="F982">
        <v>0.7</v>
      </c>
      <c r="G982">
        <f t="shared" si="90"/>
        <v>5385.2416587355447</v>
      </c>
      <c r="H982">
        <f>J982*Sheet1!A982/1751</f>
        <v>9001.1993146773275</v>
      </c>
      <c r="I982">
        <v>59.06</v>
      </c>
      <c r="J982">
        <v>16050</v>
      </c>
      <c r="K982">
        <f t="shared" si="91"/>
        <v>2192.1213290796227</v>
      </c>
      <c r="L982">
        <v>0.62990000000000002</v>
      </c>
      <c r="M982">
        <v>12</v>
      </c>
      <c r="N982">
        <v>5</v>
      </c>
      <c r="O982">
        <v>6.125</v>
      </c>
      <c r="P982">
        <v>46</v>
      </c>
      <c r="Q982">
        <v>580</v>
      </c>
      <c r="R982">
        <f t="shared" si="92"/>
        <v>725</v>
      </c>
      <c r="S982">
        <f t="shared" si="93"/>
        <v>3.6039664378337151E-3</v>
      </c>
      <c r="T982">
        <v>41900</v>
      </c>
      <c r="U982">
        <v>1605</v>
      </c>
      <c r="V982">
        <v>0.62990000000000002</v>
      </c>
      <c r="W982">
        <v>16050</v>
      </c>
      <c r="X982">
        <v>0.9</v>
      </c>
      <c r="Y982">
        <f t="shared" si="95"/>
        <v>1.4520268037857605E-2</v>
      </c>
      <c r="Z982">
        <f>0.052*8.8*(390+Sheet1!A981)</f>
        <v>627.36959999999999</v>
      </c>
      <c r="AA982">
        <v>49</v>
      </c>
      <c r="AB982">
        <f t="shared" si="94"/>
        <v>7.2601340189288027E-3</v>
      </c>
      <c r="AC982">
        <v>1</v>
      </c>
    </row>
    <row r="983" spans="1:29" x14ac:dyDescent="0.3">
      <c r="A983">
        <v>983</v>
      </c>
      <c r="B983">
        <v>83.57</v>
      </c>
      <c r="C983">
        <v>6.125</v>
      </c>
      <c r="D983">
        <f>L983*SIN(PI()*M983/180)*(Sheet1!B983/1751)</f>
        <v>3.6761048911285774E-2</v>
      </c>
      <c r="E983">
        <v>0.8</v>
      </c>
      <c r="F983">
        <v>0.7</v>
      </c>
      <c r="G983">
        <f t="shared" si="90"/>
        <v>5053.0678741780248</v>
      </c>
      <c r="H983">
        <f>J983*Sheet1!A983/1751</f>
        <v>8454.5859508852081</v>
      </c>
      <c r="I983">
        <v>40.450000000000003</v>
      </c>
      <c r="J983">
        <v>15060</v>
      </c>
      <c r="K983">
        <f t="shared" si="91"/>
        <v>1201.0859111231964</v>
      </c>
      <c r="L983">
        <v>0.62990000000000002</v>
      </c>
      <c r="M983">
        <v>12</v>
      </c>
      <c r="N983">
        <v>5</v>
      </c>
      <c r="O983">
        <v>6.125</v>
      </c>
      <c r="P983">
        <v>46</v>
      </c>
      <c r="Q983">
        <v>580</v>
      </c>
      <c r="R983">
        <f t="shared" si="92"/>
        <v>725</v>
      </c>
      <c r="S983">
        <f t="shared" si="93"/>
        <v>2.1044581215435123E-3</v>
      </c>
      <c r="T983">
        <v>41900</v>
      </c>
      <c r="U983">
        <v>1605</v>
      </c>
      <c r="V983">
        <v>0.62990000000000002</v>
      </c>
      <c r="W983">
        <v>15060</v>
      </c>
      <c r="X983">
        <v>0.9</v>
      </c>
      <c r="Y983">
        <f t="shared" si="95"/>
        <v>1.4498009067947759E-2</v>
      </c>
      <c r="Z983">
        <f>0.052*8.8*(390+Sheet1!A982)</f>
        <v>627.82720000000006</v>
      </c>
      <c r="AA983">
        <v>49</v>
      </c>
      <c r="AB983">
        <f t="shared" si="94"/>
        <v>7.2490045339738797E-3</v>
      </c>
      <c r="AC983">
        <v>1</v>
      </c>
    </row>
    <row r="984" spans="1:29" x14ac:dyDescent="0.3">
      <c r="A984">
        <v>984</v>
      </c>
      <c r="B984">
        <v>91.32</v>
      </c>
      <c r="C984">
        <v>6.125</v>
      </c>
      <c r="D984">
        <f>L984*SIN(PI()*M984/180)*(Sheet1!B984/1751)</f>
        <v>3.6798445705702135E-2</v>
      </c>
      <c r="E984">
        <v>0.8</v>
      </c>
      <c r="F984">
        <v>0.7</v>
      </c>
      <c r="G984">
        <f t="shared" si="90"/>
        <v>2643.9691134477316</v>
      </c>
      <c r="H984">
        <f>J984*Sheet1!A984/1751</f>
        <v>4428.2809822958307</v>
      </c>
      <c r="I984">
        <v>25</v>
      </c>
      <c r="J984">
        <v>7880</v>
      </c>
      <c r="K984">
        <f t="shared" si="91"/>
        <v>355.45227678946691</v>
      </c>
      <c r="L984">
        <v>0.62990000000000002</v>
      </c>
      <c r="M984">
        <v>12</v>
      </c>
      <c r="N984">
        <v>5</v>
      </c>
      <c r="O984">
        <v>6.125</v>
      </c>
      <c r="P984">
        <v>46</v>
      </c>
      <c r="Q984">
        <v>580</v>
      </c>
      <c r="R984">
        <f t="shared" si="92"/>
        <v>725</v>
      </c>
      <c r="S984">
        <f t="shared" si="93"/>
        <v>1.1902721438229638E-3</v>
      </c>
      <c r="T984">
        <v>41900</v>
      </c>
      <c r="U984">
        <v>1605</v>
      </c>
      <c r="V984">
        <v>0.62990000000000002</v>
      </c>
      <c r="W984">
        <v>7880</v>
      </c>
      <c r="X984">
        <v>0.9</v>
      </c>
      <c r="Y984">
        <f t="shared" si="95"/>
        <v>1.4475750098037914E-2</v>
      </c>
      <c r="Z984">
        <f>0.052*8.8*(390+Sheet1!A983)</f>
        <v>628.28480000000002</v>
      </c>
      <c r="AA984">
        <v>49</v>
      </c>
      <c r="AB984">
        <f t="shared" si="94"/>
        <v>7.2378750490189568E-3</v>
      </c>
      <c r="AC984">
        <v>1</v>
      </c>
    </row>
    <row r="985" spans="1:29" x14ac:dyDescent="0.3">
      <c r="A985">
        <v>985</v>
      </c>
      <c r="B985">
        <v>92.54</v>
      </c>
      <c r="C985">
        <v>6.125</v>
      </c>
      <c r="D985">
        <f>L985*SIN(PI()*M985/180)*(Sheet1!B985/1751)</f>
        <v>3.6835842500118503E-2</v>
      </c>
      <c r="E985">
        <v>0.8</v>
      </c>
      <c r="F985">
        <v>0.7</v>
      </c>
      <c r="G985">
        <f t="shared" si="90"/>
        <v>3939.1113441467473</v>
      </c>
      <c r="H985">
        <f>J985*Sheet1!A985/1751</f>
        <v>6604.1690462592805</v>
      </c>
      <c r="I985">
        <v>27.16</v>
      </c>
      <c r="J985">
        <v>11740</v>
      </c>
      <c r="K985">
        <f t="shared" si="91"/>
        <v>567.73980516175413</v>
      </c>
      <c r="L985">
        <v>0.62990000000000002</v>
      </c>
      <c r="M985">
        <v>12</v>
      </c>
      <c r="N985">
        <v>5</v>
      </c>
      <c r="O985">
        <v>6.125</v>
      </c>
      <c r="P985">
        <v>46</v>
      </c>
      <c r="Q985">
        <v>580</v>
      </c>
      <c r="R985">
        <f t="shared" si="92"/>
        <v>725</v>
      </c>
      <c r="S985">
        <f t="shared" si="93"/>
        <v>1.2760639347497206E-3</v>
      </c>
      <c r="T985">
        <v>41900</v>
      </c>
      <c r="U985">
        <v>1605</v>
      </c>
      <c r="V985">
        <v>0.62990000000000002</v>
      </c>
      <c r="W985">
        <v>11740</v>
      </c>
      <c r="X985">
        <v>0.9</v>
      </c>
      <c r="Y985">
        <f t="shared" si="95"/>
        <v>1.4453491128128068E-2</v>
      </c>
      <c r="Z985">
        <f>0.052*8.8*(390+Sheet1!A984)</f>
        <v>628.74239999999998</v>
      </c>
      <c r="AA985">
        <v>49</v>
      </c>
      <c r="AB985">
        <f t="shared" si="94"/>
        <v>7.2267455640640339E-3</v>
      </c>
      <c r="AC985">
        <v>1</v>
      </c>
    </row>
    <row r="986" spans="1:29" x14ac:dyDescent="0.3">
      <c r="A986">
        <v>986</v>
      </c>
      <c r="B986">
        <v>104.69</v>
      </c>
      <c r="C986">
        <v>6.125</v>
      </c>
      <c r="D986">
        <f>L986*SIN(PI()*M986/180)*(Sheet1!B986/1751)</f>
        <v>3.6873239294534864E-2</v>
      </c>
      <c r="E986">
        <v>0.8</v>
      </c>
      <c r="F986">
        <v>0.7</v>
      </c>
      <c r="G986">
        <f t="shared" si="90"/>
        <v>4647.0776930521679</v>
      </c>
      <c r="H986">
        <f>J986*Sheet1!A986/1751</f>
        <v>7799.0291262135925</v>
      </c>
      <c r="I986">
        <v>66.62</v>
      </c>
      <c r="J986">
        <v>13850</v>
      </c>
      <c r="K986">
        <f t="shared" si="91"/>
        <v>1452.2125278523733</v>
      </c>
      <c r="L986">
        <v>0.62990000000000002</v>
      </c>
      <c r="M986">
        <v>12</v>
      </c>
      <c r="N986">
        <v>5</v>
      </c>
      <c r="O986">
        <v>6.125</v>
      </c>
      <c r="P986">
        <v>46</v>
      </c>
      <c r="Q986">
        <v>580</v>
      </c>
      <c r="R986">
        <f t="shared" si="92"/>
        <v>725</v>
      </c>
      <c r="S986">
        <f t="shared" si="93"/>
        <v>2.7667606639893354E-3</v>
      </c>
      <c r="T986">
        <v>41900</v>
      </c>
      <c r="U986">
        <v>1605</v>
      </c>
      <c r="V986">
        <v>0.62990000000000002</v>
      </c>
      <c r="W986">
        <v>13850</v>
      </c>
      <c r="X986">
        <v>0.9</v>
      </c>
      <c r="Y986">
        <f t="shared" si="95"/>
        <v>1.4431232158218222E-2</v>
      </c>
      <c r="Z986">
        <f>0.052*8.8*(390+Sheet1!A985)</f>
        <v>629.20000000000005</v>
      </c>
      <c r="AA986">
        <v>49</v>
      </c>
      <c r="AB986">
        <f t="shared" si="94"/>
        <v>7.215616079109111E-3</v>
      </c>
      <c r="AC986">
        <v>1</v>
      </c>
    </row>
    <row r="987" spans="1:29" x14ac:dyDescent="0.3">
      <c r="A987">
        <v>987</v>
      </c>
      <c r="B987">
        <v>113.11</v>
      </c>
      <c r="C987">
        <v>6.125</v>
      </c>
      <c r="D987">
        <f>L987*SIN(PI()*M987/180)*(Sheet1!B987/1751)</f>
        <v>3.6910636088951232E-2</v>
      </c>
      <c r="E987">
        <v>0.8</v>
      </c>
      <c r="F987">
        <v>0.7</v>
      </c>
      <c r="G987">
        <f t="shared" si="90"/>
        <v>4496.0896091623863</v>
      </c>
      <c r="H987">
        <f>J987*Sheet1!A987/1751</f>
        <v>7553.2838378069673</v>
      </c>
      <c r="I987">
        <v>27.98</v>
      </c>
      <c r="J987">
        <v>13400</v>
      </c>
      <c r="K987">
        <f t="shared" si="91"/>
        <v>546.17583733569529</v>
      </c>
      <c r="L987">
        <v>0.62990000000000002</v>
      </c>
      <c r="M987">
        <v>12</v>
      </c>
      <c r="N987">
        <v>5</v>
      </c>
      <c r="O987">
        <v>6.125</v>
      </c>
      <c r="P987">
        <v>46</v>
      </c>
      <c r="Q987">
        <v>580</v>
      </c>
      <c r="R987">
        <f t="shared" si="92"/>
        <v>725</v>
      </c>
      <c r="S987">
        <f t="shared" si="93"/>
        <v>1.075520943444819E-3</v>
      </c>
      <c r="T987">
        <v>41900</v>
      </c>
      <c r="U987">
        <v>1605</v>
      </c>
      <c r="V987">
        <v>0.62990000000000002</v>
      </c>
      <c r="W987">
        <v>13400</v>
      </c>
      <c r="X987">
        <v>0.9</v>
      </c>
      <c r="Y987">
        <f t="shared" si="95"/>
        <v>1.4408973188308376E-2</v>
      </c>
      <c r="Z987">
        <f>0.052*8.8*(390+Sheet1!A986)</f>
        <v>629.6576</v>
      </c>
      <c r="AA987">
        <v>49</v>
      </c>
      <c r="AB987">
        <f t="shared" si="94"/>
        <v>7.2044865941541881E-3</v>
      </c>
      <c r="AC987">
        <v>1</v>
      </c>
    </row>
    <row r="988" spans="1:29" x14ac:dyDescent="0.3">
      <c r="A988">
        <v>988</v>
      </c>
      <c r="B988">
        <v>103.65</v>
      </c>
      <c r="C988">
        <v>6.125</v>
      </c>
      <c r="D988">
        <f>L988*SIN(PI()*M988/180)*(Sheet1!B988/1751)</f>
        <v>3.6948032883367593E-2</v>
      </c>
      <c r="E988">
        <v>0.8</v>
      </c>
      <c r="F988">
        <v>0.7</v>
      </c>
      <c r="G988">
        <f t="shared" si="90"/>
        <v>5120.1736892401505</v>
      </c>
      <c r="H988">
        <f>J988*Sheet1!A988/1751</f>
        <v>8610.43974871502</v>
      </c>
      <c r="I988">
        <v>70.42</v>
      </c>
      <c r="J988">
        <v>15260</v>
      </c>
      <c r="K988">
        <f t="shared" si="91"/>
        <v>1708.292463678587</v>
      </c>
      <c r="L988">
        <v>0.62990000000000002</v>
      </c>
      <c r="M988">
        <v>12</v>
      </c>
      <c r="N988">
        <v>5</v>
      </c>
      <c r="O988">
        <v>6.125</v>
      </c>
      <c r="P988">
        <v>46</v>
      </c>
      <c r="Q988">
        <v>580</v>
      </c>
      <c r="R988">
        <f t="shared" si="92"/>
        <v>725</v>
      </c>
      <c r="S988">
        <f t="shared" si="93"/>
        <v>2.9539210134440735E-3</v>
      </c>
      <c r="T988">
        <v>41900</v>
      </c>
      <c r="U988">
        <v>1605</v>
      </c>
      <c r="V988">
        <v>0.62990000000000002</v>
      </c>
      <c r="W988">
        <v>15260</v>
      </c>
      <c r="X988">
        <v>0.9</v>
      </c>
      <c r="Y988">
        <f t="shared" si="95"/>
        <v>1.438671421839853E-2</v>
      </c>
      <c r="Z988">
        <f>0.052*8.8*(390+Sheet1!A987)</f>
        <v>630.11519999999996</v>
      </c>
      <c r="AA988">
        <v>49</v>
      </c>
      <c r="AB988">
        <f t="shared" si="94"/>
        <v>7.1933571091992651E-3</v>
      </c>
      <c r="AC988">
        <v>1</v>
      </c>
    </row>
    <row r="989" spans="1:29" x14ac:dyDescent="0.3">
      <c r="A989">
        <v>989</v>
      </c>
      <c r="B989">
        <v>103.44</v>
      </c>
      <c r="C989">
        <v>6.125</v>
      </c>
      <c r="D989">
        <f>L989*SIN(PI()*M989/180)*(Sheet1!B989/1751)</f>
        <v>3.6985429677783954E-2</v>
      </c>
      <c r="E989">
        <v>0.8</v>
      </c>
      <c r="F989">
        <v>0.7</v>
      </c>
      <c r="G989">
        <f t="shared" si="90"/>
        <v>5455.702764550776</v>
      </c>
      <c r="H989">
        <f>J989*Sheet1!A989/1751</f>
        <v>9183.9748715019996</v>
      </c>
      <c r="I989">
        <v>73.22</v>
      </c>
      <c r="J989">
        <v>16260</v>
      </c>
      <c r="K989">
        <f t="shared" si="91"/>
        <v>1896.4558250929758</v>
      </c>
      <c r="L989">
        <v>0.62990000000000002</v>
      </c>
      <c r="M989">
        <v>12</v>
      </c>
      <c r="N989">
        <v>5</v>
      </c>
      <c r="O989">
        <v>6.125</v>
      </c>
      <c r="P989">
        <v>46</v>
      </c>
      <c r="Q989">
        <v>580</v>
      </c>
      <c r="R989">
        <f t="shared" si="92"/>
        <v>725</v>
      </c>
      <c r="S989">
        <f t="shared" si="93"/>
        <v>3.0776085275227819E-3</v>
      </c>
      <c r="T989">
        <v>41900</v>
      </c>
      <c r="U989">
        <v>1605</v>
      </c>
      <c r="V989">
        <v>0.62990000000000002</v>
      </c>
      <c r="W989">
        <v>16260</v>
      </c>
      <c r="X989">
        <v>0.9</v>
      </c>
      <c r="Y989">
        <f t="shared" si="95"/>
        <v>1.4364455248488684E-2</v>
      </c>
      <c r="Z989">
        <f>0.052*8.8*(390+Sheet1!A988)</f>
        <v>630.57280000000003</v>
      </c>
      <c r="AA989">
        <v>49</v>
      </c>
      <c r="AB989">
        <f t="shared" si="94"/>
        <v>7.1822276242443422E-3</v>
      </c>
      <c r="AC989">
        <v>1</v>
      </c>
    </row>
    <row r="990" spans="1:29" x14ac:dyDescent="0.3">
      <c r="A990">
        <v>990</v>
      </c>
      <c r="B990">
        <v>95.23</v>
      </c>
      <c r="C990">
        <v>6.125</v>
      </c>
      <c r="D990">
        <f>L990*SIN(PI()*M990/180)*(Sheet1!B990/1751)</f>
        <v>3.7022826472200322E-2</v>
      </c>
      <c r="E990">
        <v>0.8</v>
      </c>
      <c r="F990">
        <v>0.7</v>
      </c>
      <c r="G990">
        <f t="shared" si="90"/>
        <v>5274.5170638830386</v>
      </c>
      <c r="H990">
        <f>J990*Sheet1!A990/1751</f>
        <v>8887.9497430039974</v>
      </c>
      <c r="I990">
        <v>77.92</v>
      </c>
      <c r="J990">
        <v>15720</v>
      </c>
      <c r="K990">
        <f t="shared" si="91"/>
        <v>2119.3792512586547</v>
      </c>
      <c r="L990">
        <v>0.62990000000000002</v>
      </c>
      <c r="M990">
        <v>12</v>
      </c>
      <c r="N990">
        <v>5</v>
      </c>
      <c r="O990">
        <v>6.125</v>
      </c>
      <c r="P990">
        <v>46</v>
      </c>
      <c r="Q990">
        <v>580</v>
      </c>
      <c r="R990">
        <f t="shared" si="92"/>
        <v>725</v>
      </c>
      <c r="S990">
        <f t="shared" si="93"/>
        <v>3.557519780485689E-3</v>
      </c>
      <c r="T990">
        <v>41900</v>
      </c>
      <c r="U990">
        <v>1605</v>
      </c>
      <c r="V990">
        <v>0.62990000000000002</v>
      </c>
      <c r="W990">
        <v>15720</v>
      </c>
      <c r="X990">
        <v>0.9</v>
      </c>
      <c r="Y990">
        <f t="shared" si="95"/>
        <v>1.4342196278578839E-2</v>
      </c>
      <c r="Z990">
        <f>0.052*8.8*(390+Sheet1!A989)</f>
        <v>631.03039999999999</v>
      </c>
      <c r="AA990">
        <v>49</v>
      </c>
      <c r="AB990">
        <f t="shared" si="94"/>
        <v>7.1710981392894193E-3</v>
      </c>
      <c r="AC990">
        <v>1</v>
      </c>
    </row>
    <row r="991" spans="1:29" x14ac:dyDescent="0.3">
      <c r="A991">
        <v>991</v>
      </c>
      <c r="B991">
        <v>105.69</v>
      </c>
      <c r="C991">
        <v>6.125</v>
      </c>
      <c r="D991">
        <f>L991*SIN(PI()*M991/180)*(Sheet1!B991/1751)</f>
        <v>3.7060223266616683E-2</v>
      </c>
      <c r="E991">
        <v>0.8</v>
      </c>
      <c r="F991">
        <v>0.7</v>
      </c>
      <c r="G991">
        <f t="shared" si="90"/>
        <v>4690.6964728425492</v>
      </c>
      <c r="H991">
        <f>J991*Sheet1!A991/1751</f>
        <v>7912.153055396916</v>
      </c>
      <c r="I991">
        <v>67.84</v>
      </c>
      <c r="J991">
        <v>13980</v>
      </c>
      <c r="K991">
        <f t="shared" si="91"/>
        <v>1478.5638705482072</v>
      </c>
      <c r="L991">
        <v>0.62990000000000002</v>
      </c>
      <c r="M991">
        <v>12</v>
      </c>
      <c r="N991">
        <v>5</v>
      </c>
      <c r="O991">
        <v>6.125</v>
      </c>
      <c r="P991">
        <v>46</v>
      </c>
      <c r="Q991">
        <v>580</v>
      </c>
      <c r="R991">
        <f t="shared" si="92"/>
        <v>725</v>
      </c>
      <c r="S991">
        <f t="shared" si="93"/>
        <v>2.7907703826202147E-3</v>
      </c>
      <c r="T991">
        <v>41900</v>
      </c>
      <c r="U991">
        <v>1605</v>
      </c>
      <c r="V991">
        <v>0.62990000000000002</v>
      </c>
      <c r="W991">
        <v>13980</v>
      </c>
      <c r="X991">
        <v>0.9</v>
      </c>
      <c r="Y991">
        <f t="shared" si="95"/>
        <v>1.4319937308668993E-2</v>
      </c>
      <c r="Z991">
        <f>0.052*8.8*(390+Sheet1!A990)</f>
        <v>631.48800000000006</v>
      </c>
      <c r="AA991">
        <v>49</v>
      </c>
      <c r="AB991">
        <f t="shared" si="94"/>
        <v>7.1599686543344964E-3</v>
      </c>
      <c r="AC991">
        <v>1</v>
      </c>
    </row>
    <row r="992" spans="1:29" x14ac:dyDescent="0.3">
      <c r="A992">
        <v>992</v>
      </c>
      <c r="B992">
        <v>94.22</v>
      </c>
      <c r="C992">
        <v>6.125</v>
      </c>
      <c r="D992">
        <f>L992*SIN(PI()*M992/180)*(Sheet1!B992/1751)</f>
        <v>3.7097620061033044E-2</v>
      </c>
      <c r="E992">
        <v>0.8</v>
      </c>
      <c r="F992">
        <v>0.7</v>
      </c>
      <c r="G992">
        <f t="shared" si="90"/>
        <v>5163.7924690305317</v>
      </c>
      <c r="H992">
        <f>J992*Sheet1!A992/1751</f>
        <v>8718.9491719017697</v>
      </c>
      <c r="I992">
        <v>50.59</v>
      </c>
      <c r="J992">
        <v>15390</v>
      </c>
      <c r="K992">
        <f t="shared" si="91"/>
        <v>1361.5737700010829</v>
      </c>
      <c r="L992">
        <v>0.62990000000000002</v>
      </c>
      <c r="M992">
        <v>12</v>
      </c>
      <c r="N992">
        <v>5</v>
      </c>
      <c r="O992">
        <v>6.125</v>
      </c>
      <c r="P992">
        <v>46</v>
      </c>
      <c r="Q992">
        <v>580</v>
      </c>
      <c r="R992">
        <f t="shared" si="92"/>
        <v>725</v>
      </c>
      <c r="S992">
        <f t="shared" si="93"/>
        <v>2.3344992755161371E-3</v>
      </c>
      <c r="T992">
        <v>41900</v>
      </c>
      <c r="U992">
        <v>1605</v>
      </c>
      <c r="V992">
        <v>0.62990000000000002</v>
      </c>
      <c r="W992">
        <v>15390</v>
      </c>
      <c r="X992">
        <v>0.9</v>
      </c>
      <c r="Y992">
        <f t="shared" si="95"/>
        <v>1.4297678338759147E-2</v>
      </c>
      <c r="Z992">
        <f>0.052*8.8*(390+Sheet1!A991)</f>
        <v>631.94560000000001</v>
      </c>
      <c r="AA992">
        <v>49</v>
      </c>
      <c r="AB992">
        <f t="shared" si="94"/>
        <v>7.1488391693795734E-3</v>
      </c>
      <c r="AC992">
        <v>1</v>
      </c>
    </row>
    <row r="993" spans="1:29" x14ac:dyDescent="0.3">
      <c r="A993">
        <v>993</v>
      </c>
      <c r="B993">
        <v>83.94</v>
      </c>
      <c r="C993">
        <v>6.125</v>
      </c>
      <c r="D993">
        <f>L993*SIN(PI()*M993/180)*(Sheet1!B993/1751)</f>
        <v>3.7135016855449413E-2</v>
      </c>
      <c r="E993">
        <v>0.8</v>
      </c>
      <c r="F993">
        <v>0.7</v>
      </c>
      <c r="G993">
        <f t="shared" si="90"/>
        <v>5022.870257400069</v>
      </c>
      <c r="H993">
        <f>J993*Sheet1!A993/1751</f>
        <v>8489.5545402627067</v>
      </c>
      <c r="I993">
        <v>44.08</v>
      </c>
      <c r="J993">
        <v>14970</v>
      </c>
      <c r="K993">
        <f t="shared" si="91"/>
        <v>1295.3150106517194</v>
      </c>
      <c r="L993">
        <v>0.62990000000000002</v>
      </c>
      <c r="M993">
        <v>12</v>
      </c>
      <c r="N993">
        <v>5</v>
      </c>
      <c r="O993">
        <v>6.125</v>
      </c>
      <c r="P993">
        <v>46</v>
      </c>
      <c r="Q993">
        <v>580</v>
      </c>
      <c r="R993">
        <f t="shared" si="92"/>
        <v>725</v>
      </c>
      <c r="S993">
        <f t="shared" si="93"/>
        <v>2.2832043592213905E-3</v>
      </c>
      <c r="T993">
        <v>41900</v>
      </c>
      <c r="U993">
        <v>1605</v>
      </c>
      <c r="V993">
        <v>0.62990000000000002</v>
      </c>
      <c r="W993">
        <v>14970</v>
      </c>
      <c r="X993">
        <v>0.9</v>
      </c>
      <c r="Y993">
        <f t="shared" si="95"/>
        <v>1.4275419368849301E-2</v>
      </c>
      <c r="Z993">
        <f>0.052*8.8*(390+Sheet1!A992)</f>
        <v>632.40319999999997</v>
      </c>
      <c r="AA993">
        <v>49</v>
      </c>
      <c r="AB993">
        <f t="shared" si="94"/>
        <v>7.1377096844246505E-3</v>
      </c>
      <c r="AC993">
        <v>1</v>
      </c>
    </row>
    <row r="994" spans="1:29" x14ac:dyDescent="0.3">
      <c r="A994">
        <v>994</v>
      </c>
      <c r="B994">
        <v>107.83</v>
      </c>
      <c r="C994">
        <v>6.125</v>
      </c>
      <c r="D994">
        <f>L994*SIN(PI()*M994/180)*(Sheet1!B994/1751)</f>
        <v>3.7172413649865774E-2</v>
      </c>
      <c r="E994">
        <v>0.8</v>
      </c>
      <c r="F994">
        <v>0.7</v>
      </c>
      <c r="G994">
        <f t="shared" si="90"/>
        <v>3355.2907531062583</v>
      </c>
      <c r="H994">
        <f>J994*Sheet1!A994/1751</f>
        <v>5676.7561393489432</v>
      </c>
      <c r="I994">
        <v>84.81</v>
      </c>
      <c r="J994">
        <v>10000</v>
      </c>
      <c r="K994">
        <f t="shared" si="91"/>
        <v>1295.9505640016557</v>
      </c>
      <c r="L994">
        <v>0.62990000000000002</v>
      </c>
      <c r="M994">
        <v>12</v>
      </c>
      <c r="N994">
        <v>5</v>
      </c>
      <c r="O994">
        <v>6.125</v>
      </c>
      <c r="P994">
        <v>46</v>
      </c>
      <c r="Q994">
        <v>580</v>
      </c>
      <c r="R994">
        <f t="shared" si="92"/>
        <v>725</v>
      </c>
      <c r="S994">
        <f t="shared" si="93"/>
        <v>3.4196339648964349E-3</v>
      </c>
      <c r="T994">
        <v>41900</v>
      </c>
      <c r="U994">
        <v>1605</v>
      </c>
      <c r="V994">
        <v>0.62990000000000002</v>
      </c>
      <c r="W994">
        <v>10000</v>
      </c>
      <c r="X994">
        <v>0.9</v>
      </c>
      <c r="Y994">
        <f t="shared" si="95"/>
        <v>1.4253160398939455E-2</v>
      </c>
      <c r="Z994">
        <f>0.052*8.8*(390+Sheet1!A993)</f>
        <v>632.86080000000004</v>
      </c>
      <c r="AA994">
        <v>49</v>
      </c>
      <c r="AB994">
        <f t="shared" si="94"/>
        <v>7.1265801994697276E-3</v>
      </c>
      <c r="AC994">
        <v>1</v>
      </c>
    </row>
    <row r="995" spans="1:29" x14ac:dyDescent="0.3">
      <c r="A995">
        <v>995</v>
      </c>
      <c r="B995">
        <v>92.54</v>
      </c>
      <c r="C995">
        <v>6.125</v>
      </c>
      <c r="D995">
        <f>L995*SIN(PI()*M995/180)*(Sheet1!B995/1751)</f>
        <v>3.7209810444282142E-2</v>
      </c>
      <c r="E995">
        <v>0.8</v>
      </c>
      <c r="F995">
        <v>0.7</v>
      </c>
      <c r="G995">
        <f t="shared" si="90"/>
        <v>4898.7244995351375</v>
      </c>
      <c r="H995">
        <f>J995*Sheet1!A995/1751</f>
        <v>8296.4020559680175</v>
      </c>
      <c r="I995">
        <v>57.16</v>
      </c>
      <c r="J995">
        <v>14600</v>
      </c>
      <c r="K995">
        <f t="shared" si="91"/>
        <v>1485.9238647640132</v>
      </c>
      <c r="L995">
        <v>0.62990000000000002</v>
      </c>
      <c r="M995">
        <v>12</v>
      </c>
      <c r="N995">
        <v>5</v>
      </c>
      <c r="O995">
        <v>6.125</v>
      </c>
      <c r="P995">
        <v>46</v>
      </c>
      <c r="Q995">
        <v>580</v>
      </c>
      <c r="R995">
        <f t="shared" si="92"/>
        <v>725</v>
      </c>
      <c r="S995">
        <f t="shared" si="93"/>
        <v>2.6855601807913849E-3</v>
      </c>
      <c r="T995">
        <v>41900</v>
      </c>
      <c r="U995">
        <v>1605</v>
      </c>
      <c r="V995">
        <v>0.62990000000000002</v>
      </c>
      <c r="W995">
        <v>14600</v>
      </c>
      <c r="X995">
        <v>0.9</v>
      </c>
      <c r="Y995">
        <f t="shared" si="95"/>
        <v>1.4230901429029609E-2</v>
      </c>
      <c r="Z995">
        <f>0.052*8.8*(390+Sheet1!A994)</f>
        <v>633.3184</v>
      </c>
      <c r="AA995">
        <v>49</v>
      </c>
      <c r="AB995">
        <f t="shared" si="94"/>
        <v>7.1154507145148047E-3</v>
      </c>
      <c r="AC995">
        <v>1</v>
      </c>
    </row>
    <row r="996" spans="1:29" x14ac:dyDescent="0.3">
      <c r="A996">
        <v>996</v>
      </c>
      <c r="B996">
        <v>98.01</v>
      </c>
      <c r="C996">
        <v>6.125</v>
      </c>
      <c r="D996">
        <f>L996*SIN(PI()*M996/180)*(Sheet1!B996/1751)</f>
        <v>3.724720723869851E-2</v>
      </c>
      <c r="E996">
        <v>0.8</v>
      </c>
      <c r="F996">
        <v>0.7</v>
      </c>
      <c r="G996">
        <f t="shared" si="90"/>
        <v>4898.7244995351375</v>
      </c>
      <c r="H996">
        <f>J996*Sheet1!A996/1751</f>
        <v>8304.7401484865786</v>
      </c>
      <c r="I996">
        <v>66.56</v>
      </c>
      <c r="J996">
        <v>14600</v>
      </c>
      <c r="K996">
        <f t="shared" si="91"/>
        <v>1633.7167317291899</v>
      </c>
      <c r="L996">
        <v>0.62990000000000002</v>
      </c>
      <c r="M996">
        <v>12</v>
      </c>
      <c r="N996">
        <v>5</v>
      </c>
      <c r="O996">
        <v>6.125</v>
      </c>
      <c r="P996">
        <v>46</v>
      </c>
      <c r="Q996">
        <v>580</v>
      </c>
      <c r="R996">
        <f t="shared" si="92"/>
        <v>725</v>
      </c>
      <c r="S996">
        <f t="shared" si="93"/>
        <v>2.9526712003655354E-3</v>
      </c>
      <c r="T996">
        <v>41900</v>
      </c>
      <c r="U996">
        <v>1605</v>
      </c>
      <c r="V996">
        <v>0.62990000000000002</v>
      </c>
      <c r="W996">
        <v>14600</v>
      </c>
      <c r="X996">
        <v>0.9</v>
      </c>
      <c r="Y996">
        <f t="shared" si="95"/>
        <v>1.4208642459119764E-2</v>
      </c>
      <c r="Z996">
        <f>0.052*8.8*(390+Sheet1!A995)</f>
        <v>633.77599999999995</v>
      </c>
      <c r="AA996">
        <v>49</v>
      </c>
      <c r="AB996">
        <f t="shared" si="94"/>
        <v>7.1043212295598818E-3</v>
      </c>
      <c r="AC996">
        <v>1</v>
      </c>
    </row>
    <row r="997" spans="1:29" x14ac:dyDescent="0.3">
      <c r="A997">
        <v>997</v>
      </c>
      <c r="B997">
        <v>95.32</v>
      </c>
      <c r="C997">
        <v>6.125</v>
      </c>
      <c r="D997">
        <f>L997*SIN(PI()*M997/180)*(Sheet1!B997/1751)</f>
        <v>3.7284604033114864E-2</v>
      </c>
      <c r="E997">
        <v>0.8</v>
      </c>
      <c r="F997">
        <v>0.7</v>
      </c>
      <c r="G997">
        <f t="shared" si="90"/>
        <v>6569.6592945820539</v>
      </c>
      <c r="H997">
        <f>J997*Sheet1!A997/1751</f>
        <v>11148.635065676755</v>
      </c>
      <c r="I997">
        <v>49.07</v>
      </c>
      <c r="J997">
        <v>19580</v>
      </c>
      <c r="K997">
        <f t="shared" si="91"/>
        <v>1660.8319418966344</v>
      </c>
      <c r="L997">
        <v>0.62990000000000002</v>
      </c>
      <c r="M997">
        <v>12</v>
      </c>
      <c r="N997">
        <v>5</v>
      </c>
      <c r="O997">
        <v>6.125</v>
      </c>
      <c r="P997">
        <v>46</v>
      </c>
      <c r="Q997">
        <v>580</v>
      </c>
      <c r="R997">
        <f t="shared" si="92"/>
        <v>725</v>
      </c>
      <c r="S997">
        <f t="shared" si="93"/>
        <v>2.2382272984363886E-3</v>
      </c>
      <c r="T997">
        <v>41900</v>
      </c>
      <c r="U997">
        <v>1605</v>
      </c>
      <c r="V997">
        <v>0.62990000000000002</v>
      </c>
      <c r="W997">
        <v>19580</v>
      </c>
      <c r="X997">
        <v>0.9</v>
      </c>
      <c r="Y997">
        <f t="shared" si="95"/>
        <v>1.4186383489209918E-2</v>
      </c>
      <c r="Z997">
        <f>0.052*8.8*(390+Sheet1!A996)</f>
        <v>634.23360000000002</v>
      </c>
      <c r="AA997">
        <v>49</v>
      </c>
      <c r="AB997">
        <f t="shared" si="94"/>
        <v>7.0931917446049588E-3</v>
      </c>
      <c r="AC997">
        <v>1</v>
      </c>
    </row>
    <row r="998" spans="1:29" x14ac:dyDescent="0.3">
      <c r="A998">
        <v>998</v>
      </c>
      <c r="B998">
        <v>90.81</v>
      </c>
      <c r="C998">
        <v>6.125</v>
      </c>
      <c r="D998">
        <f>L998*SIN(PI()*M998/180)*(Sheet1!B998/1751)</f>
        <v>3.7322000827531232E-2</v>
      </c>
      <c r="E998">
        <v>0.8</v>
      </c>
      <c r="F998">
        <v>0.7</v>
      </c>
      <c r="G998">
        <f t="shared" si="90"/>
        <v>4871.8821735102874</v>
      </c>
      <c r="H998">
        <f>J998*Sheet1!A998/1751</f>
        <v>8275.8195316961737</v>
      </c>
      <c r="I998">
        <v>54.85</v>
      </c>
      <c r="J998">
        <v>14520</v>
      </c>
      <c r="K998">
        <f t="shared" si="91"/>
        <v>1445.0755386560083</v>
      </c>
      <c r="L998">
        <v>0.62990000000000002</v>
      </c>
      <c r="M998">
        <v>12</v>
      </c>
      <c r="N998">
        <v>5</v>
      </c>
      <c r="O998">
        <v>6.125</v>
      </c>
      <c r="P998">
        <v>46</v>
      </c>
      <c r="Q998">
        <v>580</v>
      </c>
      <c r="R998">
        <f t="shared" si="92"/>
        <v>725</v>
      </c>
      <c r="S998">
        <f t="shared" si="93"/>
        <v>2.6261233440101886E-3</v>
      </c>
      <c r="T998">
        <v>41900</v>
      </c>
      <c r="U998">
        <v>1605</v>
      </c>
      <c r="V998">
        <v>0.62990000000000002</v>
      </c>
      <c r="W998">
        <v>14520</v>
      </c>
      <c r="X998">
        <v>0.9</v>
      </c>
      <c r="Y998">
        <f t="shared" si="95"/>
        <v>1.4164124519300072E-2</v>
      </c>
      <c r="Z998">
        <f>0.052*8.8*(390+Sheet1!A997)</f>
        <v>634.69119999999998</v>
      </c>
      <c r="AA998">
        <v>49</v>
      </c>
      <c r="AB998">
        <f t="shared" si="94"/>
        <v>7.0820622596500359E-3</v>
      </c>
      <c r="AC998">
        <v>1</v>
      </c>
    </row>
    <row r="999" spans="1:29" x14ac:dyDescent="0.3">
      <c r="A999">
        <v>999</v>
      </c>
      <c r="B999">
        <v>84.06</v>
      </c>
      <c r="C999">
        <v>6.125</v>
      </c>
      <c r="D999">
        <f>L999*SIN(PI()*M999/180)*(Sheet1!B999/1751)</f>
        <v>3.73593976219476E-2</v>
      </c>
      <c r="E999">
        <v>0.8</v>
      </c>
      <c r="F999">
        <v>0.7</v>
      </c>
      <c r="G999">
        <f t="shared" si="90"/>
        <v>5526.1638703660074</v>
      </c>
      <c r="H999">
        <f>J999*Sheet1!A999/1751</f>
        <v>9396.6476299257574</v>
      </c>
      <c r="I999">
        <v>87.19</v>
      </c>
      <c r="J999">
        <v>16470</v>
      </c>
      <c r="K999">
        <f t="shared" si="91"/>
        <v>2814.8280372659642</v>
      </c>
      <c r="L999">
        <v>0.62990000000000002</v>
      </c>
      <c r="M999">
        <v>12</v>
      </c>
      <c r="N999">
        <v>5</v>
      </c>
      <c r="O999">
        <v>6.125</v>
      </c>
      <c r="P999">
        <v>46</v>
      </c>
      <c r="Q999">
        <v>580</v>
      </c>
      <c r="R999">
        <f t="shared" si="92"/>
        <v>725</v>
      </c>
      <c r="S999">
        <f t="shared" si="93"/>
        <v>4.5097187309271836E-3</v>
      </c>
      <c r="T999">
        <v>41900</v>
      </c>
      <c r="U999">
        <v>1605</v>
      </c>
      <c r="V999">
        <v>0.62990000000000002</v>
      </c>
      <c r="W999">
        <v>16470</v>
      </c>
      <c r="X999">
        <v>0.9</v>
      </c>
      <c r="Y999">
        <f t="shared" si="95"/>
        <v>1.4141865549390226E-2</v>
      </c>
      <c r="Z999">
        <f>0.052*8.8*(390+Sheet1!A998)</f>
        <v>635.14880000000005</v>
      </c>
      <c r="AA999">
        <v>49</v>
      </c>
      <c r="AB999">
        <f t="shared" si="94"/>
        <v>7.070932774695113E-3</v>
      </c>
      <c r="AC999">
        <v>1</v>
      </c>
    </row>
    <row r="1000" spans="1:29" x14ac:dyDescent="0.3">
      <c r="A1000">
        <v>1000</v>
      </c>
      <c r="B1000">
        <v>90.47</v>
      </c>
      <c r="C1000">
        <v>6.125</v>
      </c>
      <c r="D1000">
        <f>L1000*SIN(PI()*M1000/180)*(Sheet1!B1000/1751)</f>
        <v>3.7396794416363961E-2</v>
      </c>
      <c r="E1000">
        <v>0.8</v>
      </c>
      <c r="F1000">
        <v>0.7</v>
      </c>
      <c r="G1000">
        <f t="shared" si="90"/>
        <v>4871.8821735102874</v>
      </c>
      <c r="H1000">
        <f>J1000*Sheet1!A1000/1751</f>
        <v>8292.4043403769283</v>
      </c>
      <c r="I1000">
        <v>65.37</v>
      </c>
      <c r="J1000">
        <v>14520</v>
      </c>
      <c r="K1000">
        <f t="shared" si="91"/>
        <v>1728.7073879704012</v>
      </c>
      <c r="L1000">
        <v>0.62990000000000002</v>
      </c>
      <c r="M1000">
        <v>12</v>
      </c>
      <c r="N1000">
        <v>5</v>
      </c>
      <c r="O1000">
        <v>6.125</v>
      </c>
      <c r="P1000">
        <v>46</v>
      </c>
      <c r="Q1000">
        <v>580</v>
      </c>
      <c r="R1000">
        <f t="shared" si="92"/>
        <v>725</v>
      </c>
      <c r="S1000">
        <f t="shared" si="93"/>
        <v>3.141565063605039E-3</v>
      </c>
      <c r="T1000">
        <v>41900</v>
      </c>
      <c r="U1000">
        <v>1605</v>
      </c>
      <c r="V1000">
        <v>0.62990000000000002</v>
      </c>
      <c r="W1000">
        <v>14520</v>
      </c>
      <c r="X1000">
        <v>0.9</v>
      </c>
      <c r="Y1000">
        <f t="shared" si="95"/>
        <v>1.411960657948038E-2</v>
      </c>
      <c r="Z1000">
        <f>0.052*8.8*(390+Sheet1!A999)</f>
        <v>635.60640000000001</v>
      </c>
      <c r="AA1000">
        <v>49</v>
      </c>
      <c r="AB1000">
        <f t="shared" si="94"/>
        <v>7.0598032897401901E-3</v>
      </c>
      <c r="AC1000">
        <v>1</v>
      </c>
    </row>
    <row r="1001" spans="1:29" x14ac:dyDescent="0.3">
      <c r="A1001">
        <v>1001</v>
      </c>
      <c r="B1001">
        <v>88.03</v>
      </c>
      <c r="C1001">
        <v>6.125</v>
      </c>
      <c r="D1001">
        <f>L1001*SIN(PI()*M1001/180)*(Sheet1!B1001/1751)</f>
        <v>3.7434191210780322E-2</v>
      </c>
      <c r="E1001">
        <v>0.8</v>
      </c>
      <c r="F1001">
        <v>0.7</v>
      </c>
      <c r="G1001">
        <f t="shared" si="90"/>
        <v>5720.7707340461702</v>
      </c>
      <c r="H1001">
        <f>J1001*Sheet1!A1001/1751</f>
        <v>9747.030268418046</v>
      </c>
      <c r="I1001">
        <v>83.22</v>
      </c>
      <c r="J1001">
        <v>17050</v>
      </c>
      <c r="K1001">
        <f t="shared" si="91"/>
        <v>2655.842827526028</v>
      </c>
      <c r="L1001">
        <v>0.62990000000000002</v>
      </c>
      <c r="M1001">
        <v>12</v>
      </c>
      <c r="N1001">
        <v>5</v>
      </c>
      <c r="O1001">
        <v>6.125</v>
      </c>
      <c r="P1001">
        <v>46</v>
      </c>
      <c r="Q1001">
        <v>580</v>
      </c>
      <c r="R1001">
        <f t="shared" si="92"/>
        <v>725</v>
      </c>
      <c r="S1001">
        <f t="shared" si="93"/>
        <v>4.1102588544419142E-3</v>
      </c>
      <c r="T1001">
        <v>41900</v>
      </c>
      <c r="U1001">
        <v>1605</v>
      </c>
      <c r="V1001">
        <v>0.62990000000000002</v>
      </c>
      <c r="W1001">
        <v>17050</v>
      </c>
      <c r="X1001">
        <v>0.9</v>
      </c>
      <c r="Y1001">
        <f t="shared" si="95"/>
        <v>1.4097347609570534E-2</v>
      </c>
      <c r="Z1001">
        <f>0.052*8.8*(390+Sheet1!A1000)</f>
        <v>636.06399999999996</v>
      </c>
      <c r="AA1001">
        <v>49</v>
      </c>
      <c r="AB1001">
        <f t="shared" si="94"/>
        <v>7.0486738047852672E-3</v>
      </c>
      <c r="AC1001">
        <v>1</v>
      </c>
    </row>
    <row r="1002" spans="1:29" x14ac:dyDescent="0.3">
      <c r="A1002">
        <v>1002</v>
      </c>
      <c r="B1002">
        <v>85.44</v>
      </c>
      <c r="C1002">
        <v>6.125</v>
      </c>
      <c r="D1002">
        <f>L1002*SIN(PI()*M1002/180)*(Sheet1!B1002/1751)</f>
        <v>3.747158800519669E-2</v>
      </c>
      <c r="E1002">
        <v>0.8</v>
      </c>
      <c r="F1002">
        <v>0.7</v>
      </c>
      <c r="G1002">
        <f t="shared" si="90"/>
        <v>6666.9627264221353</v>
      </c>
      <c r="H1002">
        <f>J1002*Sheet1!A1002/1751</f>
        <v>11370.496858937749</v>
      </c>
      <c r="I1002">
        <v>37.200000000000003</v>
      </c>
      <c r="J1002">
        <v>19870</v>
      </c>
      <c r="K1002">
        <f t="shared" si="91"/>
        <v>1425.4780830044492</v>
      </c>
      <c r="L1002">
        <v>0.62990000000000002</v>
      </c>
      <c r="M1002">
        <v>12</v>
      </c>
      <c r="N1002">
        <v>5</v>
      </c>
      <c r="O1002">
        <v>6.125</v>
      </c>
      <c r="P1002">
        <v>46</v>
      </c>
      <c r="Q1002">
        <v>580</v>
      </c>
      <c r="R1002">
        <f t="shared" si="92"/>
        <v>725</v>
      </c>
      <c r="S1002">
        <f t="shared" si="93"/>
        <v>1.8930141670737667E-3</v>
      </c>
      <c r="T1002">
        <v>41900</v>
      </c>
      <c r="U1002">
        <v>1605</v>
      </c>
      <c r="V1002">
        <v>0.62990000000000002</v>
      </c>
      <c r="W1002">
        <v>19870</v>
      </c>
      <c r="X1002">
        <v>0.9</v>
      </c>
      <c r="Y1002">
        <f t="shared" si="95"/>
        <v>1.4075088639660688E-2</v>
      </c>
      <c r="Z1002">
        <f>0.052*8.8*(390+Sheet1!A1001)</f>
        <v>636.52160000000003</v>
      </c>
      <c r="AA1002">
        <v>49</v>
      </c>
      <c r="AB1002">
        <f t="shared" si="94"/>
        <v>7.0375443198303442E-3</v>
      </c>
      <c r="AC1002">
        <v>1</v>
      </c>
    </row>
    <row r="1003" spans="1:29" x14ac:dyDescent="0.3">
      <c r="A1003">
        <v>1003</v>
      </c>
      <c r="B1003">
        <v>87.21</v>
      </c>
      <c r="C1003">
        <v>6.125</v>
      </c>
      <c r="D1003">
        <f>L1003*SIN(PI()*M1003/180)*(Sheet1!B1003/1751)</f>
        <v>3.7508984799613052E-2</v>
      </c>
      <c r="E1003">
        <v>0.8</v>
      </c>
      <c r="F1003">
        <v>0.7</v>
      </c>
      <c r="G1003">
        <f t="shared" si="90"/>
        <v>6096.5632983940714</v>
      </c>
      <c r="H1003">
        <f>J1003*Sheet1!A1003/1751</f>
        <v>10408.058252427185</v>
      </c>
      <c r="I1003">
        <v>45.71</v>
      </c>
      <c r="J1003">
        <v>18170</v>
      </c>
      <c r="K1003">
        <f t="shared" si="91"/>
        <v>1569.2091764385223</v>
      </c>
      <c r="L1003">
        <v>0.62990000000000002</v>
      </c>
      <c r="M1003">
        <v>12</v>
      </c>
      <c r="N1003">
        <v>5</v>
      </c>
      <c r="O1003">
        <v>6.125</v>
      </c>
      <c r="P1003">
        <v>46</v>
      </c>
      <c r="Q1003">
        <v>580</v>
      </c>
      <c r="R1003">
        <f t="shared" si="92"/>
        <v>725</v>
      </c>
      <c r="S1003">
        <f t="shared" si="93"/>
        <v>2.278857131461789E-3</v>
      </c>
      <c r="T1003">
        <v>41900</v>
      </c>
      <c r="U1003">
        <v>1605</v>
      </c>
      <c r="V1003">
        <v>0.62990000000000002</v>
      </c>
      <c r="W1003">
        <v>18170</v>
      </c>
      <c r="X1003">
        <v>0.9</v>
      </c>
      <c r="Y1003">
        <f t="shared" si="95"/>
        <v>1.4052829669750843E-2</v>
      </c>
      <c r="Z1003">
        <f>0.052*8.8*(390+Sheet1!A1002)</f>
        <v>636.97919999999999</v>
      </c>
      <c r="AA1003">
        <v>49</v>
      </c>
      <c r="AB1003">
        <f t="shared" si="94"/>
        <v>7.0264148348754213E-3</v>
      </c>
      <c r="AC1003">
        <v>1</v>
      </c>
    </row>
    <row r="1004" spans="1:29" x14ac:dyDescent="0.3">
      <c r="A1004">
        <v>1004</v>
      </c>
      <c r="B1004">
        <v>89.83</v>
      </c>
      <c r="C1004">
        <v>6.125</v>
      </c>
      <c r="D1004">
        <f>L1004*SIN(PI()*M1004/180)*(Sheet1!B1004/1751)</f>
        <v>3.754638159402942E-2</v>
      </c>
      <c r="E1004">
        <v>0.8</v>
      </c>
      <c r="F1004">
        <v>0.7</v>
      </c>
      <c r="G1004">
        <f t="shared" si="90"/>
        <v>6428.7370829515912</v>
      </c>
      <c r="H1004">
        <f>J1004*Sheet1!A1004/1751</f>
        <v>10986.087949743003</v>
      </c>
      <c r="I1004">
        <v>51.52</v>
      </c>
      <c r="J1004">
        <v>19160</v>
      </c>
      <c r="K1004">
        <f t="shared" si="91"/>
        <v>1810.6351055330592</v>
      </c>
      <c r="L1004">
        <v>0.62990000000000002</v>
      </c>
      <c r="M1004">
        <v>12</v>
      </c>
      <c r="N1004">
        <v>5</v>
      </c>
      <c r="O1004">
        <v>6.125</v>
      </c>
      <c r="P1004">
        <v>46</v>
      </c>
      <c r="Q1004">
        <v>580</v>
      </c>
      <c r="R1004">
        <f t="shared" si="92"/>
        <v>725</v>
      </c>
      <c r="S1004">
        <f t="shared" si="93"/>
        <v>2.4935990203718132E-3</v>
      </c>
      <c r="T1004">
        <v>41900</v>
      </c>
      <c r="U1004">
        <v>1605</v>
      </c>
      <c r="V1004">
        <v>0.62990000000000002</v>
      </c>
      <c r="W1004">
        <v>19160</v>
      </c>
      <c r="X1004">
        <v>0.9</v>
      </c>
      <c r="Y1004">
        <f t="shared" si="95"/>
        <v>1.4030570699840997E-2</v>
      </c>
      <c r="Z1004">
        <f>0.052*8.8*(390+Sheet1!A1003)</f>
        <v>637.43680000000006</v>
      </c>
      <c r="AA1004">
        <v>49</v>
      </c>
      <c r="AB1004">
        <f t="shared" si="94"/>
        <v>7.0152853499204984E-3</v>
      </c>
      <c r="AC1004">
        <v>1</v>
      </c>
    </row>
    <row r="1005" spans="1:29" x14ac:dyDescent="0.3">
      <c r="A1005">
        <v>1005</v>
      </c>
      <c r="B1005">
        <v>94.62</v>
      </c>
      <c r="C1005">
        <v>6.125</v>
      </c>
      <c r="D1005">
        <f>L1005*SIN(PI()*M1005/180)*(Sheet1!B1005/1751)</f>
        <v>3.7583778388445781E-2</v>
      </c>
      <c r="E1005">
        <v>0.8</v>
      </c>
      <c r="F1005">
        <v>0.7</v>
      </c>
      <c r="G1005">
        <f t="shared" si="90"/>
        <v>5734.1918970585957</v>
      </c>
      <c r="H1005">
        <f>J1005*Sheet1!A1005/1751</f>
        <v>9808.9377498572248</v>
      </c>
      <c r="I1005">
        <v>31.02</v>
      </c>
      <c r="J1005">
        <v>17090</v>
      </c>
      <c r="K1005">
        <f t="shared" si="91"/>
        <v>923.17043921194067</v>
      </c>
      <c r="L1005">
        <v>0.62990000000000002</v>
      </c>
      <c r="M1005">
        <v>12</v>
      </c>
      <c r="N1005">
        <v>5</v>
      </c>
      <c r="O1005">
        <v>6.125</v>
      </c>
      <c r="P1005">
        <v>46</v>
      </c>
      <c r="Q1005">
        <v>580</v>
      </c>
      <c r="R1005">
        <f t="shared" si="92"/>
        <v>725</v>
      </c>
      <c r="S1005">
        <f t="shared" si="93"/>
        <v>1.4253811585012818E-3</v>
      </c>
      <c r="T1005">
        <v>41900</v>
      </c>
      <c r="U1005">
        <v>1605</v>
      </c>
      <c r="V1005">
        <v>0.62990000000000002</v>
      </c>
      <c r="W1005">
        <v>17090</v>
      </c>
      <c r="X1005">
        <v>0.9</v>
      </c>
      <c r="Y1005">
        <f t="shared" si="95"/>
        <v>1.4008311729931151E-2</v>
      </c>
      <c r="Z1005">
        <f>0.052*8.8*(390+Sheet1!A1004)</f>
        <v>637.89440000000002</v>
      </c>
      <c r="AA1005">
        <v>49</v>
      </c>
      <c r="AB1005">
        <f t="shared" si="94"/>
        <v>7.0041558649655755E-3</v>
      </c>
      <c r="AC1005">
        <v>1</v>
      </c>
    </row>
    <row r="1006" spans="1:29" x14ac:dyDescent="0.3">
      <c r="A1006">
        <v>1006</v>
      </c>
      <c r="B1006">
        <v>98.55</v>
      </c>
      <c r="C1006">
        <v>6.125</v>
      </c>
      <c r="D1006">
        <f>L1006*SIN(PI()*M1006/180)*(Sheet1!B1006/1751)</f>
        <v>3.7621175182862142E-2</v>
      </c>
      <c r="E1006">
        <v>0.8</v>
      </c>
      <c r="F1006">
        <v>0.7</v>
      </c>
      <c r="G1006">
        <f t="shared" si="90"/>
        <v>5734.1918970585957</v>
      </c>
      <c r="H1006">
        <f>J1006*Sheet1!A1006/1751</f>
        <v>9818.6978869217583</v>
      </c>
      <c r="I1006">
        <v>48.12</v>
      </c>
      <c r="J1006">
        <v>17090</v>
      </c>
      <c r="K1006">
        <f t="shared" si="91"/>
        <v>1374.9662237944106</v>
      </c>
      <c r="L1006">
        <v>0.62990000000000002</v>
      </c>
      <c r="M1006">
        <v>12</v>
      </c>
      <c r="N1006">
        <v>5</v>
      </c>
      <c r="O1006">
        <v>6.125</v>
      </c>
      <c r="P1006">
        <v>46</v>
      </c>
      <c r="Q1006">
        <v>580</v>
      </c>
      <c r="R1006">
        <f t="shared" si="92"/>
        <v>725</v>
      </c>
      <c r="S1006">
        <f t="shared" si="93"/>
        <v>2.1229567864469588E-3</v>
      </c>
      <c r="T1006">
        <v>41900</v>
      </c>
      <c r="U1006">
        <v>1605</v>
      </c>
      <c r="V1006">
        <v>0.62990000000000002</v>
      </c>
      <c r="W1006">
        <v>17090</v>
      </c>
      <c r="X1006">
        <v>0.9</v>
      </c>
      <c r="Y1006">
        <f t="shared" si="95"/>
        <v>1.3986052760021305E-2</v>
      </c>
      <c r="Z1006">
        <f>0.052*8.8*(390+Sheet1!A1005)</f>
        <v>638.35199999999998</v>
      </c>
      <c r="AA1006">
        <v>49</v>
      </c>
      <c r="AB1006">
        <f t="shared" si="94"/>
        <v>6.9930263800106526E-3</v>
      </c>
      <c r="AC1006">
        <v>1</v>
      </c>
    </row>
    <row r="1007" spans="1:29" x14ac:dyDescent="0.3">
      <c r="A1007">
        <v>1007</v>
      </c>
      <c r="B1007">
        <v>78.17</v>
      </c>
      <c r="C1007">
        <v>6.125</v>
      </c>
      <c r="D1007">
        <f>L1007*SIN(PI()*M1007/180)*(Sheet1!B1007/1751)</f>
        <v>3.765857197727851E-2</v>
      </c>
      <c r="E1007">
        <v>0.8</v>
      </c>
      <c r="F1007">
        <v>0.7</v>
      </c>
      <c r="G1007">
        <f t="shared" si="90"/>
        <v>5650.3096282309389</v>
      </c>
      <c r="H1007">
        <f>J1007*Sheet1!A1007/1751</f>
        <v>9684.6830382638491</v>
      </c>
      <c r="I1007">
        <v>46.19</v>
      </c>
      <c r="J1007">
        <v>16840</v>
      </c>
      <c r="K1007">
        <f t="shared" si="91"/>
        <v>1639.5735912489822</v>
      </c>
      <c r="L1007">
        <v>0.62990000000000002</v>
      </c>
      <c r="M1007">
        <v>12</v>
      </c>
      <c r="N1007">
        <v>5</v>
      </c>
      <c r="O1007">
        <v>6.125</v>
      </c>
      <c r="P1007">
        <v>46</v>
      </c>
      <c r="Q1007">
        <v>580</v>
      </c>
      <c r="R1007">
        <f t="shared" si="92"/>
        <v>725</v>
      </c>
      <c r="S1007">
        <f t="shared" si="93"/>
        <v>2.5690941148333339E-3</v>
      </c>
      <c r="T1007">
        <v>41900</v>
      </c>
      <c r="U1007">
        <v>1605</v>
      </c>
      <c r="V1007">
        <v>0.62990000000000002</v>
      </c>
      <c r="W1007">
        <v>16840</v>
      </c>
      <c r="X1007">
        <v>0.9</v>
      </c>
      <c r="Y1007">
        <f t="shared" si="95"/>
        <v>1.3963793790111459E-2</v>
      </c>
      <c r="Z1007">
        <f>0.052*8.8*(390+Sheet1!A1006)</f>
        <v>638.80960000000005</v>
      </c>
      <c r="AA1007">
        <v>49</v>
      </c>
      <c r="AB1007">
        <f t="shared" si="94"/>
        <v>6.9818968950557296E-3</v>
      </c>
      <c r="AC1007">
        <v>1</v>
      </c>
    </row>
    <row r="1008" spans="1:29" x14ac:dyDescent="0.3">
      <c r="A1008">
        <v>1008</v>
      </c>
      <c r="B1008">
        <v>78.88</v>
      </c>
      <c r="C1008">
        <v>6.125</v>
      </c>
      <c r="D1008">
        <f>L1008*SIN(PI()*M1008/180)*(Sheet1!B1008/1751)</f>
        <v>3.7695968771694878E-2</v>
      </c>
      <c r="E1008">
        <v>0.8</v>
      </c>
      <c r="F1008">
        <v>0.7</v>
      </c>
      <c r="G1008">
        <f t="shared" si="90"/>
        <v>6052.9445186036901</v>
      </c>
      <c r="H1008">
        <f>J1008*Sheet1!A1008/1751</f>
        <v>10385.105653912051</v>
      </c>
      <c r="I1008">
        <v>60.46</v>
      </c>
      <c r="J1008">
        <v>18040</v>
      </c>
      <c r="K1008">
        <f t="shared" si="91"/>
        <v>2278.3411340228827</v>
      </c>
      <c r="L1008">
        <v>0.62990000000000002</v>
      </c>
      <c r="M1008">
        <v>12</v>
      </c>
      <c r="N1008">
        <v>5</v>
      </c>
      <c r="O1008">
        <v>6.125</v>
      </c>
      <c r="P1008">
        <v>46</v>
      </c>
      <c r="Q1008">
        <v>580</v>
      </c>
      <c r="R1008">
        <f t="shared" si="92"/>
        <v>725</v>
      </c>
      <c r="S1008">
        <f t="shared" si="93"/>
        <v>3.3325249140135822E-3</v>
      </c>
      <c r="T1008">
        <v>41900</v>
      </c>
      <c r="U1008">
        <v>1605</v>
      </c>
      <c r="V1008">
        <v>0.62990000000000002</v>
      </c>
      <c r="W1008">
        <v>18040</v>
      </c>
      <c r="X1008">
        <v>0.9</v>
      </c>
      <c r="Y1008">
        <f t="shared" si="95"/>
        <v>1.3941534820201613E-2</v>
      </c>
      <c r="Z1008">
        <f>0.052*8.8*(390+Sheet1!A1007)</f>
        <v>639.2672</v>
      </c>
      <c r="AA1008">
        <v>49</v>
      </c>
      <c r="AB1008">
        <f t="shared" si="94"/>
        <v>6.9707674101008067E-3</v>
      </c>
      <c r="AC1008">
        <v>1</v>
      </c>
    </row>
    <row r="1009" spans="1:29" x14ac:dyDescent="0.3">
      <c r="A1009">
        <v>1009</v>
      </c>
      <c r="B1009">
        <v>71.52</v>
      </c>
      <c r="C1009">
        <v>6.125</v>
      </c>
      <c r="D1009">
        <f>L1009*SIN(PI()*M1009/180)*(Sheet1!B1009/1751)</f>
        <v>3.7733365566111232E-2</v>
      </c>
      <c r="E1009">
        <v>0.8</v>
      </c>
      <c r="F1009">
        <v>0.7</v>
      </c>
      <c r="G1009">
        <f t="shared" si="90"/>
        <v>5566.4273594032829</v>
      </c>
      <c r="H1009">
        <f>J1009*Sheet1!A1009/1751</f>
        <v>9559.8572244431762</v>
      </c>
      <c r="I1009">
        <v>50.43</v>
      </c>
      <c r="J1009">
        <v>16590</v>
      </c>
      <c r="K1009">
        <f t="shared" si="91"/>
        <v>1927.4753178243163</v>
      </c>
      <c r="L1009">
        <v>0.62990000000000002</v>
      </c>
      <c r="M1009">
        <v>12</v>
      </c>
      <c r="N1009">
        <v>5</v>
      </c>
      <c r="O1009">
        <v>6.125</v>
      </c>
      <c r="P1009">
        <v>46</v>
      </c>
      <c r="Q1009">
        <v>580</v>
      </c>
      <c r="R1009">
        <f t="shared" si="92"/>
        <v>725</v>
      </c>
      <c r="S1009">
        <f t="shared" si="93"/>
        <v>3.0657280420192594E-3</v>
      </c>
      <c r="T1009">
        <v>41900</v>
      </c>
      <c r="U1009">
        <v>1605</v>
      </c>
      <c r="V1009">
        <v>0.62990000000000002</v>
      </c>
      <c r="W1009">
        <v>16590</v>
      </c>
      <c r="X1009">
        <v>0.9</v>
      </c>
      <c r="Y1009">
        <f t="shared" si="95"/>
        <v>1.3919275850291768E-2</v>
      </c>
      <c r="Z1009">
        <f>0.052*8.8*(390+Sheet1!A1008)</f>
        <v>639.72479999999996</v>
      </c>
      <c r="AA1009">
        <v>49</v>
      </c>
      <c r="AB1009">
        <f t="shared" si="94"/>
        <v>6.9596379251458838E-3</v>
      </c>
      <c r="AC1009">
        <v>1</v>
      </c>
    </row>
    <row r="1010" spans="1:29" x14ac:dyDescent="0.3">
      <c r="A1010">
        <v>1010</v>
      </c>
      <c r="B1010">
        <v>73.23</v>
      </c>
      <c r="C1010">
        <v>6.125</v>
      </c>
      <c r="D1010">
        <f>L1010*SIN(PI()*M1010/180)*(Sheet1!B1010/1751)</f>
        <v>3.77707623605276E-2</v>
      </c>
      <c r="E1010">
        <v>0.8</v>
      </c>
      <c r="F1010">
        <v>0.7</v>
      </c>
      <c r="G1010">
        <f t="shared" si="90"/>
        <v>5844.9164919111017</v>
      </c>
      <c r="H1010">
        <f>J1010*Sheet1!A1010/1751</f>
        <v>10048.08680753855</v>
      </c>
      <c r="I1010">
        <v>45.49</v>
      </c>
      <c r="J1010">
        <v>17420</v>
      </c>
      <c r="K1010">
        <f t="shared" si="91"/>
        <v>1783.0192435248623</v>
      </c>
      <c r="L1010">
        <v>0.62990000000000002</v>
      </c>
      <c r="M1010">
        <v>12</v>
      </c>
      <c r="N1010">
        <v>5</v>
      </c>
      <c r="O1010">
        <v>6.125</v>
      </c>
      <c r="P1010">
        <v>46</v>
      </c>
      <c r="Q1010">
        <v>580</v>
      </c>
      <c r="R1010">
        <f t="shared" si="92"/>
        <v>725</v>
      </c>
      <c r="S1010">
        <f t="shared" si="93"/>
        <v>2.7008413040509652E-3</v>
      </c>
      <c r="T1010">
        <v>41900</v>
      </c>
      <c r="U1010">
        <v>1605</v>
      </c>
      <c r="V1010">
        <v>0.62990000000000002</v>
      </c>
      <c r="W1010">
        <v>17420</v>
      </c>
      <c r="X1010">
        <v>0.9</v>
      </c>
      <c r="Y1010">
        <f t="shared" si="95"/>
        <v>1.3897016880381922E-2</v>
      </c>
      <c r="Z1010">
        <f>0.052*8.8*(390+Sheet1!A1009)</f>
        <v>640.18240000000003</v>
      </c>
      <c r="AA1010">
        <v>49</v>
      </c>
      <c r="AB1010">
        <f t="shared" si="94"/>
        <v>6.9485084401909609E-3</v>
      </c>
      <c r="AC1010">
        <v>1</v>
      </c>
    </row>
    <row r="1011" spans="1:29" x14ac:dyDescent="0.3">
      <c r="A1011">
        <v>1011</v>
      </c>
      <c r="B1011">
        <v>69.91</v>
      </c>
      <c r="C1011">
        <v>6.125</v>
      </c>
      <c r="D1011">
        <f>L1011*SIN(PI()*M1011/180)*(Sheet1!B1011/1751)</f>
        <v>3.7808159154943961E-2</v>
      </c>
      <c r="E1011">
        <v>0.8</v>
      </c>
      <c r="F1011">
        <v>0.7</v>
      </c>
      <c r="G1011">
        <f t="shared" si="90"/>
        <v>5761.0342230834458</v>
      </c>
      <c r="H1011">
        <f>J1011*Sheet1!A1011/1751</f>
        <v>9913.6893203883501</v>
      </c>
      <c r="I1011">
        <v>50.84</v>
      </c>
      <c r="J1011">
        <v>17170</v>
      </c>
      <c r="K1011">
        <f t="shared" si="91"/>
        <v>2057.3942036136077</v>
      </c>
      <c r="L1011">
        <v>0.62990000000000002</v>
      </c>
      <c r="M1011">
        <v>12</v>
      </c>
      <c r="N1011">
        <v>5</v>
      </c>
      <c r="O1011">
        <v>6.125</v>
      </c>
      <c r="P1011">
        <v>46</v>
      </c>
      <c r="Q1011">
        <v>580</v>
      </c>
      <c r="R1011">
        <f t="shared" si="92"/>
        <v>725</v>
      </c>
      <c r="S1011">
        <f t="shared" si="93"/>
        <v>3.1618291841062737E-3</v>
      </c>
      <c r="T1011">
        <v>41900</v>
      </c>
      <c r="U1011">
        <v>1605</v>
      </c>
      <c r="V1011">
        <v>0.62990000000000002</v>
      </c>
      <c r="W1011">
        <v>17170</v>
      </c>
      <c r="X1011">
        <v>0.9</v>
      </c>
      <c r="Y1011">
        <f t="shared" si="95"/>
        <v>1.3874757910472076E-2</v>
      </c>
      <c r="Z1011">
        <f>0.052*8.8*(390+Sheet1!A1010)</f>
        <v>640.64</v>
      </c>
      <c r="AA1011">
        <v>49</v>
      </c>
      <c r="AB1011">
        <f t="shared" si="94"/>
        <v>6.937378955236038E-3</v>
      </c>
      <c r="AC1011">
        <v>1</v>
      </c>
    </row>
    <row r="1012" spans="1:29" x14ac:dyDescent="0.3">
      <c r="A1012">
        <v>1012</v>
      </c>
      <c r="B1012">
        <v>82.05</v>
      </c>
      <c r="C1012">
        <v>6.125</v>
      </c>
      <c r="D1012">
        <f>L1012*SIN(PI()*M1012/180)*(Sheet1!B1012/1751)</f>
        <v>3.7845555949360329E-2</v>
      </c>
      <c r="E1012">
        <v>0.8</v>
      </c>
      <c r="F1012">
        <v>0.7</v>
      </c>
      <c r="G1012">
        <f t="shared" si="90"/>
        <v>5831.4953288986771</v>
      </c>
      <c r="H1012">
        <f>J1012*Sheet1!A1012/1751</f>
        <v>10044.865790976584</v>
      </c>
      <c r="I1012">
        <v>24.72</v>
      </c>
      <c r="J1012">
        <v>17380</v>
      </c>
      <c r="K1012">
        <f t="shared" si="91"/>
        <v>862.78111440009013</v>
      </c>
      <c r="L1012">
        <v>0.62990000000000002</v>
      </c>
      <c r="M1012">
        <v>12</v>
      </c>
      <c r="N1012">
        <v>5</v>
      </c>
      <c r="O1012">
        <v>6.125</v>
      </c>
      <c r="P1012">
        <v>46</v>
      </c>
      <c r="Q1012">
        <v>580</v>
      </c>
      <c r="R1012">
        <f t="shared" si="92"/>
        <v>725</v>
      </c>
      <c r="S1012">
        <f t="shared" si="93"/>
        <v>1.3099117717192592E-3</v>
      </c>
      <c r="T1012">
        <v>41900</v>
      </c>
      <c r="U1012">
        <v>1605</v>
      </c>
      <c r="V1012">
        <v>0.62990000000000002</v>
      </c>
      <c r="W1012">
        <v>17380</v>
      </c>
      <c r="X1012">
        <v>0.9</v>
      </c>
      <c r="Y1012">
        <f t="shared" si="95"/>
        <v>1.385249894056223E-2</v>
      </c>
      <c r="Z1012">
        <f>0.052*8.8*(390+Sheet1!A1011)</f>
        <v>641.09760000000006</v>
      </c>
      <c r="AA1012">
        <v>49</v>
      </c>
      <c r="AB1012">
        <f t="shared" si="94"/>
        <v>6.926249470281115E-3</v>
      </c>
      <c r="AC1012">
        <v>1</v>
      </c>
    </row>
    <row r="1013" spans="1:29" x14ac:dyDescent="0.3">
      <c r="A1013">
        <v>1013</v>
      </c>
      <c r="B1013">
        <v>82.26</v>
      </c>
      <c r="C1013">
        <v>6.125</v>
      </c>
      <c r="D1013">
        <f>L1013*SIN(PI()*M1013/180)*(Sheet1!B1013/1751)</f>
        <v>3.7882952743776691E-2</v>
      </c>
      <c r="E1013">
        <v>0.8</v>
      </c>
      <c r="F1013">
        <v>0.7</v>
      </c>
      <c r="G1013">
        <f t="shared" si="90"/>
        <v>4744.3811248922493</v>
      </c>
      <c r="H1013">
        <f>J1013*Sheet1!A1013/1751</f>
        <v>8180.3655054254714</v>
      </c>
      <c r="I1013">
        <v>15.9</v>
      </c>
      <c r="J1013">
        <v>14140</v>
      </c>
      <c r="K1013">
        <f t="shared" si="91"/>
        <v>450.33821868877561</v>
      </c>
      <c r="L1013">
        <v>0.62990000000000002</v>
      </c>
      <c r="M1013">
        <v>12</v>
      </c>
      <c r="N1013">
        <v>5</v>
      </c>
      <c r="O1013">
        <v>6.125</v>
      </c>
      <c r="P1013">
        <v>46</v>
      </c>
      <c r="Q1013">
        <v>580</v>
      </c>
      <c r="R1013">
        <f t="shared" si="92"/>
        <v>725</v>
      </c>
      <c r="S1013">
        <f t="shared" si="93"/>
        <v>8.4038943329210671E-4</v>
      </c>
      <c r="T1013">
        <v>41900</v>
      </c>
      <c r="U1013">
        <v>1605</v>
      </c>
      <c r="V1013">
        <v>0.62990000000000002</v>
      </c>
      <c r="W1013">
        <v>14140</v>
      </c>
      <c r="X1013">
        <v>0.9</v>
      </c>
      <c r="Y1013">
        <f t="shared" si="95"/>
        <v>1.3830239970652384E-2</v>
      </c>
      <c r="Z1013">
        <f>0.052*8.8*(390+Sheet1!A1012)</f>
        <v>641.55520000000001</v>
      </c>
      <c r="AA1013">
        <v>49</v>
      </c>
      <c r="AB1013">
        <f t="shared" si="94"/>
        <v>6.9151199853261921E-3</v>
      </c>
      <c r="AC1013">
        <v>1</v>
      </c>
    </row>
    <row r="1014" spans="1:29" x14ac:dyDescent="0.3">
      <c r="A1014">
        <v>1014</v>
      </c>
      <c r="B1014">
        <v>80.680000000000007</v>
      </c>
      <c r="C1014">
        <v>6.125</v>
      </c>
      <c r="D1014">
        <f>L1014*SIN(PI()*M1014/180)*(Sheet1!B1014/1751)</f>
        <v>3.7920349538193052E-2</v>
      </c>
      <c r="E1014">
        <v>0.8</v>
      </c>
      <c r="F1014">
        <v>0.7</v>
      </c>
      <c r="G1014">
        <f t="shared" si="90"/>
        <v>4341.7462345194981</v>
      </c>
      <c r="H1014">
        <f>J1014*Sheet1!A1014/1751</f>
        <v>7493.523700742433</v>
      </c>
      <c r="I1014">
        <v>21.55</v>
      </c>
      <c r="J1014">
        <v>12940</v>
      </c>
      <c r="K1014">
        <f t="shared" si="91"/>
        <v>569.50381583352987</v>
      </c>
      <c r="L1014">
        <v>0.62990000000000002</v>
      </c>
      <c r="M1014">
        <v>12</v>
      </c>
      <c r="N1014">
        <v>5</v>
      </c>
      <c r="O1014">
        <v>6.125</v>
      </c>
      <c r="P1014">
        <v>46</v>
      </c>
      <c r="Q1014">
        <v>580</v>
      </c>
      <c r="R1014">
        <f t="shared" si="92"/>
        <v>725</v>
      </c>
      <c r="S1014">
        <f t="shared" si="93"/>
        <v>1.1613243948179605E-3</v>
      </c>
      <c r="T1014">
        <v>41900</v>
      </c>
      <c r="U1014">
        <v>1605</v>
      </c>
      <c r="V1014">
        <v>0.62990000000000002</v>
      </c>
      <c r="W1014">
        <v>12940</v>
      </c>
      <c r="X1014">
        <v>0.9</v>
      </c>
      <c r="Y1014">
        <f t="shared" si="95"/>
        <v>1.3807981000742538E-2</v>
      </c>
      <c r="Z1014">
        <f>0.052*8.8*(390+Sheet1!A1013)</f>
        <v>642.01279999999997</v>
      </c>
      <c r="AA1014">
        <v>49</v>
      </c>
      <c r="AB1014">
        <f t="shared" si="94"/>
        <v>6.9039905003712692E-3</v>
      </c>
      <c r="AC1014">
        <v>1</v>
      </c>
    </row>
    <row r="1015" spans="1:29" x14ac:dyDescent="0.3">
      <c r="A1015">
        <v>1015</v>
      </c>
      <c r="B1015">
        <v>79.52</v>
      </c>
      <c r="C1015">
        <v>6.125</v>
      </c>
      <c r="D1015">
        <f>L1015*SIN(PI()*M1015/180)*(Sheet1!B1015/1751)</f>
        <v>3.795774633260942E-2</v>
      </c>
      <c r="E1015">
        <v>0.8</v>
      </c>
      <c r="F1015">
        <v>0.7</v>
      </c>
      <c r="G1015">
        <f t="shared" si="90"/>
        <v>7113.2163965852678</v>
      </c>
      <c r="H1015">
        <f>J1015*Sheet1!A1015/1751</f>
        <v>12288.977727013136</v>
      </c>
      <c r="I1015">
        <v>36.909999999999997</v>
      </c>
      <c r="J1015">
        <v>21200</v>
      </c>
      <c r="K1015">
        <f t="shared" si="91"/>
        <v>1621.3788805407773</v>
      </c>
      <c r="L1015">
        <v>0.62990000000000002</v>
      </c>
      <c r="M1015">
        <v>12</v>
      </c>
      <c r="N1015">
        <v>5</v>
      </c>
      <c r="O1015">
        <v>6.125</v>
      </c>
      <c r="P1015">
        <v>46</v>
      </c>
      <c r="Q1015">
        <v>580</v>
      </c>
      <c r="R1015">
        <f t="shared" si="92"/>
        <v>725</v>
      </c>
      <c r="S1015">
        <f t="shared" si="93"/>
        <v>2.0180867815589188E-3</v>
      </c>
      <c r="T1015">
        <v>41900</v>
      </c>
      <c r="U1015">
        <v>1605</v>
      </c>
      <c r="V1015">
        <v>0.62990000000000002</v>
      </c>
      <c r="W1015">
        <v>21200</v>
      </c>
      <c r="X1015">
        <v>0.9</v>
      </c>
      <c r="Y1015">
        <f t="shared" si="95"/>
        <v>1.3785722030832693E-2</v>
      </c>
      <c r="Z1015">
        <f>0.052*8.8*(390+Sheet1!A1014)</f>
        <v>642.47040000000004</v>
      </c>
      <c r="AA1015">
        <v>49</v>
      </c>
      <c r="AB1015">
        <f t="shared" si="94"/>
        <v>6.8928610154163463E-3</v>
      </c>
      <c r="AC1015">
        <v>1</v>
      </c>
    </row>
    <row r="1016" spans="1:29" x14ac:dyDescent="0.3">
      <c r="A1016">
        <v>1016</v>
      </c>
      <c r="B1016">
        <v>91.54</v>
      </c>
      <c r="C1016">
        <v>6.125</v>
      </c>
      <c r="D1016">
        <f>L1016*SIN(PI()*M1016/180)*(Sheet1!B1016/1751)</f>
        <v>3.7995143127025788E-2</v>
      </c>
      <c r="E1016">
        <v>0.8</v>
      </c>
      <c r="F1016">
        <v>0.7</v>
      </c>
      <c r="G1016">
        <f t="shared" si="90"/>
        <v>6874.9907531147237</v>
      </c>
      <c r="H1016">
        <f>J1016*Sheet1!A1016/1751</f>
        <v>11889.114791547687</v>
      </c>
      <c r="I1016">
        <v>49.46</v>
      </c>
      <c r="J1016">
        <v>20490</v>
      </c>
      <c r="K1016">
        <f t="shared" si="91"/>
        <v>1824.1734873119688</v>
      </c>
      <c r="L1016">
        <v>0.62990000000000002</v>
      </c>
      <c r="M1016">
        <v>12</v>
      </c>
      <c r="N1016">
        <v>5</v>
      </c>
      <c r="O1016">
        <v>6.125</v>
      </c>
      <c r="P1016">
        <v>46</v>
      </c>
      <c r="Q1016">
        <v>580</v>
      </c>
      <c r="R1016">
        <f t="shared" si="92"/>
        <v>725</v>
      </c>
      <c r="S1016">
        <f t="shared" si="93"/>
        <v>2.3491749864635084E-3</v>
      </c>
      <c r="T1016">
        <v>41900</v>
      </c>
      <c r="U1016">
        <v>1605</v>
      </c>
      <c r="V1016">
        <v>0.62990000000000002</v>
      </c>
      <c r="W1016">
        <v>20490</v>
      </c>
      <c r="X1016">
        <v>0.9</v>
      </c>
      <c r="Y1016">
        <f t="shared" si="95"/>
        <v>1.3763463060922847E-2</v>
      </c>
      <c r="Z1016">
        <f>0.052*8.8*(390+Sheet1!A1015)</f>
        <v>642.928</v>
      </c>
      <c r="AA1016">
        <v>49</v>
      </c>
      <c r="AB1016">
        <f t="shared" si="94"/>
        <v>6.8817315304614234E-3</v>
      </c>
      <c r="AC1016">
        <v>1</v>
      </c>
    </row>
    <row r="1017" spans="1:29" x14ac:dyDescent="0.3">
      <c r="A1017">
        <v>1017</v>
      </c>
      <c r="B1017">
        <v>85.77</v>
      </c>
      <c r="C1017">
        <v>6.125</v>
      </c>
      <c r="D1017">
        <f>L1017*SIN(PI()*M1017/180)*(Sheet1!B1017/1751)</f>
        <v>3.8032539921442142E-2</v>
      </c>
      <c r="E1017">
        <v>0.8</v>
      </c>
      <c r="F1017">
        <v>0.7</v>
      </c>
      <c r="G1017">
        <f t="shared" si="90"/>
        <v>6485.777025754398</v>
      </c>
      <c r="H1017">
        <f>J1017*Sheet1!A1017/1751</f>
        <v>11227.075956596231</v>
      </c>
      <c r="I1017">
        <v>57.36</v>
      </c>
      <c r="J1017">
        <v>19330</v>
      </c>
      <c r="K1017">
        <f t="shared" si="91"/>
        <v>2130.0341366255871</v>
      </c>
      <c r="L1017">
        <v>0.62990000000000002</v>
      </c>
      <c r="M1017">
        <v>12</v>
      </c>
      <c r="N1017">
        <v>5</v>
      </c>
      <c r="O1017">
        <v>6.125</v>
      </c>
      <c r="P1017">
        <v>46</v>
      </c>
      <c r="Q1017">
        <v>580</v>
      </c>
      <c r="R1017">
        <f t="shared" si="92"/>
        <v>725</v>
      </c>
      <c r="S1017">
        <f t="shared" si="93"/>
        <v>2.9076752284927843E-3</v>
      </c>
      <c r="T1017">
        <v>41900</v>
      </c>
      <c r="U1017">
        <v>1605</v>
      </c>
      <c r="V1017">
        <v>0.62990000000000002</v>
      </c>
      <c r="W1017">
        <v>19330</v>
      </c>
      <c r="X1017">
        <v>0.9</v>
      </c>
      <c r="Y1017">
        <f t="shared" si="95"/>
        <v>1.3741204091013001E-2</v>
      </c>
      <c r="Z1017">
        <f>0.052*8.8*(390+Sheet1!A1016)</f>
        <v>643.38559999999995</v>
      </c>
      <c r="AA1017">
        <v>49</v>
      </c>
      <c r="AB1017">
        <f t="shared" si="94"/>
        <v>6.8706020455065004E-3</v>
      </c>
      <c r="AC1017">
        <v>1</v>
      </c>
    </row>
    <row r="1018" spans="1:29" x14ac:dyDescent="0.3">
      <c r="A1018">
        <v>1018</v>
      </c>
      <c r="B1018">
        <v>76.400000000000006</v>
      </c>
      <c r="C1018">
        <v>6.125</v>
      </c>
      <c r="D1018">
        <f>L1018*SIN(PI()*M1018/180)*(Sheet1!B1018/1751)</f>
        <v>3.806993671585851E-2</v>
      </c>
      <c r="E1018">
        <v>0.8</v>
      </c>
      <c r="F1018">
        <v>0.7</v>
      </c>
      <c r="G1018">
        <f t="shared" si="90"/>
        <v>7334.6655862902808</v>
      </c>
      <c r="H1018">
        <f>J1018*Sheet1!A1018/1751</f>
        <v>12709.011993146773</v>
      </c>
      <c r="I1018">
        <v>52.51</v>
      </c>
      <c r="J1018">
        <v>21860</v>
      </c>
      <c r="K1018">
        <f t="shared" si="91"/>
        <v>2475.5961257163467</v>
      </c>
      <c r="L1018">
        <v>0.62990000000000002</v>
      </c>
      <c r="M1018">
        <v>12</v>
      </c>
      <c r="N1018">
        <v>5</v>
      </c>
      <c r="O1018">
        <v>6.125</v>
      </c>
      <c r="P1018">
        <v>46</v>
      </c>
      <c r="Q1018">
        <v>580</v>
      </c>
      <c r="R1018">
        <f t="shared" si="92"/>
        <v>725</v>
      </c>
      <c r="S1018">
        <f t="shared" si="93"/>
        <v>2.9882768040063738E-3</v>
      </c>
      <c r="T1018">
        <v>41900</v>
      </c>
      <c r="U1018">
        <v>1605</v>
      </c>
      <c r="V1018">
        <v>0.62990000000000002</v>
      </c>
      <c r="W1018">
        <v>21860</v>
      </c>
      <c r="X1018">
        <v>0.9</v>
      </c>
      <c r="Y1018">
        <f t="shared" si="95"/>
        <v>1.3718945121103155E-2</v>
      </c>
      <c r="Z1018">
        <f>0.052*8.8*(390+Sheet1!A1017)</f>
        <v>643.84320000000002</v>
      </c>
      <c r="AA1018">
        <v>49</v>
      </c>
      <c r="AB1018">
        <f t="shared" si="94"/>
        <v>6.8594725605515775E-3</v>
      </c>
      <c r="AC1018">
        <v>1</v>
      </c>
    </row>
    <row r="1019" spans="1:29" x14ac:dyDescent="0.3">
      <c r="A1019">
        <v>1019</v>
      </c>
      <c r="B1019">
        <v>81.99</v>
      </c>
      <c r="C1019">
        <v>6.125</v>
      </c>
      <c r="D1019">
        <f>L1019*SIN(PI()*M1019/180)*(Sheet1!B1019/1751)</f>
        <v>3.8107333510274878E-2</v>
      </c>
      <c r="E1019">
        <v>0.8</v>
      </c>
      <c r="F1019">
        <v>0.7</v>
      </c>
      <c r="G1019">
        <f t="shared" si="90"/>
        <v>6304.5913250866597</v>
      </c>
      <c r="H1019">
        <f>J1019*Sheet1!A1019/1751</f>
        <v>10934.900057110222</v>
      </c>
      <c r="I1019">
        <v>69.069999999999993</v>
      </c>
      <c r="J1019">
        <v>18790</v>
      </c>
      <c r="K1019">
        <f t="shared" si="91"/>
        <v>2608.1725914724479</v>
      </c>
      <c r="L1019">
        <v>0.62990000000000002</v>
      </c>
      <c r="M1019">
        <v>12</v>
      </c>
      <c r="N1019">
        <v>5</v>
      </c>
      <c r="O1019">
        <v>6.125</v>
      </c>
      <c r="P1019">
        <v>46</v>
      </c>
      <c r="Q1019">
        <v>580</v>
      </c>
      <c r="R1019">
        <f t="shared" si="92"/>
        <v>725</v>
      </c>
      <c r="S1019">
        <f t="shared" si="93"/>
        <v>3.6626948143198795E-3</v>
      </c>
      <c r="T1019">
        <v>41900</v>
      </c>
      <c r="U1019">
        <v>1605</v>
      </c>
      <c r="V1019">
        <v>0.62990000000000002</v>
      </c>
      <c r="W1019">
        <v>18790</v>
      </c>
      <c r="X1019">
        <v>0.9</v>
      </c>
      <c r="Y1019">
        <f t="shared" si="95"/>
        <v>1.3696686151193309E-2</v>
      </c>
      <c r="Z1019">
        <f>0.052*8.8*(390+Sheet1!A1018)</f>
        <v>644.30079999999998</v>
      </c>
      <c r="AA1019">
        <v>49</v>
      </c>
      <c r="AB1019">
        <f t="shared" si="94"/>
        <v>6.8483430755966546E-3</v>
      </c>
      <c r="AC1019">
        <v>1</v>
      </c>
    </row>
    <row r="1020" spans="1:29" x14ac:dyDescent="0.3">
      <c r="A1020">
        <v>1020</v>
      </c>
      <c r="B1020">
        <v>79.12</v>
      </c>
      <c r="C1020">
        <v>6.125</v>
      </c>
      <c r="D1020">
        <f>L1020*SIN(PI()*M1020/180)*(Sheet1!B1020/1751)</f>
        <v>3.8144730304691239E-2</v>
      </c>
      <c r="E1020">
        <v>0.8</v>
      </c>
      <c r="F1020">
        <v>0.7</v>
      </c>
      <c r="G1020">
        <f t="shared" si="90"/>
        <v>7029.334127757611</v>
      </c>
      <c r="H1020">
        <f>J1020*Sheet1!A1020/1751</f>
        <v>12203.883495145632</v>
      </c>
      <c r="I1020">
        <v>64.28</v>
      </c>
      <c r="J1020">
        <v>20950</v>
      </c>
      <c r="K1020">
        <f t="shared" si="91"/>
        <v>2804.4945077431521</v>
      </c>
      <c r="L1020">
        <v>0.62990000000000002</v>
      </c>
      <c r="M1020">
        <v>12</v>
      </c>
      <c r="N1020">
        <v>5</v>
      </c>
      <c r="O1020">
        <v>6.125</v>
      </c>
      <c r="P1020">
        <v>46</v>
      </c>
      <c r="Q1020">
        <v>580</v>
      </c>
      <c r="R1020">
        <f t="shared" si="92"/>
        <v>725</v>
      </c>
      <c r="S1020">
        <f t="shared" si="93"/>
        <v>3.5323339341451617E-3</v>
      </c>
      <c r="T1020">
        <v>41900</v>
      </c>
      <c r="U1020">
        <v>1605</v>
      </c>
      <c r="V1020">
        <v>0.62990000000000002</v>
      </c>
      <c r="W1020">
        <v>20950</v>
      </c>
      <c r="X1020">
        <v>0.9</v>
      </c>
      <c r="Y1020">
        <f t="shared" si="95"/>
        <v>1.3674427181283463E-2</v>
      </c>
      <c r="Z1020">
        <f>0.052*8.8*(390+Sheet1!A1019)</f>
        <v>644.75840000000005</v>
      </c>
      <c r="AA1020">
        <v>49</v>
      </c>
      <c r="AB1020">
        <f t="shared" si="94"/>
        <v>6.8372135906417317E-3</v>
      </c>
      <c r="AC1020">
        <v>1</v>
      </c>
    </row>
    <row r="1021" spans="1:29" x14ac:dyDescent="0.3">
      <c r="A1021">
        <v>1021</v>
      </c>
      <c r="B1021">
        <v>95.02</v>
      </c>
      <c r="C1021">
        <v>6.125</v>
      </c>
      <c r="D1021">
        <f>L1021*SIN(PI()*M1021/180)*(Sheet1!B1021/1751)</f>
        <v>3.8182127099107607E-2</v>
      </c>
      <c r="E1021">
        <v>0.8</v>
      </c>
      <c r="F1021">
        <v>0.7</v>
      </c>
      <c r="G1021">
        <f t="shared" si="90"/>
        <v>6458.9346997295479</v>
      </c>
      <c r="H1021">
        <f>J1021*Sheet1!A1021/1751</f>
        <v>11224.585950885208</v>
      </c>
      <c r="I1021">
        <v>70.42</v>
      </c>
      <c r="J1021">
        <v>19250</v>
      </c>
      <c r="K1021">
        <f t="shared" si="91"/>
        <v>2350.6756333084163</v>
      </c>
      <c r="L1021">
        <v>0.62990000000000002</v>
      </c>
      <c r="M1021">
        <v>12</v>
      </c>
      <c r="N1021">
        <v>5</v>
      </c>
      <c r="O1021">
        <v>6.125</v>
      </c>
      <c r="P1021">
        <v>46</v>
      </c>
      <c r="Q1021">
        <v>580</v>
      </c>
      <c r="R1021">
        <f t="shared" si="92"/>
        <v>725</v>
      </c>
      <c r="S1021">
        <f t="shared" si="93"/>
        <v>3.2222049362605584E-3</v>
      </c>
      <c r="T1021">
        <v>41900</v>
      </c>
      <c r="U1021">
        <v>1605</v>
      </c>
      <c r="V1021">
        <v>0.62990000000000002</v>
      </c>
      <c r="W1021">
        <v>19250</v>
      </c>
      <c r="X1021">
        <v>0.9</v>
      </c>
      <c r="Y1021">
        <f t="shared" si="95"/>
        <v>1.3652168211373618E-2</v>
      </c>
      <c r="Z1021">
        <f>0.052*8.8*(390+Sheet1!A1020)</f>
        <v>645.21600000000001</v>
      </c>
      <c r="AA1021">
        <v>49</v>
      </c>
      <c r="AB1021">
        <f t="shared" si="94"/>
        <v>6.8260841056868088E-3</v>
      </c>
      <c r="AC1021">
        <v>1</v>
      </c>
    </row>
    <row r="1022" spans="1:29" x14ac:dyDescent="0.3">
      <c r="A1022">
        <v>1022</v>
      </c>
      <c r="B1022">
        <v>90.74</v>
      </c>
      <c r="C1022">
        <v>6.125</v>
      </c>
      <c r="D1022">
        <f>L1022*SIN(PI()*M1022/180)*(Sheet1!B1022/1751)</f>
        <v>3.8219523893523968E-2</v>
      </c>
      <c r="E1022">
        <v>0.8</v>
      </c>
      <c r="F1022">
        <v>0.7</v>
      </c>
      <c r="G1022">
        <f t="shared" si="90"/>
        <v>6888.4119161271483</v>
      </c>
      <c r="H1022">
        <f>J1022*Sheet1!A1022/1751</f>
        <v>11982.672758423758</v>
      </c>
      <c r="I1022">
        <v>62.06</v>
      </c>
      <c r="J1022">
        <v>20530</v>
      </c>
      <c r="K1022">
        <f t="shared" si="91"/>
        <v>2313.571483902102</v>
      </c>
      <c r="L1022">
        <v>0.62990000000000002</v>
      </c>
      <c r="M1022">
        <v>12</v>
      </c>
      <c r="N1022">
        <v>5</v>
      </c>
      <c r="O1022">
        <v>6.125</v>
      </c>
      <c r="P1022">
        <v>46</v>
      </c>
      <c r="Q1022">
        <v>580</v>
      </c>
      <c r="R1022">
        <f t="shared" si="92"/>
        <v>725</v>
      </c>
      <c r="S1022">
        <f t="shared" si="93"/>
        <v>2.9736178857893074E-3</v>
      </c>
      <c r="T1022">
        <v>41900</v>
      </c>
      <c r="U1022">
        <v>1605</v>
      </c>
      <c r="V1022">
        <v>0.62990000000000002</v>
      </c>
      <c r="W1022">
        <v>20530</v>
      </c>
      <c r="X1022">
        <v>0.9</v>
      </c>
      <c r="Y1022">
        <f t="shared" si="95"/>
        <v>1.3629909241463772E-2</v>
      </c>
      <c r="Z1022">
        <f>0.052*8.8*(390+Sheet1!A1021)</f>
        <v>645.67359999999996</v>
      </c>
      <c r="AA1022">
        <v>49</v>
      </c>
      <c r="AB1022">
        <f t="shared" si="94"/>
        <v>6.8149546207318858E-3</v>
      </c>
      <c r="AC1022">
        <v>1</v>
      </c>
    </row>
    <row r="1023" spans="1:29" x14ac:dyDescent="0.3">
      <c r="A1023">
        <v>1023</v>
      </c>
      <c r="B1023">
        <v>90.99</v>
      </c>
      <c r="C1023">
        <v>6.125</v>
      </c>
      <c r="D1023">
        <f>L1023*SIN(PI()*M1023/180)*(Sheet1!B1023/1751)</f>
        <v>3.825692068794033E-2</v>
      </c>
      <c r="E1023">
        <v>0.8</v>
      </c>
      <c r="F1023">
        <v>0.7</v>
      </c>
      <c r="G1023">
        <f t="shared" si="90"/>
        <v>7180.3222116473926</v>
      </c>
      <c r="H1023">
        <f>J1023*Sheet1!A1023/1751</f>
        <v>12502.684180468304</v>
      </c>
      <c r="I1023">
        <v>67.739999999999995</v>
      </c>
      <c r="J1023">
        <v>21400</v>
      </c>
      <c r="K1023">
        <f t="shared" si="91"/>
        <v>2625.1025730223546</v>
      </c>
      <c r="L1023">
        <v>0.62990000000000002</v>
      </c>
      <c r="M1023">
        <v>12</v>
      </c>
      <c r="N1023">
        <v>5</v>
      </c>
      <c r="O1023">
        <v>6.125</v>
      </c>
      <c r="P1023">
        <v>46</v>
      </c>
      <c r="Q1023">
        <v>580</v>
      </c>
      <c r="R1023">
        <f t="shared" si="92"/>
        <v>725</v>
      </c>
      <c r="S1023">
        <f t="shared" si="93"/>
        <v>3.2368583265241758E-3</v>
      </c>
      <c r="T1023">
        <v>41900</v>
      </c>
      <c r="U1023">
        <v>1605</v>
      </c>
      <c r="V1023">
        <v>0.62990000000000002</v>
      </c>
      <c r="W1023">
        <v>21400</v>
      </c>
      <c r="X1023">
        <v>0.9</v>
      </c>
      <c r="Y1023">
        <f t="shared" si="95"/>
        <v>1.3607650271553926E-2</v>
      </c>
      <c r="Z1023">
        <f>0.052*8.8*(390+Sheet1!A1022)</f>
        <v>646.13120000000004</v>
      </c>
      <c r="AA1023">
        <v>49</v>
      </c>
      <c r="AB1023">
        <f t="shared" si="94"/>
        <v>6.8038251357769629E-3</v>
      </c>
      <c r="AC1023">
        <v>1</v>
      </c>
    </row>
    <row r="1024" spans="1:29" x14ac:dyDescent="0.3">
      <c r="A1024">
        <v>1024</v>
      </c>
      <c r="B1024">
        <v>90.44</v>
      </c>
      <c r="C1024">
        <v>6.125</v>
      </c>
      <c r="D1024">
        <f>L1024*SIN(PI()*M1024/180)*(Sheet1!B1024/1751)</f>
        <v>3.8294317482356698E-2</v>
      </c>
      <c r="E1024">
        <v>0.8</v>
      </c>
      <c r="F1024">
        <v>0.7</v>
      </c>
      <c r="G1024">
        <f t="shared" si="90"/>
        <v>7042.7552907700365</v>
      </c>
      <c r="H1024">
        <f>J1024*Sheet1!A1024/1751</f>
        <v>12275.134209023416</v>
      </c>
      <c r="I1024">
        <v>59.04</v>
      </c>
      <c r="J1024">
        <v>20990</v>
      </c>
      <c r="K1024">
        <f t="shared" si="91"/>
        <v>2257.7674665513123</v>
      </c>
      <c r="L1024">
        <v>0.62990000000000002</v>
      </c>
      <c r="M1024">
        <v>12</v>
      </c>
      <c r="N1024">
        <v>5</v>
      </c>
      <c r="O1024">
        <v>6.125</v>
      </c>
      <c r="P1024">
        <v>46</v>
      </c>
      <c r="Q1024">
        <v>580</v>
      </c>
      <c r="R1024">
        <f t="shared" si="92"/>
        <v>725</v>
      </c>
      <c r="S1024">
        <f t="shared" si="93"/>
        <v>2.838297790512086E-3</v>
      </c>
      <c r="T1024">
        <v>41900</v>
      </c>
      <c r="U1024">
        <v>1605</v>
      </c>
      <c r="V1024">
        <v>0.62990000000000002</v>
      </c>
      <c r="W1024">
        <v>20990</v>
      </c>
      <c r="X1024">
        <v>0.9</v>
      </c>
      <c r="Y1024">
        <f t="shared" si="95"/>
        <v>1.358539130164408E-2</v>
      </c>
      <c r="Z1024">
        <f>0.052*8.8*(390+Sheet1!A1023)</f>
        <v>646.58879999999999</v>
      </c>
      <c r="AA1024">
        <v>49</v>
      </c>
      <c r="AB1024">
        <f t="shared" si="94"/>
        <v>6.79269565082204E-3</v>
      </c>
      <c r="AC1024">
        <v>1</v>
      </c>
    </row>
    <row r="1025" spans="1:29" x14ac:dyDescent="0.3">
      <c r="A1025">
        <v>1025</v>
      </c>
      <c r="B1025">
        <v>103.71</v>
      </c>
      <c r="C1025">
        <v>6.125</v>
      </c>
      <c r="D1025">
        <f>L1025*SIN(PI()*M1025/180)*(Sheet1!B1025/1751)</f>
        <v>3.8331714276773066E-2</v>
      </c>
      <c r="E1025">
        <v>0.8</v>
      </c>
      <c r="F1025">
        <v>0.7</v>
      </c>
      <c r="G1025">
        <f t="shared" ref="G1025:G1088" si="96">J1025/(P1025*PI()*((L1025/2)^2)*SIN(PI()*M1025/180))</f>
        <v>2462.7834127799938</v>
      </c>
      <c r="H1025">
        <f>J1025*Sheet1!A1025/1751</f>
        <v>4296.6876070816679</v>
      </c>
      <c r="I1025">
        <v>38.96</v>
      </c>
      <c r="J1025">
        <v>7340</v>
      </c>
      <c r="K1025">
        <f t="shared" ref="K1025:K1088" si="97">G1025*I1025*(PI()*(C1025/2)^2)/(B1025*60)</f>
        <v>454.3341177047306</v>
      </c>
      <c r="L1025">
        <v>0.62990000000000002</v>
      </c>
      <c r="M1025">
        <v>12</v>
      </c>
      <c r="N1025">
        <v>5</v>
      </c>
      <c r="O1025">
        <v>6.125</v>
      </c>
      <c r="P1025">
        <v>46</v>
      </c>
      <c r="Q1025">
        <v>580</v>
      </c>
      <c r="R1025">
        <f t="shared" ref="R1025:R1088" si="98">Q1025/0.8</f>
        <v>725</v>
      </c>
      <c r="S1025">
        <f t="shared" ref="S1025:S1088" si="99">(I1025*12/60)/(B1025*P1025)</f>
        <v>1.6333169833943311E-3</v>
      </c>
      <c r="T1025">
        <v>41900</v>
      </c>
      <c r="U1025">
        <v>1605</v>
      </c>
      <c r="V1025">
        <v>0.62990000000000002</v>
      </c>
      <c r="W1025">
        <v>7340</v>
      </c>
      <c r="X1025">
        <v>0.9</v>
      </c>
      <c r="Y1025">
        <f t="shared" si="95"/>
        <v>1.3563132331734234E-2</v>
      </c>
      <c r="Z1025">
        <f>0.052*8.8*(390+Sheet1!A1024)</f>
        <v>647.04640000000006</v>
      </c>
      <c r="AA1025">
        <v>49</v>
      </c>
      <c r="AB1025">
        <f t="shared" ref="AB1025:AB1088" si="100">Y1025/2</f>
        <v>6.7815661658671171E-3</v>
      </c>
      <c r="AC1025">
        <v>1</v>
      </c>
    </row>
    <row r="1026" spans="1:29" x14ac:dyDescent="0.3">
      <c r="A1026">
        <v>1026</v>
      </c>
      <c r="B1026">
        <v>87.69</v>
      </c>
      <c r="C1026">
        <v>6.125</v>
      </c>
      <c r="D1026">
        <f>L1026*SIN(PI()*M1026/180)*(Sheet1!B1026/1751)</f>
        <v>3.836911107118942E-2</v>
      </c>
      <c r="E1026">
        <v>0.8</v>
      </c>
      <c r="F1026">
        <v>0.7</v>
      </c>
      <c r="G1026">
        <f t="shared" si="96"/>
        <v>7113.2163965852678</v>
      </c>
      <c r="H1026">
        <f>J1026*Sheet1!A1026/1751</f>
        <v>12422.158766419188</v>
      </c>
      <c r="I1026">
        <v>74.739999999999995</v>
      </c>
      <c r="J1026">
        <v>21200</v>
      </c>
      <c r="K1026">
        <f t="shared" si="97"/>
        <v>2977.281243266119</v>
      </c>
      <c r="L1026">
        <v>0.62990000000000002</v>
      </c>
      <c r="M1026">
        <v>12</v>
      </c>
      <c r="N1026">
        <v>5</v>
      </c>
      <c r="O1026">
        <v>6.125</v>
      </c>
      <c r="P1026">
        <v>46</v>
      </c>
      <c r="Q1026">
        <v>580</v>
      </c>
      <c r="R1026">
        <f t="shared" si="98"/>
        <v>725</v>
      </c>
      <c r="S1026">
        <f t="shared" si="99"/>
        <v>3.7057420656760225E-3</v>
      </c>
      <c r="T1026">
        <v>41900</v>
      </c>
      <c r="U1026">
        <v>1605</v>
      </c>
      <c r="V1026">
        <v>0.62990000000000002</v>
      </c>
      <c r="W1026">
        <v>21200</v>
      </c>
      <c r="X1026">
        <v>0.9</v>
      </c>
      <c r="Y1026">
        <f t="shared" ref="Y1026:Y1089" si="101">Y1025-0.0000222589699098458</f>
        <v>1.3540873361824388E-2</v>
      </c>
      <c r="Z1026">
        <f>0.052*8.8*(390+Sheet1!A1025)</f>
        <v>647.50400000000002</v>
      </c>
      <c r="AA1026">
        <v>49</v>
      </c>
      <c r="AB1026">
        <f t="shared" si="100"/>
        <v>6.7704366809121942E-3</v>
      </c>
      <c r="AC1026">
        <v>1</v>
      </c>
    </row>
    <row r="1027" spans="1:29" x14ac:dyDescent="0.3">
      <c r="A1027">
        <v>1027</v>
      </c>
      <c r="B1027">
        <v>88.67</v>
      </c>
      <c r="C1027">
        <v>6.125</v>
      </c>
      <c r="D1027">
        <f>L1027*SIN(PI()*M1027/180)*(Sheet1!B1027/1751)</f>
        <v>3.8406507865605788E-2</v>
      </c>
      <c r="E1027">
        <v>0.8</v>
      </c>
      <c r="F1027">
        <v>0.7</v>
      </c>
      <c r="G1027">
        <f t="shared" si="96"/>
        <v>6499.1981887668226</v>
      </c>
      <c r="H1027">
        <f>J1027*Sheet1!A1027/1751</f>
        <v>11360.930896630496</v>
      </c>
      <c r="I1027">
        <v>53.8</v>
      </c>
      <c r="J1027">
        <v>19370</v>
      </c>
      <c r="K1027">
        <f t="shared" si="97"/>
        <v>1936.4940411865734</v>
      </c>
      <c r="L1027">
        <v>0.62990000000000002</v>
      </c>
      <c r="M1027">
        <v>12</v>
      </c>
      <c r="N1027">
        <v>5</v>
      </c>
      <c r="O1027">
        <v>6.125</v>
      </c>
      <c r="P1027">
        <v>46</v>
      </c>
      <c r="Q1027">
        <v>580</v>
      </c>
      <c r="R1027">
        <f t="shared" si="98"/>
        <v>725</v>
      </c>
      <c r="S1027">
        <f t="shared" si="99"/>
        <v>2.6380178581060201E-3</v>
      </c>
      <c r="T1027">
        <v>41900</v>
      </c>
      <c r="U1027">
        <v>1605</v>
      </c>
      <c r="V1027">
        <v>0.62990000000000002</v>
      </c>
      <c r="W1027">
        <v>19370</v>
      </c>
      <c r="X1027">
        <v>0.9</v>
      </c>
      <c r="Y1027">
        <f t="shared" si="101"/>
        <v>1.3518614391914542E-2</v>
      </c>
      <c r="Z1027">
        <f>0.052*8.8*(390+Sheet1!A1026)</f>
        <v>647.96159999999998</v>
      </c>
      <c r="AA1027">
        <v>49</v>
      </c>
      <c r="AB1027">
        <f t="shared" si="100"/>
        <v>6.7593071959572712E-3</v>
      </c>
      <c r="AC1027">
        <v>1</v>
      </c>
    </row>
    <row r="1028" spans="1:29" x14ac:dyDescent="0.3">
      <c r="A1028">
        <v>1028</v>
      </c>
      <c r="B1028">
        <v>84.37</v>
      </c>
      <c r="C1028">
        <v>6.125</v>
      </c>
      <c r="D1028">
        <f>L1028*SIN(PI()*M1028/180)*(Sheet1!B1028/1751)</f>
        <v>3.8443904660022156E-2</v>
      </c>
      <c r="E1028">
        <v>0.8</v>
      </c>
      <c r="F1028">
        <v>0.7</v>
      </c>
      <c r="G1028">
        <f t="shared" si="96"/>
        <v>6375.0524309018911</v>
      </c>
      <c r="H1028">
        <f>J1028*Sheet1!A1028/1751</f>
        <v>11154.768703597943</v>
      </c>
      <c r="I1028">
        <v>65.38</v>
      </c>
      <c r="J1028">
        <v>19000</v>
      </c>
      <c r="K1028">
        <f t="shared" si="97"/>
        <v>2426.0036230675942</v>
      </c>
      <c r="L1028">
        <v>0.62990000000000002</v>
      </c>
      <c r="M1028">
        <v>12</v>
      </c>
      <c r="N1028">
        <v>5</v>
      </c>
      <c r="O1028">
        <v>6.125</v>
      </c>
      <c r="P1028">
        <v>46</v>
      </c>
      <c r="Q1028">
        <v>580</v>
      </c>
      <c r="R1028">
        <f t="shared" si="98"/>
        <v>725</v>
      </c>
      <c r="S1028">
        <f t="shared" si="99"/>
        <v>3.3692173706912094E-3</v>
      </c>
      <c r="T1028">
        <v>41900</v>
      </c>
      <c r="U1028">
        <v>1605</v>
      </c>
      <c r="V1028">
        <v>0.62990000000000002</v>
      </c>
      <c r="W1028">
        <v>19000</v>
      </c>
      <c r="X1028">
        <v>0.9</v>
      </c>
      <c r="Y1028">
        <f t="shared" si="101"/>
        <v>1.3496355422004697E-2</v>
      </c>
      <c r="Z1028">
        <f>0.052*8.8*(390+Sheet1!A1027)</f>
        <v>648.41920000000005</v>
      </c>
      <c r="AA1028">
        <v>49</v>
      </c>
      <c r="AB1028">
        <f t="shared" si="100"/>
        <v>6.7481777110023483E-3</v>
      </c>
      <c r="AC1028">
        <v>1</v>
      </c>
    </row>
    <row r="1029" spans="1:29" x14ac:dyDescent="0.3">
      <c r="A1029">
        <v>1029</v>
      </c>
      <c r="B1029">
        <v>83.48</v>
      </c>
      <c r="C1029">
        <v>6.125</v>
      </c>
      <c r="D1029">
        <f>L1029*SIN(PI()*M1029/180)*(Sheet1!B1029/1751)</f>
        <v>3.8481301454438517E-2</v>
      </c>
      <c r="E1029">
        <v>0.8</v>
      </c>
      <c r="F1029">
        <v>0.7</v>
      </c>
      <c r="G1029">
        <f t="shared" si="96"/>
        <v>6083.1421353816468</v>
      </c>
      <c r="H1029">
        <f>J1029*Sheet1!A1029/1751</f>
        <v>10654.351798972017</v>
      </c>
      <c r="I1029">
        <v>63.13</v>
      </c>
      <c r="J1029">
        <v>18130</v>
      </c>
      <c r="K1029">
        <f t="shared" si="97"/>
        <v>2259.082701515536</v>
      </c>
      <c r="L1029">
        <v>0.62990000000000002</v>
      </c>
      <c r="M1029">
        <v>12</v>
      </c>
      <c r="N1029">
        <v>5</v>
      </c>
      <c r="O1029">
        <v>6.125</v>
      </c>
      <c r="P1029">
        <v>46</v>
      </c>
      <c r="Q1029">
        <v>580</v>
      </c>
      <c r="R1029">
        <f t="shared" si="98"/>
        <v>725</v>
      </c>
      <c r="S1029">
        <f t="shared" si="99"/>
        <v>3.287952334326368E-3</v>
      </c>
      <c r="T1029">
        <v>41900</v>
      </c>
      <c r="U1029">
        <v>1605</v>
      </c>
      <c r="V1029">
        <v>0.62990000000000002</v>
      </c>
      <c r="W1029">
        <v>18130</v>
      </c>
      <c r="X1029">
        <v>0.9</v>
      </c>
      <c r="Y1029">
        <f t="shared" si="101"/>
        <v>1.3474096452094851E-2</v>
      </c>
      <c r="Z1029">
        <f>0.052*8.8*(390+Sheet1!A1028)</f>
        <v>648.8768</v>
      </c>
      <c r="AA1029">
        <v>49</v>
      </c>
      <c r="AB1029">
        <f t="shared" si="100"/>
        <v>6.7370482260474254E-3</v>
      </c>
      <c r="AC1029">
        <v>1</v>
      </c>
    </row>
    <row r="1030" spans="1:29" x14ac:dyDescent="0.3">
      <c r="A1030">
        <v>1030</v>
      </c>
      <c r="B1030">
        <v>86.2</v>
      </c>
      <c r="C1030">
        <v>6.125</v>
      </c>
      <c r="D1030">
        <f>L1030*SIN(PI()*M1030/180)*(Sheet1!B1030/1751)</f>
        <v>3.8518698248854878E-2</v>
      </c>
      <c r="E1030">
        <v>0.8</v>
      </c>
      <c r="F1030">
        <v>0.7</v>
      </c>
      <c r="G1030">
        <f t="shared" si="96"/>
        <v>6958.8730219423796</v>
      </c>
      <c r="H1030">
        <f>J1030*Sheet1!A1030/1751</f>
        <v>12200</v>
      </c>
      <c r="I1030">
        <v>71.739999999999995</v>
      </c>
      <c r="J1030">
        <v>20740</v>
      </c>
      <c r="K1030">
        <f t="shared" si="97"/>
        <v>2844.0932760931846</v>
      </c>
      <c r="L1030">
        <v>0.62990000000000002</v>
      </c>
      <c r="M1030">
        <v>12</v>
      </c>
      <c r="N1030">
        <v>5</v>
      </c>
      <c r="O1030">
        <v>6.125</v>
      </c>
      <c r="P1030">
        <v>46</v>
      </c>
      <c r="Q1030">
        <v>580</v>
      </c>
      <c r="R1030">
        <f t="shared" si="98"/>
        <v>725</v>
      </c>
      <c r="S1030">
        <f t="shared" si="99"/>
        <v>3.61848078281045E-3</v>
      </c>
      <c r="T1030">
        <v>41900</v>
      </c>
      <c r="U1030">
        <v>1605</v>
      </c>
      <c r="V1030">
        <v>0.62990000000000002</v>
      </c>
      <c r="W1030">
        <v>20740</v>
      </c>
      <c r="X1030">
        <v>0.9</v>
      </c>
      <c r="Y1030">
        <f t="shared" si="101"/>
        <v>1.3451837482185005E-2</v>
      </c>
      <c r="Z1030">
        <f>0.052*8.8*(390+Sheet1!A1029)</f>
        <v>649.33439999999996</v>
      </c>
      <c r="AA1030">
        <v>49</v>
      </c>
      <c r="AB1030">
        <f t="shared" si="100"/>
        <v>6.7259187410925025E-3</v>
      </c>
      <c r="AC1030">
        <v>1</v>
      </c>
    </row>
    <row r="1031" spans="1:29" x14ac:dyDescent="0.3">
      <c r="A1031">
        <v>1031</v>
      </c>
      <c r="B1031">
        <v>79.73</v>
      </c>
      <c r="C1031">
        <v>6.125</v>
      </c>
      <c r="D1031">
        <f>L1031*SIN(PI()*M1031/180)*(Sheet1!B1031/1751)</f>
        <v>3.8556095043271239E-2</v>
      </c>
      <c r="E1031">
        <v>0.8</v>
      </c>
      <c r="F1031">
        <v>0.7</v>
      </c>
      <c r="G1031">
        <f t="shared" si="96"/>
        <v>6193.8667302341528</v>
      </c>
      <c r="H1031">
        <f>J1031*Sheet1!A1031/1751</f>
        <v>10869.366076527698</v>
      </c>
      <c r="I1031">
        <v>51.55</v>
      </c>
      <c r="J1031">
        <v>18460</v>
      </c>
      <c r="K1031">
        <f t="shared" si="97"/>
        <v>1966.6160501326867</v>
      </c>
      <c r="L1031">
        <v>0.62990000000000002</v>
      </c>
      <c r="M1031">
        <v>12</v>
      </c>
      <c r="N1031">
        <v>5</v>
      </c>
      <c r="O1031">
        <v>6.125</v>
      </c>
      <c r="P1031">
        <v>46</v>
      </c>
      <c r="Q1031">
        <v>580</v>
      </c>
      <c r="R1031">
        <f t="shared" si="98"/>
        <v>725</v>
      </c>
      <c r="S1031">
        <f t="shared" si="99"/>
        <v>2.8111179578904884E-3</v>
      </c>
      <c r="T1031">
        <v>41900</v>
      </c>
      <c r="U1031">
        <v>1605</v>
      </c>
      <c r="V1031">
        <v>0.62990000000000002</v>
      </c>
      <c r="W1031">
        <v>18460</v>
      </c>
      <c r="X1031">
        <v>0.9</v>
      </c>
      <c r="Y1031">
        <f t="shared" si="101"/>
        <v>1.3429578512275159E-2</v>
      </c>
      <c r="Z1031">
        <f>0.052*8.8*(390+Sheet1!A1030)</f>
        <v>649.79200000000003</v>
      </c>
      <c r="AA1031">
        <v>49</v>
      </c>
      <c r="AB1031">
        <f t="shared" si="100"/>
        <v>6.7147892561375795E-3</v>
      </c>
      <c r="AC1031">
        <v>1</v>
      </c>
    </row>
    <row r="1032" spans="1:29" x14ac:dyDescent="0.3">
      <c r="A1032">
        <v>1032</v>
      </c>
      <c r="B1032">
        <v>76.31</v>
      </c>
      <c r="C1032">
        <v>6.125</v>
      </c>
      <c r="D1032">
        <f>L1032*SIN(PI()*M1032/180)*(Sheet1!B1032/1751)</f>
        <v>3.8593491837687607E-2</v>
      </c>
      <c r="E1032">
        <v>0.8</v>
      </c>
      <c r="F1032">
        <v>0.7</v>
      </c>
      <c r="G1032">
        <f t="shared" si="96"/>
        <v>6291.1701620742342</v>
      </c>
      <c r="H1032">
        <f>J1032*Sheet1!A1032/1751</f>
        <v>11050.828098229584</v>
      </c>
      <c r="I1032">
        <v>45.17</v>
      </c>
      <c r="J1032">
        <v>18750</v>
      </c>
      <c r="K1032">
        <f t="shared" si="97"/>
        <v>1828.7354598450602</v>
      </c>
      <c r="L1032">
        <v>0.62990000000000002</v>
      </c>
      <c r="M1032">
        <v>12</v>
      </c>
      <c r="N1032">
        <v>5</v>
      </c>
      <c r="O1032">
        <v>6.125</v>
      </c>
      <c r="P1032">
        <v>46</v>
      </c>
      <c r="Q1032">
        <v>580</v>
      </c>
      <c r="R1032">
        <f t="shared" si="98"/>
        <v>725</v>
      </c>
      <c r="S1032">
        <f t="shared" si="99"/>
        <v>2.5735985368605168E-3</v>
      </c>
      <c r="T1032">
        <v>41900</v>
      </c>
      <c r="U1032">
        <v>1605</v>
      </c>
      <c r="V1032">
        <v>0.62990000000000002</v>
      </c>
      <c r="W1032">
        <v>18750</v>
      </c>
      <c r="X1032">
        <v>0.9</v>
      </c>
      <c r="Y1032">
        <f t="shared" si="101"/>
        <v>1.3407319542365313E-2</v>
      </c>
      <c r="Z1032">
        <f>0.052*8.8*(390+Sheet1!A1031)</f>
        <v>650.24959999999999</v>
      </c>
      <c r="AA1032">
        <v>49</v>
      </c>
      <c r="AB1032">
        <f t="shared" si="100"/>
        <v>6.7036597711826566E-3</v>
      </c>
      <c r="AC1032">
        <v>1</v>
      </c>
    </row>
    <row r="1033" spans="1:29" x14ac:dyDescent="0.3">
      <c r="A1033">
        <v>1033</v>
      </c>
      <c r="B1033">
        <v>82.48</v>
      </c>
      <c r="C1033">
        <v>6.125</v>
      </c>
      <c r="D1033">
        <f>L1033*SIN(PI()*M1033/180)*(Sheet1!B1033/1751)</f>
        <v>3.8630888632103975E-2</v>
      </c>
      <c r="E1033">
        <v>0.8</v>
      </c>
      <c r="F1033">
        <v>0.7</v>
      </c>
      <c r="G1033">
        <f t="shared" si="96"/>
        <v>5928.7987607387586</v>
      </c>
      <c r="H1033">
        <f>J1033*Sheet1!A1033/1751</f>
        <v>10424.391776127926</v>
      </c>
      <c r="I1033">
        <v>48.14</v>
      </c>
      <c r="J1033">
        <v>17670</v>
      </c>
      <c r="K1033">
        <f t="shared" si="97"/>
        <v>1699.3191836560673</v>
      </c>
      <c r="L1033">
        <v>0.62990000000000002</v>
      </c>
      <c r="M1033">
        <v>12</v>
      </c>
      <c r="N1033">
        <v>5</v>
      </c>
      <c r="O1033">
        <v>6.125</v>
      </c>
      <c r="P1033">
        <v>46</v>
      </c>
      <c r="Q1033">
        <v>580</v>
      </c>
      <c r="R1033">
        <f t="shared" si="98"/>
        <v>725</v>
      </c>
      <c r="S1033">
        <f t="shared" si="99"/>
        <v>2.5376375827605114E-3</v>
      </c>
      <c r="T1033">
        <v>41900</v>
      </c>
      <c r="U1033">
        <v>1605</v>
      </c>
      <c r="V1033">
        <v>0.62990000000000002</v>
      </c>
      <c r="W1033">
        <v>17670</v>
      </c>
      <c r="X1033">
        <v>0.9</v>
      </c>
      <c r="Y1033">
        <f t="shared" si="101"/>
        <v>1.3385060572455467E-2</v>
      </c>
      <c r="Z1033">
        <f>0.052*8.8*(390+Sheet1!A1032)</f>
        <v>650.70720000000006</v>
      </c>
      <c r="AA1033">
        <v>49</v>
      </c>
      <c r="AB1033">
        <f t="shared" si="100"/>
        <v>6.6925302862277337E-3</v>
      </c>
      <c r="AC1033">
        <v>1</v>
      </c>
    </row>
    <row r="1034" spans="1:29" x14ac:dyDescent="0.3">
      <c r="A1034">
        <v>1034</v>
      </c>
      <c r="B1034">
        <v>81.709999999999994</v>
      </c>
      <c r="C1034">
        <v>6.125</v>
      </c>
      <c r="D1034">
        <f>L1034*SIN(PI()*M1034/180)*(Sheet1!B1034/1751)</f>
        <v>3.866828542652033E-2</v>
      </c>
      <c r="E1034">
        <v>0.8</v>
      </c>
      <c r="F1034">
        <v>0.7</v>
      </c>
      <c r="G1034">
        <f t="shared" si="96"/>
        <v>5650.3096282309389</v>
      </c>
      <c r="H1034">
        <f>J1034*Sheet1!A1034/1751</f>
        <v>9944.3517989720167</v>
      </c>
      <c r="I1034">
        <v>71.75</v>
      </c>
      <c r="J1034">
        <v>16840</v>
      </c>
      <c r="K1034">
        <f t="shared" si="97"/>
        <v>2436.5187572829805</v>
      </c>
      <c r="L1034">
        <v>0.62990000000000002</v>
      </c>
      <c r="M1034">
        <v>12</v>
      </c>
      <c r="N1034">
        <v>5</v>
      </c>
      <c r="O1034">
        <v>6.125</v>
      </c>
      <c r="P1034">
        <v>46</v>
      </c>
      <c r="Q1034">
        <v>580</v>
      </c>
      <c r="R1034">
        <f t="shared" si="98"/>
        <v>725</v>
      </c>
      <c r="S1034">
        <f t="shared" si="99"/>
        <v>3.8178499784497669E-3</v>
      </c>
      <c r="T1034">
        <v>41900</v>
      </c>
      <c r="U1034">
        <v>1605</v>
      </c>
      <c r="V1034">
        <v>0.62990000000000002</v>
      </c>
      <c r="W1034">
        <v>16840</v>
      </c>
      <c r="X1034">
        <v>0.9</v>
      </c>
      <c r="Y1034">
        <f t="shared" si="101"/>
        <v>1.3362801602545622E-2</v>
      </c>
      <c r="Z1034">
        <f>0.052*8.8*(390+Sheet1!A1033)</f>
        <v>651.16480000000001</v>
      </c>
      <c r="AA1034">
        <v>49</v>
      </c>
      <c r="AB1034">
        <f t="shared" si="100"/>
        <v>6.6814008012728108E-3</v>
      </c>
      <c r="AC1034">
        <v>1</v>
      </c>
    </row>
    <row r="1035" spans="1:29" x14ac:dyDescent="0.3">
      <c r="A1035">
        <v>1035</v>
      </c>
      <c r="B1035">
        <v>85.44</v>
      </c>
      <c r="C1035">
        <v>6.125</v>
      </c>
      <c r="D1035">
        <f>L1035*SIN(PI()*M1035/180)*(Sheet1!B1035/1751)</f>
        <v>3.8705682220936698E-2</v>
      </c>
      <c r="E1035">
        <v>0.8</v>
      </c>
      <c r="F1035">
        <v>0.7</v>
      </c>
      <c r="G1035">
        <f t="shared" si="96"/>
        <v>6331.4336511115098</v>
      </c>
      <c r="H1035">
        <f>J1035*Sheet1!A1035/1751</f>
        <v>11153.883495145632</v>
      </c>
      <c r="I1035">
        <v>63.14</v>
      </c>
      <c r="J1035">
        <v>18870</v>
      </c>
      <c r="K1035">
        <f t="shared" si="97"/>
        <v>2297.7152943814913</v>
      </c>
      <c r="L1035">
        <v>0.62990000000000002</v>
      </c>
      <c r="M1035">
        <v>12</v>
      </c>
      <c r="N1035">
        <v>5</v>
      </c>
      <c r="O1035">
        <v>6.125</v>
      </c>
      <c r="P1035">
        <v>46</v>
      </c>
      <c r="Q1035">
        <v>580</v>
      </c>
      <c r="R1035">
        <f t="shared" si="98"/>
        <v>725</v>
      </c>
      <c r="S1035">
        <f t="shared" si="99"/>
        <v>3.2130353362644529E-3</v>
      </c>
      <c r="T1035">
        <v>41900</v>
      </c>
      <c r="U1035">
        <v>1605</v>
      </c>
      <c r="V1035">
        <v>0.62990000000000002</v>
      </c>
      <c r="W1035">
        <v>18870</v>
      </c>
      <c r="X1035">
        <v>0.9</v>
      </c>
      <c r="Y1035">
        <f t="shared" si="101"/>
        <v>1.3340542632635776E-2</v>
      </c>
      <c r="Z1035">
        <f>0.052*8.8*(390+Sheet1!A1034)</f>
        <v>651.62239999999997</v>
      </c>
      <c r="AA1035">
        <v>49</v>
      </c>
      <c r="AB1035">
        <f t="shared" si="100"/>
        <v>6.6702713163178879E-3</v>
      </c>
      <c r="AC1035">
        <v>1</v>
      </c>
    </row>
    <row r="1036" spans="1:29" x14ac:dyDescent="0.3">
      <c r="A1036">
        <v>1036</v>
      </c>
      <c r="B1036">
        <v>73.38</v>
      </c>
      <c r="C1036">
        <v>6.125</v>
      </c>
      <c r="D1036">
        <f>L1036*SIN(PI()*M1036/180)*(Sheet1!B1036/1751)</f>
        <v>3.8743079015353066E-2</v>
      </c>
      <c r="E1036">
        <v>0.8</v>
      </c>
      <c r="F1036">
        <v>0.7</v>
      </c>
      <c r="G1036">
        <f t="shared" si="96"/>
        <v>6136.8267874313469</v>
      </c>
      <c r="H1036">
        <f>J1036*Sheet1!A1036/1751</f>
        <v>10821.496287835522</v>
      </c>
      <c r="I1036">
        <v>45.2</v>
      </c>
      <c r="J1036">
        <v>18290</v>
      </c>
      <c r="K1036">
        <f t="shared" si="97"/>
        <v>1856.3309684456608</v>
      </c>
      <c r="L1036">
        <v>0.62990000000000002</v>
      </c>
      <c r="M1036">
        <v>12</v>
      </c>
      <c r="N1036">
        <v>5</v>
      </c>
      <c r="O1036">
        <v>6.125</v>
      </c>
      <c r="P1036">
        <v>46</v>
      </c>
      <c r="Q1036">
        <v>580</v>
      </c>
      <c r="R1036">
        <f t="shared" si="98"/>
        <v>725</v>
      </c>
      <c r="S1036">
        <f t="shared" si="99"/>
        <v>2.6781376278336715E-3</v>
      </c>
      <c r="T1036">
        <v>41900</v>
      </c>
      <c r="U1036">
        <v>1605</v>
      </c>
      <c r="V1036">
        <v>0.62990000000000002</v>
      </c>
      <c r="W1036">
        <v>18290</v>
      </c>
      <c r="X1036">
        <v>0.9</v>
      </c>
      <c r="Y1036">
        <f t="shared" si="101"/>
        <v>1.331828366272593E-2</v>
      </c>
      <c r="Z1036">
        <f>0.052*8.8*(390+Sheet1!A1035)</f>
        <v>652.08000000000004</v>
      </c>
      <c r="AA1036">
        <v>49</v>
      </c>
      <c r="AB1036">
        <f t="shared" si="100"/>
        <v>6.6591418313629649E-3</v>
      </c>
      <c r="AC1036">
        <v>1</v>
      </c>
    </row>
    <row r="1037" spans="1:29" x14ac:dyDescent="0.3">
      <c r="A1037">
        <v>1037</v>
      </c>
      <c r="B1037">
        <v>79.06</v>
      </c>
      <c r="C1037">
        <v>6.125</v>
      </c>
      <c r="D1037">
        <f>L1037*SIN(PI()*M1037/180)*(Sheet1!B1037/1751)</f>
        <v>3.8780475809769427E-2</v>
      </c>
      <c r="E1037">
        <v>0.8</v>
      </c>
      <c r="F1037">
        <v>0.7</v>
      </c>
      <c r="G1037">
        <f t="shared" si="96"/>
        <v>5928.7987607387586</v>
      </c>
      <c r="H1037">
        <f>J1037*Sheet1!A1037/1751</f>
        <v>10464.757281553399</v>
      </c>
      <c r="I1037">
        <v>39.35</v>
      </c>
      <c r="J1037">
        <v>17670</v>
      </c>
      <c r="K1037">
        <f t="shared" si="97"/>
        <v>1449.1236798281152</v>
      </c>
      <c r="L1037">
        <v>0.62990000000000002</v>
      </c>
      <c r="M1037">
        <v>12</v>
      </c>
      <c r="N1037">
        <v>5</v>
      </c>
      <c r="O1037">
        <v>6.125</v>
      </c>
      <c r="P1037">
        <v>46</v>
      </c>
      <c r="Q1037">
        <v>580</v>
      </c>
      <c r="R1037">
        <f t="shared" si="98"/>
        <v>725</v>
      </c>
      <c r="S1037">
        <f t="shared" si="99"/>
        <v>2.164014122460652E-3</v>
      </c>
      <c r="T1037">
        <v>41900</v>
      </c>
      <c r="U1037">
        <v>1605</v>
      </c>
      <c r="V1037">
        <v>0.62990000000000002</v>
      </c>
      <c r="W1037">
        <v>17670</v>
      </c>
      <c r="X1037">
        <v>0.9</v>
      </c>
      <c r="Y1037">
        <f t="shared" si="101"/>
        <v>1.3296024692816084E-2</v>
      </c>
      <c r="Z1037">
        <f>0.052*8.8*(390+Sheet1!A1036)</f>
        <v>652.5376</v>
      </c>
      <c r="AA1037">
        <v>49</v>
      </c>
      <c r="AB1037">
        <f t="shared" si="100"/>
        <v>6.648012346408042E-3</v>
      </c>
      <c r="AC1037">
        <v>1</v>
      </c>
    </row>
    <row r="1038" spans="1:29" x14ac:dyDescent="0.3">
      <c r="A1038">
        <v>1038</v>
      </c>
      <c r="B1038">
        <v>72.680000000000007</v>
      </c>
      <c r="C1038">
        <v>6.125</v>
      </c>
      <c r="D1038">
        <f>L1038*SIN(PI()*M1038/180)*(Sheet1!B1038/1751)</f>
        <v>3.8817872604185788E-2</v>
      </c>
      <c r="E1038">
        <v>0.8</v>
      </c>
      <c r="F1038">
        <v>0.7</v>
      </c>
      <c r="G1038">
        <f t="shared" si="96"/>
        <v>6123.4056244189214</v>
      </c>
      <c r="H1038">
        <f>J1038*Sheet1!A1038/1751</f>
        <v>10818.675042832667</v>
      </c>
      <c r="I1038">
        <v>28.57</v>
      </c>
      <c r="J1038">
        <v>18250</v>
      </c>
      <c r="K1038">
        <f t="shared" si="97"/>
        <v>1182.0590369698696</v>
      </c>
      <c r="L1038">
        <v>0.62990000000000002</v>
      </c>
      <c r="M1038">
        <v>12</v>
      </c>
      <c r="N1038">
        <v>5</v>
      </c>
      <c r="O1038">
        <v>6.125</v>
      </c>
      <c r="P1038">
        <v>46</v>
      </c>
      <c r="Q1038">
        <v>580</v>
      </c>
      <c r="R1038">
        <f t="shared" si="98"/>
        <v>725</v>
      </c>
      <c r="S1038">
        <f t="shared" si="99"/>
        <v>1.7091000454643344E-3</v>
      </c>
      <c r="T1038">
        <v>41900</v>
      </c>
      <c r="U1038">
        <v>1605</v>
      </c>
      <c r="V1038">
        <v>0.62990000000000002</v>
      </c>
      <c r="W1038">
        <v>18250</v>
      </c>
      <c r="X1038">
        <v>0.9</v>
      </c>
      <c r="Y1038">
        <f t="shared" si="101"/>
        <v>1.3273765722906238E-2</v>
      </c>
      <c r="Z1038">
        <f>0.052*8.8*(390+Sheet1!A1037)</f>
        <v>652.99519999999995</v>
      </c>
      <c r="AA1038">
        <v>49</v>
      </c>
      <c r="AB1038">
        <f t="shared" si="100"/>
        <v>6.6368828614531191E-3</v>
      </c>
      <c r="AC1038">
        <v>1</v>
      </c>
    </row>
    <row r="1039" spans="1:29" x14ac:dyDescent="0.3">
      <c r="A1039">
        <v>1039</v>
      </c>
      <c r="B1039">
        <v>72.680000000000007</v>
      </c>
      <c r="C1039">
        <v>6.125</v>
      </c>
      <c r="D1039">
        <f>L1039*SIN(PI()*M1039/180)*(Sheet1!B1039/1751)</f>
        <v>3.8855269398602156E-2</v>
      </c>
      <c r="E1039">
        <v>0.8</v>
      </c>
      <c r="F1039">
        <v>0.7</v>
      </c>
      <c r="G1039">
        <f t="shared" si="96"/>
        <v>6083.1421353816468</v>
      </c>
      <c r="H1039">
        <f>J1039*Sheet1!A1039/1751</f>
        <v>10757.892632781268</v>
      </c>
      <c r="I1039">
        <v>53.06</v>
      </c>
      <c r="J1039">
        <v>18130</v>
      </c>
      <c r="K1039">
        <f t="shared" si="97"/>
        <v>2180.8766775272343</v>
      </c>
      <c r="L1039">
        <v>0.62990000000000002</v>
      </c>
      <c r="M1039">
        <v>12</v>
      </c>
      <c r="N1039">
        <v>5</v>
      </c>
      <c r="O1039">
        <v>6.125</v>
      </c>
      <c r="P1039">
        <v>46</v>
      </c>
      <c r="Q1039">
        <v>580</v>
      </c>
      <c r="R1039">
        <f t="shared" si="98"/>
        <v>725</v>
      </c>
      <c r="S1039">
        <f t="shared" si="99"/>
        <v>3.1741284008518578E-3</v>
      </c>
      <c r="T1039">
        <v>41900</v>
      </c>
      <c r="U1039">
        <v>1605</v>
      </c>
      <c r="V1039">
        <v>0.62990000000000002</v>
      </c>
      <c r="W1039">
        <v>18130</v>
      </c>
      <c r="X1039">
        <v>0.9</v>
      </c>
      <c r="Y1039">
        <f t="shared" si="101"/>
        <v>1.3251506752996392E-2</v>
      </c>
      <c r="Z1039">
        <f>0.052*8.8*(390+Sheet1!A1038)</f>
        <v>653.45280000000002</v>
      </c>
      <c r="AA1039">
        <v>49</v>
      </c>
      <c r="AB1039">
        <f t="shared" si="100"/>
        <v>6.6257533764981962E-3</v>
      </c>
      <c r="AC1039">
        <v>1</v>
      </c>
    </row>
    <row r="1040" spans="1:29" x14ac:dyDescent="0.3">
      <c r="A1040">
        <v>1040</v>
      </c>
      <c r="B1040">
        <v>87.45</v>
      </c>
      <c r="C1040">
        <v>6.125</v>
      </c>
      <c r="D1040">
        <f>L1040*SIN(PI()*M1040/180)*(Sheet1!B1040/1751)</f>
        <v>3.8892666193018517E-2</v>
      </c>
      <c r="E1040">
        <v>0.8</v>
      </c>
      <c r="F1040">
        <v>0.7</v>
      </c>
      <c r="G1040">
        <f t="shared" si="96"/>
        <v>6791.1084842870669</v>
      </c>
      <c r="H1040">
        <f>J1040*Sheet1!A1040/1751</f>
        <v>12021.47344374643</v>
      </c>
      <c r="I1040">
        <v>61.14</v>
      </c>
      <c r="J1040">
        <v>20240</v>
      </c>
      <c r="K1040">
        <f t="shared" si="97"/>
        <v>2331.6164236069271</v>
      </c>
      <c r="L1040">
        <v>0.62990000000000002</v>
      </c>
      <c r="M1040">
        <v>12</v>
      </c>
      <c r="N1040">
        <v>5</v>
      </c>
      <c r="O1040">
        <v>6.125</v>
      </c>
      <c r="P1040">
        <v>46</v>
      </c>
      <c r="Q1040">
        <v>580</v>
      </c>
      <c r="R1040">
        <f t="shared" si="98"/>
        <v>725</v>
      </c>
      <c r="S1040">
        <f t="shared" si="99"/>
        <v>3.03974942202998E-3</v>
      </c>
      <c r="T1040">
        <v>41900</v>
      </c>
      <c r="U1040">
        <v>1605</v>
      </c>
      <c r="V1040">
        <v>0.62990000000000002</v>
      </c>
      <c r="W1040">
        <v>20240</v>
      </c>
      <c r="X1040">
        <v>0.9</v>
      </c>
      <c r="Y1040">
        <f t="shared" si="101"/>
        <v>1.3229247783086547E-2</v>
      </c>
      <c r="Z1040">
        <f>0.052*8.8*(390+Sheet1!A1039)</f>
        <v>653.91039999999998</v>
      </c>
      <c r="AA1040">
        <v>49</v>
      </c>
      <c r="AB1040">
        <f t="shared" si="100"/>
        <v>6.6146238915432733E-3</v>
      </c>
      <c r="AC1040">
        <v>1</v>
      </c>
    </row>
    <row r="1041" spans="1:29" x14ac:dyDescent="0.3">
      <c r="A1041">
        <v>1041</v>
      </c>
      <c r="B1041">
        <v>77.959999999999994</v>
      </c>
      <c r="C1041">
        <v>6.125</v>
      </c>
      <c r="D1041">
        <f>L1041*SIN(PI()*M1041/180)*(Sheet1!B1041/1751)</f>
        <v>3.8930062987434885E-2</v>
      </c>
      <c r="E1041">
        <v>0.8</v>
      </c>
      <c r="F1041">
        <v>0.7</v>
      </c>
      <c r="G1041">
        <f t="shared" si="96"/>
        <v>6737.4238322373667</v>
      </c>
      <c r="H1041">
        <f>J1041*Sheet1!A1041/1751</f>
        <v>11937.909765848086</v>
      </c>
      <c r="I1041">
        <v>42.56</v>
      </c>
      <c r="J1041">
        <v>20080</v>
      </c>
      <c r="K1041">
        <f t="shared" si="97"/>
        <v>1806.235918543201</v>
      </c>
      <c r="L1041">
        <v>0.62990000000000002</v>
      </c>
      <c r="M1041">
        <v>12</v>
      </c>
      <c r="N1041">
        <v>5</v>
      </c>
      <c r="O1041">
        <v>6.125</v>
      </c>
      <c r="P1041">
        <v>46</v>
      </c>
      <c r="Q1041">
        <v>580</v>
      </c>
      <c r="R1041">
        <f t="shared" si="98"/>
        <v>725</v>
      </c>
      <c r="S1041">
        <f t="shared" si="99"/>
        <v>2.3735695005242378E-3</v>
      </c>
      <c r="T1041">
        <v>41900</v>
      </c>
      <c r="U1041">
        <v>1605</v>
      </c>
      <c r="V1041">
        <v>0.62990000000000002</v>
      </c>
      <c r="W1041">
        <v>20080</v>
      </c>
      <c r="X1041">
        <v>0.9</v>
      </c>
      <c r="Y1041">
        <f t="shared" si="101"/>
        <v>1.3206988813176701E-2</v>
      </c>
      <c r="Z1041">
        <f>0.052*8.8*(390+Sheet1!A1040)</f>
        <v>654.36800000000005</v>
      </c>
      <c r="AA1041">
        <v>49</v>
      </c>
      <c r="AB1041">
        <f t="shared" si="100"/>
        <v>6.6034944065883503E-3</v>
      </c>
      <c r="AC1041">
        <v>1</v>
      </c>
    </row>
    <row r="1042" spans="1:29" x14ac:dyDescent="0.3">
      <c r="A1042">
        <v>1042</v>
      </c>
      <c r="B1042">
        <v>87.51</v>
      </c>
      <c r="C1042">
        <v>6.125</v>
      </c>
      <c r="D1042">
        <f>L1042*SIN(PI()*M1042/180)*(Sheet1!B1042/1751)</f>
        <v>3.8967459781851246E-2</v>
      </c>
      <c r="E1042">
        <v>0.8</v>
      </c>
      <c r="F1042">
        <v>0.7</v>
      </c>
      <c r="G1042">
        <f t="shared" si="96"/>
        <v>6264.3278360493841</v>
      </c>
      <c r="H1042">
        <f>J1042*Sheet1!A1042/1751</f>
        <v>11110.302684180468</v>
      </c>
      <c r="I1042">
        <v>60.03</v>
      </c>
      <c r="J1042">
        <v>18670</v>
      </c>
      <c r="K1042">
        <f t="shared" si="97"/>
        <v>2110.2599394198592</v>
      </c>
      <c r="L1042">
        <v>0.62990000000000002</v>
      </c>
      <c r="M1042">
        <v>12</v>
      </c>
      <c r="N1042">
        <v>5</v>
      </c>
      <c r="O1042">
        <v>6.125</v>
      </c>
      <c r="P1042">
        <v>46</v>
      </c>
      <c r="Q1042">
        <v>580</v>
      </c>
      <c r="R1042">
        <f t="shared" si="98"/>
        <v>725</v>
      </c>
      <c r="S1042">
        <f t="shared" si="99"/>
        <v>2.9825162838532739E-3</v>
      </c>
      <c r="T1042">
        <v>41900</v>
      </c>
      <c r="U1042">
        <v>1605</v>
      </c>
      <c r="V1042">
        <v>0.62990000000000002</v>
      </c>
      <c r="W1042">
        <v>18670</v>
      </c>
      <c r="X1042">
        <v>0.9</v>
      </c>
      <c r="Y1042">
        <f t="shared" si="101"/>
        <v>1.3184729843266855E-2</v>
      </c>
      <c r="Z1042">
        <f>0.052*8.8*(390+Sheet1!A1041)</f>
        <v>654.82560000000001</v>
      </c>
      <c r="AA1042">
        <v>49</v>
      </c>
      <c r="AB1042">
        <f t="shared" si="100"/>
        <v>6.5923649216334274E-3</v>
      </c>
      <c r="AC1042">
        <v>1</v>
      </c>
    </row>
    <row r="1043" spans="1:29" x14ac:dyDescent="0.3">
      <c r="A1043">
        <v>1043</v>
      </c>
      <c r="B1043">
        <v>76.739999999999995</v>
      </c>
      <c r="C1043">
        <v>6.125</v>
      </c>
      <c r="D1043">
        <f>L1043*SIN(PI()*M1043/180)*(Sheet1!B1043/1751)</f>
        <v>3.9004856576267607E-2</v>
      </c>
      <c r="E1043">
        <v>0.8</v>
      </c>
      <c r="F1043">
        <v>0.7</v>
      </c>
      <c r="G1043">
        <f t="shared" si="96"/>
        <v>6666.9627264221353</v>
      </c>
      <c r="H1043">
        <f>J1043*Sheet1!A1043/1751</f>
        <v>11835.756710451171</v>
      </c>
      <c r="I1043">
        <v>50.15</v>
      </c>
      <c r="J1043">
        <v>19870</v>
      </c>
      <c r="K1043">
        <f t="shared" si="97"/>
        <v>2139.5773249524273</v>
      </c>
      <c r="L1043">
        <v>0.62990000000000002</v>
      </c>
      <c r="M1043">
        <v>12</v>
      </c>
      <c r="N1043">
        <v>5</v>
      </c>
      <c r="O1043">
        <v>6.125</v>
      </c>
      <c r="P1043">
        <v>46</v>
      </c>
      <c r="Q1043">
        <v>580</v>
      </c>
      <c r="R1043">
        <f t="shared" si="98"/>
        <v>725</v>
      </c>
      <c r="S1043">
        <f t="shared" si="99"/>
        <v>2.8413275770246228E-3</v>
      </c>
      <c r="T1043">
        <v>41900</v>
      </c>
      <c r="U1043">
        <v>1605</v>
      </c>
      <c r="V1043">
        <v>0.62990000000000002</v>
      </c>
      <c r="W1043">
        <v>19870</v>
      </c>
      <c r="X1043">
        <v>0.9</v>
      </c>
      <c r="Y1043">
        <f t="shared" si="101"/>
        <v>1.3162470873357009E-2</v>
      </c>
      <c r="Z1043">
        <f>0.052*8.8*(390+Sheet1!A1042)</f>
        <v>655.28319999999997</v>
      </c>
      <c r="AA1043">
        <v>49</v>
      </c>
      <c r="AB1043">
        <f t="shared" si="100"/>
        <v>6.5812354366785045E-3</v>
      </c>
      <c r="AC1043">
        <v>1</v>
      </c>
    </row>
    <row r="1044" spans="1:29" x14ac:dyDescent="0.3">
      <c r="A1044">
        <v>1044</v>
      </c>
      <c r="B1044">
        <v>88.36</v>
      </c>
      <c r="C1044">
        <v>6.125</v>
      </c>
      <c r="D1044">
        <f>L1044*SIN(PI()*M1044/180)*(Sheet1!B1044/1751)</f>
        <v>3.9042253370683976E-2</v>
      </c>
      <c r="E1044">
        <v>0.8</v>
      </c>
      <c r="F1044">
        <v>0.7</v>
      </c>
      <c r="G1044">
        <f t="shared" si="96"/>
        <v>6764.2661582622168</v>
      </c>
      <c r="H1044">
        <f>J1044*Sheet1!A1044/1751</f>
        <v>12020.011422044547</v>
      </c>
      <c r="I1044">
        <v>43.81</v>
      </c>
      <c r="J1044">
        <v>20160</v>
      </c>
      <c r="K1044">
        <f t="shared" si="97"/>
        <v>1646.9827509769302</v>
      </c>
      <c r="L1044">
        <v>0.62990000000000002</v>
      </c>
      <c r="M1044">
        <v>12</v>
      </c>
      <c r="N1044">
        <v>5</v>
      </c>
      <c r="O1044">
        <v>6.125</v>
      </c>
      <c r="P1044">
        <v>46</v>
      </c>
      <c r="Q1044">
        <v>580</v>
      </c>
      <c r="R1044">
        <f t="shared" si="98"/>
        <v>725</v>
      </c>
      <c r="S1044">
        <f t="shared" si="99"/>
        <v>2.1557068907827664E-3</v>
      </c>
      <c r="T1044">
        <v>41900</v>
      </c>
      <c r="U1044">
        <v>1605</v>
      </c>
      <c r="V1044">
        <v>0.62990000000000002</v>
      </c>
      <c r="W1044">
        <v>20160</v>
      </c>
      <c r="X1044">
        <v>0.9</v>
      </c>
      <c r="Y1044">
        <f t="shared" si="101"/>
        <v>1.3140211903447163E-2</v>
      </c>
      <c r="Z1044">
        <f>0.052*8.8*(390+Sheet1!A1043)</f>
        <v>655.74080000000004</v>
      </c>
      <c r="AA1044">
        <v>49</v>
      </c>
      <c r="AB1044">
        <f t="shared" si="100"/>
        <v>6.5701059517235816E-3</v>
      </c>
      <c r="AC1044">
        <v>1</v>
      </c>
    </row>
    <row r="1045" spans="1:29" x14ac:dyDescent="0.3">
      <c r="A1045">
        <v>1045</v>
      </c>
      <c r="B1045">
        <v>81.349999999999994</v>
      </c>
      <c r="C1045">
        <v>6.125</v>
      </c>
      <c r="D1045">
        <f>L1045*SIN(PI()*M1045/180)*(Sheet1!B1045/1751)</f>
        <v>3.9079650165100344E-2</v>
      </c>
      <c r="E1045">
        <v>0.8</v>
      </c>
      <c r="F1045">
        <v>0.7</v>
      </c>
      <c r="G1045">
        <f t="shared" si="96"/>
        <v>6834.7272640774481</v>
      </c>
      <c r="H1045">
        <f>J1045*Sheet1!A1045/1751</f>
        <v>12156.853226727584</v>
      </c>
      <c r="I1045">
        <v>39.35</v>
      </c>
      <c r="J1045">
        <v>20370</v>
      </c>
      <c r="K1045">
        <f t="shared" si="97"/>
        <v>1623.5257660338355</v>
      </c>
      <c r="L1045">
        <v>0.62990000000000002</v>
      </c>
      <c r="M1045">
        <v>12</v>
      </c>
      <c r="N1045">
        <v>5</v>
      </c>
      <c r="O1045">
        <v>6.125</v>
      </c>
      <c r="P1045">
        <v>46</v>
      </c>
      <c r="Q1045">
        <v>580</v>
      </c>
      <c r="R1045">
        <f t="shared" si="98"/>
        <v>725</v>
      </c>
      <c r="S1045">
        <f t="shared" si="99"/>
        <v>2.1030971914165848E-3</v>
      </c>
      <c r="T1045">
        <v>41900</v>
      </c>
      <c r="U1045">
        <v>1605</v>
      </c>
      <c r="V1045">
        <v>0.62990000000000002</v>
      </c>
      <c r="W1045">
        <v>20370</v>
      </c>
      <c r="X1045">
        <v>0.9</v>
      </c>
      <c r="Y1045">
        <f t="shared" si="101"/>
        <v>1.3117952933537317E-2</v>
      </c>
      <c r="Z1045">
        <f>0.052*8.8*(390+Sheet1!A1044)</f>
        <v>656.19839999999999</v>
      </c>
      <c r="AA1045">
        <v>49</v>
      </c>
      <c r="AB1045">
        <f t="shared" si="100"/>
        <v>6.5589764667686587E-3</v>
      </c>
      <c r="AC1045">
        <v>1</v>
      </c>
    </row>
    <row r="1046" spans="1:29" x14ac:dyDescent="0.3">
      <c r="A1046">
        <v>1046</v>
      </c>
      <c r="B1046">
        <v>94.99</v>
      </c>
      <c r="C1046">
        <v>6.125</v>
      </c>
      <c r="D1046">
        <f>L1046*SIN(PI()*M1046/180)*(Sheet1!B1046/1751)</f>
        <v>3.9117046959516698E-2</v>
      </c>
      <c r="E1046">
        <v>0.8</v>
      </c>
      <c r="F1046">
        <v>0.7</v>
      </c>
      <c r="G1046">
        <f t="shared" si="96"/>
        <v>6344.8548141239344</v>
      </c>
      <c r="H1046">
        <f>J1046*Sheet1!A1046/1751</f>
        <v>11296.322101656197</v>
      </c>
      <c r="I1046">
        <v>36.909999999999997</v>
      </c>
      <c r="J1046">
        <v>18910</v>
      </c>
      <c r="K1046">
        <f t="shared" si="97"/>
        <v>1210.7059127669822</v>
      </c>
      <c r="L1046">
        <v>0.62990000000000002</v>
      </c>
      <c r="M1046">
        <v>12</v>
      </c>
      <c r="N1046">
        <v>5</v>
      </c>
      <c r="O1046">
        <v>6.125</v>
      </c>
      <c r="P1046">
        <v>46</v>
      </c>
      <c r="Q1046">
        <v>580</v>
      </c>
      <c r="R1046">
        <f t="shared" si="98"/>
        <v>725</v>
      </c>
      <c r="S1046">
        <f t="shared" si="99"/>
        <v>1.689422685225447E-3</v>
      </c>
      <c r="T1046">
        <v>41900</v>
      </c>
      <c r="U1046">
        <v>1605</v>
      </c>
      <c r="V1046">
        <v>0.62990000000000002</v>
      </c>
      <c r="W1046">
        <v>18910</v>
      </c>
      <c r="X1046">
        <v>0.9</v>
      </c>
      <c r="Y1046">
        <f t="shared" si="101"/>
        <v>1.3095693963627471E-2</v>
      </c>
      <c r="Z1046">
        <f>0.052*8.8*(390+Sheet1!A1045)</f>
        <v>656.65600000000006</v>
      </c>
      <c r="AA1046">
        <v>49</v>
      </c>
      <c r="AB1046">
        <f t="shared" si="100"/>
        <v>6.5478469818137357E-3</v>
      </c>
      <c r="AC1046">
        <v>1</v>
      </c>
    </row>
    <row r="1047" spans="1:29" x14ac:dyDescent="0.3">
      <c r="A1047">
        <v>1047</v>
      </c>
      <c r="B1047">
        <v>83.54</v>
      </c>
      <c r="C1047">
        <v>6.125</v>
      </c>
      <c r="D1047">
        <f>L1047*SIN(PI()*M1047/180)*(Sheet1!B1047/1751)</f>
        <v>3.9154443753933066E-2</v>
      </c>
      <c r="E1047">
        <v>0.8</v>
      </c>
      <c r="F1047">
        <v>0.7</v>
      </c>
      <c r="G1047">
        <f t="shared" si="96"/>
        <v>5858.3376549235272</v>
      </c>
      <c r="H1047">
        <f>J1047*Sheet1!A1047/1751</f>
        <v>10440.102798400914</v>
      </c>
      <c r="I1047">
        <v>43.58</v>
      </c>
      <c r="J1047">
        <v>17460</v>
      </c>
      <c r="K1047">
        <f t="shared" si="97"/>
        <v>1500.78324104642</v>
      </c>
      <c r="L1047">
        <v>0.62990000000000002</v>
      </c>
      <c r="M1047">
        <v>12</v>
      </c>
      <c r="N1047">
        <v>5</v>
      </c>
      <c r="O1047">
        <v>6.125</v>
      </c>
      <c r="P1047">
        <v>46</v>
      </c>
      <c r="Q1047">
        <v>580</v>
      </c>
      <c r="R1047">
        <f t="shared" si="98"/>
        <v>725</v>
      </c>
      <c r="S1047">
        <f t="shared" si="99"/>
        <v>2.2681142072009247E-3</v>
      </c>
      <c r="T1047">
        <v>41900</v>
      </c>
      <c r="U1047">
        <v>1605</v>
      </c>
      <c r="V1047">
        <v>0.62990000000000002</v>
      </c>
      <c r="W1047">
        <v>17460</v>
      </c>
      <c r="X1047">
        <v>0.9</v>
      </c>
      <c r="Y1047">
        <f t="shared" si="101"/>
        <v>1.3073434993717626E-2</v>
      </c>
      <c r="Z1047">
        <f>0.052*8.8*(390+Sheet1!A1046)</f>
        <v>657.11360000000002</v>
      </c>
      <c r="AA1047">
        <v>49</v>
      </c>
      <c r="AB1047">
        <f t="shared" si="100"/>
        <v>6.5367174968588128E-3</v>
      </c>
      <c r="AC1047">
        <v>1</v>
      </c>
    </row>
    <row r="1048" spans="1:29" x14ac:dyDescent="0.3">
      <c r="A1048">
        <v>1048</v>
      </c>
      <c r="B1048">
        <v>72.709999999999994</v>
      </c>
      <c r="C1048">
        <v>6.125</v>
      </c>
      <c r="D1048">
        <f>L1048*SIN(PI()*M1048/180)*(Sheet1!B1048/1751)</f>
        <v>3.9191840548349434E-2</v>
      </c>
      <c r="E1048">
        <v>0.8</v>
      </c>
      <c r="F1048">
        <v>0.7</v>
      </c>
      <c r="G1048">
        <f t="shared" si="96"/>
        <v>6136.8267874313469</v>
      </c>
      <c r="H1048">
        <f>J1048*Sheet1!A1048/1751</f>
        <v>10946.841804683037</v>
      </c>
      <c r="I1048">
        <v>34.130000000000003</v>
      </c>
      <c r="J1048">
        <v>18290</v>
      </c>
      <c r="K1048">
        <f t="shared" si="97"/>
        <v>1414.6103332778046</v>
      </c>
      <c r="L1048">
        <v>0.62990000000000002</v>
      </c>
      <c r="M1048">
        <v>12</v>
      </c>
      <c r="N1048">
        <v>5</v>
      </c>
      <c r="O1048">
        <v>6.125</v>
      </c>
      <c r="P1048">
        <v>46</v>
      </c>
      <c r="Q1048">
        <v>580</v>
      </c>
      <c r="R1048">
        <f t="shared" si="98"/>
        <v>725</v>
      </c>
      <c r="S1048">
        <f t="shared" si="99"/>
        <v>2.0408651402534193E-3</v>
      </c>
      <c r="T1048">
        <v>41900</v>
      </c>
      <c r="U1048">
        <v>1605</v>
      </c>
      <c r="V1048">
        <v>0.62990000000000002</v>
      </c>
      <c r="W1048">
        <v>18290</v>
      </c>
      <c r="X1048">
        <v>0.9</v>
      </c>
      <c r="Y1048">
        <f t="shared" si="101"/>
        <v>1.305117602380778E-2</v>
      </c>
      <c r="Z1048">
        <f>0.052*8.8*(390+Sheet1!A1047)</f>
        <v>657.57119999999998</v>
      </c>
      <c r="AA1048">
        <v>49</v>
      </c>
      <c r="AB1048">
        <f t="shared" si="100"/>
        <v>6.5255880119038899E-3</v>
      </c>
      <c r="AC1048">
        <v>1</v>
      </c>
    </row>
    <row r="1049" spans="1:29" x14ac:dyDescent="0.3">
      <c r="A1049">
        <v>1049</v>
      </c>
      <c r="B1049">
        <v>92.09</v>
      </c>
      <c r="C1049">
        <v>6.125</v>
      </c>
      <c r="D1049">
        <f>L1049*SIN(PI()*M1049/180)*(Sheet1!B1049/1751)</f>
        <v>3.9229237342765795E-2</v>
      </c>
      <c r="E1049">
        <v>0.8</v>
      </c>
      <c r="F1049">
        <v>0.7</v>
      </c>
      <c r="G1049">
        <f t="shared" si="96"/>
        <v>6764.2661582622168</v>
      </c>
      <c r="H1049">
        <f>J1049*Sheet1!A1049/1751</f>
        <v>12077.578526556254</v>
      </c>
      <c r="I1049">
        <v>38.130000000000003</v>
      </c>
      <c r="J1049">
        <v>20160</v>
      </c>
      <c r="K1049">
        <f t="shared" si="97"/>
        <v>1375.3899198736322</v>
      </c>
      <c r="L1049">
        <v>0.62990000000000002</v>
      </c>
      <c r="M1049">
        <v>12</v>
      </c>
      <c r="N1049">
        <v>5</v>
      </c>
      <c r="O1049">
        <v>6.125</v>
      </c>
      <c r="P1049">
        <v>46</v>
      </c>
      <c r="Q1049">
        <v>580</v>
      </c>
      <c r="R1049">
        <f t="shared" si="98"/>
        <v>725</v>
      </c>
      <c r="S1049">
        <f t="shared" si="99"/>
        <v>1.8002237886377693E-3</v>
      </c>
      <c r="T1049">
        <v>41900</v>
      </c>
      <c r="U1049">
        <v>1605</v>
      </c>
      <c r="V1049">
        <v>0.62990000000000002</v>
      </c>
      <c r="W1049">
        <v>20160</v>
      </c>
      <c r="X1049">
        <v>0.9</v>
      </c>
      <c r="Y1049">
        <f t="shared" si="101"/>
        <v>1.3028917053897934E-2</v>
      </c>
      <c r="Z1049">
        <f>0.052*8.8*(390+Sheet1!A1048)</f>
        <v>658.02880000000005</v>
      </c>
      <c r="AA1049">
        <v>49</v>
      </c>
      <c r="AB1049">
        <f t="shared" si="100"/>
        <v>6.514458526948967E-3</v>
      </c>
      <c r="AC1049">
        <v>1</v>
      </c>
    </row>
    <row r="1050" spans="1:29" x14ac:dyDescent="0.3">
      <c r="A1050">
        <v>1050</v>
      </c>
      <c r="B1050">
        <v>86.81</v>
      </c>
      <c r="C1050">
        <v>6.125</v>
      </c>
      <c r="D1050">
        <f>L1050*SIN(PI()*M1050/180)*(Sheet1!B1050/1751)</f>
        <v>3.9266634137182163E-2</v>
      </c>
      <c r="E1050">
        <v>0.8</v>
      </c>
      <c r="F1050">
        <v>0.7</v>
      </c>
      <c r="G1050">
        <f t="shared" si="96"/>
        <v>5942.2199237511841</v>
      </c>
      <c r="H1050">
        <f>J1050*Sheet1!A1050/1751</f>
        <v>10619.931467732724</v>
      </c>
      <c r="I1050">
        <v>56.51</v>
      </c>
      <c r="J1050">
        <v>17710</v>
      </c>
      <c r="K1050">
        <f t="shared" si="97"/>
        <v>1899.5690690809151</v>
      </c>
      <c r="L1050">
        <v>0.62990000000000002</v>
      </c>
      <c r="M1050">
        <v>12</v>
      </c>
      <c r="N1050">
        <v>5</v>
      </c>
      <c r="O1050">
        <v>6.125</v>
      </c>
      <c r="P1050">
        <v>46</v>
      </c>
      <c r="Q1050">
        <v>580</v>
      </c>
      <c r="R1050">
        <f t="shared" si="98"/>
        <v>725</v>
      </c>
      <c r="S1050">
        <f t="shared" si="99"/>
        <v>2.8302690032705104E-3</v>
      </c>
      <c r="T1050">
        <v>41900</v>
      </c>
      <c r="U1050">
        <v>1605</v>
      </c>
      <c r="V1050">
        <v>0.62990000000000002</v>
      </c>
      <c r="W1050">
        <v>17710</v>
      </c>
      <c r="X1050">
        <v>0.9</v>
      </c>
      <c r="Y1050">
        <f t="shared" si="101"/>
        <v>1.3006658083988088E-2</v>
      </c>
      <c r="Z1050">
        <f>0.052*8.8*(390+Sheet1!A1049)</f>
        <v>658.4864</v>
      </c>
      <c r="AA1050">
        <v>49</v>
      </c>
      <c r="AB1050">
        <f t="shared" si="100"/>
        <v>6.5033290419940441E-3</v>
      </c>
      <c r="AC1050">
        <v>1</v>
      </c>
    </row>
    <row r="1051" spans="1:29" x14ac:dyDescent="0.3">
      <c r="A1051">
        <v>1051</v>
      </c>
      <c r="B1051">
        <v>82.57</v>
      </c>
      <c r="C1051">
        <v>6.125</v>
      </c>
      <c r="D1051">
        <f>L1051*SIN(PI()*M1051/180)*(Sheet1!B1051/1751)</f>
        <v>3.9304030931598517E-2</v>
      </c>
      <c r="E1051">
        <v>0.8</v>
      </c>
      <c r="F1051">
        <v>0.7</v>
      </c>
      <c r="G1051">
        <f t="shared" si="96"/>
        <v>6958.8730219423796</v>
      </c>
      <c r="H1051">
        <f>J1051*Sheet1!A1051/1751</f>
        <v>12448.73786407767</v>
      </c>
      <c r="I1051">
        <v>45.72</v>
      </c>
      <c r="J1051">
        <v>20740</v>
      </c>
      <c r="K1051">
        <f t="shared" si="97"/>
        <v>1892.2288783691133</v>
      </c>
      <c r="L1051">
        <v>0.62990000000000002</v>
      </c>
      <c r="M1051">
        <v>12</v>
      </c>
      <c r="N1051">
        <v>5</v>
      </c>
      <c r="O1051">
        <v>6.125</v>
      </c>
      <c r="P1051">
        <v>46</v>
      </c>
      <c r="Q1051">
        <v>580</v>
      </c>
      <c r="R1051">
        <f t="shared" si="98"/>
        <v>725</v>
      </c>
      <c r="S1051">
        <f t="shared" si="99"/>
        <v>2.4074434866858687E-3</v>
      </c>
      <c r="T1051">
        <v>41900</v>
      </c>
      <c r="U1051">
        <v>1605</v>
      </c>
      <c r="V1051">
        <v>0.62990000000000002</v>
      </c>
      <c r="W1051">
        <v>20740</v>
      </c>
      <c r="X1051">
        <v>0.9</v>
      </c>
      <c r="Y1051">
        <f t="shared" si="101"/>
        <v>1.2984399114078242E-2</v>
      </c>
      <c r="Z1051">
        <f>0.052*8.8*(390+Sheet1!A1050)</f>
        <v>658.94399999999996</v>
      </c>
      <c r="AA1051">
        <v>49</v>
      </c>
      <c r="AB1051">
        <f t="shared" si="100"/>
        <v>6.4921995570391211E-3</v>
      </c>
      <c r="AC1051">
        <v>1</v>
      </c>
    </row>
    <row r="1052" spans="1:29" x14ac:dyDescent="0.3">
      <c r="A1052">
        <v>1052</v>
      </c>
      <c r="B1052">
        <v>76.22</v>
      </c>
      <c r="C1052">
        <v>6.125</v>
      </c>
      <c r="D1052">
        <f>L1052*SIN(PI()*M1052/180)*(Sheet1!B1052/1751)</f>
        <v>3.9341427726014885E-2</v>
      </c>
      <c r="E1052">
        <v>0.8</v>
      </c>
      <c r="F1052">
        <v>0.7</v>
      </c>
      <c r="G1052">
        <f t="shared" si="96"/>
        <v>6247.5513822838529</v>
      </c>
      <c r="H1052">
        <f>J1052*Sheet1!A1052/1751</f>
        <v>11186.887492861222</v>
      </c>
      <c r="I1052">
        <v>54.64</v>
      </c>
      <c r="J1052">
        <v>18620</v>
      </c>
      <c r="K1052">
        <f t="shared" si="97"/>
        <v>2199.390778901683</v>
      </c>
      <c r="L1052">
        <v>0.62990000000000002</v>
      </c>
      <c r="M1052">
        <v>12</v>
      </c>
      <c r="N1052">
        <v>5</v>
      </c>
      <c r="O1052">
        <v>6.125</v>
      </c>
      <c r="P1052">
        <v>46</v>
      </c>
      <c r="Q1052">
        <v>580</v>
      </c>
      <c r="R1052">
        <f t="shared" si="98"/>
        <v>725</v>
      </c>
      <c r="S1052">
        <f t="shared" si="99"/>
        <v>3.1168357044254053E-3</v>
      </c>
      <c r="T1052">
        <v>41900</v>
      </c>
      <c r="U1052">
        <v>1605</v>
      </c>
      <c r="V1052">
        <v>0.62990000000000002</v>
      </c>
      <c r="W1052">
        <v>18620</v>
      </c>
      <c r="X1052">
        <v>0.9</v>
      </c>
      <c r="Y1052">
        <f t="shared" si="101"/>
        <v>1.2962140144168396E-2</v>
      </c>
      <c r="Z1052">
        <f>0.052*8.8*(390+Sheet1!A1051)</f>
        <v>659.40160000000003</v>
      </c>
      <c r="AA1052">
        <v>49</v>
      </c>
      <c r="AB1052">
        <f t="shared" si="100"/>
        <v>6.4810700720841982E-3</v>
      </c>
      <c r="AC1052">
        <v>1</v>
      </c>
    </row>
    <row r="1053" spans="1:29" x14ac:dyDescent="0.3">
      <c r="A1053">
        <v>1053</v>
      </c>
      <c r="B1053">
        <v>82.14</v>
      </c>
      <c r="C1053">
        <v>6.125</v>
      </c>
      <c r="D1053">
        <f>L1053*SIN(PI()*M1053/180)*(Sheet1!B1053/1751)</f>
        <v>3.9378824520431253E-2</v>
      </c>
      <c r="E1053">
        <v>0.8</v>
      </c>
      <c r="F1053">
        <v>0.7</v>
      </c>
      <c r="G1053">
        <f t="shared" si="96"/>
        <v>6707.2262154594109</v>
      </c>
      <c r="H1053">
        <f>J1053*Sheet1!A1053/1751</f>
        <v>12021.399200456883</v>
      </c>
      <c r="I1053">
        <v>52.33</v>
      </c>
      <c r="J1053">
        <v>19990</v>
      </c>
      <c r="K1053">
        <f t="shared" si="97"/>
        <v>2098.40739155547</v>
      </c>
      <c r="L1053">
        <v>0.62990000000000002</v>
      </c>
      <c r="M1053">
        <v>12</v>
      </c>
      <c r="N1053">
        <v>5</v>
      </c>
      <c r="O1053">
        <v>6.125</v>
      </c>
      <c r="P1053">
        <v>46</v>
      </c>
      <c r="Q1053">
        <v>580</v>
      </c>
      <c r="R1053">
        <f t="shared" si="98"/>
        <v>725</v>
      </c>
      <c r="S1053">
        <f t="shared" si="99"/>
        <v>2.769926212934439E-3</v>
      </c>
      <c r="T1053">
        <v>41900</v>
      </c>
      <c r="U1053">
        <v>1605</v>
      </c>
      <c r="V1053">
        <v>0.62990000000000002</v>
      </c>
      <c r="W1053">
        <v>19990</v>
      </c>
      <c r="X1053">
        <v>0.9</v>
      </c>
      <c r="Y1053">
        <f t="shared" si="101"/>
        <v>1.2939881174258551E-2</v>
      </c>
      <c r="Z1053">
        <f>0.052*8.8*(390+Sheet1!A1052)</f>
        <v>659.85919999999999</v>
      </c>
      <c r="AA1053">
        <v>49</v>
      </c>
      <c r="AB1053">
        <f t="shared" si="100"/>
        <v>6.4699405871292753E-3</v>
      </c>
      <c r="AC1053">
        <v>1</v>
      </c>
    </row>
    <row r="1054" spans="1:29" x14ac:dyDescent="0.3">
      <c r="A1054">
        <v>1054</v>
      </c>
      <c r="B1054">
        <v>76.62</v>
      </c>
      <c r="C1054">
        <v>6.125</v>
      </c>
      <c r="D1054">
        <f>L1054*SIN(PI()*M1054/180)*(Sheet1!B1054/1751)</f>
        <v>3.9416221314847615E-2</v>
      </c>
      <c r="E1054">
        <v>0.8</v>
      </c>
      <c r="F1054">
        <v>0.7</v>
      </c>
      <c r="G1054">
        <f t="shared" si="96"/>
        <v>6804.5296472994924</v>
      </c>
      <c r="H1054">
        <f>J1054*Sheet1!A1054/1751</f>
        <v>12207.378640776698</v>
      </c>
      <c r="I1054">
        <v>47.53</v>
      </c>
      <c r="J1054">
        <v>20280</v>
      </c>
      <c r="K1054">
        <f t="shared" si="97"/>
        <v>2072.8820668423418</v>
      </c>
      <c r="L1054">
        <v>0.62990000000000002</v>
      </c>
      <c r="M1054">
        <v>12</v>
      </c>
      <c r="N1054">
        <v>5</v>
      </c>
      <c r="O1054">
        <v>6.125</v>
      </c>
      <c r="P1054">
        <v>46</v>
      </c>
      <c r="Q1054">
        <v>580</v>
      </c>
      <c r="R1054">
        <f t="shared" si="98"/>
        <v>725</v>
      </c>
      <c r="S1054">
        <f t="shared" si="99"/>
        <v>2.6971048539943024E-3</v>
      </c>
      <c r="T1054">
        <v>41900</v>
      </c>
      <c r="U1054">
        <v>1605</v>
      </c>
      <c r="V1054">
        <v>0.62990000000000002</v>
      </c>
      <c r="W1054">
        <v>20280</v>
      </c>
      <c r="X1054">
        <v>0.9</v>
      </c>
      <c r="Y1054">
        <f t="shared" si="101"/>
        <v>1.2917622204348705E-2</v>
      </c>
      <c r="Z1054">
        <f>0.052*8.8*(390+Sheet1!A1053)</f>
        <v>660.31680000000006</v>
      </c>
      <c r="AA1054">
        <v>49</v>
      </c>
      <c r="AB1054">
        <f t="shared" si="100"/>
        <v>6.4588111021743524E-3</v>
      </c>
      <c r="AC1054">
        <v>1</v>
      </c>
    </row>
    <row r="1055" spans="1:29" x14ac:dyDescent="0.3">
      <c r="A1055">
        <v>1055</v>
      </c>
      <c r="B1055">
        <v>74.599999999999994</v>
      </c>
      <c r="C1055">
        <v>6.125</v>
      </c>
      <c r="D1055">
        <f>L1055*SIN(PI()*M1055/180)*(Sheet1!B1055/1751)</f>
        <v>3.9453618109263976E-2</v>
      </c>
      <c r="E1055">
        <v>0.8</v>
      </c>
      <c r="F1055">
        <v>0.7</v>
      </c>
      <c r="G1055">
        <f t="shared" si="96"/>
        <v>6958.8730219423796</v>
      </c>
      <c r="H1055">
        <f>J1055*Sheet1!A1055/1751</f>
        <v>12496.116504854368</v>
      </c>
      <c r="I1055">
        <v>32.659999999999997</v>
      </c>
      <c r="J1055">
        <v>20740</v>
      </c>
      <c r="K1055">
        <f t="shared" si="97"/>
        <v>1496.1222510089931</v>
      </c>
      <c r="L1055">
        <v>0.62990000000000002</v>
      </c>
      <c r="M1055">
        <v>12</v>
      </c>
      <c r="N1055">
        <v>5</v>
      </c>
      <c r="O1055">
        <v>6.125</v>
      </c>
      <c r="P1055">
        <v>46</v>
      </c>
      <c r="Q1055">
        <v>580</v>
      </c>
      <c r="R1055">
        <f t="shared" si="98"/>
        <v>725</v>
      </c>
      <c r="S1055">
        <f t="shared" si="99"/>
        <v>1.9034852546916889E-3</v>
      </c>
      <c r="T1055">
        <v>41900</v>
      </c>
      <c r="U1055">
        <v>1605</v>
      </c>
      <c r="V1055">
        <v>0.62990000000000002</v>
      </c>
      <c r="W1055">
        <v>20740</v>
      </c>
      <c r="X1055">
        <v>0.9</v>
      </c>
      <c r="Y1055">
        <f t="shared" si="101"/>
        <v>1.2895363234438859E-2</v>
      </c>
      <c r="Z1055">
        <f>0.052*8.8*(390+Sheet1!A1054)</f>
        <v>660.77440000000001</v>
      </c>
      <c r="AA1055">
        <v>49</v>
      </c>
      <c r="AB1055">
        <f t="shared" si="100"/>
        <v>6.4476816172194295E-3</v>
      </c>
      <c r="AC1055">
        <v>1</v>
      </c>
    </row>
    <row r="1056" spans="1:29" x14ac:dyDescent="0.3">
      <c r="A1056">
        <v>1056</v>
      </c>
      <c r="B1056">
        <v>96.6</v>
      </c>
      <c r="C1056">
        <v>6.125</v>
      </c>
      <c r="D1056">
        <f>L1056*SIN(PI()*M1056/180)*(Sheet1!B1056/1751)</f>
        <v>3.9491014903680344E-2</v>
      </c>
      <c r="E1056">
        <v>0.8</v>
      </c>
      <c r="F1056">
        <v>0.7</v>
      </c>
      <c r="G1056">
        <f t="shared" si="96"/>
        <v>4996.0279313752189</v>
      </c>
      <c r="H1056">
        <f>J1056*Sheet1!A1056/1751</f>
        <v>8979.920045688179</v>
      </c>
      <c r="I1056">
        <v>71.790000000000006</v>
      </c>
      <c r="J1056">
        <v>14890</v>
      </c>
      <c r="K1056">
        <f t="shared" si="97"/>
        <v>1823.3183455374519</v>
      </c>
      <c r="L1056">
        <v>0.62990000000000002</v>
      </c>
      <c r="M1056">
        <v>12</v>
      </c>
      <c r="N1056">
        <v>5</v>
      </c>
      <c r="O1056">
        <v>6.125</v>
      </c>
      <c r="P1056">
        <v>46</v>
      </c>
      <c r="Q1056">
        <v>580</v>
      </c>
      <c r="R1056">
        <f t="shared" si="98"/>
        <v>725</v>
      </c>
      <c r="S1056">
        <f t="shared" si="99"/>
        <v>3.2311639211450179E-3</v>
      </c>
      <c r="T1056">
        <v>41900</v>
      </c>
      <c r="U1056">
        <v>1605</v>
      </c>
      <c r="V1056">
        <v>0.62990000000000002</v>
      </c>
      <c r="W1056">
        <v>14890</v>
      </c>
      <c r="X1056">
        <v>0.9</v>
      </c>
      <c r="Y1056">
        <f t="shared" si="101"/>
        <v>1.2873104264529013E-2</v>
      </c>
      <c r="Z1056">
        <f>0.052*8.8*(390+Sheet1!A1055)</f>
        <v>661.23199999999997</v>
      </c>
      <c r="AA1056">
        <v>49</v>
      </c>
      <c r="AB1056">
        <f t="shared" si="100"/>
        <v>6.4365521322645065E-3</v>
      </c>
      <c r="AC1056">
        <v>1</v>
      </c>
    </row>
    <row r="1057" spans="1:29" x14ac:dyDescent="0.3">
      <c r="A1057">
        <v>1057</v>
      </c>
      <c r="B1057">
        <v>90.65</v>
      </c>
      <c r="C1057">
        <v>6.125</v>
      </c>
      <c r="D1057">
        <f>L1057*SIN(PI()*M1057/180)*(Sheet1!B1057/1751)</f>
        <v>3.9528411698096705E-2</v>
      </c>
      <c r="E1057">
        <v>0.8</v>
      </c>
      <c r="F1057">
        <v>0.7</v>
      </c>
      <c r="G1057">
        <f t="shared" si="96"/>
        <v>5358.3993327106946</v>
      </c>
      <c r="H1057">
        <f>J1057*Sheet1!A1057/1751</f>
        <v>9640.3712164477438</v>
      </c>
      <c r="I1057">
        <v>46.14</v>
      </c>
      <c r="J1057">
        <v>15970</v>
      </c>
      <c r="K1057">
        <f t="shared" si="97"/>
        <v>1339.3549124647348</v>
      </c>
      <c r="L1057">
        <v>0.62990000000000002</v>
      </c>
      <c r="M1057">
        <v>12</v>
      </c>
      <c r="N1057">
        <v>5</v>
      </c>
      <c r="O1057">
        <v>6.125</v>
      </c>
      <c r="P1057">
        <v>46</v>
      </c>
      <c r="Q1057">
        <v>580</v>
      </c>
      <c r="R1057">
        <f t="shared" si="98"/>
        <v>725</v>
      </c>
      <c r="S1057">
        <f t="shared" si="99"/>
        <v>2.2130027098971198E-3</v>
      </c>
      <c r="T1057">
        <v>41900</v>
      </c>
      <c r="U1057">
        <v>1605</v>
      </c>
      <c r="V1057">
        <v>0.62990000000000002</v>
      </c>
      <c r="W1057">
        <v>15970</v>
      </c>
      <c r="X1057">
        <v>0.9</v>
      </c>
      <c r="Y1057">
        <f t="shared" si="101"/>
        <v>1.2850845294619167E-2</v>
      </c>
      <c r="Z1057">
        <f>0.052*8.8*(390+Sheet1!A1056)</f>
        <v>661.68960000000004</v>
      </c>
      <c r="AA1057">
        <v>49</v>
      </c>
      <c r="AB1057">
        <f t="shared" si="100"/>
        <v>6.4254226473095836E-3</v>
      </c>
      <c r="AC1057">
        <v>1</v>
      </c>
    </row>
    <row r="1058" spans="1:29" x14ac:dyDescent="0.3">
      <c r="A1058">
        <v>1058</v>
      </c>
      <c r="B1058">
        <v>88.73</v>
      </c>
      <c r="C1058">
        <v>6.125</v>
      </c>
      <c r="D1058">
        <f>L1058*SIN(PI()*M1058/180)*(Sheet1!B1058/1751)</f>
        <v>3.9565808492513073E-2</v>
      </c>
      <c r="E1058">
        <v>0.8</v>
      </c>
      <c r="F1058">
        <v>0.7</v>
      </c>
      <c r="G1058">
        <f t="shared" si="96"/>
        <v>5261.0959008706131</v>
      </c>
      <c r="H1058">
        <f>J1058*Sheet1!A1058/1751</f>
        <v>9474.2661336379206</v>
      </c>
      <c r="I1058">
        <v>62.07</v>
      </c>
      <c r="J1058">
        <v>15680</v>
      </c>
      <c r="K1058">
        <f t="shared" si="97"/>
        <v>1807.3335027900534</v>
      </c>
      <c r="L1058">
        <v>0.62990000000000002</v>
      </c>
      <c r="M1058">
        <v>12</v>
      </c>
      <c r="N1058">
        <v>5</v>
      </c>
      <c r="O1058">
        <v>6.125</v>
      </c>
      <c r="P1058">
        <v>46</v>
      </c>
      <c r="Q1058">
        <v>580</v>
      </c>
      <c r="R1058">
        <f t="shared" si="98"/>
        <v>725</v>
      </c>
      <c r="S1058">
        <f t="shared" si="99"/>
        <v>3.0414692349531305E-3</v>
      </c>
      <c r="T1058">
        <v>41900</v>
      </c>
      <c r="U1058">
        <v>1605</v>
      </c>
      <c r="V1058">
        <v>0.62990000000000002</v>
      </c>
      <c r="W1058">
        <v>15680</v>
      </c>
      <c r="X1058">
        <v>0.9</v>
      </c>
      <c r="Y1058">
        <f t="shared" si="101"/>
        <v>1.2828586324709321E-2</v>
      </c>
      <c r="Z1058">
        <f>0.052*8.8*(390+Sheet1!A1057)</f>
        <v>662.1472</v>
      </c>
      <c r="AA1058">
        <v>49</v>
      </c>
      <c r="AB1058">
        <f t="shared" si="100"/>
        <v>6.4142931623546607E-3</v>
      </c>
      <c r="AC1058">
        <v>1</v>
      </c>
    </row>
    <row r="1059" spans="1:29" x14ac:dyDescent="0.3">
      <c r="A1059">
        <v>1059</v>
      </c>
      <c r="B1059">
        <v>83.24</v>
      </c>
      <c r="C1059">
        <v>6.125</v>
      </c>
      <c r="D1059">
        <f>L1059*SIN(PI()*M1059/180)*(Sheet1!B1059/1751)</f>
        <v>3.9603205286929434E-2</v>
      </c>
      <c r="E1059">
        <v>0.8</v>
      </c>
      <c r="F1059">
        <v>0.7</v>
      </c>
      <c r="G1059">
        <f t="shared" si="96"/>
        <v>5039.6467111656002</v>
      </c>
      <c r="H1059">
        <f>J1059*Sheet1!A1059/1751</f>
        <v>9084.0548258138206</v>
      </c>
      <c r="I1059">
        <v>64.319999999999993</v>
      </c>
      <c r="J1059">
        <v>15020</v>
      </c>
      <c r="K1059">
        <f t="shared" si="97"/>
        <v>1912.3389640121779</v>
      </c>
      <c r="L1059">
        <v>0.62990000000000002</v>
      </c>
      <c r="M1059">
        <v>12</v>
      </c>
      <c r="N1059">
        <v>5</v>
      </c>
      <c r="O1059">
        <v>6.125</v>
      </c>
      <c r="P1059">
        <v>46</v>
      </c>
      <c r="Q1059">
        <v>580</v>
      </c>
      <c r="R1059">
        <f t="shared" si="98"/>
        <v>725</v>
      </c>
      <c r="S1059">
        <f t="shared" si="99"/>
        <v>3.3595888264421367E-3</v>
      </c>
      <c r="T1059">
        <v>41900</v>
      </c>
      <c r="U1059">
        <v>1605</v>
      </c>
      <c r="V1059">
        <v>0.62990000000000002</v>
      </c>
      <c r="W1059">
        <v>15020</v>
      </c>
      <c r="X1059">
        <v>0.9</v>
      </c>
      <c r="Y1059">
        <f t="shared" si="101"/>
        <v>1.2806327354799476E-2</v>
      </c>
      <c r="Z1059">
        <f>0.052*8.8*(390+Sheet1!A1058)</f>
        <v>662.60479999999995</v>
      </c>
      <c r="AA1059">
        <v>49</v>
      </c>
      <c r="AB1059">
        <f t="shared" si="100"/>
        <v>6.4031636773997378E-3</v>
      </c>
      <c r="AC1059">
        <v>1</v>
      </c>
    </row>
    <row r="1060" spans="1:29" x14ac:dyDescent="0.3">
      <c r="A1060">
        <v>1060</v>
      </c>
      <c r="B1060">
        <v>88.73</v>
      </c>
      <c r="C1060">
        <v>6.125</v>
      </c>
      <c r="D1060">
        <f>L1060*SIN(PI()*M1060/180)*(Sheet1!B1060/1751)</f>
        <v>3.9640602081345795E-2</v>
      </c>
      <c r="E1060">
        <v>0.8</v>
      </c>
      <c r="F1060">
        <v>0.7</v>
      </c>
      <c r="G1060">
        <f t="shared" si="96"/>
        <v>5955.6410867636087</v>
      </c>
      <c r="H1060">
        <f>J1060*Sheet1!A1060/1751</f>
        <v>10745.288406624786</v>
      </c>
      <c r="I1060">
        <v>66.62</v>
      </c>
      <c r="J1060">
        <v>17750</v>
      </c>
      <c r="K1060">
        <f t="shared" si="97"/>
        <v>2195.9046646198831</v>
      </c>
      <c r="L1060">
        <v>0.62990000000000002</v>
      </c>
      <c r="M1060">
        <v>12</v>
      </c>
      <c r="N1060">
        <v>5</v>
      </c>
      <c r="O1060">
        <v>6.125</v>
      </c>
      <c r="P1060">
        <v>46</v>
      </c>
      <c r="Q1060">
        <v>580</v>
      </c>
      <c r="R1060">
        <f t="shared" si="98"/>
        <v>725</v>
      </c>
      <c r="S1060">
        <f t="shared" si="99"/>
        <v>3.2644221110452324E-3</v>
      </c>
      <c r="T1060">
        <v>41900</v>
      </c>
      <c r="U1060">
        <v>1605</v>
      </c>
      <c r="V1060">
        <v>0.62990000000000002</v>
      </c>
      <c r="W1060">
        <v>17750</v>
      </c>
      <c r="X1060">
        <v>0.9</v>
      </c>
      <c r="Y1060">
        <f t="shared" si="101"/>
        <v>1.278406838488963E-2</v>
      </c>
      <c r="Z1060">
        <f>0.052*8.8*(390+Sheet1!A1059)</f>
        <v>663.06240000000003</v>
      </c>
      <c r="AA1060">
        <v>49</v>
      </c>
      <c r="AB1060">
        <f t="shared" si="100"/>
        <v>6.3920341924448149E-3</v>
      </c>
      <c r="AC1060">
        <v>1</v>
      </c>
    </row>
    <row r="1061" spans="1:29" x14ac:dyDescent="0.3">
      <c r="A1061">
        <v>1061</v>
      </c>
      <c r="B1061">
        <v>81.77</v>
      </c>
      <c r="C1061">
        <v>6.125</v>
      </c>
      <c r="D1061">
        <f>L1061*SIN(PI()*M1061/180)*(Sheet1!B1061/1751)</f>
        <v>3.9677998875762163E-2</v>
      </c>
      <c r="E1061">
        <v>0.8</v>
      </c>
      <c r="F1061">
        <v>0.7</v>
      </c>
      <c r="G1061">
        <f t="shared" si="96"/>
        <v>5747.6130600710203</v>
      </c>
      <c r="H1061">
        <f>J1061*Sheet1!A1061/1751</f>
        <v>10379.743003997715</v>
      </c>
      <c r="I1061">
        <v>55.48</v>
      </c>
      <c r="J1061">
        <v>17130</v>
      </c>
      <c r="K1061">
        <f t="shared" si="97"/>
        <v>1915.0529861873986</v>
      </c>
      <c r="L1061">
        <v>0.62990000000000002</v>
      </c>
      <c r="M1061">
        <v>12</v>
      </c>
      <c r="N1061">
        <v>5</v>
      </c>
      <c r="O1061">
        <v>6.125</v>
      </c>
      <c r="P1061">
        <v>46</v>
      </c>
      <c r="Q1061">
        <v>580</v>
      </c>
      <c r="R1061">
        <f t="shared" si="98"/>
        <v>725</v>
      </c>
      <c r="S1061">
        <f t="shared" si="99"/>
        <v>2.9499497530188069E-3</v>
      </c>
      <c r="T1061">
        <v>41900</v>
      </c>
      <c r="U1061">
        <v>1605</v>
      </c>
      <c r="V1061">
        <v>0.62990000000000002</v>
      </c>
      <c r="W1061">
        <v>17130</v>
      </c>
      <c r="X1061">
        <v>0.9</v>
      </c>
      <c r="Y1061">
        <f t="shared" si="101"/>
        <v>1.2761809414979784E-2</v>
      </c>
      <c r="Z1061">
        <f>0.052*8.8*(390+Sheet1!A1060)</f>
        <v>663.52</v>
      </c>
      <c r="AA1061">
        <v>49</v>
      </c>
      <c r="AB1061">
        <f t="shared" si="100"/>
        <v>6.3809047074898919E-3</v>
      </c>
      <c r="AC1061">
        <v>1</v>
      </c>
    </row>
    <row r="1062" spans="1:29" x14ac:dyDescent="0.3">
      <c r="A1062">
        <v>1062</v>
      </c>
      <c r="B1062">
        <v>87.97</v>
      </c>
      <c r="C1062">
        <v>6.125</v>
      </c>
      <c r="D1062">
        <f>L1062*SIN(PI()*M1062/180)*(Sheet1!B1062/1751)</f>
        <v>3.9715395670178531E-2</v>
      </c>
      <c r="E1062">
        <v>0.8</v>
      </c>
      <c r="F1062">
        <v>0.7</v>
      </c>
      <c r="G1062">
        <f t="shared" si="96"/>
        <v>5610.0461391936642</v>
      </c>
      <c r="H1062">
        <f>J1062*Sheet1!A1062/1751</f>
        <v>10140.856653340948</v>
      </c>
      <c r="I1062">
        <v>44.64</v>
      </c>
      <c r="J1062">
        <v>16720</v>
      </c>
      <c r="K1062">
        <f t="shared" si="97"/>
        <v>1397.9989463583113</v>
      </c>
      <c r="L1062">
        <v>0.62990000000000002</v>
      </c>
      <c r="M1062">
        <v>12</v>
      </c>
      <c r="N1062">
        <v>5</v>
      </c>
      <c r="O1062">
        <v>6.125</v>
      </c>
      <c r="P1062">
        <v>46</v>
      </c>
      <c r="Q1062">
        <v>580</v>
      </c>
      <c r="R1062">
        <f t="shared" si="98"/>
        <v>725</v>
      </c>
      <c r="S1062">
        <f t="shared" si="99"/>
        <v>2.2062857397037532E-3</v>
      </c>
      <c r="T1062">
        <v>41900</v>
      </c>
      <c r="U1062">
        <v>1605</v>
      </c>
      <c r="V1062">
        <v>0.62990000000000002</v>
      </c>
      <c r="W1062">
        <v>16720</v>
      </c>
      <c r="X1062">
        <v>0.9</v>
      </c>
      <c r="Y1062">
        <f t="shared" si="101"/>
        <v>1.2739550445069938E-2</v>
      </c>
      <c r="Z1062">
        <f>0.052*8.8*(390+Sheet1!A1061)</f>
        <v>663.97760000000005</v>
      </c>
      <c r="AA1062">
        <v>49</v>
      </c>
      <c r="AB1062">
        <f t="shared" si="100"/>
        <v>6.369775222534969E-3</v>
      </c>
      <c r="AC1062">
        <v>1</v>
      </c>
    </row>
    <row r="1063" spans="1:29" x14ac:dyDescent="0.3">
      <c r="A1063">
        <v>1063</v>
      </c>
      <c r="B1063">
        <v>83.64</v>
      </c>
      <c r="C1063">
        <v>6.125</v>
      </c>
      <c r="D1063">
        <f>L1063*SIN(PI()*M1063/180)*(Sheet1!B1063/1751)</f>
        <v>3.9752792464594885E-2</v>
      </c>
      <c r="E1063">
        <v>0.8</v>
      </c>
      <c r="F1063">
        <v>0.7</v>
      </c>
      <c r="G1063">
        <f t="shared" si="96"/>
        <v>6609.9227836193295</v>
      </c>
      <c r="H1063">
        <f>J1063*Sheet1!A1063/1751</f>
        <v>11959.508852084524</v>
      </c>
      <c r="I1063">
        <v>43.58</v>
      </c>
      <c r="J1063">
        <v>19700</v>
      </c>
      <c r="K1063">
        <f t="shared" si="97"/>
        <v>1691.2990501163647</v>
      </c>
      <c r="L1063">
        <v>0.62990000000000002</v>
      </c>
      <c r="M1063">
        <v>12</v>
      </c>
      <c r="N1063">
        <v>5</v>
      </c>
      <c r="O1063">
        <v>6.125</v>
      </c>
      <c r="P1063">
        <v>46</v>
      </c>
      <c r="Q1063">
        <v>580</v>
      </c>
      <c r="R1063">
        <f t="shared" si="98"/>
        <v>725</v>
      </c>
      <c r="S1063">
        <f t="shared" si="99"/>
        <v>2.2654024494209138E-3</v>
      </c>
      <c r="T1063">
        <v>41900</v>
      </c>
      <c r="U1063">
        <v>1605</v>
      </c>
      <c r="V1063">
        <v>0.62990000000000002</v>
      </c>
      <c r="W1063">
        <v>19700</v>
      </c>
      <c r="X1063">
        <v>0.9</v>
      </c>
      <c r="Y1063">
        <f t="shared" si="101"/>
        <v>1.2717291475160092E-2</v>
      </c>
      <c r="Z1063">
        <f>0.052*8.8*(390+Sheet1!A1062)</f>
        <v>664.43520000000001</v>
      </c>
      <c r="AA1063">
        <v>49</v>
      </c>
      <c r="AB1063">
        <f t="shared" si="100"/>
        <v>6.3586457375800461E-3</v>
      </c>
      <c r="AC1063">
        <v>1</v>
      </c>
    </row>
    <row r="1064" spans="1:29" x14ac:dyDescent="0.3">
      <c r="A1064">
        <v>1064</v>
      </c>
      <c r="B1064">
        <v>89.25</v>
      </c>
      <c r="C1064">
        <v>6.125</v>
      </c>
      <c r="D1064">
        <f>L1064*SIN(PI()*M1064/180)*(Sheet1!B1064/1751)</f>
        <v>3.9790189259011254E-2</v>
      </c>
      <c r="E1064">
        <v>0.8</v>
      </c>
      <c r="F1064">
        <v>0.7</v>
      </c>
      <c r="G1064">
        <f t="shared" si="96"/>
        <v>6136.8267874313469</v>
      </c>
      <c r="H1064">
        <f>J1064*Sheet1!A1064/1751</f>
        <v>11113.969160479726</v>
      </c>
      <c r="I1064">
        <v>37.729999999999997</v>
      </c>
      <c r="J1064">
        <v>18290</v>
      </c>
      <c r="K1064">
        <f t="shared" si="97"/>
        <v>1274.0112497724872</v>
      </c>
      <c r="L1064">
        <v>0.62990000000000002</v>
      </c>
      <c r="M1064">
        <v>12</v>
      </c>
      <c r="N1064">
        <v>5</v>
      </c>
      <c r="O1064">
        <v>6.125</v>
      </c>
      <c r="P1064">
        <v>46</v>
      </c>
      <c r="Q1064">
        <v>580</v>
      </c>
      <c r="R1064">
        <f t="shared" si="98"/>
        <v>725</v>
      </c>
      <c r="S1064">
        <f t="shared" si="99"/>
        <v>1.8380221653878943E-3</v>
      </c>
      <c r="T1064">
        <v>41900</v>
      </c>
      <c r="U1064">
        <v>1605</v>
      </c>
      <c r="V1064">
        <v>0.62990000000000002</v>
      </c>
      <c r="W1064">
        <v>18290</v>
      </c>
      <c r="X1064">
        <v>0.9</v>
      </c>
      <c r="Y1064">
        <f t="shared" si="101"/>
        <v>1.2695032505250246E-2</v>
      </c>
      <c r="Z1064">
        <f>0.052*8.8*(390+Sheet1!A1063)</f>
        <v>664.89279999999997</v>
      </c>
      <c r="AA1064">
        <v>49</v>
      </c>
      <c r="AB1064">
        <f t="shared" si="100"/>
        <v>6.3475162526251232E-3</v>
      </c>
      <c r="AC1064">
        <v>1</v>
      </c>
    </row>
    <row r="1065" spans="1:29" x14ac:dyDescent="0.3">
      <c r="A1065">
        <v>1065</v>
      </c>
      <c r="B1065">
        <v>96.33</v>
      </c>
      <c r="C1065">
        <v>6.125</v>
      </c>
      <c r="D1065">
        <f>L1065*SIN(PI()*M1065/180)*(Sheet1!B1065/1751)</f>
        <v>3.9827586053427622E-2</v>
      </c>
      <c r="E1065">
        <v>0.8</v>
      </c>
      <c r="F1065">
        <v>0.7</v>
      </c>
      <c r="G1065">
        <f t="shared" si="96"/>
        <v>5539.5850333784329</v>
      </c>
      <c r="H1065">
        <f>J1065*Sheet1!A1065/1751</f>
        <v>10041.7761279269</v>
      </c>
      <c r="I1065">
        <v>27.64</v>
      </c>
      <c r="J1065">
        <v>16510</v>
      </c>
      <c r="K1065">
        <f t="shared" si="97"/>
        <v>780.55683086479485</v>
      </c>
      <c r="L1065">
        <v>0.62990000000000002</v>
      </c>
      <c r="M1065">
        <v>12</v>
      </c>
      <c r="N1065">
        <v>5</v>
      </c>
      <c r="O1065">
        <v>6.125</v>
      </c>
      <c r="P1065">
        <v>46</v>
      </c>
      <c r="Q1065">
        <v>580</v>
      </c>
      <c r="R1065">
        <f t="shared" si="98"/>
        <v>725</v>
      </c>
      <c r="S1065">
        <f t="shared" si="99"/>
        <v>1.2475232330891547E-3</v>
      </c>
      <c r="T1065">
        <v>41900</v>
      </c>
      <c r="U1065">
        <v>1605</v>
      </c>
      <c r="V1065">
        <v>0.62990000000000002</v>
      </c>
      <c r="W1065">
        <v>16510</v>
      </c>
      <c r="X1065">
        <v>0.9</v>
      </c>
      <c r="Y1065">
        <f t="shared" si="101"/>
        <v>1.2672773535340401E-2</v>
      </c>
      <c r="Z1065">
        <f>0.052*8.8*(390+Sheet1!A1064)</f>
        <v>665.35040000000004</v>
      </c>
      <c r="AA1065">
        <v>49</v>
      </c>
      <c r="AB1065">
        <f t="shared" si="100"/>
        <v>6.3363867676702003E-3</v>
      </c>
      <c r="AC1065">
        <v>1</v>
      </c>
    </row>
    <row r="1066" spans="1:29" x14ac:dyDescent="0.3">
      <c r="A1066">
        <v>1066</v>
      </c>
      <c r="B1066">
        <v>87.17</v>
      </c>
      <c r="C1066">
        <v>6.125</v>
      </c>
      <c r="D1066">
        <f>L1066*SIN(PI()*M1066/180)*(Sheet1!B1066/1751)</f>
        <v>3.9864982847843983E-2</v>
      </c>
      <c r="E1066">
        <v>0.8</v>
      </c>
      <c r="F1066">
        <v>0.7</v>
      </c>
      <c r="G1066">
        <f t="shared" si="96"/>
        <v>4425.6285033471549</v>
      </c>
      <c r="H1066">
        <f>J1066*Sheet1!A1066/1751</f>
        <v>8030.0057110222733</v>
      </c>
      <c r="I1066">
        <v>16.63</v>
      </c>
      <c r="J1066">
        <v>13190</v>
      </c>
      <c r="K1066">
        <f t="shared" si="97"/>
        <v>414.6206955074577</v>
      </c>
      <c r="L1066">
        <v>0.62990000000000002</v>
      </c>
      <c r="M1066">
        <v>12</v>
      </c>
      <c r="N1066">
        <v>5</v>
      </c>
      <c r="O1066">
        <v>6.125</v>
      </c>
      <c r="P1066">
        <v>46</v>
      </c>
      <c r="Q1066">
        <v>580</v>
      </c>
      <c r="R1066">
        <f t="shared" si="98"/>
        <v>725</v>
      </c>
      <c r="S1066">
        <f t="shared" si="99"/>
        <v>8.2946366669825575E-4</v>
      </c>
      <c r="T1066">
        <v>41900</v>
      </c>
      <c r="U1066">
        <v>1605</v>
      </c>
      <c r="V1066">
        <v>0.62990000000000002</v>
      </c>
      <c r="W1066">
        <v>13190</v>
      </c>
      <c r="X1066">
        <v>0.9</v>
      </c>
      <c r="Y1066">
        <f t="shared" si="101"/>
        <v>1.2650514565430555E-2</v>
      </c>
      <c r="Z1066">
        <f>0.052*8.8*(390+Sheet1!A1065)</f>
        <v>665.80799999999999</v>
      </c>
      <c r="AA1066">
        <v>49</v>
      </c>
      <c r="AB1066">
        <f t="shared" si="100"/>
        <v>6.3252572827152773E-3</v>
      </c>
      <c r="AC1066">
        <v>1</v>
      </c>
    </row>
    <row r="1067" spans="1:29" x14ac:dyDescent="0.3">
      <c r="A1067">
        <v>1067</v>
      </c>
      <c r="B1067">
        <v>78.63</v>
      </c>
      <c r="C1067">
        <v>6.125</v>
      </c>
      <c r="D1067">
        <f>L1067*SIN(PI()*M1067/180)*(Sheet1!B1067/1751)</f>
        <v>3.9902379642260344E-2</v>
      </c>
      <c r="E1067">
        <v>0.8</v>
      </c>
      <c r="F1067">
        <v>0.7</v>
      </c>
      <c r="G1067">
        <f t="shared" si="96"/>
        <v>5261.0959008706131</v>
      </c>
      <c r="H1067">
        <f>J1067*Sheet1!A1067/1751</f>
        <v>9554.860079954311</v>
      </c>
      <c r="I1067">
        <v>44.63</v>
      </c>
      <c r="J1067">
        <v>15680</v>
      </c>
      <c r="K1067">
        <f t="shared" si="97"/>
        <v>1466.444552379779</v>
      </c>
      <c r="L1067">
        <v>0.62990000000000002</v>
      </c>
      <c r="M1067">
        <v>12</v>
      </c>
      <c r="N1067">
        <v>5</v>
      </c>
      <c r="O1067">
        <v>6.125</v>
      </c>
      <c r="P1067">
        <v>46</v>
      </c>
      <c r="Q1067">
        <v>580</v>
      </c>
      <c r="R1067">
        <f t="shared" si="98"/>
        <v>725</v>
      </c>
      <c r="S1067">
        <f t="shared" si="99"/>
        <v>2.4678046325940428E-3</v>
      </c>
      <c r="T1067">
        <v>41900</v>
      </c>
      <c r="U1067">
        <v>1605</v>
      </c>
      <c r="V1067">
        <v>0.62990000000000002</v>
      </c>
      <c r="W1067">
        <v>15680</v>
      </c>
      <c r="X1067">
        <v>0.9</v>
      </c>
      <c r="Y1067">
        <f t="shared" si="101"/>
        <v>1.2628255595520709E-2</v>
      </c>
      <c r="Z1067">
        <f>0.052*8.8*(390+Sheet1!A1066)</f>
        <v>666.26560000000006</v>
      </c>
      <c r="AA1067">
        <v>49</v>
      </c>
      <c r="AB1067">
        <f t="shared" si="100"/>
        <v>6.3141277977603544E-3</v>
      </c>
      <c r="AC1067">
        <v>1</v>
      </c>
    </row>
    <row r="1068" spans="1:29" x14ac:dyDescent="0.3">
      <c r="A1068">
        <v>1068</v>
      </c>
      <c r="B1068">
        <v>73.69</v>
      </c>
      <c r="C1068">
        <v>6.125</v>
      </c>
      <c r="D1068">
        <f>L1068*SIN(PI()*M1068/180)*(Sheet1!B1068/1751)</f>
        <v>3.9939776436676705E-2</v>
      </c>
      <c r="E1068">
        <v>0.8</v>
      </c>
      <c r="F1068">
        <v>0.7</v>
      </c>
      <c r="G1068">
        <f t="shared" si="96"/>
        <v>5428.8604385259259</v>
      </c>
      <c r="H1068">
        <f>J1068*Sheet1!A1068/1751</f>
        <v>9868.7835522558544</v>
      </c>
      <c r="I1068">
        <v>64.3</v>
      </c>
      <c r="J1068">
        <v>16180</v>
      </c>
      <c r="K1068">
        <f t="shared" si="97"/>
        <v>2326.2795919238724</v>
      </c>
      <c r="L1068">
        <v>0.62990000000000002</v>
      </c>
      <c r="M1068">
        <v>12</v>
      </c>
      <c r="N1068">
        <v>5</v>
      </c>
      <c r="O1068">
        <v>6.125</v>
      </c>
      <c r="P1068">
        <v>46</v>
      </c>
      <c r="Q1068">
        <v>580</v>
      </c>
      <c r="R1068">
        <f t="shared" si="98"/>
        <v>725</v>
      </c>
      <c r="S1068">
        <f t="shared" si="99"/>
        <v>3.7938012944945627E-3</v>
      </c>
      <c r="T1068">
        <v>41900</v>
      </c>
      <c r="U1068">
        <v>1605</v>
      </c>
      <c r="V1068">
        <v>0.62990000000000002</v>
      </c>
      <c r="W1068">
        <v>16180</v>
      </c>
      <c r="X1068">
        <v>0.9</v>
      </c>
      <c r="Y1068">
        <f t="shared" si="101"/>
        <v>1.2605996625610863E-2</v>
      </c>
      <c r="Z1068">
        <f>0.052*8.8*(390+Sheet1!A1067)</f>
        <v>666.72320000000002</v>
      </c>
      <c r="AA1068">
        <v>49</v>
      </c>
      <c r="AB1068">
        <f t="shared" si="100"/>
        <v>6.3029983128054315E-3</v>
      </c>
      <c r="AC1068">
        <v>1</v>
      </c>
    </row>
    <row r="1069" spans="1:29" x14ac:dyDescent="0.3">
      <c r="A1069">
        <v>1069</v>
      </c>
      <c r="B1069">
        <v>79.209999999999994</v>
      </c>
      <c r="C1069">
        <v>6.125</v>
      </c>
      <c r="D1069">
        <f>L1069*SIN(PI()*M1069/180)*(Sheet1!B1069/1751)</f>
        <v>3.9977173231093073E-2</v>
      </c>
      <c r="E1069">
        <v>0.8</v>
      </c>
      <c r="F1069">
        <v>0.7</v>
      </c>
      <c r="G1069">
        <f t="shared" si="96"/>
        <v>5136.9501430056816</v>
      </c>
      <c r="H1069">
        <f>J1069*Sheet1!A1069/1751</f>
        <v>9346.8817818389489</v>
      </c>
      <c r="I1069">
        <v>57.38</v>
      </c>
      <c r="J1069">
        <v>15310</v>
      </c>
      <c r="K1069">
        <f t="shared" si="97"/>
        <v>1827.412950523887</v>
      </c>
      <c r="L1069">
        <v>0.62990000000000002</v>
      </c>
      <c r="M1069">
        <v>12</v>
      </c>
      <c r="N1069">
        <v>5</v>
      </c>
      <c r="O1069">
        <v>6.125</v>
      </c>
      <c r="P1069">
        <v>46</v>
      </c>
      <c r="Q1069">
        <v>580</v>
      </c>
      <c r="R1069">
        <f t="shared" si="98"/>
        <v>725</v>
      </c>
      <c r="S1069">
        <f t="shared" si="99"/>
        <v>3.1495803669936277E-3</v>
      </c>
      <c r="T1069">
        <v>41900</v>
      </c>
      <c r="U1069">
        <v>1605</v>
      </c>
      <c r="V1069">
        <v>0.62990000000000002</v>
      </c>
      <c r="W1069">
        <v>15310</v>
      </c>
      <c r="X1069">
        <v>0.9</v>
      </c>
      <c r="Y1069">
        <f t="shared" si="101"/>
        <v>1.2583737655701017E-2</v>
      </c>
      <c r="Z1069">
        <f>0.052*8.8*(390+Sheet1!A1068)</f>
        <v>667.18079999999998</v>
      </c>
      <c r="AA1069">
        <v>49</v>
      </c>
      <c r="AB1069">
        <f t="shared" si="100"/>
        <v>6.2918688278505086E-3</v>
      </c>
      <c r="AC1069">
        <v>1</v>
      </c>
    </row>
    <row r="1070" spans="1:29" x14ac:dyDescent="0.3">
      <c r="A1070">
        <v>1070</v>
      </c>
      <c r="B1070">
        <v>97.7</v>
      </c>
      <c r="C1070">
        <v>6.125</v>
      </c>
      <c r="D1070">
        <f>L1070*SIN(PI()*M1070/180)*(Sheet1!B1070/1751)</f>
        <v>4.0014570025509441E-2</v>
      </c>
      <c r="E1070">
        <v>0.8</v>
      </c>
      <c r="F1070">
        <v>0.7</v>
      </c>
      <c r="G1070">
        <f t="shared" si="96"/>
        <v>5761.0342230834458</v>
      </c>
      <c r="H1070">
        <f>J1070*Sheet1!A1070/1751</f>
        <v>10492.233009708738</v>
      </c>
      <c r="I1070">
        <v>39.799999999999997</v>
      </c>
      <c r="J1070">
        <v>17170</v>
      </c>
      <c r="K1070">
        <f t="shared" si="97"/>
        <v>1152.4969388843008</v>
      </c>
      <c r="L1070">
        <v>0.62990000000000002</v>
      </c>
      <c r="M1070">
        <v>12</v>
      </c>
      <c r="N1070">
        <v>5</v>
      </c>
      <c r="O1070">
        <v>6.125</v>
      </c>
      <c r="P1070">
        <v>46</v>
      </c>
      <c r="Q1070">
        <v>580</v>
      </c>
      <c r="R1070">
        <f t="shared" si="98"/>
        <v>725</v>
      </c>
      <c r="S1070">
        <f t="shared" si="99"/>
        <v>1.7711717324551642E-3</v>
      </c>
      <c r="T1070">
        <v>41900</v>
      </c>
      <c r="U1070">
        <v>1605</v>
      </c>
      <c r="V1070">
        <v>0.62990000000000002</v>
      </c>
      <c r="W1070">
        <v>17170</v>
      </c>
      <c r="X1070">
        <v>0.9</v>
      </c>
      <c r="Y1070">
        <f t="shared" si="101"/>
        <v>1.2561478685791171E-2</v>
      </c>
      <c r="Z1070">
        <f>0.052*8.8*(390+Sheet1!A1069)</f>
        <v>667.63840000000005</v>
      </c>
      <c r="AA1070">
        <v>49</v>
      </c>
      <c r="AB1070">
        <f t="shared" si="100"/>
        <v>6.2807393428955857E-3</v>
      </c>
      <c r="AC1070">
        <v>1</v>
      </c>
    </row>
    <row r="1071" spans="1:29" x14ac:dyDescent="0.3">
      <c r="A1071">
        <v>1071</v>
      </c>
      <c r="B1071">
        <v>96.91</v>
      </c>
      <c r="C1071">
        <v>6.125</v>
      </c>
      <c r="D1071">
        <f>L1071*SIN(PI()*M1071/180)*(Sheet1!B1071/1751)</f>
        <v>4.0051966819925795E-2</v>
      </c>
      <c r="E1071">
        <v>0.8</v>
      </c>
      <c r="F1071">
        <v>0.7</v>
      </c>
      <c r="G1071">
        <f t="shared" si="96"/>
        <v>5761.0342230834458</v>
      </c>
      <c r="H1071">
        <f>J1071*Sheet1!A1071/1751</f>
        <v>10502.038834951456</v>
      </c>
      <c r="I1071">
        <v>46.34</v>
      </c>
      <c r="J1071">
        <v>17170</v>
      </c>
      <c r="K1071">
        <f t="shared" si="97"/>
        <v>1352.8159282766337</v>
      </c>
      <c r="L1071">
        <v>0.62990000000000002</v>
      </c>
      <c r="M1071">
        <v>12</v>
      </c>
      <c r="N1071">
        <v>5</v>
      </c>
      <c r="O1071">
        <v>6.125</v>
      </c>
      <c r="P1071">
        <v>46</v>
      </c>
      <c r="Q1071">
        <v>580</v>
      </c>
      <c r="R1071">
        <f t="shared" si="98"/>
        <v>725</v>
      </c>
      <c r="S1071">
        <f t="shared" si="99"/>
        <v>2.0790244646534438E-3</v>
      </c>
      <c r="T1071">
        <v>41900</v>
      </c>
      <c r="U1071">
        <v>1605</v>
      </c>
      <c r="V1071">
        <v>0.62990000000000002</v>
      </c>
      <c r="W1071">
        <v>17170</v>
      </c>
      <c r="X1071">
        <v>0.9</v>
      </c>
      <c r="Y1071">
        <f t="shared" si="101"/>
        <v>1.2539219715881325E-2</v>
      </c>
      <c r="Z1071">
        <f>0.052*8.8*(390+Sheet1!A1070)</f>
        <v>668.096</v>
      </c>
      <c r="AA1071">
        <v>49</v>
      </c>
      <c r="AB1071">
        <f t="shared" si="100"/>
        <v>6.2696098579406627E-3</v>
      </c>
      <c r="AC1071">
        <v>1</v>
      </c>
    </row>
    <row r="1072" spans="1:29" x14ac:dyDescent="0.3">
      <c r="A1072">
        <v>1072</v>
      </c>
      <c r="B1072">
        <v>98.71</v>
      </c>
      <c r="C1072">
        <v>6.125</v>
      </c>
      <c r="D1072">
        <f>L1072*SIN(PI()*M1072/180)*(Sheet1!B1072/1751)</f>
        <v>4.0089363614342163E-2</v>
      </c>
      <c r="E1072">
        <v>0.8</v>
      </c>
      <c r="F1072">
        <v>0.7</v>
      </c>
      <c r="G1072">
        <f t="shared" si="96"/>
        <v>5720.7707340461702</v>
      </c>
      <c r="H1072">
        <f>J1072*Sheet1!A1072/1751</f>
        <v>10438.378069674472</v>
      </c>
      <c r="I1072">
        <v>43.58</v>
      </c>
      <c r="J1072">
        <v>17050</v>
      </c>
      <c r="K1072">
        <f t="shared" si="97"/>
        <v>1240.3133961129242</v>
      </c>
      <c r="L1072">
        <v>0.62990000000000002</v>
      </c>
      <c r="M1072">
        <v>12</v>
      </c>
      <c r="N1072">
        <v>5</v>
      </c>
      <c r="O1072">
        <v>6.125</v>
      </c>
      <c r="P1072">
        <v>46</v>
      </c>
      <c r="Q1072">
        <v>580</v>
      </c>
      <c r="R1072">
        <f t="shared" si="98"/>
        <v>725</v>
      </c>
      <c r="S1072">
        <f t="shared" si="99"/>
        <v>1.9195447357873087E-3</v>
      </c>
      <c r="T1072">
        <v>41900</v>
      </c>
      <c r="U1072">
        <v>1605</v>
      </c>
      <c r="V1072">
        <v>0.62990000000000002</v>
      </c>
      <c r="W1072">
        <v>17050</v>
      </c>
      <c r="X1072">
        <v>0.9</v>
      </c>
      <c r="Y1072">
        <f t="shared" si="101"/>
        <v>1.251696074597148E-2</v>
      </c>
      <c r="Z1072">
        <f>0.052*8.8*(390+Sheet1!A1071)</f>
        <v>668.55359999999996</v>
      </c>
      <c r="AA1072">
        <v>49</v>
      </c>
      <c r="AB1072">
        <f t="shared" si="100"/>
        <v>6.2584803729857398E-3</v>
      </c>
      <c r="AC1072">
        <v>1</v>
      </c>
    </row>
    <row r="1073" spans="1:29" x14ac:dyDescent="0.3">
      <c r="A1073">
        <v>1073</v>
      </c>
      <c r="B1073">
        <v>88.24</v>
      </c>
      <c r="C1073">
        <v>6.125</v>
      </c>
      <c r="D1073">
        <f>L1073*SIN(PI()*M1073/180)*(Sheet1!B1073/1751)</f>
        <v>4.0126760408758531E-2</v>
      </c>
      <c r="E1073">
        <v>0.8</v>
      </c>
      <c r="F1073">
        <v>0.7</v>
      </c>
      <c r="G1073">
        <f t="shared" si="96"/>
        <v>5871.7588179359518</v>
      </c>
      <c r="H1073">
        <f>J1073*Sheet1!A1073/1751</f>
        <v>10723.872073101085</v>
      </c>
      <c r="I1073">
        <v>40.1</v>
      </c>
      <c r="J1073">
        <v>17500</v>
      </c>
      <c r="K1073">
        <f t="shared" si="97"/>
        <v>1310.3819399931203</v>
      </c>
      <c r="L1073">
        <v>0.62990000000000002</v>
      </c>
      <c r="M1073">
        <v>12</v>
      </c>
      <c r="N1073">
        <v>5</v>
      </c>
      <c r="O1073">
        <v>6.125</v>
      </c>
      <c r="P1073">
        <v>46</v>
      </c>
      <c r="Q1073">
        <v>580</v>
      </c>
      <c r="R1073">
        <f t="shared" si="98"/>
        <v>725</v>
      </c>
      <c r="S1073">
        <f t="shared" si="99"/>
        <v>1.9758366510307861E-3</v>
      </c>
      <c r="T1073">
        <v>41900</v>
      </c>
      <c r="U1073">
        <v>1605</v>
      </c>
      <c r="V1073">
        <v>0.62990000000000002</v>
      </c>
      <c r="W1073">
        <v>17500</v>
      </c>
      <c r="X1073">
        <v>0.9</v>
      </c>
      <c r="Y1073">
        <f t="shared" si="101"/>
        <v>1.2494701776061634E-2</v>
      </c>
      <c r="Z1073">
        <f>0.052*8.8*(390+Sheet1!A1072)</f>
        <v>669.01120000000003</v>
      </c>
      <c r="AA1073">
        <v>49</v>
      </c>
      <c r="AB1073">
        <f t="shared" si="100"/>
        <v>6.2473508880308169E-3</v>
      </c>
      <c r="AC1073">
        <v>1</v>
      </c>
    </row>
    <row r="1074" spans="1:29" x14ac:dyDescent="0.3">
      <c r="A1074">
        <v>1074</v>
      </c>
      <c r="B1074">
        <v>73.63</v>
      </c>
      <c r="C1074">
        <v>6.125</v>
      </c>
      <c r="D1074">
        <f>L1074*SIN(PI()*M1074/180)*(Sheet1!B1074/1751)</f>
        <v>4.0164157203174893E-2</v>
      </c>
      <c r="E1074">
        <v>0.8</v>
      </c>
      <c r="F1074">
        <v>0.7</v>
      </c>
      <c r="G1074">
        <f t="shared" si="96"/>
        <v>5734.1918970585957</v>
      </c>
      <c r="H1074">
        <f>J1074*Sheet1!A1074/1751</f>
        <v>10482.387207310108</v>
      </c>
      <c r="I1074">
        <v>48.18</v>
      </c>
      <c r="J1074">
        <v>17090</v>
      </c>
      <c r="K1074">
        <f t="shared" si="97"/>
        <v>1842.6168357460308</v>
      </c>
      <c r="L1074">
        <v>0.62990000000000002</v>
      </c>
      <c r="M1074">
        <v>12</v>
      </c>
      <c r="N1074">
        <v>5</v>
      </c>
      <c r="O1074">
        <v>6.125</v>
      </c>
      <c r="P1074">
        <v>46</v>
      </c>
      <c r="Q1074">
        <v>580</v>
      </c>
      <c r="R1074">
        <f t="shared" si="98"/>
        <v>725</v>
      </c>
      <c r="S1074">
        <f t="shared" si="99"/>
        <v>2.8450123709026923E-3</v>
      </c>
      <c r="T1074">
        <v>41900</v>
      </c>
      <c r="U1074">
        <v>1605</v>
      </c>
      <c r="V1074">
        <v>0.62990000000000002</v>
      </c>
      <c r="W1074">
        <v>17090</v>
      </c>
      <c r="X1074">
        <v>0.9</v>
      </c>
      <c r="Y1074">
        <f t="shared" si="101"/>
        <v>1.2472442806151788E-2</v>
      </c>
      <c r="Z1074">
        <f>0.052*8.8*(390+Sheet1!A1073)</f>
        <v>669.46879999999999</v>
      </c>
      <c r="AA1074">
        <v>49</v>
      </c>
      <c r="AB1074">
        <f t="shared" si="100"/>
        <v>6.236221403075894E-3</v>
      </c>
      <c r="AC1074">
        <v>1</v>
      </c>
    </row>
    <row r="1075" spans="1:29" x14ac:dyDescent="0.3">
      <c r="A1075">
        <v>1075</v>
      </c>
      <c r="B1075">
        <v>86.35</v>
      </c>
      <c r="C1075">
        <v>6.125</v>
      </c>
      <c r="D1075">
        <f>L1075*SIN(PI()*M1075/180)*(Sheet1!B1075/1751)</f>
        <v>4.0201553997591261E-2</v>
      </c>
      <c r="E1075">
        <v>0.8</v>
      </c>
      <c r="F1075">
        <v>0.7</v>
      </c>
      <c r="G1075">
        <f t="shared" si="96"/>
        <v>5663.7307912433644</v>
      </c>
      <c r="H1075">
        <f>J1075*Sheet1!A1075/1751</f>
        <v>10363.221016561965</v>
      </c>
      <c r="I1075">
        <v>49.06</v>
      </c>
      <c r="J1075">
        <v>16880</v>
      </c>
      <c r="K1075">
        <f t="shared" si="97"/>
        <v>1580.2238829557075</v>
      </c>
      <c r="L1075">
        <v>0.62990000000000002</v>
      </c>
      <c r="M1075">
        <v>12</v>
      </c>
      <c r="N1075">
        <v>5</v>
      </c>
      <c r="O1075">
        <v>6.125</v>
      </c>
      <c r="P1075">
        <v>46</v>
      </c>
      <c r="Q1075">
        <v>580</v>
      </c>
      <c r="R1075">
        <f t="shared" si="98"/>
        <v>725</v>
      </c>
      <c r="S1075">
        <f t="shared" si="99"/>
        <v>2.4702298532262535E-3</v>
      </c>
      <c r="T1075">
        <v>41900</v>
      </c>
      <c r="U1075">
        <v>1605</v>
      </c>
      <c r="V1075">
        <v>0.62990000000000002</v>
      </c>
      <c r="W1075">
        <v>16880</v>
      </c>
      <c r="X1075">
        <v>0.9</v>
      </c>
      <c r="Y1075">
        <f t="shared" si="101"/>
        <v>1.2450183836241942E-2</v>
      </c>
      <c r="Z1075">
        <f>0.052*8.8*(390+Sheet1!A1074)</f>
        <v>669.92640000000006</v>
      </c>
      <c r="AA1075">
        <v>49</v>
      </c>
      <c r="AB1075">
        <f t="shared" si="100"/>
        <v>6.225091918120971E-3</v>
      </c>
      <c r="AC1075">
        <v>1</v>
      </c>
    </row>
    <row r="1076" spans="1:29" x14ac:dyDescent="0.3">
      <c r="A1076">
        <v>1076</v>
      </c>
      <c r="B1076">
        <v>89.68</v>
      </c>
      <c r="C1076">
        <v>6.125</v>
      </c>
      <c r="D1076">
        <f>L1076*SIN(PI()*M1076/180)*(Sheet1!B1076/1751)</f>
        <v>4.0238950792007622E-2</v>
      </c>
      <c r="E1076">
        <v>0.8</v>
      </c>
      <c r="F1076">
        <v>0.7</v>
      </c>
      <c r="G1076">
        <f t="shared" si="96"/>
        <v>5901.9564347139085</v>
      </c>
      <c r="H1076">
        <f>J1076*Sheet1!A1076/1751</f>
        <v>10809.160479725871</v>
      </c>
      <c r="I1076">
        <v>43.88</v>
      </c>
      <c r="J1076">
        <v>17590</v>
      </c>
      <c r="K1076">
        <f t="shared" si="97"/>
        <v>1418.1358494196345</v>
      </c>
      <c r="L1076">
        <v>0.62990000000000002</v>
      </c>
      <c r="M1076">
        <v>12</v>
      </c>
      <c r="N1076">
        <v>5</v>
      </c>
      <c r="O1076">
        <v>6.125</v>
      </c>
      <c r="P1076">
        <v>46</v>
      </c>
      <c r="Q1076">
        <v>580</v>
      </c>
      <c r="R1076">
        <f t="shared" si="98"/>
        <v>725</v>
      </c>
      <c r="S1076">
        <f t="shared" si="99"/>
        <v>2.1273707481673973E-3</v>
      </c>
      <c r="T1076">
        <v>41900</v>
      </c>
      <c r="U1076">
        <v>1605</v>
      </c>
      <c r="V1076">
        <v>0.62990000000000002</v>
      </c>
      <c r="W1076">
        <v>17590</v>
      </c>
      <c r="X1076">
        <v>0.9</v>
      </c>
      <c r="Y1076">
        <f t="shared" si="101"/>
        <v>1.2427924866332096E-2</v>
      </c>
      <c r="Z1076">
        <f>0.052*8.8*(390+Sheet1!A1075)</f>
        <v>670.38400000000001</v>
      </c>
      <c r="AA1076">
        <v>49</v>
      </c>
      <c r="AB1076">
        <f t="shared" si="100"/>
        <v>6.2139624331660481E-3</v>
      </c>
      <c r="AC1076">
        <v>1</v>
      </c>
    </row>
    <row r="1077" spans="1:29" x14ac:dyDescent="0.3">
      <c r="A1077">
        <v>1077</v>
      </c>
      <c r="B1077">
        <v>87.91</v>
      </c>
      <c r="C1077">
        <v>6.125</v>
      </c>
      <c r="D1077">
        <f>L1077*SIN(PI()*M1077/180)*(Sheet1!B1077/1751)</f>
        <v>4.0276347586423983E-2</v>
      </c>
      <c r="E1077">
        <v>0.8</v>
      </c>
      <c r="F1077">
        <v>0.7</v>
      </c>
      <c r="G1077">
        <f t="shared" si="96"/>
        <v>5610.0461391936642</v>
      </c>
      <c r="H1077">
        <f>J1077*Sheet1!A1077/1751</f>
        <v>10284.089091947459</v>
      </c>
      <c r="I1077">
        <v>37.659999999999997</v>
      </c>
      <c r="J1077">
        <v>16720</v>
      </c>
      <c r="K1077">
        <f t="shared" si="97"/>
        <v>1180.2099881338288</v>
      </c>
      <c r="L1077">
        <v>0.62990000000000002</v>
      </c>
      <c r="M1077">
        <v>12</v>
      </c>
      <c r="N1077">
        <v>5</v>
      </c>
      <c r="O1077">
        <v>6.125</v>
      </c>
      <c r="P1077">
        <v>46</v>
      </c>
      <c r="Q1077">
        <v>580</v>
      </c>
      <c r="R1077">
        <f t="shared" si="98"/>
        <v>725</v>
      </c>
      <c r="S1077">
        <f t="shared" si="99"/>
        <v>1.8625768448957184E-3</v>
      </c>
      <c r="T1077">
        <v>41900</v>
      </c>
      <c r="U1077">
        <v>1605</v>
      </c>
      <c r="V1077">
        <v>0.62990000000000002</v>
      </c>
      <c r="W1077">
        <v>16720</v>
      </c>
      <c r="X1077">
        <v>0.9</v>
      </c>
      <c r="Y1077">
        <f t="shared" si="101"/>
        <v>1.240566589642225E-2</v>
      </c>
      <c r="Z1077">
        <f>0.052*8.8*(390+Sheet1!A1076)</f>
        <v>670.84159999999997</v>
      </c>
      <c r="AA1077">
        <v>49</v>
      </c>
      <c r="AB1077">
        <f t="shared" si="100"/>
        <v>6.2028329482111252E-3</v>
      </c>
      <c r="AC1077">
        <v>1</v>
      </c>
    </row>
    <row r="1078" spans="1:29" x14ac:dyDescent="0.3">
      <c r="A1078">
        <v>1078</v>
      </c>
      <c r="B1078">
        <v>87.85</v>
      </c>
      <c r="C1078">
        <v>6.125</v>
      </c>
      <c r="D1078">
        <f>L1078*SIN(PI()*M1078/180)*(Sheet1!B1078/1751)</f>
        <v>4.0313744380840351E-2</v>
      </c>
      <c r="E1078">
        <v>0.8</v>
      </c>
      <c r="F1078">
        <v>0.7</v>
      </c>
      <c r="G1078">
        <f t="shared" si="96"/>
        <v>5955.6410867636087</v>
      </c>
      <c r="H1078">
        <f>J1078*Sheet1!A1078/1751</f>
        <v>10927.755568246715</v>
      </c>
      <c r="I1078">
        <v>42.86</v>
      </c>
      <c r="J1078">
        <v>17750</v>
      </c>
      <c r="K1078">
        <f t="shared" si="97"/>
        <v>1426.8875061864671</v>
      </c>
      <c r="L1078">
        <v>0.62990000000000002</v>
      </c>
      <c r="M1078">
        <v>12</v>
      </c>
      <c r="N1078">
        <v>5</v>
      </c>
      <c r="O1078">
        <v>6.125</v>
      </c>
      <c r="P1078">
        <v>46</v>
      </c>
      <c r="Q1078">
        <v>580</v>
      </c>
      <c r="R1078">
        <f t="shared" si="98"/>
        <v>725</v>
      </c>
      <c r="S1078">
        <f t="shared" si="99"/>
        <v>2.1212046225037736E-3</v>
      </c>
      <c r="T1078">
        <v>41900</v>
      </c>
      <c r="U1078">
        <v>1605</v>
      </c>
      <c r="V1078">
        <v>0.62990000000000002</v>
      </c>
      <c r="W1078">
        <v>17750</v>
      </c>
      <c r="X1078">
        <v>0.9</v>
      </c>
      <c r="Y1078">
        <f t="shared" si="101"/>
        <v>1.2383406926512405E-2</v>
      </c>
      <c r="Z1078">
        <f>0.052*8.8*(390+Sheet1!A1077)</f>
        <v>671.29920000000004</v>
      </c>
      <c r="AA1078">
        <v>49</v>
      </c>
      <c r="AB1078">
        <f t="shared" si="100"/>
        <v>6.1917034632562023E-3</v>
      </c>
      <c r="AC1078">
        <v>1</v>
      </c>
    </row>
    <row r="1079" spans="1:29" x14ac:dyDescent="0.3">
      <c r="A1079">
        <v>1079</v>
      </c>
      <c r="B1079">
        <v>92.97</v>
      </c>
      <c r="C1079">
        <v>6.125</v>
      </c>
      <c r="D1079">
        <f>L1079*SIN(PI()*M1079/180)*(Sheet1!B1079/1751)</f>
        <v>4.0351141175256719E-2</v>
      </c>
      <c r="E1079">
        <v>0.8</v>
      </c>
      <c r="F1079">
        <v>0.7</v>
      </c>
      <c r="G1079">
        <f t="shared" si="96"/>
        <v>5234.2535748457631</v>
      </c>
      <c r="H1079">
        <f>J1079*Sheet1!A1079/1751</f>
        <v>9613.0211307824102</v>
      </c>
      <c r="I1079">
        <v>64.36</v>
      </c>
      <c r="J1079">
        <v>15600</v>
      </c>
      <c r="K1079">
        <f t="shared" si="97"/>
        <v>1779.4212795301817</v>
      </c>
      <c r="L1079">
        <v>0.62990000000000002</v>
      </c>
      <c r="M1079">
        <v>12</v>
      </c>
      <c r="N1079">
        <v>5</v>
      </c>
      <c r="O1079">
        <v>6.125</v>
      </c>
      <c r="P1079">
        <v>46</v>
      </c>
      <c r="Q1079">
        <v>580</v>
      </c>
      <c r="R1079">
        <f t="shared" si="98"/>
        <v>725</v>
      </c>
      <c r="S1079">
        <f t="shared" si="99"/>
        <v>3.0098535759548427E-3</v>
      </c>
      <c r="T1079">
        <v>41900</v>
      </c>
      <c r="U1079">
        <v>1605</v>
      </c>
      <c r="V1079">
        <v>0.62990000000000002</v>
      </c>
      <c r="W1079">
        <v>15600</v>
      </c>
      <c r="X1079">
        <v>0.9</v>
      </c>
      <c r="Y1079">
        <f t="shared" si="101"/>
        <v>1.2361147956602559E-2</v>
      </c>
      <c r="Z1079">
        <f>0.052*8.8*(390+Sheet1!A1078)</f>
        <v>671.7568</v>
      </c>
      <c r="AA1079">
        <v>49</v>
      </c>
      <c r="AB1079">
        <f t="shared" si="100"/>
        <v>6.1805739783012794E-3</v>
      </c>
      <c r="AC1079">
        <v>1</v>
      </c>
    </row>
    <row r="1080" spans="1:29" x14ac:dyDescent="0.3">
      <c r="A1080">
        <v>1080</v>
      </c>
      <c r="B1080">
        <v>81.319999999999993</v>
      </c>
      <c r="C1080">
        <v>6.125</v>
      </c>
      <c r="D1080">
        <f>L1080*SIN(PI()*M1080/180)*(Sheet1!B1080/1751)</f>
        <v>4.0388537969673073E-2</v>
      </c>
      <c r="E1080">
        <v>0.8</v>
      </c>
      <c r="F1080">
        <v>0.7</v>
      </c>
      <c r="G1080">
        <f t="shared" si="96"/>
        <v>5593.269685428133</v>
      </c>
      <c r="H1080">
        <f>J1080*Sheet1!A1080/1751</f>
        <v>10281.896059394632</v>
      </c>
      <c r="I1080">
        <v>36.58</v>
      </c>
      <c r="J1080">
        <v>16670</v>
      </c>
      <c r="K1080">
        <f t="shared" si="97"/>
        <v>1235.5573485301836</v>
      </c>
      <c r="L1080">
        <v>0.62990000000000002</v>
      </c>
      <c r="M1080">
        <v>12</v>
      </c>
      <c r="N1080">
        <v>5</v>
      </c>
      <c r="O1080">
        <v>6.125</v>
      </c>
      <c r="P1080">
        <v>46</v>
      </c>
      <c r="Q1080">
        <v>580</v>
      </c>
      <c r="R1080">
        <f t="shared" si="98"/>
        <v>725</v>
      </c>
      <c r="S1080">
        <f t="shared" si="99"/>
        <v>1.9557732201287452E-3</v>
      </c>
      <c r="T1080">
        <v>41900</v>
      </c>
      <c r="U1080">
        <v>1605</v>
      </c>
      <c r="V1080">
        <v>0.62990000000000002</v>
      </c>
      <c r="W1080">
        <v>16670</v>
      </c>
      <c r="X1080">
        <v>0.9</v>
      </c>
      <c r="Y1080">
        <f t="shared" si="101"/>
        <v>1.2338888986692713E-2</v>
      </c>
      <c r="Z1080">
        <f>0.052*8.8*(390+Sheet1!A1079)</f>
        <v>672.21439999999996</v>
      </c>
      <c r="AA1080">
        <v>49</v>
      </c>
      <c r="AB1080">
        <f t="shared" si="100"/>
        <v>6.1694444933463564E-3</v>
      </c>
      <c r="AC1080">
        <v>1</v>
      </c>
    </row>
    <row r="1081" spans="1:29" x14ac:dyDescent="0.3">
      <c r="A1081">
        <v>1081</v>
      </c>
      <c r="B1081">
        <v>96.18</v>
      </c>
      <c r="C1081">
        <v>6.125</v>
      </c>
      <c r="D1081">
        <f>L1081*SIN(PI()*M1081/180)*(Sheet1!B1081/1751)</f>
        <v>4.0425934764089441E-2</v>
      </c>
      <c r="E1081">
        <v>0.8</v>
      </c>
      <c r="F1081">
        <v>0.7</v>
      </c>
      <c r="G1081">
        <f t="shared" si="96"/>
        <v>5720.7707340461702</v>
      </c>
      <c r="H1081">
        <f>J1081*Sheet1!A1081/1751</f>
        <v>10526.013706453456</v>
      </c>
      <c r="I1081">
        <v>56.52</v>
      </c>
      <c r="J1081">
        <v>17050</v>
      </c>
      <c r="K1081">
        <f t="shared" si="97"/>
        <v>1650.9075010678541</v>
      </c>
      <c r="L1081">
        <v>0.62990000000000002</v>
      </c>
      <c r="M1081">
        <v>12</v>
      </c>
      <c r="N1081">
        <v>5</v>
      </c>
      <c r="O1081">
        <v>6.125</v>
      </c>
      <c r="P1081">
        <v>46</v>
      </c>
      <c r="Q1081">
        <v>580</v>
      </c>
      <c r="R1081">
        <f t="shared" si="98"/>
        <v>725</v>
      </c>
      <c r="S1081">
        <f t="shared" si="99"/>
        <v>2.5549919986980929E-3</v>
      </c>
      <c r="T1081">
        <v>41900</v>
      </c>
      <c r="U1081">
        <v>1605</v>
      </c>
      <c r="V1081">
        <v>0.62990000000000002</v>
      </c>
      <c r="W1081">
        <v>17050</v>
      </c>
      <c r="X1081">
        <v>0.9</v>
      </c>
      <c r="Y1081">
        <f t="shared" si="101"/>
        <v>1.2316630016782867E-2</v>
      </c>
      <c r="Z1081">
        <f>0.052*8.8*(390+Sheet1!A1080)</f>
        <v>672.67200000000003</v>
      </c>
      <c r="AA1081">
        <v>49</v>
      </c>
      <c r="AB1081">
        <f t="shared" si="100"/>
        <v>6.1583150083914335E-3</v>
      </c>
      <c r="AC1081">
        <v>1</v>
      </c>
    </row>
    <row r="1082" spans="1:29" x14ac:dyDescent="0.3">
      <c r="A1082">
        <v>1082</v>
      </c>
      <c r="B1082">
        <v>85.07</v>
      </c>
      <c r="C1082">
        <v>6.125</v>
      </c>
      <c r="D1082">
        <f>L1082*SIN(PI()*M1082/180)*(Sheet1!B1082/1751)</f>
        <v>4.0463331558505809E-2</v>
      </c>
      <c r="E1082">
        <v>0.8</v>
      </c>
      <c r="F1082">
        <v>0.7</v>
      </c>
      <c r="G1082">
        <f t="shared" si="96"/>
        <v>5526.1638703660074</v>
      </c>
      <c r="H1082">
        <f>J1082*Sheet1!A1082/1751</f>
        <v>10177.350085665334</v>
      </c>
      <c r="I1082">
        <v>64.41</v>
      </c>
      <c r="J1082">
        <v>16470</v>
      </c>
      <c r="K1082">
        <f t="shared" si="97"/>
        <v>2054.7142957054039</v>
      </c>
      <c r="L1082">
        <v>0.62990000000000002</v>
      </c>
      <c r="M1082">
        <v>12</v>
      </c>
      <c r="N1082">
        <v>5</v>
      </c>
      <c r="O1082">
        <v>6.125</v>
      </c>
      <c r="P1082">
        <v>46</v>
      </c>
      <c r="Q1082">
        <v>580</v>
      </c>
      <c r="R1082">
        <f t="shared" si="98"/>
        <v>725</v>
      </c>
      <c r="S1082">
        <f t="shared" si="99"/>
        <v>3.2919181645805757E-3</v>
      </c>
      <c r="T1082">
        <v>41900</v>
      </c>
      <c r="U1082">
        <v>1605</v>
      </c>
      <c r="V1082">
        <v>0.62990000000000002</v>
      </c>
      <c r="W1082">
        <v>16470</v>
      </c>
      <c r="X1082">
        <v>0.9</v>
      </c>
      <c r="Y1082">
        <f t="shared" si="101"/>
        <v>1.2294371046873021E-2</v>
      </c>
      <c r="Z1082">
        <f>0.052*8.8*(390+Sheet1!A1081)</f>
        <v>673.12959999999998</v>
      </c>
      <c r="AA1082">
        <v>49</v>
      </c>
      <c r="AB1082">
        <f t="shared" si="100"/>
        <v>6.1471855234365106E-3</v>
      </c>
      <c r="AC1082">
        <v>1</v>
      </c>
    </row>
    <row r="1083" spans="1:29" x14ac:dyDescent="0.3">
      <c r="A1083">
        <v>1083</v>
      </c>
      <c r="B1083">
        <v>93.31</v>
      </c>
      <c r="C1083">
        <v>6.125</v>
      </c>
      <c r="D1083">
        <f>L1083*SIN(PI()*M1083/180)*(Sheet1!B1083/1751)</f>
        <v>4.050072835292217E-2</v>
      </c>
      <c r="E1083">
        <v>0.8</v>
      </c>
      <c r="F1083">
        <v>0.7</v>
      </c>
      <c r="G1083">
        <f t="shared" si="96"/>
        <v>5804.6530028738271</v>
      </c>
      <c r="H1083">
        <f>J1083*Sheet1!A1083/1751</f>
        <v>10700.114220445459</v>
      </c>
      <c r="I1083">
        <v>31.56</v>
      </c>
      <c r="J1083">
        <v>17300</v>
      </c>
      <c r="K1083">
        <f t="shared" si="97"/>
        <v>964.13064075695013</v>
      </c>
      <c r="L1083">
        <v>0.62990000000000002</v>
      </c>
      <c r="M1083">
        <v>12</v>
      </c>
      <c r="N1083">
        <v>5</v>
      </c>
      <c r="O1083">
        <v>6.125</v>
      </c>
      <c r="P1083">
        <v>46</v>
      </c>
      <c r="Q1083">
        <v>580</v>
      </c>
      <c r="R1083">
        <f t="shared" si="98"/>
        <v>725</v>
      </c>
      <c r="S1083">
        <f t="shared" si="99"/>
        <v>1.4705539738972008E-3</v>
      </c>
      <c r="T1083">
        <v>41900</v>
      </c>
      <c r="U1083">
        <v>1605</v>
      </c>
      <c r="V1083">
        <v>0.62990000000000002</v>
      </c>
      <c r="W1083">
        <v>17300</v>
      </c>
      <c r="X1083">
        <v>0.9</v>
      </c>
      <c r="Y1083">
        <f t="shared" si="101"/>
        <v>1.2272112076963175E-2</v>
      </c>
      <c r="Z1083">
        <f>0.052*8.8*(390+Sheet1!A1082)</f>
        <v>673.58720000000005</v>
      </c>
      <c r="AA1083">
        <v>49</v>
      </c>
      <c r="AB1083">
        <f t="shared" si="100"/>
        <v>6.1360560384815877E-3</v>
      </c>
      <c r="AC1083">
        <v>1</v>
      </c>
    </row>
    <row r="1084" spans="1:29" x14ac:dyDescent="0.3">
      <c r="A1084">
        <v>1084</v>
      </c>
      <c r="B1084">
        <v>93.34</v>
      </c>
      <c r="C1084">
        <v>6.125</v>
      </c>
      <c r="D1084">
        <f>L1084*SIN(PI()*M1084/180)*(Sheet1!B1084/1751)</f>
        <v>4.0538125147338532E-2</v>
      </c>
      <c r="E1084">
        <v>0.8</v>
      </c>
      <c r="F1084">
        <v>0.7</v>
      </c>
      <c r="G1084">
        <f t="shared" si="96"/>
        <v>5428.8604385259259</v>
      </c>
      <c r="H1084">
        <f>J1084*Sheet1!A1084/1751</f>
        <v>10016.630496858937</v>
      </c>
      <c r="I1084">
        <v>26.91</v>
      </c>
      <c r="J1084">
        <v>16180</v>
      </c>
      <c r="K1084">
        <f t="shared" si="97"/>
        <v>768.60887612636009</v>
      </c>
      <c r="L1084">
        <v>0.62990000000000002</v>
      </c>
      <c r="M1084">
        <v>12</v>
      </c>
      <c r="N1084">
        <v>5</v>
      </c>
      <c r="O1084">
        <v>6.125</v>
      </c>
      <c r="P1084">
        <v>46</v>
      </c>
      <c r="Q1084">
        <v>580</v>
      </c>
      <c r="R1084">
        <f t="shared" si="98"/>
        <v>725</v>
      </c>
      <c r="S1084">
        <f t="shared" si="99"/>
        <v>1.2534818941504179E-3</v>
      </c>
      <c r="T1084">
        <v>41900</v>
      </c>
      <c r="U1084">
        <v>1605</v>
      </c>
      <c r="V1084">
        <v>0.62990000000000002</v>
      </c>
      <c r="W1084">
        <v>16180</v>
      </c>
      <c r="X1084">
        <v>0.9</v>
      </c>
      <c r="Y1084">
        <f t="shared" si="101"/>
        <v>1.224985310705333E-2</v>
      </c>
      <c r="Z1084">
        <f>0.052*8.8*(390+Sheet1!A1083)</f>
        <v>674.04480000000001</v>
      </c>
      <c r="AA1084">
        <v>49</v>
      </c>
      <c r="AB1084">
        <f t="shared" si="100"/>
        <v>6.1249265535266648E-3</v>
      </c>
      <c r="AC1084">
        <v>1</v>
      </c>
    </row>
    <row r="1085" spans="1:29" x14ac:dyDescent="0.3">
      <c r="A1085">
        <v>1085</v>
      </c>
      <c r="B1085">
        <v>88.52</v>
      </c>
      <c r="C1085">
        <v>6.125</v>
      </c>
      <c r="D1085">
        <f>L1085*SIN(PI()*M1085/180)*(Sheet1!B1085/1751)</f>
        <v>4.05755219417549E-2</v>
      </c>
      <c r="E1085">
        <v>0.8</v>
      </c>
      <c r="F1085">
        <v>0.7</v>
      </c>
      <c r="G1085">
        <f t="shared" si="96"/>
        <v>5415.4392755135013</v>
      </c>
      <c r="H1085">
        <f>J1085*Sheet1!A1085/1751</f>
        <v>10001.085094231867</v>
      </c>
      <c r="I1085">
        <v>13.36</v>
      </c>
      <c r="J1085">
        <v>16140</v>
      </c>
      <c r="K1085">
        <f t="shared" si="97"/>
        <v>401.37429920320534</v>
      </c>
      <c r="L1085">
        <v>0.62990000000000002</v>
      </c>
      <c r="M1085">
        <v>12</v>
      </c>
      <c r="N1085">
        <v>5</v>
      </c>
      <c r="O1085">
        <v>6.125</v>
      </c>
      <c r="P1085">
        <v>46</v>
      </c>
      <c r="Q1085">
        <v>580</v>
      </c>
      <c r="R1085">
        <f t="shared" si="98"/>
        <v>725</v>
      </c>
      <c r="S1085">
        <f t="shared" si="99"/>
        <v>6.5620149708245736E-4</v>
      </c>
      <c r="T1085">
        <v>41900</v>
      </c>
      <c r="U1085">
        <v>1605</v>
      </c>
      <c r="V1085">
        <v>0.62990000000000002</v>
      </c>
      <c r="W1085">
        <v>16140</v>
      </c>
      <c r="X1085">
        <v>0.9</v>
      </c>
      <c r="Y1085">
        <f t="shared" si="101"/>
        <v>1.2227594137143484E-2</v>
      </c>
      <c r="Z1085">
        <f>0.052*8.8*(390+Sheet1!A1084)</f>
        <v>674.50239999999997</v>
      </c>
      <c r="AA1085">
        <v>49</v>
      </c>
      <c r="AB1085">
        <f t="shared" si="100"/>
        <v>6.1137970685717418E-3</v>
      </c>
      <c r="AC1085">
        <v>1</v>
      </c>
    </row>
    <row r="1086" spans="1:29" x14ac:dyDescent="0.3">
      <c r="A1086">
        <v>1086</v>
      </c>
      <c r="B1086">
        <v>89.98</v>
      </c>
      <c r="C1086">
        <v>6.125</v>
      </c>
      <c r="D1086">
        <f>L1086*SIN(PI()*M1086/180)*(Sheet1!B1086/1751)</f>
        <v>4.0612918736171261E-2</v>
      </c>
      <c r="E1086">
        <v>0.8</v>
      </c>
      <c r="F1086">
        <v>0.7</v>
      </c>
      <c r="G1086">
        <f t="shared" si="96"/>
        <v>6512.6193517792472</v>
      </c>
      <c r="H1086">
        <f>J1086*Sheet1!A1086/1751</f>
        <v>12038.412335808109</v>
      </c>
      <c r="I1086">
        <v>35.54</v>
      </c>
      <c r="J1086">
        <v>19410</v>
      </c>
      <c r="K1086">
        <f t="shared" si="97"/>
        <v>1263.2169575677074</v>
      </c>
      <c r="L1086">
        <v>0.62990000000000002</v>
      </c>
      <c r="M1086">
        <v>12</v>
      </c>
      <c r="N1086">
        <v>5</v>
      </c>
      <c r="O1086">
        <v>6.125</v>
      </c>
      <c r="P1086">
        <v>46</v>
      </c>
      <c r="Q1086">
        <v>580</v>
      </c>
      <c r="R1086">
        <f t="shared" si="98"/>
        <v>725</v>
      </c>
      <c r="S1086">
        <f t="shared" si="99"/>
        <v>1.7172898325231696E-3</v>
      </c>
      <c r="T1086">
        <v>41900</v>
      </c>
      <c r="U1086">
        <v>1605</v>
      </c>
      <c r="V1086">
        <v>0.62990000000000002</v>
      </c>
      <c r="W1086">
        <v>19410</v>
      </c>
      <c r="X1086">
        <v>0.9</v>
      </c>
      <c r="Y1086">
        <f t="shared" si="101"/>
        <v>1.2205335167233638E-2</v>
      </c>
      <c r="Z1086">
        <f>0.052*8.8*(390+Sheet1!A1085)</f>
        <v>674.96</v>
      </c>
      <c r="AA1086">
        <v>49</v>
      </c>
      <c r="AB1086">
        <f t="shared" si="100"/>
        <v>6.1026675836168189E-3</v>
      </c>
      <c r="AC1086">
        <v>1</v>
      </c>
    </row>
    <row r="1087" spans="1:29" x14ac:dyDescent="0.3">
      <c r="A1087">
        <v>1087</v>
      </c>
      <c r="B1087">
        <v>88.7</v>
      </c>
      <c r="C1087">
        <v>6.125</v>
      </c>
      <c r="D1087">
        <f>L1087*SIN(PI()*M1087/180)*(Sheet1!B1087/1751)</f>
        <v>4.0650315530587629E-2</v>
      </c>
      <c r="E1087">
        <v>0.8</v>
      </c>
      <c r="F1087">
        <v>0.7</v>
      </c>
      <c r="G1087">
        <f t="shared" si="96"/>
        <v>3992.7959961964475</v>
      </c>
      <c r="H1087">
        <f>J1087*Sheet1!A1087/1751</f>
        <v>7387.3786407766993</v>
      </c>
      <c r="I1087">
        <v>29.28</v>
      </c>
      <c r="J1087">
        <v>11900</v>
      </c>
      <c r="K1087">
        <f t="shared" si="97"/>
        <v>647.25496566536413</v>
      </c>
      <c r="L1087">
        <v>0.62990000000000002</v>
      </c>
      <c r="M1087">
        <v>12</v>
      </c>
      <c r="N1087">
        <v>5</v>
      </c>
      <c r="O1087">
        <v>6.125</v>
      </c>
      <c r="P1087">
        <v>46</v>
      </c>
      <c r="Q1087">
        <v>580</v>
      </c>
      <c r="R1087">
        <f t="shared" si="98"/>
        <v>725</v>
      </c>
      <c r="S1087">
        <f t="shared" si="99"/>
        <v>1.4352237635410028E-3</v>
      </c>
      <c r="T1087">
        <v>41900</v>
      </c>
      <c r="U1087">
        <v>1605</v>
      </c>
      <c r="V1087">
        <v>0.62990000000000002</v>
      </c>
      <c r="W1087">
        <v>11900</v>
      </c>
      <c r="X1087">
        <v>0.9</v>
      </c>
      <c r="Y1087">
        <f t="shared" si="101"/>
        <v>1.2183076197323792E-2</v>
      </c>
      <c r="Z1087">
        <f>0.052*8.8*(390+Sheet1!A1086)</f>
        <v>675.41759999999999</v>
      </c>
      <c r="AA1087">
        <v>49</v>
      </c>
      <c r="AB1087">
        <f t="shared" si="100"/>
        <v>6.091538098661896E-3</v>
      </c>
      <c r="AC1087">
        <v>1</v>
      </c>
    </row>
    <row r="1088" spans="1:29" x14ac:dyDescent="0.3">
      <c r="A1088">
        <v>1088</v>
      </c>
      <c r="B1088">
        <v>84.61</v>
      </c>
      <c r="C1088">
        <v>6.125</v>
      </c>
      <c r="D1088">
        <f>L1088*SIN(PI()*M1088/180)*(Sheet1!B1088/1751)</f>
        <v>4.0687712325003983E-2</v>
      </c>
      <c r="E1088">
        <v>0.8</v>
      </c>
      <c r="F1088">
        <v>0.7</v>
      </c>
      <c r="G1088">
        <f t="shared" si="96"/>
        <v>5831.4953288986771</v>
      </c>
      <c r="H1088">
        <f>J1088*Sheet1!A1088/1751</f>
        <v>10799.223300970874</v>
      </c>
      <c r="I1088">
        <v>26.53</v>
      </c>
      <c r="J1088">
        <v>17380</v>
      </c>
      <c r="K1088">
        <f t="shared" si="97"/>
        <v>897.93790311126361</v>
      </c>
      <c r="L1088">
        <v>0.62990000000000002</v>
      </c>
      <c r="M1088">
        <v>12</v>
      </c>
      <c r="N1088">
        <v>5</v>
      </c>
      <c r="O1088">
        <v>6.125</v>
      </c>
      <c r="P1088">
        <v>46</v>
      </c>
      <c r="Q1088">
        <v>580</v>
      </c>
      <c r="R1088">
        <f t="shared" si="98"/>
        <v>725</v>
      </c>
      <c r="S1088">
        <f t="shared" si="99"/>
        <v>1.3632883357399424E-3</v>
      </c>
      <c r="T1088">
        <v>41900</v>
      </c>
      <c r="U1088">
        <v>1605</v>
      </c>
      <c r="V1088">
        <v>0.62990000000000002</v>
      </c>
      <c r="W1088">
        <v>17380</v>
      </c>
      <c r="X1088">
        <v>0.9</v>
      </c>
      <c r="Y1088">
        <f t="shared" si="101"/>
        <v>1.2160817227413946E-2</v>
      </c>
      <c r="Z1088">
        <f>0.052*8.8*(390+Sheet1!A1087)</f>
        <v>675.87520000000006</v>
      </c>
      <c r="AA1088">
        <v>49</v>
      </c>
      <c r="AB1088">
        <f t="shared" si="100"/>
        <v>6.0804086137069731E-3</v>
      </c>
      <c r="AC1088">
        <v>1</v>
      </c>
    </row>
    <row r="1089" spans="1:29" x14ac:dyDescent="0.3">
      <c r="A1089">
        <v>1089</v>
      </c>
      <c r="B1089">
        <v>85.13</v>
      </c>
      <c r="C1089">
        <v>6.125</v>
      </c>
      <c r="D1089">
        <f>L1089*SIN(PI()*M1089/180)*(Sheet1!B1089/1751)</f>
        <v>4.0725109119420351E-2</v>
      </c>
      <c r="E1089">
        <v>0.8</v>
      </c>
      <c r="F1089">
        <v>0.7</v>
      </c>
      <c r="G1089">
        <f t="shared" ref="G1089:G1152" si="102">J1089/(P1089*PI()*((L1089/2)^2)*SIN(PI()*M1089/180))</f>
        <v>5831.4953288986771</v>
      </c>
      <c r="H1089">
        <f>J1089*Sheet1!A1089/1751</f>
        <v>10809.149057681325</v>
      </c>
      <c r="I1089">
        <v>49.25</v>
      </c>
      <c r="J1089">
        <v>17380</v>
      </c>
      <c r="K1089">
        <f t="shared" ref="K1089:K1152" si="103">G1089*I1089*(PI()*(C1089/2)^2)/(B1089*60)</f>
        <v>1656.7399721228635</v>
      </c>
      <c r="L1089">
        <v>0.62990000000000002</v>
      </c>
      <c r="M1089">
        <v>12</v>
      </c>
      <c r="N1089">
        <v>5</v>
      </c>
      <c r="O1089">
        <v>6.125</v>
      </c>
      <c r="P1089">
        <v>46</v>
      </c>
      <c r="Q1089">
        <v>580</v>
      </c>
      <c r="R1089">
        <f t="shared" ref="R1089:R1152" si="104">Q1089/0.8</f>
        <v>725</v>
      </c>
      <c r="S1089">
        <f t="shared" ref="S1089:S1152" si="105">(I1089*12/60)/(B1089*P1089)</f>
        <v>2.5153346033432245E-3</v>
      </c>
      <c r="T1089">
        <v>41900</v>
      </c>
      <c r="U1089">
        <v>1605</v>
      </c>
      <c r="V1089">
        <v>0.62990000000000002</v>
      </c>
      <c r="W1089">
        <v>17380</v>
      </c>
      <c r="X1089">
        <v>0.9</v>
      </c>
      <c r="Y1089">
        <f t="shared" si="101"/>
        <v>1.21385582575041E-2</v>
      </c>
      <c r="Z1089">
        <f>0.052*8.8*(390+Sheet1!A1088)</f>
        <v>676.33280000000002</v>
      </c>
      <c r="AA1089">
        <v>49</v>
      </c>
      <c r="AB1089">
        <f t="shared" ref="AB1089:AB1152" si="106">Y1089/2</f>
        <v>6.0692791287520502E-3</v>
      </c>
      <c r="AC1089">
        <v>1</v>
      </c>
    </row>
    <row r="1090" spans="1:29" x14ac:dyDescent="0.3">
      <c r="A1090">
        <v>1090</v>
      </c>
      <c r="B1090">
        <v>96.63</v>
      </c>
      <c r="C1090">
        <v>6.125</v>
      </c>
      <c r="D1090">
        <f>L1090*SIN(PI()*M1090/180)*(Sheet1!B1090/1751)</f>
        <v>4.0762505913836719E-2</v>
      </c>
      <c r="E1090">
        <v>0.8</v>
      </c>
      <c r="F1090">
        <v>0.7</v>
      </c>
      <c r="G1090">
        <f t="shared" si="102"/>
        <v>2073.5696854196676</v>
      </c>
      <c r="H1090">
        <f>J1090*Sheet1!A1090/1751</f>
        <v>3847.0588235294117</v>
      </c>
      <c r="I1090">
        <v>82.91</v>
      </c>
      <c r="J1090">
        <v>6180</v>
      </c>
      <c r="K1090">
        <f t="shared" si="103"/>
        <v>873.70412818372824</v>
      </c>
      <c r="L1090">
        <v>0.62990000000000002</v>
      </c>
      <c r="M1090">
        <v>12</v>
      </c>
      <c r="N1090">
        <v>5</v>
      </c>
      <c r="O1090">
        <v>6.125</v>
      </c>
      <c r="P1090">
        <v>46</v>
      </c>
      <c r="Q1090">
        <v>580</v>
      </c>
      <c r="R1090">
        <f t="shared" si="104"/>
        <v>725</v>
      </c>
      <c r="S1090">
        <f t="shared" si="105"/>
        <v>3.7305004746928001E-3</v>
      </c>
      <c r="T1090">
        <v>41900</v>
      </c>
      <c r="U1090">
        <v>1605</v>
      </c>
      <c r="V1090">
        <v>0.62990000000000002</v>
      </c>
      <c r="W1090">
        <v>6180</v>
      </c>
      <c r="X1090">
        <v>0.9</v>
      </c>
      <c r="Y1090">
        <f t="shared" ref="Y1090:Y1153" si="107">Y1089-0.0000222589699098458</f>
        <v>1.2116299287594254E-2</v>
      </c>
      <c r="Z1090">
        <f>0.052*8.8*(390+Sheet1!A1089)</f>
        <v>676.79039999999998</v>
      </c>
      <c r="AA1090">
        <v>49</v>
      </c>
      <c r="AB1090">
        <f t="shared" si="106"/>
        <v>6.0581496437971272E-3</v>
      </c>
      <c r="AC1090">
        <v>1</v>
      </c>
    </row>
    <row r="1091" spans="1:29" x14ac:dyDescent="0.3">
      <c r="A1091">
        <v>1091</v>
      </c>
      <c r="B1091">
        <v>89.07</v>
      </c>
      <c r="C1091">
        <v>6.125</v>
      </c>
      <c r="D1091">
        <f>L1091*SIN(PI()*M1091/180)*(Sheet1!B1091/1751)</f>
        <v>4.079990270825308E-2</v>
      </c>
      <c r="E1091">
        <v>0.8</v>
      </c>
      <c r="F1091">
        <v>0.7</v>
      </c>
      <c r="G1091">
        <f t="shared" si="102"/>
        <v>5204.0559580678064</v>
      </c>
      <c r="H1091">
        <f>J1091*Sheet1!A1091/1751</f>
        <v>9663.8549400342654</v>
      </c>
      <c r="I1091">
        <v>40.229999999999997</v>
      </c>
      <c r="J1091">
        <v>15510</v>
      </c>
      <c r="K1091">
        <f t="shared" si="103"/>
        <v>1154.2804898816103</v>
      </c>
      <c r="L1091">
        <v>0.62990000000000002</v>
      </c>
      <c r="M1091">
        <v>12</v>
      </c>
      <c r="N1091">
        <v>5</v>
      </c>
      <c r="O1091">
        <v>6.125</v>
      </c>
      <c r="P1091">
        <v>46</v>
      </c>
      <c r="Q1091">
        <v>580</v>
      </c>
      <c r="R1091">
        <f t="shared" si="104"/>
        <v>725</v>
      </c>
      <c r="S1091">
        <f t="shared" si="105"/>
        <v>1.963770556621319E-3</v>
      </c>
      <c r="T1091">
        <v>41900</v>
      </c>
      <c r="U1091">
        <v>1605</v>
      </c>
      <c r="V1091">
        <v>0.62990000000000002</v>
      </c>
      <c r="W1091">
        <v>15510</v>
      </c>
      <c r="X1091">
        <v>0.9</v>
      </c>
      <c r="Y1091">
        <f t="shared" si="107"/>
        <v>1.2094040317684409E-2</v>
      </c>
      <c r="Z1091">
        <f>0.052*8.8*(390+Sheet1!A1090)</f>
        <v>677.24800000000005</v>
      </c>
      <c r="AA1091">
        <v>49</v>
      </c>
      <c r="AB1091">
        <f t="shared" si="106"/>
        <v>6.0470201588422043E-3</v>
      </c>
      <c r="AC1091">
        <v>1</v>
      </c>
    </row>
    <row r="1092" spans="1:29" x14ac:dyDescent="0.3">
      <c r="A1092">
        <v>1092</v>
      </c>
      <c r="B1092">
        <v>78.81</v>
      </c>
      <c r="C1092">
        <v>6.125</v>
      </c>
      <c r="D1092">
        <f>L1092*SIN(PI()*M1092/180)*(Sheet1!B1092/1751)</f>
        <v>4.0837299502669441E-2</v>
      </c>
      <c r="E1092">
        <v>0.8</v>
      </c>
      <c r="F1092">
        <v>0.7</v>
      </c>
      <c r="G1092">
        <f t="shared" si="102"/>
        <v>6247.5513822838529</v>
      </c>
      <c r="H1092">
        <f>J1092*Sheet1!A1092/1751</f>
        <v>11612.244431753285</v>
      </c>
      <c r="I1092">
        <v>28.45</v>
      </c>
      <c r="J1092">
        <v>18620</v>
      </c>
      <c r="K1092">
        <f t="shared" si="103"/>
        <v>1107.5455510682891</v>
      </c>
      <c r="L1092">
        <v>0.62990000000000002</v>
      </c>
      <c r="M1092">
        <v>12</v>
      </c>
      <c r="N1092">
        <v>5</v>
      </c>
      <c r="O1092">
        <v>6.125</v>
      </c>
      <c r="P1092">
        <v>46</v>
      </c>
      <c r="Q1092">
        <v>580</v>
      </c>
      <c r="R1092">
        <f t="shared" si="104"/>
        <v>725</v>
      </c>
      <c r="S1092">
        <f t="shared" si="105"/>
        <v>1.5695425983239821E-3</v>
      </c>
      <c r="T1092">
        <v>41900</v>
      </c>
      <c r="U1092">
        <v>1605</v>
      </c>
      <c r="V1092">
        <v>0.62990000000000002</v>
      </c>
      <c r="W1092">
        <v>18620</v>
      </c>
      <c r="X1092">
        <v>0.9</v>
      </c>
      <c r="Y1092">
        <f t="shared" si="107"/>
        <v>1.2071781347774563E-2</v>
      </c>
      <c r="Z1092">
        <f>0.052*8.8*(390+Sheet1!A1091)</f>
        <v>677.7056</v>
      </c>
      <c r="AA1092">
        <v>49</v>
      </c>
      <c r="AB1092">
        <f t="shared" si="106"/>
        <v>6.0358906738872814E-3</v>
      </c>
      <c r="AC1092">
        <v>1</v>
      </c>
    </row>
    <row r="1093" spans="1:29" x14ac:dyDescent="0.3">
      <c r="A1093">
        <v>1093</v>
      </c>
      <c r="B1093">
        <v>82.05</v>
      </c>
      <c r="C1093">
        <v>6.125</v>
      </c>
      <c r="D1093">
        <f>L1093*SIN(PI()*M1093/180)*(Sheet1!B1093/1751)</f>
        <v>4.0874696297085809E-2</v>
      </c>
      <c r="E1093">
        <v>0.8</v>
      </c>
      <c r="F1093">
        <v>0.7</v>
      </c>
      <c r="G1093">
        <f t="shared" si="102"/>
        <v>5163.7924690305317</v>
      </c>
      <c r="H1093">
        <f>J1093*Sheet1!A1093/1751</f>
        <v>9606.6647629925756</v>
      </c>
      <c r="I1093">
        <v>21.92</v>
      </c>
      <c r="J1093">
        <v>15390</v>
      </c>
      <c r="K1093">
        <f t="shared" si="103"/>
        <v>677.45672965413587</v>
      </c>
      <c r="L1093">
        <v>0.62990000000000002</v>
      </c>
      <c r="M1093">
        <v>12</v>
      </c>
      <c r="N1093">
        <v>5</v>
      </c>
      <c r="O1093">
        <v>6.125</v>
      </c>
      <c r="P1093">
        <v>46</v>
      </c>
      <c r="Q1093">
        <v>580</v>
      </c>
      <c r="R1093">
        <f t="shared" si="104"/>
        <v>725</v>
      </c>
      <c r="S1093">
        <f t="shared" si="105"/>
        <v>1.161539888191188E-3</v>
      </c>
      <c r="T1093">
        <v>41900</v>
      </c>
      <c r="U1093">
        <v>1605</v>
      </c>
      <c r="V1093">
        <v>0.62990000000000002</v>
      </c>
      <c r="W1093">
        <v>15390</v>
      </c>
      <c r="X1093">
        <v>0.9</v>
      </c>
      <c r="Y1093">
        <f t="shared" si="107"/>
        <v>1.2049522377864717E-2</v>
      </c>
      <c r="Z1093">
        <f>0.052*8.8*(390+Sheet1!A1092)</f>
        <v>678.16319999999996</v>
      </c>
      <c r="AA1093">
        <v>49</v>
      </c>
      <c r="AB1093">
        <f t="shared" si="106"/>
        <v>6.0247611889323585E-3</v>
      </c>
      <c r="AC1093">
        <v>1</v>
      </c>
    </row>
    <row r="1094" spans="1:29" x14ac:dyDescent="0.3">
      <c r="A1094">
        <v>1094</v>
      </c>
      <c r="B1094">
        <v>80.489999999999995</v>
      </c>
      <c r="C1094">
        <v>6.125</v>
      </c>
      <c r="D1094">
        <f>L1094*SIN(PI()*M1094/180)*(Sheet1!B1094/1751)</f>
        <v>4.091209309150217E-2</v>
      </c>
      <c r="E1094">
        <v>0.8</v>
      </c>
      <c r="F1094">
        <v>0.7</v>
      </c>
      <c r="G1094">
        <f t="shared" si="102"/>
        <v>5247.6747378581886</v>
      </c>
      <c r="H1094">
        <f>J1094*Sheet1!A1094/1751</f>
        <v>9771.6504854368941</v>
      </c>
      <c r="I1094">
        <v>18.03</v>
      </c>
      <c r="J1094">
        <v>15640</v>
      </c>
      <c r="K1094">
        <f t="shared" si="103"/>
        <v>577.26007982125259</v>
      </c>
      <c r="L1094">
        <v>0.62990000000000002</v>
      </c>
      <c r="M1094">
        <v>12</v>
      </c>
      <c r="N1094">
        <v>5</v>
      </c>
      <c r="O1094">
        <v>6.125</v>
      </c>
      <c r="P1094">
        <v>46</v>
      </c>
      <c r="Q1094">
        <v>580</v>
      </c>
      <c r="R1094">
        <f t="shared" si="104"/>
        <v>725</v>
      </c>
      <c r="S1094">
        <f t="shared" si="105"/>
        <v>9.7392600755157282E-4</v>
      </c>
      <c r="T1094">
        <v>41900</v>
      </c>
      <c r="U1094">
        <v>1605</v>
      </c>
      <c r="V1094">
        <v>0.62990000000000002</v>
      </c>
      <c r="W1094">
        <v>15640</v>
      </c>
      <c r="X1094">
        <v>0.9</v>
      </c>
      <c r="Y1094">
        <f t="shared" si="107"/>
        <v>1.2027263407954871E-2</v>
      </c>
      <c r="Z1094">
        <f>0.052*8.8*(390+Sheet1!A1093)</f>
        <v>678.62080000000003</v>
      </c>
      <c r="AA1094">
        <v>49</v>
      </c>
      <c r="AB1094">
        <f t="shared" si="106"/>
        <v>6.0136317039774356E-3</v>
      </c>
      <c r="AC1094">
        <v>1</v>
      </c>
    </row>
    <row r="1095" spans="1:29" x14ac:dyDescent="0.3">
      <c r="A1095">
        <v>1095</v>
      </c>
      <c r="B1095">
        <v>91.78</v>
      </c>
      <c r="C1095">
        <v>6.125</v>
      </c>
      <c r="D1095">
        <f>L1095*SIN(PI()*M1095/180)*(Sheet1!B1095/1751)</f>
        <v>4.0949489885918539E-2</v>
      </c>
      <c r="E1095">
        <v>0.8</v>
      </c>
      <c r="F1095">
        <v>0.7</v>
      </c>
      <c r="G1095">
        <f t="shared" si="102"/>
        <v>2979.4981887583576</v>
      </c>
      <c r="H1095">
        <f>J1095*Sheet1!A1095/1751</f>
        <v>5553.1696173615073</v>
      </c>
      <c r="I1095">
        <v>30.76</v>
      </c>
      <c r="J1095">
        <v>8880</v>
      </c>
      <c r="K1095">
        <f t="shared" si="103"/>
        <v>490.37940299669469</v>
      </c>
      <c r="L1095">
        <v>0.62990000000000002</v>
      </c>
      <c r="M1095">
        <v>12</v>
      </c>
      <c r="N1095">
        <v>5</v>
      </c>
      <c r="O1095">
        <v>6.125</v>
      </c>
      <c r="P1095">
        <v>46</v>
      </c>
      <c r="Q1095">
        <v>580</v>
      </c>
      <c r="R1095">
        <f t="shared" si="104"/>
        <v>725</v>
      </c>
      <c r="S1095">
        <f t="shared" si="105"/>
        <v>1.4571707391020114E-3</v>
      </c>
      <c r="T1095">
        <v>41900</v>
      </c>
      <c r="U1095">
        <v>1605</v>
      </c>
      <c r="V1095">
        <v>0.62990000000000002</v>
      </c>
      <c r="W1095">
        <v>8880</v>
      </c>
      <c r="X1095">
        <v>0.9</v>
      </c>
      <c r="Y1095">
        <f t="shared" si="107"/>
        <v>1.2005004438045025E-2</v>
      </c>
      <c r="Z1095">
        <f>0.052*8.8*(390+Sheet1!A1094)</f>
        <v>679.07839999999999</v>
      </c>
      <c r="AA1095">
        <v>49</v>
      </c>
      <c r="AB1095">
        <f t="shared" si="106"/>
        <v>6.0025022190225126E-3</v>
      </c>
      <c r="AC1095">
        <v>1</v>
      </c>
    </row>
    <row r="1096" spans="1:29" x14ac:dyDescent="0.3">
      <c r="A1096">
        <v>1096</v>
      </c>
      <c r="B1096">
        <v>81.44</v>
      </c>
      <c r="C1096">
        <v>6.125</v>
      </c>
      <c r="D1096">
        <f>L1096*SIN(PI()*M1096/180)*(Sheet1!B1096/1751)</f>
        <v>4.09868866803349E-2</v>
      </c>
      <c r="E1096">
        <v>0.8</v>
      </c>
      <c r="F1096">
        <v>0.7</v>
      </c>
      <c r="G1096">
        <f t="shared" si="102"/>
        <v>7113.2163965852678</v>
      </c>
      <c r="H1096">
        <f>J1096*Sheet1!A1096/1751</f>
        <v>13269.674471730439</v>
      </c>
      <c r="I1096">
        <v>30.28</v>
      </c>
      <c r="J1096">
        <v>21200</v>
      </c>
      <c r="K1096">
        <f t="shared" si="103"/>
        <v>1298.7780606827869</v>
      </c>
      <c r="L1096">
        <v>0.62990000000000002</v>
      </c>
      <c r="M1096">
        <v>12</v>
      </c>
      <c r="N1096">
        <v>5</v>
      </c>
      <c r="O1096">
        <v>6.125</v>
      </c>
      <c r="P1096">
        <v>46</v>
      </c>
      <c r="Q1096">
        <v>580</v>
      </c>
      <c r="R1096">
        <f t="shared" si="104"/>
        <v>725</v>
      </c>
      <c r="S1096">
        <f t="shared" si="105"/>
        <v>1.6165541983428719E-3</v>
      </c>
      <c r="T1096">
        <v>41900</v>
      </c>
      <c r="U1096">
        <v>1605</v>
      </c>
      <c r="V1096">
        <v>0.62990000000000002</v>
      </c>
      <c r="W1096">
        <v>21200</v>
      </c>
      <c r="X1096">
        <v>0.9</v>
      </c>
      <c r="Y1096">
        <f t="shared" si="107"/>
        <v>1.1982745468135179E-2</v>
      </c>
      <c r="Z1096">
        <f>0.052*8.8*(390+Sheet1!A1095)</f>
        <v>679.53600000000006</v>
      </c>
      <c r="AA1096">
        <v>49</v>
      </c>
      <c r="AB1096">
        <f t="shared" si="106"/>
        <v>5.9913727340675897E-3</v>
      </c>
      <c r="AC1096">
        <v>1</v>
      </c>
    </row>
    <row r="1097" spans="1:29" x14ac:dyDescent="0.3">
      <c r="A1097">
        <v>1097</v>
      </c>
      <c r="B1097">
        <v>82.29</v>
      </c>
      <c r="C1097">
        <v>6.125</v>
      </c>
      <c r="D1097">
        <f>L1097*SIN(PI()*M1097/180)*(Sheet1!B1097/1751)</f>
        <v>4.1024283474751261E-2</v>
      </c>
      <c r="E1097">
        <v>0.8</v>
      </c>
      <c r="F1097">
        <v>0.7</v>
      </c>
      <c r="G1097">
        <f t="shared" si="102"/>
        <v>5969.0622497760342</v>
      </c>
      <c r="H1097">
        <f>J1097*Sheet1!A1097/1751</f>
        <v>11145.419760137065</v>
      </c>
      <c r="I1097">
        <v>37.049999999999997</v>
      </c>
      <c r="J1097">
        <v>17790</v>
      </c>
      <c r="K1097">
        <f t="shared" si="103"/>
        <v>1319.7694621655564</v>
      </c>
      <c r="L1097">
        <v>0.62990000000000002</v>
      </c>
      <c r="M1097">
        <v>12</v>
      </c>
      <c r="N1097">
        <v>5</v>
      </c>
      <c r="O1097">
        <v>6.125</v>
      </c>
      <c r="P1097">
        <v>46</v>
      </c>
      <c r="Q1097">
        <v>580</v>
      </c>
      <c r="R1097">
        <f t="shared" si="104"/>
        <v>725</v>
      </c>
      <c r="S1097">
        <f t="shared" si="105"/>
        <v>1.9575520296723674E-3</v>
      </c>
      <c r="T1097">
        <v>41900</v>
      </c>
      <c r="U1097">
        <v>1605</v>
      </c>
      <c r="V1097">
        <v>0.62990000000000002</v>
      </c>
      <c r="W1097">
        <v>17790</v>
      </c>
      <c r="X1097">
        <v>0.9</v>
      </c>
      <c r="Y1097">
        <f t="shared" si="107"/>
        <v>1.1960486498225334E-2</v>
      </c>
      <c r="Z1097">
        <f>0.052*8.8*(390+Sheet1!A1096)</f>
        <v>679.99360000000001</v>
      </c>
      <c r="AA1097">
        <v>49</v>
      </c>
      <c r="AB1097">
        <f t="shared" si="106"/>
        <v>5.9802432491126668E-3</v>
      </c>
      <c r="AC1097">
        <v>1</v>
      </c>
    </row>
    <row r="1098" spans="1:29" x14ac:dyDescent="0.3">
      <c r="A1098">
        <v>1098</v>
      </c>
      <c r="B1098">
        <v>82.96</v>
      </c>
      <c r="C1098">
        <v>6.125</v>
      </c>
      <c r="D1098">
        <f>L1098*SIN(PI()*M1098/180)*(Sheet1!B1098/1751)</f>
        <v>4.1061680269167629E-2</v>
      </c>
      <c r="E1098">
        <v>0.8</v>
      </c>
      <c r="F1098">
        <v>0.7</v>
      </c>
      <c r="G1098">
        <f t="shared" si="102"/>
        <v>5398.6628217479702</v>
      </c>
      <c r="H1098">
        <f>J1098*Sheet1!A1098/1751</f>
        <v>10089.56025128498</v>
      </c>
      <c r="I1098">
        <v>22.2</v>
      </c>
      <c r="J1098">
        <v>16090</v>
      </c>
      <c r="K1098">
        <f t="shared" si="103"/>
        <v>709.44911649301309</v>
      </c>
      <c r="L1098">
        <v>0.62990000000000002</v>
      </c>
      <c r="M1098">
        <v>12</v>
      </c>
      <c r="N1098">
        <v>5</v>
      </c>
      <c r="O1098">
        <v>6.125</v>
      </c>
      <c r="P1098">
        <v>46</v>
      </c>
      <c r="Q1098">
        <v>580</v>
      </c>
      <c r="R1098">
        <f t="shared" si="104"/>
        <v>725</v>
      </c>
      <c r="S1098">
        <f t="shared" si="105"/>
        <v>1.1634732296339776E-3</v>
      </c>
      <c r="T1098">
        <v>41900</v>
      </c>
      <c r="U1098">
        <v>1605</v>
      </c>
      <c r="V1098">
        <v>0.62990000000000002</v>
      </c>
      <c r="W1098">
        <v>16090</v>
      </c>
      <c r="X1098">
        <v>0.9</v>
      </c>
      <c r="Y1098">
        <f t="shared" si="107"/>
        <v>1.1938227528315488E-2</v>
      </c>
      <c r="Z1098">
        <f>0.052*8.8*(390+Sheet1!A1097)</f>
        <v>680.45119999999997</v>
      </c>
      <c r="AA1098">
        <v>49</v>
      </c>
      <c r="AB1098">
        <f t="shared" si="106"/>
        <v>5.9691137641577439E-3</v>
      </c>
      <c r="AC1098">
        <v>1</v>
      </c>
    </row>
    <row r="1099" spans="1:29" x14ac:dyDescent="0.3">
      <c r="A1099">
        <v>1099</v>
      </c>
      <c r="B1099">
        <v>82.96</v>
      </c>
      <c r="C1099">
        <v>6.125</v>
      </c>
      <c r="D1099">
        <f>L1099*SIN(PI()*M1099/180)*(Sheet1!B1099/1751)</f>
        <v>4.1099077063583997E-2</v>
      </c>
      <c r="E1099">
        <v>0.8</v>
      </c>
      <c r="F1099">
        <v>0.7</v>
      </c>
      <c r="G1099">
        <f t="shared" si="102"/>
        <v>5398.6628217479702</v>
      </c>
      <c r="H1099">
        <f>J1099*Sheet1!A1099/1751</f>
        <v>10098.749286122216</v>
      </c>
      <c r="I1099">
        <v>22.2</v>
      </c>
      <c r="J1099">
        <v>16090</v>
      </c>
      <c r="K1099">
        <f t="shared" si="103"/>
        <v>709.44911649301309</v>
      </c>
      <c r="L1099">
        <v>0.62990000000000002</v>
      </c>
      <c r="M1099">
        <v>12</v>
      </c>
      <c r="N1099">
        <v>5</v>
      </c>
      <c r="O1099">
        <v>6.125</v>
      </c>
      <c r="P1099">
        <v>46</v>
      </c>
      <c r="Q1099">
        <v>580</v>
      </c>
      <c r="R1099">
        <f t="shared" si="104"/>
        <v>725</v>
      </c>
      <c r="S1099">
        <f t="shared" si="105"/>
        <v>1.1634732296339776E-3</v>
      </c>
      <c r="T1099">
        <v>41900</v>
      </c>
      <c r="U1099">
        <v>1605</v>
      </c>
      <c r="V1099">
        <v>0.62990000000000002</v>
      </c>
      <c r="W1099">
        <v>16090</v>
      </c>
      <c r="X1099">
        <v>0.9</v>
      </c>
      <c r="Y1099">
        <f t="shared" si="107"/>
        <v>1.1915968558405642E-2</v>
      </c>
      <c r="Z1099">
        <f>0.052*8.8*(390+Sheet1!A1098)</f>
        <v>680.90880000000004</v>
      </c>
      <c r="AA1099">
        <v>49</v>
      </c>
      <c r="AB1099">
        <f t="shared" si="106"/>
        <v>5.957984279202821E-3</v>
      </c>
      <c r="AC1099">
        <v>1</v>
      </c>
    </row>
    <row r="1100" spans="1:29" x14ac:dyDescent="0.3">
      <c r="A1100">
        <v>1100</v>
      </c>
      <c r="B1100">
        <v>72.87</v>
      </c>
      <c r="C1100">
        <v>6.125</v>
      </c>
      <c r="D1100">
        <f>L1100*SIN(PI()*M1100/180)*(Sheet1!B1100/1751)</f>
        <v>4.1136473858000358E-2</v>
      </c>
      <c r="E1100">
        <v>0.8</v>
      </c>
      <c r="F1100">
        <v>0.7</v>
      </c>
      <c r="G1100">
        <f t="shared" si="102"/>
        <v>6063.010390863009</v>
      </c>
      <c r="H1100">
        <f>J1100*Sheet1!A1100/1751</f>
        <v>11351.798972015991</v>
      </c>
      <c r="I1100">
        <v>42.39</v>
      </c>
      <c r="J1100">
        <v>18070</v>
      </c>
      <c r="K1100">
        <f t="shared" si="103"/>
        <v>1732.0234857582325</v>
      </c>
      <c r="L1100">
        <v>0.62990000000000002</v>
      </c>
      <c r="M1100">
        <v>12</v>
      </c>
      <c r="N1100">
        <v>5</v>
      </c>
      <c r="O1100">
        <v>6.125</v>
      </c>
      <c r="P1100">
        <v>46</v>
      </c>
      <c r="Q1100">
        <v>580</v>
      </c>
      <c r="R1100">
        <f t="shared" si="104"/>
        <v>725</v>
      </c>
      <c r="S1100">
        <f t="shared" si="105"/>
        <v>2.5292211860311093E-3</v>
      </c>
      <c r="T1100">
        <v>41900</v>
      </c>
      <c r="U1100">
        <v>1605</v>
      </c>
      <c r="V1100">
        <v>0.62990000000000002</v>
      </c>
      <c r="W1100">
        <v>18070</v>
      </c>
      <c r="X1100">
        <v>0.9</v>
      </c>
      <c r="Y1100">
        <f t="shared" si="107"/>
        <v>1.1893709588495796E-2</v>
      </c>
      <c r="Z1100">
        <f>0.052*8.8*(390+Sheet1!A1099)</f>
        <v>681.3664</v>
      </c>
      <c r="AA1100">
        <v>49</v>
      </c>
      <c r="AB1100">
        <f t="shared" si="106"/>
        <v>5.946854794247898E-3</v>
      </c>
      <c r="AC1100">
        <v>1</v>
      </c>
    </row>
    <row r="1101" spans="1:29" x14ac:dyDescent="0.3">
      <c r="A1101">
        <v>1101</v>
      </c>
      <c r="B1101">
        <v>83.91</v>
      </c>
      <c r="C1101">
        <v>6.125</v>
      </c>
      <c r="D1101">
        <f>L1101*SIN(PI()*M1101/180)*(Sheet1!B1101/1751)</f>
        <v>4.1173870652416719E-2</v>
      </c>
      <c r="E1101">
        <v>0.8</v>
      </c>
      <c r="F1101">
        <v>0.7</v>
      </c>
      <c r="G1101">
        <f t="shared" si="102"/>
        <v>5938.8646329980775</v>
      </c>
      <c r="H1101">
        <f>J1101*Sheet1!A1101/1751</f>
        <v>11129.468874928612</v>
      </c>
      <c r="I1101">
        <v>39.36</v>
      </c>
      <c r="J1101">
        <v>17700</v>
      </c>
      <c r="K1101">
        <f t="shared" si="103"/>
        <v>1368.0299709509923</v>
      </c>
      <c r="L1101">
        <v>0.62990000000000002</v>
      </c>
      <c r="M1101">
        <v>12</v>
      </c>
      <c r="N1101">
        <v>5</v>
      </c>
      <c r="O1101">
        <v>6.125</v>
      </c>
      <c r="P1101">
        <v>46</v>
      </c>
      <c r="Q1101">
        <v>580</v>
      </c>
      <c r="R1101">
        <f t="shared" si="104"/>
        <v>725</v>
      </c>
      <c r="S1101">
        <f t="shared" si="105"/>
        <v>2.0394522081111752E-3</v>
      </c>
      <c r="T1101">
        <v>41900</v>
      </c>
      <c r="U1101">
        <v>1605</v>
      </c>
      <c r="V1101">
        <v>0.62990000000000002</v>
      </c>
      <c r="W1101">
        <v>17700</v>
      </c>
      <c r="X1101">
        <v>0.9</v>
      </c>
      <c r="Y1101">
        <f t="shared" si="107"/>
        <v>1.187145061858595E-2</v>
      </c>
      <c r="Z1101">
        <f>0.052*8.8*(390+Sheet1!A1100)</f>
        <v>681.82399999999996</v>
      </c>
      <c r="AA1101">
        <v>49</v>
      </c>
      <c r="AB1101">
        <f t="shared" si="106"/>
        <v>5.9357253092929751E-3</v>
      </c>
      <c r="AC1101">
        <v>1</v>
      </c>
    </row>
    <row r="1102" spans="1:29" x14ac:dyDescent="0.3">
      <c r="A1102">
        <v>1102</v>
      </c>
      <c r="B1102">
        <v>100.02</v>
      </c>
      <c r="C1102">
        <v>6.125</v>
      </c>
      <c r="D1102">
        <f>L1102*SIN(PI()*M1102/180)*(Sheet1!B1102/1751)</f>
        <v>4.1211267446833087E-2</v>
      </c>
      <c r="E1102">
        <v>0.8</v>
      </c>
      <c r="F1102">
        <v>0.7</v>
      </c>
      <c r="G1102">
        <f t="shared" si="102"/>
        <v>4757.8022879046748</v>
      </c>
      <c r="H1102">
        <f>J1102*Sheet1!A1102/1751</f>
        <v>8924.2490005711024</v>
      </c>
      <c r="I1102">
        <v>42.4</v>
      </c>
      <c r="J1102">
        <v>14180</v>
      </c>
      <c r="K1102">
        <f t="shared" si="103"/>
        <v>990.45834229141462</v>
      </c>
      <c r="L1102">
        <v>0.62990000000000002</v>
      </c>
      <c r="M1102">
        <v>12</v>
      </c>
      <c r="N1102">
        <v>5</v>
      </c>
      <c r="O1102">
        <v>6.125</v>
      </c>
      <c r="P1102">
        <v>46</v>
      </c>
      <c r="Q1102">
        <v>580</v>
      </c>
      <c r="R1102">
        <f t="shared" si="104"/>
        <v>725</v>
      </c>
      <c r="S1102">
        <f t="shared" si="105"/>
        <v>1.8431096389417766E-3</v>
      </c>
      <c r="T1102">
        <v>41900</v>
      </c>
      <c r="U1102">
        <v>1605</v>
      </c>
      <c r="V1102">
        <v>0.62990000000000002</v>
      </c>
      <c r="W1102">
        <v>14180</v>
      </c>
      <c r="X1102">
        <v>0.9</v>
      </c>
      <c r="Y1102">
        <f t="shared" si="107"/>
        <v>1.1849191648676104E-2</v>
      </c>
      <c r="Z1102">
        <f>0.052*8.8*(390+Sheet1!A1101)</f>
        <v>682.28160000000003</v>
      </c>
      <c r="AA1102">
        <v>49</v>
      </c>
      <c r="AB1102">
        <f t="shared" si="106"/>
        <v>5.9245958243380522E-3</v>
      </c>
      <c r="AC1102">
        <v>1</v>
      </c>
    </row>
    <row r="1103" spans="1:29" x14ac:dyDescent="0.3">
      <c r="A1103">
        <v>1103</v>
      </c>
      <c r="B1103">
        <v>96.02</v>
      </c>
      <c r="C1103">
        <v>6.125</v>
      </c>
      <c r="D1103">
        <f>L1103*SIN(PI()*M1103/180)*(Sheet1!B1103/1751)</f>
        <v>4.1248664241249448E-2</v>
      </c>
      <c r="E1103">
        <v>0.8</v>
      </c>
      <c r="F1103">
        <v>0.7</v>
      </c>
      <c r="G1103">
        <f t="shared" si="102"/>
        <v>5965.7069590229275</v>
      </c>
      <c r="H1103">
        <f>J1103*Sheet1!A1103/1751</f>
        <v>11200.079954311821</v>
      </c>
      <c r="I1103">
        <v>62.2</v>
      </c>
      <c r="J1103">
        <v>17780</v>
      </c>
      <c r="K1103">
        <f t="shared" si="103"/>
        <v>1897.7605600246693</v>
      </c>
      <c r="L1103">
        <v>0.62990000000000002</v>
      </c>
      <c r="M1103">
        <v>12</v>
      </c>
      <c r="N1103">
        <v>5</v>
      </c>
      <c r="O1103">
        <v>6.125</v>
      </c>
      <c r="P1103">
        <v>46</v>
      </c>
      <c r="Q1103">
        <v>580</v>
      </c>
      <c r="R1103">
        <f t="shared" si="104"/>
        <v>725</v>
      </c>
      <c r="S1103">
        <f t="shared" si="105"/>
        <v>2.8164422267100155E-3</v>
      </c>
      <c r="T1103">
        <v>41900</v>
      </c>
      <c r="U1103">
        <v>1605</v>
      </c>
      <c r="V1103">
        <v>0.62990000000000002</v>
      </c>
      <c r="W1103">
        <v>17780</v>
      </c>
      <c r="X1103">
        <v>0.9</v>
      </c>
      <c r="Y1103">
        <f t="shared" si="107"/>
        <v>1.1826932678766259E-2</v>
      </c>
      <c r="Z1103">
        <f>0.052*8.8*(390+Sheet1!A1102)</f>
        <v>682.73919999999998</v>
      </c>
      <c r="AA1103">
        <v>49</v>
      </c>
      <c r="AB1103">
        <f t="shared" si="106"/>
        <v>5.9134663393831293E-3</v>
      </c>
      <c r="AC1103">
        <v>1</v>
      </c>
    </row>
    <row r="1104" spans="1:29" x14ac:dyDescent="0.3">
      <c r="A1104">
        <v>1104</v>
      </c>
      <c r="B1104">
        <v>100.48</v>
      </c>
      <c r="C1104">
        <v>6.125</v>
      </c>
      <c r="D1104">
        <f>L1104*SIN(PI()*M1104/180)*(Sheet1!B1104/1751)</f>
        <v>4.1286061035665816E-2</v>
      </c>
      <c r="E1104">
        <v>0.8</v>
      </c>
      <c r="F1104">
        <v>0.7</v>
      </c>
      <c r="G1104">
        <f t="shared" si="102"/>
        <v>5298.0040991547821</v>
      </c>
      <c r="H1104">
        <f>J1104*Sheet1!A1104/1751</f>
        <v>9955.5454026270709</v>
      </c>
      <c r="I1104">
        <v>51.57</v>
      </c>
      <c r="J1104">
        <v>15790</v>
      </c>
      <c r="K1104">
        <f t="shared" si="103"/>
        <v>1335.3054207563812</v>
      </c>
      <c r="L1104">
        <v>0.62990000000000002</v>
      </c>
      <c r="M1104">
        <v>12</v>
      </c>
      <c r="N1104">
        <v>5</v>
      </c>
      <c r="O1104">
        <v>6.125</v>
      </c>
      <c r="P1104">
        <v>46</v>
      </c>
      <c r="Q1104">
        <v>580</v>
      </c>
      <c r="R1104">
        <f t="shared" si="104"/>
        <v>725</v>
      </c>
      <c r="S1104">
        <f t="shared" si="105"/>
        <v>2.231462891165882E-3</v>
      </c>
      <c r="T1104">
        <v>41900</v>
      </c>
      <c r="U1104">
        <v>1605</v>
      </c>
      <c r="V1104">
        <v>0.62990000000000002</v>
      </c>
      <c r="W1104">
        <v>15790</v>
      </c>
      <c r="X1104">
        <v>0.9</v>
      </c>
      <c r="Y1104">
        <f t="shared" si="107"/>
        <v>1.1804673708856413E-2</v>
      </c>
      <c r="Z1104">
        <f>0.052*8.8*(390+Sheet1!A1103)</f>
        <v>683.19680000000005</v>
      </c>
      <c r="AA1104">
        <v>49</v>
      </c>
      <c r="AB1104">
        <f t="shared" si="106"/>
        <v>5.9023368544282064E-3</v>
      </c>
      <c r="AC1104">
        <v>1</v>
      </c>
    </row>
    <row r="1105" spans="1:29" x14ac:dyDescent="0.3">
      <c r="A1105">
        <v>1105</v>
      </c>
      <c r="B1105">
        <v>78.3</v>
      </c>
      <c r="C1105">
        <v>6.125</v>
      </c>
      <c r="D1105">
        <f>L1105*SIN(PI()*M1105/180)*(Sheet1!B1105/1751)</f>
        <v>4.1323457830082178E-2</v>
      </c>
      <c r="E1105">
        <v>0.8</v>
      </c>
      <c r="F1105">
        <v>0.7</v>
      </c>
      <c r="G1105">
        <f t="shared" si="102"/>
        <v>6385.11830316121</v>
      </c>
      <c r="H1105">
        <f>J1105*Sheet1!A1105/1751</f>
        <v>12009.223300970874</v>
      </c>
      <c r="I1105">
        <v>46.33</v>
      </c>
      <c r="J1105">
        <v>19030</v>
      </c>
      <c r="K1105">
        <f t="shared" si="103"/>
        <v>1855.3263108592803</v>
      </c>
      <c r="L1105">
        <v>0.62990000000000002</v>
      </c>
      <c r="M1105">
        <v>12</v>
      </c>
      <c r="N1105">
        <v>5</v>
      </c>
      <c r="O1105">
        <v>6.125</v>
      </c>
      <c r="P1105">
        <v>46</v>
      </c>
      <c r="Q1105">
        <v>580</v>
      </c>
      <c r="R1105">
        <f t="shared" si="104"/>
        <v>725</v>
      </c>
      <c r="S1105">
        <f t="shared" si="105"/>
        <v>2.5726025875950917E-3</v>
      </c>
      <c r="T1105">
        <v>41900</v>
      </c>
      <c r="U1105">
        <v>1605</v>
      </c>
      <c r="V1105">
        <v>0.62990000000000002</v>
      </c>
      <c r="W1105">
        <v>19030</v>
      </c>
      <c r="X1105">
        <v>0.9</v>
      </c>
      <c r="Y1105">
        <f t="shared" si="107"/>
        <v>1.1782414738946567E-2</v>
      </c>
      <c r="Z1105">
        <f>0.052*8.8*(390+Sheet1!A1104)</f>
        <v>683.65440000000001</v>
      </c>
      <c r="AA1105">
        <v>49</v>
      </c>
      <c r="AB1105">
        <f t="shared" si="106"/>
        <v>5.8912073694732834E-3</v>
      </c>
      <c r="AC1105">
        <v>1</v>
      </c>
    </row>
    <row r="1106" spans="1:29" x14ac:dyDescent="0.3">
      <c r="A1106">
        <v>1106</v>
      </c>
      <c r="B1106">
        <v>84.79</v>
      </c>
      <c r="C1106">
        <v>6.125</v>
      </c>
      <c r="D1106">
        <f>L1106*SIN(PI()*M1106/180)*(Sheet1!B1106/1751)</f>
        <v>4.1360854624498539E-2</v>
      </c>
      <c r="E1106">
        <v>0.8</v>
      </c>
      <c r="F1106">
        <v>0.7</v>
      </c>
      <c r="G1106">
        <f t="shared" si="102"/>
        <v>5771.1000953427647</v>
      </c>
      <c r="H1106">
        <f>J1106*Sheet1!A1106/1751</f>
        <v>10864.191890348373</v>
      </c>
      <c r="I1106">
        <v>48.46</v>
      </c>
      <c r="J1106">
        <v>17200</v>
      </c>
      <c r="K1106">
        <f t="shared" si="103"/>
        <v>1619.7507826834146</v>
      </c>
      <c r="L1106">
        <v>0.62990000000000002</v>
      </c>
      <c r="M1106">
        <v>12</v>
      </c>
      <c r="N1106">
        <v>5</v>
      </c>
      <c r="O1106">
        <v>6.125</v>
      </c>
      <c r="P1106">
        <v>46</v>
      </c>
      <c r="Q1106">
        <v>580</v>
      </c>
      <c r="R1106">
        <f t="shared" si="104"/>
        <v>725</v>
      </c>
      <c r="S1106">
        <f t="shared" si="105"/>
        <v>2.4849115718116881E-3</v>
      </c>
      <c r="T1106">
        <v>41900</v>
      </c>
      <c r="U1106">
        <v>1605</v>
      </c>
      <c r="V1106">
        <v>0.62990000000000002</v>
      </c>
      <c r="W1106">
        <v>17200</v>
      </c>
      <c r="X1106">
        <v>0.9</v>
      </c>
      <c r="Y1106">
        <f t="shared" si="107"/>
        <v>1.1760155769036721E-2</v>
      </c>
      <c r="Z1106">
        <f>0.052*8.8*(390+Sheet1!A1105)</f>
        <v>684.11199999999997</v>
      </c>
      <c r="AA1106">
        <v>49</v>
      </c>
      <c r="AB1106">
        <f t="shared" si="106"/>
        <v>5.8800778845183605E-3</v>
      </c>
      <c r="AC1106">
        <v>1</v>
      </c>
    </row>
    <row r="1107" spans="1:29" x14ac:dyDescent="0.3">
      <c r="A1107">
        <v>1107</v>
      </c>
      <c r="B1107">
        <v>85.44</v>
      </c>
      <c r="C1107">
        <v>6.125</v>
      </c>
      <c r="D1107">
        <f>L1107*SIN(PI()*M1107/180)*(Sheet1!B1107/1751)</f>
        <v>4.1398251418914907E-2</v>
      </c>
      <c r="E1107">
        <v>0.8</v>
      </c>
      <c r="F1107">
        <v>0.7</v>
      </c>
      <c r="G1107">
        <f t="shared" si="102"/>
        <v>6163.669113456197</v>
      </c>
      <c r="H1107">
        <f>J1107*Sheet1!A1107/1751</f>
        <v>11613.700742432895</v>
      </c>
      <c r="I1107">
        <v>39.36</v>
      </c>
      <c r="J1107">
        <v>18370</v>
      </c>
      <c r="K1107">
        <f t="shared" si="103"/>
        <v>1394.3891134652156</v>
      </c>
      <c r="L1107">
        <v>0.62990000000000002</v>
      </c>
      <c r="M1107">
        <v>12</v>
      </c>
      <c r="N1107">
        <v>5</v>
      </c>
      <c r="O1107">
        <v>6.125</v>
      </c>
      <c r="P1107">
        <v>46</v>
      </c>
      <c r="Q1107">
        <v>580</v>
      </c>
      <c r="R1107">
        <f t="shared" si="104"/>
        <v>725</v>
      </c>
      <c r="S1107">
        <f t="shared" si="105"/>
        <v>2.002931118710308E-3</v>
      </c>
      <c r="T1107">
        <v>41900</v>
      </c>
      <c r="U1107">
        <v>1605</v>
      </c>
      <c r="V1107">
        <v>0.62990000000000002</v>
      </c>
      <c r="W1107">
        <v>18370</v>
      </c>
      <c r="X1107">
        <v>0.9</v>
      </c>
      <c r="Y1107">
        <f t="shared" si="107"/>
        <v>1.1737896799126875E-2</v>
      </c>
      <c r="Z1107">
        <f>0.052*8.8*(390+Sheet1!A1106)</f>
        <v>684.56960000000004</v>
      </c>
      <c r="AA1107">
        <v>49</v>
      </c>
      <c r="AB1107">
        <f t="shared" si="106"/>
        <v>5.8689483995634376E-3</v>
      </c>
      <c r="AC1107">
        <v>1</v>
      </c>
    </row>
    <row r="1108" spans="1:29" x14ac:dyDescent="0.3">
      <c r="A1108">
        <v>1108</v>
      </c>
      <c r="B1108">
        <v>81.47</v>
      </c>
      <c r="C1108">
        <v>6.125</v>
      </c>
      <c r="D1108">
        <f>L1108*SIN(PI()*M1108/180)*(Sheet1!B1108/1751)</f>
        <v>4.1435648213331268E-2</v>
      </c>
      <c r="E1108">
        <v>0.8</v>
      </c>
      <c r="F1108">
        <v>0.7</v>
      </c>
      <c r="G1108">
        <f t="shared" si="102"/>
        <v>6844.793136336767</v>
      </c>
      <c r="H1108">
        <f>J1108*Sheet1!A1108/1751</f>
        <v>12908.73786407767</v>
      </c>
      <c r="I1108">
        <v>44.65</v>
      </c>
      <c r="J1108">
        <v>20400</v>
      </c>
      <c r="K1108">
        <f t="shared" si="103"/>
        <v>1842.1919974021123</v>
      </c>
      <c r="L1108">
        <v>0.62990000000000002</v>
      </c>
      <c r="M1108">
        <v>12</v>
      </c>
      <c r="N1108">
        <v>5</v>
      </c>
      <c r="O1108">
        <v>6.125</v>
      </c>
      <c r="P1108">
        <v>46</v>
      </c>
      <c r="Q1108">
        <v>580</v>
      </c>
      <c r="R1108">
        <f t="shared" si="104"/>
        <v>725</v>
      </c>
      <c r="S1108">
        <f t="shared" si="105"/>
        <v>2.3828456460366844E-3</v>
      </c>
      <c r="T1108">
        <v>41900</v>
      </c>
      <c r="U1108">
        <v>1605</v>
      </c>
      <c r="V1108">
        <v>0.62990000000000002</v>
      </c>
      <c r="W1108">
        <v>20400</v>
      </c>
      <c r="X1108">
        <v>0.9</v>
      </c>
      <c r="Y1108">
        <f t="shared" si="107"/>
        <v>1.1715637829217029E-2</v>
      </c>
      <c r="Z1108">
        <f>0.052*8.8*(390+Sheet1!A1107)</f>
        <v>685.02719999999999</v>
      </c>
      <c r="AA1108">
        <v>49</v>
      </c>
      <c r="AB1108">
        <f t="shared" si="106"/>
        <v>5.8578189146085147E-3</v>
      </c>
      <c r="AC1108">
        <v>1</v>
      </c>
    </row>
    <row r="1109" spans="1:29" x14ac:dyDescent="0.3">
      <c r="A1109">
        <v>1109</v>
      </c>
      <c r="B1109">
        <v>80.25</v>
      </c>
      <c r="C1109">
        <v>6.125</v>
      </c>
      <c r="D1109">
        <f>L1109*SIN(PI()*M1109/180)*(Sheet1!B1109/1751)</f>
        <v>4.1473045007747629E-2</v>
      </c>
      <c r="E1109">
        <v>0.8</v>
      </c>
      <c r="F1109">
        <v>0.7</v>
      </c>
      <c r="G1109">
        <f t="shared" si="102"/>
        <v>6593.1463298537974</v>
      </c>
      <c r="H1109">
        <f>J1109*Sheet1!A1109/1751</f>
        <v>12445.37407195888</v>
      </c>
      <c r="I1109">
        <v>47.55</v>
      </c>
      <c r="J1109">
        <v>19650</v>
      </c>
      <c r="K1109">
        <f t="shared" si="103"/>
        <v>1918.4434938321488</v>
      </c>
      <c r="L1109">
        <v>0.62990000000000002</v>
      </c>
      <c r="M1109">
        <v>12</v>
      </c>
      <c r="N1109">
        <v>5</v>
      </c>
      <c r="O1109">
        <v>6.125</v>
      </c>
      <c r="P1109">
        <v>46</v>
      </c>
      <c r="Q1109">
        <v>580</v>
      </c>
      <c r="R1109">
        <f t="shared" si="104"/>
        <v>725</v>
      </c>
      <c r="S1109">
        <f t="shared" si="105"/>
        <v>2.5761885412433965E-3</v>
      </c>
      <c r="T1109">
        <v>41900</v>
      </c>
      <c r="U1109">
        <v>1605</v>
      </c>
      <c r="V1109">
        <v>0.62990000000000002</v>
      </c>
      <c r="W1109">
        <v>19650</v>
      </c>
      <c r="X1109">
        <v>0.9</v>
      </c>
      <c r="Y1109">
        <f t="shared" si="107"/>
        <v>1.1693378859307184E-2</v>
      </c>
      <c r="Z1109">
        <f>0.052*8.8*(390+Sheet1!A1108)</f>
        <v>685.48480000000006</v>
      </c>
      <c r="AA1109">
        <v>49</v>
      </c>
      <c r="AB1109">
        <f t="shared" si="106"/>
        <v>5.8466894296535918E-3</v>
      </c>
      <c r="AC1109">
        <v>1</v>
      </c>
    </row>
    <row r="1110" spans="1:29" x14ac:dyDescent="0.3">
      <c r="A1110">
        <v>1110</v>
      </c>
      <c r="B1110">
        <v>80.19</v>
      </c>
      <c r="C1110">
        <v>6.125</v>
      </c>
      <c r="D1110">
        <f>L1110*SIN(PI()*M1110/180)*(Sheet1!B1110/1751)</f>
        <v>4.1510441802163997E-2</v>
      </c>
      <c r="E1110">
        <v>0.8</v>
      </c>
      <c r="F1110">
        <v>0.7</v>
      </c>
      <c r="G1110">
        <f t="shared" si="102"/>
        <v>6677.0285986814542</v>
      </c>
      <c r="H1110">
        <f>J1110*Sheet1!A1110/1751</f>
        <v>12615.077098800686</v>
      </c>
      <c r="I1110">
        <v>49.46</v>
      </c>
      <c r="J1110">
        <v>19900</v>
      </c>
      <c r="K1110">
        <f t="shared" si="103"/>
        <v>2022.4041695920325</v>
      </c>
      <c r="L1110">
        <v>0.62990000000000002</v>
      </c>
      <c r="M1110">
        <v>12</v>
      </c>
      <c r="N1110">
        <v>5</v>
      </c>
      <c r="O1110">
        <v>6.125</v>
      </c>
      <c r="P1110">
        <v>46</v>
      </c>
      <c r="Q1110">
        <v>580</v>
      </c>
      <c r="R1110">
        <f t="shared" si="104"/>
        <v>725</v>
      </c>
      <c r="S1110">
        <f t="shared" si="105"/>
        <v>2.6816745013202342E-3</v>
      </c>
      <c r="T1110">
        <v>41900</v>
      </c>
      <c r="U1110">
        <v>1605</v>
      </c>
      <c r="V1110">
        <v>0.62990000000000002</v>
      </c>
      <c r="W1110">
        <v>19900</v>
      </c>
      <c r="X1110">
        <v>0.9</v>
      </c>
      <c r="Y1110">
        <f t="shared" si="107"/>
        <v>1.1671119889397338E-2</v>
      </c>
      <c r="Z1110">
        <f>0.052*8.8*(390+Sheet1!A1109)</f>
        <v>685.94240000000002</v>
      </c>
      <c r="AA1110">
        <v>49</v>
      </c>
      <c r="AB1110">
        <f t="shared" si="106"/>
        <v>5.8355599446986688E-3</v>
      </c>
      <c r="AC1110">
        <v>1</v>
      </c>
    </row>
    <row r="1111" spans="1:29" x14ac:dyDescent="0.3">
      <c r="A1111">
        <v>1111</v>
      </c>
      <c r="B1111">
        <v>77.11</v>
      </c>
      <c r="C1111">
        <v>6.125</v>
      </c>
      <c r="D1111">
        <f>L1111*SIN(PI()*M1111/180)*(Sheet1!B1111/1751)</f>
        <v>4.1547838596580358E-2</v>
      </c>
      <c r="E1111">
        <v>0.8</v>
      </c>
      <c r="F1111">
        <v>0.7</v>
      </c>
      <c r="G1111">
        <f t="shared" si="102"/>
        <v>6747.4897044966856</v>
      </c>
      <c r="H1111">
        <f>J1111*Sheet1!A1111/1751</f>
        <v>12759.685893774986</v>
      </c>
      <c r="I1111">
        <v>60.04</v>
      </c>
      <c r="J1111">
        <v>20110</v>
      </c>
      <c r="K1111">
        <f t="shared" si="103"/>
        <v>2580.0197356302806</v>
      </c>
      <c r="L1111">
        <v>0.62990000000000002</v>
      </c>
      <c r="M1111">
        <v>12</v>
      </c>
      <c r="N1111">
        <v>5</v>
      </c>
      <c r="O1111">
        <v>6.125</v>
      </c>
      <c r="P1111">
        <v>46</v>
      </c>
      <c r="Q1111">
        <v>580</v>
      </c>
      <c r="R1111">
        <f t="shared" si="104"/>
        <v>725</v>
      </c>
      <c r="S1111">
        <f t="shared" si="105"/>
        <v>3.3853388440003838E-3</v>
      </c>
      <c r="T1111">
        <v>41900</v>
      </c>
      <c r="U1111">
        <v>1605</v>
      </c>
      <c r="V1111">
        <v>0.62990000000000002</v>
      </c>
      <c r="W1111">
        <v>20110</v>
      </c>
      <c r="X1111">
        <v>0.9</v>
      </c>
      <c r="Y1111">
        <f t="shared" si="107"/>
        <v>1.1648860919487492E-2</v>
      </c>
      <c r="Z1111">
        <f>0.052*8.8*(390+Sheet1!A1110)</f>
        <v>686.4</v>
      </c>
      <c r="AA1111">
        <v>49</v>
      </c>
      <c r="AB1111">
        <f t="shared" si="106"/>
        <v>5.8244304597437459E-3</v>
      </c>
      <c r="AC1111">
        <v>1</v>
      </c>
    </row>
    <row r="1112" spans="1:29" x14ac:dyDescent="0.3">
      <c r="A1112">
        <v>1112</v>
      </c>
      <c r="B1112">
        <v>89.25</v>
      </c>
      <c r="C1112">
        <v>6.125</v>
      </c>
      <c r="D1112">
        <f>L1112*SIN(PI()*M1112/180)*(Sheet1!B1112/1751)</f>
        <v>4.1585235390996726E-2</v>
      </c>
      <c r="E1112">
        <v>0.8</v>
      </c>
      <c r="F1112">
        <v>0.7</v>
      </c>
      <c r="G1112">
        <f t="shared" si="102"/>
        <v>6650.1862726566042</v>
      </c>
      <c r="H1112">
        <f>J1112*Sheet1!A1112/1751</f>
        <v>12587.001713306681</v>
      </c>
      <c r="I1112">
        <v>51.27</v>
      </c>
      <c r="J1112">
        <v>19820</v>
      </c>
      <c r="K1112">
        <f t="shared" si="103"/>
        <v>1876.0297444448363</v>
      </c>
      <c r="L1112">
        <v>0.62990000000000002</v>
      </c>
      <c r="M1112">
        <v>12</v>
      </c>
      <c r="N1112">
        <v>5</v>
      </c>
      <c r="O1112">
        <v>6.125</v>
      </c>
      <c r="P1112">
        <v>46</v>
      </c>
      <c r="Q1112">
        <v>580</v>
      </c>
      <c r="R1112">
        <f t="shared" si="104"/>
        <v>725</v>
      </c>
      <c r="S1112">
        <f t="shared" si="105"/>
        <v>2.4976251370113262E-3</v>
      </c>
      <c r="T1112">
        <v>41900</v>
      </c>
      <c r="U1112">
        <v>1605</v>
      </c>
      <c r="V1112">
        <v>0.62990000000000002</v>
      </c>
      <c r="W1112">
        <v>19820</v>
      </c>
      <c r="X1112">
        <v>0.9</v>
      </c>
      <c r="Y1112">
        <f t="shared" si="107"/>
        <v>1.1626601949577646E-2</v>
      </c>
      <c r="Z1112">
        <f>0.052*8.8*(390+Sheet1!A1111)</f>
        <v>686.85760000000005</v>
      </c>
      <c r="AA1112">
        <v>49</v>
      </c>
      <c r="AB1112">
        <f t="shared" si="106"/>
        <v>5.813300974788823E-3</v>
      </c>
      <c r="AC1112">
        <v>1</v>
      </c>
    </row>
    <row r="1113" spans="1:29" x14ac:dyDescent="0.3">
      <c r="A1113">
        <v>1113</v>
      </c>
      <c r="B1113">
        <v>82.9</v>
      </c>
      <c r="C1113">
        <v>6.125</v>
      </c>
      <c r="D1113">
        <f>L1113*SIN(PI()*M1113/180)*(Sheet1!B1113/1751)</f>
        <v>4.1622632185413087E-2</v>
      </c>
      <c r="E1113">
        <v>0.8</v>
      </c>
      <c r="F1113">
        <v>0.7</v>
      </c>
      <c r="G1113">
        <f t="shared" si="102"/>
        <v>6593.1463298537974</v>
      </c>
      <c r="H1113">
        <f>J1113*Sheet1!A1113/1751</f>
        <v>12490.262707024558</v>
      </c>
      <c r="I1113">
        <v>48.44</v>
      </c>
      <c r="J1113">
        <v>19650</v>
      </c>
      <c r="K1113">
        <f t="shared" si="103"/>
        <v>1891.8780378494737</v>
      </c>
      <c r="L1113">
        <v>0.62990000000000002</v>
      </c>
      <c r="M1113">
        <v>12</v>
      </c>
      <c r="N1113">
        <v>5</v>
      </c>
      <c r="O1113">
        <v>6.125</v>
      </c>
      <c r="P1113">
        <v>46</v>
      </c>
      <c r="Q1113">
        <v>580</v>
      </c>
      <c r="R1113">
        <f t="shared" si="104"/>
        <v>725</v>
      </c>
      <c r="S1113">
        <f t="shared" si="105"/>
        <v>2.5405150259610841E-3</v>
      </c>
      <c r="T1113">
        <v>41900</v>
      </c>
      <c r="U1113">
        <v>1605</v>
      </c>
      <c r="V1113">
        <v>0.62990000000000002</v>
      </c>
      <c r="W1113">
        <v>19650</v>
      </c>
      <c r="X1113">
        <v>0.9</v>
      </c>
      <c r="Y1113">
        <f t="shared" si="107"/>
        <v>1.16043429796678E-2</v>
      </c>
      <c r="Z1113">
        <f>0.052*8.8*(390+Sheet1!A1112)</f>
        <v>687.3152</v>
      </c>
      <c r="AA1113">
        <v>49</v>
      </c>
      <c r="AB1113">
        <f t="shared" si="106"/>
        <v>5.8021714898339001E-3</v>
      </c>
      <c r="AC1113">
        <v>1</v>
      </c>
    </row>
    <row r="1114" spans="1:29" x14ac:dyDescent="0.3">
      <c r="A1114">
        <v>1114</v>
      </c>
      <c r="B1114">
        <v>84.95</v>
      </c>
      <c r="C1114">
        <v>6.125</v>
      </c>
      <c r="D1114">
        <f>L1114*SIN(PI()*M1114/180)*(Sheet1!B1114/1751)</f>
        <v>4.1660028979829448E-2</v>
      </c>
      <c r="E1114">
        <v>0.8</v>
      </c>
      <c r="F1114">
        <v>0.7</v>
      </c>
      <c r="G1114">
        <f t="shared" si="102"/>
        <v>6522.685224038566</v>
      </c>
      <c r="H1114">
        <f>J1114*Sheet1!A1114/1751</f>
        <v>12367.881210736721</v>
      </c>
      <c r="I1114">
        <v>55.45</v>
      </c>
      <c r="J1114">
        <v>19440</v>
      </c>
      <c r="K1114">
        <f t="shared" si="103"/>
        <v>2090.8140262259235</v>
      </c>
      <c r="L1114">
        <v>0.62990000000000002</v>
      </c>
      <c r="M1114">
        <v>12</v>
      </c>
      <c r="N1114">
        <v>5</v>
      </c>
      <c r="O1114">
        <v>6.125</v>
      </c>
      <c r="P1114">
        <v>46</v>
      </c>
      <c r="Q1114">
        <v>580</v>
      </c>
      <c r="R1114">
        <f t="shared" si="104"/>
        <v>725</v>
      </c>
      <c r="S1114">
        <f t="shared" si="105"/>
        <v>2.8379865393965763E-3</v>
      </c>
      <c r="T1114">
        <v>41900</v>
      </c>
      <c r="U1114">
        <v>1605</v>
      </c>
      <c r="V1114">
        <v>0.62990000000000002</v>
      </c>
      <c r="W1114">
        <v>19440</v>
      </c>
      <c r="X1114">
        <v>0.9</v>
      </c>
      <c r="Y1114">
        <f t="shared" si="107"/>
        <v>1.1582084009757954E-2</v>
      </c>
      <c r="Z1114">
        <f>0.052*8.8*(390+Sheet1!A1113)</f>
        <v>687.77279999999996</v>
      </c>
      <c r="AA1114">
        <v>49</v>
      </c>
      <c r="AB1114">
        <f t="shared" si="106"/>
        <v>5.7910420048789771E-3</v>
      </c>
      <c r="AC1114">
        <v>1</v>
      </c>
    </row>
    <row r="1115" spans="1:29" x14ac:dyDescent="0.3">
      <c r="A1115">
        <v>1115</v>
      </c>
      <c r="B1115">
        <v>81.53</v>
      </c>
      <c r="C1115">
        <v>6.125</v>
      </c>
      <c r="D1115">
        <f>L1115*SIN(PI()*M1115/180)*(Sheet1!B1115/1751)</f>
        <v>4.1697425774245817E-2</v>
      </c>
      <c r="E1115">
        <v>0.8</v>
      </c>
      <c r="F1115">
        <v>0.7</v>
      </c>
      <c r="G1115">
        <f t="shared" si="102"/>
        <v>6146.8926596906658</v>
      </c>
      <c r="H1115">
        <f>J1115*Sheet1!A1115/1751</f>
        <v>11665.790976584809</v>
      </c>
      <c r="I1115">
        <v>50.16</v>
      </c>
      <c r="J1115">
        <v>18320</v>
      </c>
      <c r="K1115">
        <f t="shared" si="103"/>
        <v>1857.148072300796</v>
      </c>
      <c r="L1115">
        <v>0.62990000000000002</v>
      </c>
      <c r="M1115">
        <v>12</v>
      </c>
      <c r="N1115">
        <v>5</v>
      </c>
      <c r="O1115">
        <v>6.125</v>
      </c>
      <c r="P1115">
        <v>46</v>
      </c>
      <c r="Q1115">
        <v>580</v>
      </c>
      <c r="R1115">
        <f t="shared" si="104"/>
        <v>725</v>
      </c>
      <c r="S1115">
        <f t="shared" si="105"/>
        <v>2.6749289405340257E-3</v>
      </c>
      <c r="T1115">
        <v>41900</v>
      </c>
      <c r="U1115">
        <v>1605</v>
      </c>
      <c r="V1115">
        <v>0.62990000000000002</v>
      </c>
      <c r="W1115">
        <v>18320</v>
      </c>
      <c r="X1115">
        <v>0.9</v>
      </c>
      <c r="Y1115">
        <f t="shared" si="107"/>
        <v>1.1559825039848108E-2</v>
      </c>
      <c r="Z1115">
        <f>0.052*8.8*(390+Sheet1!A1114)</f>
        <v>688.23040000000003</v>
      </c>
      <c r="AA1115">
        <v>49</v>
      </c>
      <c r="AB1115">
        <f t="shared" si="106"/>
        <v>5.7799125199240542E-3</v>
      </c>
      <c r="AC1115">
        <v>1</v>
      </c>
    </row>
    <row r="1116" spans="1:29" x14ac:dyDescent="0.3">
      <c r="A1116">
        <v>1116</v>
      </c>
      <c r="B1116">
        <v>79.489999999999995</v>
      </c>
      <c r="C1116">
        <v>6.125</v>
      </c>
      <c r="D1116">
        <f>L1116*SIN(PI()*M1116/180)*(Sheet1!B1116/1751)</f>
        <v>4.1734822568662185E-2</v>
      </c>
      <c r="E1116">
        <v>0.8</v>
      </c>
      <c r="F1116">
        <v>0.7</v>
      </c>
      <c r="G1116">
        <f t="shared" si="102"/>
        <v>6287.8148713211285</v>
      </c>
      <c r="H1116">
        <f>J1116*Sheet1!A1116/1751</f>
        <v>11943.940605368362</v>
      </c>
      <c r="I1116">
        <v>61.04</v>
      </c>
      <c r="J1116">
        <v>18740</v>
      </c>
      <c r="K1116">
        <f t="shared" si="103"/>
        <v>2371.114855886874</v>
      </c>
      <c r="L1116">
        <v>0.62990000000000002</v>
      </c>
      <c r="M1116">
        <v>12</v>
      </c>
      <c r="N1116">
        <v>5</v>
      </c>
      <c r="O1116">
        <v>6.125</v>
      </c>
      <c r="P1116">
        <v>46</v>
      </c>
      <c r="Q1116">
        <v>580</v>
      </c>
      <c r="R1116">
        <f t="shared" si="104"/>
        <v>725</v>
      </c>
      <c r="S1116">
        <f t="shared" si="105"/>
        <v>3.3386753597663367E-3</v>
      </c>
      <c r="T1116">
        <v>41900</v>
      </c>
      <c r="U1116">
        <v>1605</v>
      </c>
      <c r="V1116">
        <v>0.62990000000000002</v>
      </c>
      <c r="W1116">
        <v>18740</v>
      </c>
      <c r="X1116">
        <v>0.9</v>
      </c>
      <c r="Y1116">
        <f t="shared" si="107"/>
        <v>1.1537566069938263E-2</v>
      </c>
      <c r="Z1116">
        <f>0.052*8.8*(390+Sheet1!A1115)</f>
        <v>688.68799999999999</v>
      </c>
      <c r="AA1116">
        <v>49</v>
      </c>
      <c r="AB1116">
        <f t="shared" si="106"/>
        <v>5.7687830349691313E-3</v>
      </c>
      <c r="AC1116">
        <v>1</v>
      </c>
    </row>
    <row r="1117" spans="1:29" x14ac:dyDescent="0.3">
      <c r="A1117">
        <v>1117</v>
      </c>
      <c r="B1117">
        <v>83.88</v>
      </c>
      <c r="C1117">
        <v>6.125</v>
      </c>
      <c r="D1117">
        <f>L1117*SIN(PI()*M1117/180)*(Sheet1!B1117/1751)</f>
        <v>4.1772219363078539E-2</v>
      </c>
      <c r="E1117">
        <v>0.8</v>
      </c>
      <c r="F1117">
        <v>0.7</v>
      </c>
      <c r="G1117">
        <f t="shared" si="102"/>
        <v>7066.24232604178</v>
      </c>
      <c r="H1117">
        <f>J1117*Sheet1!A1117/1751</f>
        <v>13434.620217018846</v>
      </c>
      <c r="I1117">
        <v>55.83</v>
      </c>
      <c r="J1117">
        <v>21060</v>
      </c>
      <c r="K1117">
        <f t="shared" si="103"/>
        <v>2309.6626425048235</v>
      </c>
      <c r="L1117">
        <v>0.62990000000000002</v>
      </c>
      <c r="M1117">
        <v>12</v>
      </c>
      <c r="N1117">
        <v>5</v>
      </c>
      <c r="O1117">
        <v>6.125</v>
      </c>
      <c r="P1117">
        <v>46</v>
      </c>
      <c r="Q1117">
        <v>580</v>
      </c>
      <c r="R1117">
        <f t="shared" si="104"/>
        <v>725</v>
      </c>
      <c r="S1117">
        <f t="shared" si="105"/>
        <v>2.8938856751881572E-3</v>
      </c>
      <c r="T1117">
        <v>41900</v>
      </c>
      <c r="U1117">
        <v>1605</v>
      </c>
      <c r="V1117">
        <v>0.62990000000000002</v>
      </c>
      <c r="W1117">
        <v>21060</v>
      </c>
      <c r="X1117">
        <v>0.9</v>
      </c>
      <c r="Y1117">
        <f t="shared" si="107"/>
        <v>1.1515307100028417E-2</v>
      </c>
      <c r="Z1117">
        <f>0.052*8.8*(390+Sheet1!A1116)</f>
        <v>689.14560000000006</v>
      </c>
      <c r="AA1117">
        <v>49</v>
      </c>
      <c r="AB1117">
        <f t="shared" si="106"/>
        <v>5.7576535500142084E-3</v>
      </c>
      <c r="AC1117">
        <v>1</v>
      </c>
    </row>
    <row r="1118" spans="1:29" x14ac:dyDescent="0.3">
      <c r="A1118">
        <v>1118</v>
      </c>
      <c r="B1118">
        <v>81.38</v>
      </c>
      <c r="C1118">
        <v>6.125</v>
      </c>
      <c r="D1118">
        <f>L1118*SIN(PI()*M1118/180)*(Sheet1!B1118/1751)</f>
        <v>4.1809616157494907E-2</v>
      </c>
      <c r="E1118">
        <v>0.8</v>
      </c>
      <c r="F1118">
        <v>0.7</v>
      </c>
      <c r="G1118">
        <f t="shared" si="102"/>
        <v>6398.5394661736345</v>
      </c>
      <c r="H1118">
        <f>J1118*Sheet1!A1118/1751</f>
        <v>12176.047972587094</v>
      </c>
      <c r="I1118">
        <v>64.239999999999995</v>
      </c>
      <c r="J1118">
        <v>19070</v>
      </c>
      <c r="K1118">
        <f t="shared" si="103"/>
        <v>2480.3874017135972</v>
      </c>
      <c r="L1118">
        <v>0.62990000000000002</v>
      </c>
      <c r="M1118">
        <v>12</v>
      </c>
      <c r="N1118">
        <v>5</v>
      </c>
      <c r="O1118">
        <v>6.125</v>
      </c>
      <c r="P1118">
        <v>46</v>
      </c>
      <c r="Q1118">
        <v>580</v>
      </c>
      <c r="R1118">
        <f t="shared" si="104"/>
        <v>725</v>
      </c>
      <c r="S1118">
        <f t="shared" si="105"/>
        <v>3.4321006122645234E-3</v>
      </c>
      <c r="T1118">
        <v>41900</v>
      </c>
      <c r="U1118">
        <v>1605</v>
      </c>
      <c r="V1118">
        <v>0.62990000000000002</v>
      </c>
      <c r="W1118">
        <v>19070</v>
      </c>
      <c r="X1118">
        <v>0.9</v>
      </c>
      <c r="Y1118">
        <f t="shared" si="107"/>
        <v>1.1493048130118571E-2</v>
      </c>
      <c r="Z1118">
        <f>0.052*8.8*(390+Sheet1!A1117)</f>
        <v>689.60320000000002</v>
      </c>
      <c r="AA1118">
        <v>49</v>
      </c>
      <c r="AB1118">
        <f t="shared" si="106"/>
        <v>5.7465240650592855E-3</v>
      </c>
      <c r="AC1118">
        <v>1</v>
      </c>
    </row>
    <row r="1119" spans="1:29" x14ac:dyDescent="0.3">
      <c r="A1119">
        <v>1119</v>
      </c>
      <c r="B1119">
        <v>85.86</v>
      </c>
      <c r="C1119">
        <v>6.125</v>
      </c>
      <c r="D1119">
        <f>L1119*SIN(PI()*M1119/180)*(Sheet1!B1119/1751)</f>
        <v>4.1847012951911275E-2</v>
      </c>
      <c r="E1119">
        <v>0.8</v>
      </c>
      <c r="F1119">
        <v>0.7</v>
      </c>
      <c r="G1119">
        <f t="shared" si="102"/>
        <v>6385.11830316121</v>
      </c>
      <c r="H1119">
        <f>J1119*Sheet1!A1119/1751</f>
        <v>12161.376356367789</v>
      </c>
      <c r="I1119">
        <v>66.650000000000006</v>
      </c>
      <c r="J1119">
        <v>19030</v>
      </c>
      <c r="K1119">
        <f t="shared" si="103"/>
        <v>2434.04742023273</v>
      </c>
      <c r="L1119">
        <v>0.62990000000000002</v>
      </c>
      <c r="M1119">
        <v>12</v>
      </c>
      <c r="N1119">
        <v>5</v>
      </c>
      <c r="O1119">
        <v>6.125</v>
      </c>
      <c r="P1119">
        <v>46</v>
      </c>
      <c r="Q1119">
        <v>580</v>
      </c>
      <c r="R1119">
        <f t="shared" si="104"/>
        <v>725</v>
      </c>
      <c r="S1119">
        <f t="shared" si="105"/>
        <v>3.3750595002987678E-3</v>
      </c>
      <c r="T1119">
        <v>41900</v>
      </c>
      <c r="U1119">
        <v>1605</v>
      </c>
      <c r="V1119">
        <v>0.62990000000000002</v>
      </c>
      <c r="W1119">
        <v>19030</v>
      </c>
      <c r="X1119">
        <v>0.9</v>
      </c>
      <c r="Y1119">
        <f t="shared" si="107"/>
        <v>1.1470789160208725E-2</v>
      </c>
      <c r="Z1119">
        <f>0.052*8.8*(390+Sheet1!A1118)</f>
        <v>690.06079999999997</v>
      </c>
      <c r="AA1119">
        <v>49</v>
      </c>
      <c r="AB1119">
        <f t="shared" si="106"/>
        <v>5.7353945801043625E-3</v>
      </c>
      <c r="AC1119">
        <v>1</v>
      </c>
    </row>
    <row r="1120" spans="1:29" x14ac:dyDescent="0.3">
      <c r="A1120">
        <v>1120</v>
      </c>
      <c r="B1120">
        <v>80.62</v>
      </c>
      <c r="C1120">
        <v>6.125</v>
      </c>
      <c r="D1120">
        <f>L1120*SIN(PI()*M1120/180)*(Sheet1!B1120/1751)</f>
        <v>4.1884409746327636E-2</v>
      </c>
      <c r="E1120">
        <v>0.8</v>
      </c>
      <c r="F1120">
        <v>0.7</v>
      </c>
      <c r="G1120">
        <f t="shared" si="102"/>
        <v>6566.3040038289473</v>
      </c>
      <c r="H1120">
        <f>J1120*Sheet1!A1120/1751</f>
        <v>12517.64705882353</v>
      </c>
      <c r="I1120">
        <v>85.17</v>
      </c>
      <c r="J1120">
        <v>19570</v>
      </c>
      <c r="K1120">
        <f t="shared" si="103"/>
        <v>3406.5569684277289</v>
      </c>
      <c r="L1120">
        <v>0.62990000000000002</v>
      </c>
      <c r="M1120">
        <v>12</v>
      </c>
      <c r="N1120">
        <v>5</v>
      </c>
      <c r="O1120">
        <v>6.125</v>
      </c>
      <c r="P1120">
        <v>46</v>
      </c>
      <c r="Q1120">
        <v>580</v>
      </c>
      <c r="R1120">
        <f t="shared" si="104"/>
        <v>725</v>
      </c>
      <c r="S1120">
        <f t="shared" si="105"/>
        <v>4.5932069936254882E-3</v>
      </c>
      <c r="T1120">
        <v>41900</v>
      </c>
      <c r="U1120">
        <v>1605</v>
      </c>
      <c r="V1120">
        <v>0.62990000000000002</v>
      </c>
      <c r="W1120">
        <v>19570</v>
      </c>
      <c r="X1120">
        <v>0.9</v>
      </c>
      <c r="Y1120">
        <f t="shared" si="107"/>
        <v>1.1448530190298879E-2</v>
      </c>
      <c r="Z1120">
        <f>0.052*8.8*(390+Sheet1!A1119)</f>
        <v>690.51840000000004</v>
      </c>
      <c r="AA1120">
        <v>49</v>
      </c>
      <c r="AB1120">
        <f t="shared" si="106"/>
        <v>5.7242650951494396E-3</v>
      </c>
      <c r="AC1120">
        <v>1</v>
      </c>
    </row>
    <row r="1121" spans="1:29" x14ac:dyDescent="0.3">
      <c r="A1121">
        <v>1121</v>
      </c>
      <c r="B1121">
        <v>83.76</v>
      </c>
      <c r="C1121">
        <v>6.125</v>
      </c>
      <c r="D1121">
        <f>L1121*SIN(PI()*M1121/180)*(Sheet1!B1121/1751)</f>
        <v>4.1921806540743997E-2</v>
      </c>
      <c r="E1121">
        <v>0.8</v>
      </c>
      <c r="F1121">
        <v>0.7</v>
      </c>
      <c r="G1121">
        <f t="shared" si="102"/>
        <v>6928.6754051644239</v>
      </c>
      <c r="H1121">
        <f>J1121*Sheet1!A1121/1751</f>
        <v>13220.245573957738</v>
      </c>
      <c r="I1121">
        <v>62.16</v>
      </c>
      <c r="J1121">
        <v>20650</v>
      </c>
      <c r="K1121">
        <f t="shared" si="103"/>
        <v>2525.0813261189105</v>
      </c>
      <c r="L1121">
        <v>0.62990000000000002</v>
      </c>
      <c r="M1121">
        <v>12</v>
      </c>
      <c r="N1121">
        <v>5</v>
      </c>
      <c r="O1121">
        <v>6.125</v>
      </c>
      <c r="P1121">
        <v>46</v>
      </c>
      <c r="Q1121">
        <v>580</v>
      </c>
      <c r="R1121">
        <f t="shared" si="104"/>
        <v>725</v>
      </c>
      <c r="S1121">
        <f t="shared" si="105"/>
        <v>3.2266101906067018E-3</v>
      </c>
      <c r="T1121">
        <v>41900</v>
      </c>
      <c r="U1121">
        <v>1605</v>
      </c>
      <c r="V1121">
        <v>0.62990000000000002</v>
      </c>
      <c r="W1121">
        <v>20650</v>
      </c>
      <c r="X1121">
        <v>0.9</v>
      </c>
      <c r="Y1121">
        <f t="shared" si="107"/>
        <v>1.1426271220389033E-2</v>
      </c>
      <c r="Z1121">
        <f>0.052*8.8*(390+Sheet1!A1120)</f>
        <v>690.976</v>
      </c>
      <c r="AA1121">
        <v>49</v>
      </c>
      <c r="AB1121">
        <f t="shared" si="106"/>
        <v>5.7131356101945167E-3</v>
      </c>
      <c r="AC1121">
        <v>1</v>
      </c>
    </row>
    <row r="1122" spans="1:29" x14ac:dyDescent="0.3">
      <c r="A1122">
        <v>1122</v>
      </c>
      <c r="B1122">
        <v>86.78</v>
      </c>
      <c r="C1122">
        <v>6.125</v>
      </c>
      <c r="D1122">
        <f>L1122*SIN(PI()*M1122/180)*(Sheet1!B1122/1751)</f>
        <v>4.1959203335160365E-2</v>
      </c>
      <c r="E1122">
        <v>0.8</v>
      </c>
      <c r="F1122">
        <v>0.7</v>
      </c>
      <c r="G1122">
        <f t="shared" si="102"/>
        <v>6677.0285986814542</v>
      </c>
      <c r="H1122">
        <f>J1122*Sheet1!A1122/1751</f>
        <v>12751.456310679612</v>
      </c>
      <c r="I1122">
        <v>64.239999999999995</v>
      </c>
      <c r="J1122">
        <v>19900</v>
      </c>
      <c r="K1122">
        <f t="shared" si="103"/>
        <v>2427.2803490650731</v>
      </c>
      <c r="L1122">
        <v>0.62990000000000002</v>
      </c>
      <c r="M1122">
        <v>12</v>
      </c>
      <c r="N1122">
        <v>5</v>
      </c>
      <c r="O1122">
        <v>6.125</v>
      </c>
      <c r="P1122">
        <v>46</v>
      </c>
      <c r="Q1122">
        <v>580</v>
      </c>
      <c r="R1122">
        <f t="shared" si="104"/>
        <v>725</v>
      </c>
      <c r="S1122">
        <f t="shared" si="105"/>
        <v>3.2185336232552074E-3</v>
      </c>
      <c r="T1122">
        <v>41900</v>
      </c>
      <c r="U1122">
        <v>1605</v>
      </c>
      <c r="V1122">
        <v>0.62990000000000002</v>
      </c>
      <c r="W1122">
        <v>19900</v>
      </c>
      <c r="X1122">
        <v>0.9</v>
      </c>
      <c r="Y1122">
        <f t="shared" si="107"/>
        <v>1.1404012250479188E-2</v>
      </c>
      <c r="Z1122">
        <f>0.052*8.8*(390+Sheet1!A1121)</f>
        <v>691.43359999999996</v>
      </c>
      <c r="AA1122">
        <v>49</v>
      </c>
      <c r="AB1122">
        <f t="shared" si="106"/>
        <v>5.7020061252395938E-3</v>
      </c>
      <c r="AC1122">
        <v>1</v>
      </c>
    </row>
    <row r="1123" spans="1:29" x14ac:dyDescent="0.3">
      <c r="A1123">
        <v>1123</v>
      </c>
      <c r="B1123">
        <v>82.32</v>
      </c>
      <c r="C1123">
        <v>6.125</v>
      </c>
      <c r="D1123">
        <f>L1123*SIN(PI()*M1123/180)*(Sheet1!B1123/1751)</f>
        <v>4.1996600129576726E-2</v>
      </c>
      <c r="E1123">
        <v>0.8</v>
      </c>
      <c r="F1123">
        <v>0.7</v>
      </c>
      <c r="G1123">
        <f t="shared" si="102"/>
        <v>6455.5794089764413</v>
      </c>
      <c r="H1123">
        <f>J1123*Sheet1!A1123/1751</f>
        <v>12339.531696173615</v>
      </c>
      <c r="I1123">
        <v>71.72</v>
      </c>
      <c r="J1123">
        <v>19240</v>
      </c>
      <c r="K1123">
        <f t="shared" si="103"/>
        <v>2761.982762770891</v>
      </c>
      <c r="L1123">
        <v>0.62990000000000002</v>
      </c>
      <c r="M1123">
        <v>12</v>
      </c>
      <c r="N1123">
        <v>5</v>
      </c>
      <c r="O1123">
        <v>6.125</v>
      </c>
      <c r="P1123">
        <v>46</v>
      </c>
      <c r="Q1123">
        <v>580</v>
      </c>
      <c r="R1123">
        <f t="shared" si="104"/>
        <v>725</v>
      </c>
      <c r="S1123">
        <f t="shared" si="105"/>
        <v>3.7879748172560952E-3</v>
      </c>
      <c r="T1123">
        <v>41900</v>
      </c>
      <c r="U1123">
        <v>1605</v>
      </c>
      <c r="V1123">
        <v>0.62990000000000002</v>
      </c>
      <c r="W1123">
        <v>19240</v>
      </c>
      <c r="X1123">
        <v>0.9</v>
      </c>
      <c r="Y1123">
        <f t="shared" si="107"/>
        <v>1.1381753280569342E-2</v>
      </c>
      <c r="Z1123">
        <f>0.052*8.8*(390+Sheet1!A1122)</f>
        <v>691.89120000000003</v>
      </c>
      <c r="AA1123">
        <v>49</v>
      </c>
      <c r="AB1123">
        <f t="shared" si="106"/>
        <v>5.6908766402846709E-3</v>
      </c>
      <c r="AC1123">
        <v>1</v>
      </c>
    </row>
    <row r="1124" spans="1:29" x14ac:dyDescent="0.3">
      <c r="A1124">
        <v>1124</v>
      </c>
      <c r="B1124">
        <v>80.86</v>
      </c>
      <c r="C1124">
        <v>6.125</v>
      </c>
      <c r="D1124">
        <f>L1124*SIN(PI()*M1124/180)*(Sheet1!B1124/1751)</f>
        <v>4.2033996923993094E-2</v>
      </c>
      <c r="E1124">
        <v>0.8</v>
      </c>
      <c r="F1124">
        <v>0.7</v>
      </c>
      <c r="G1124">
        <f t="shared" si="102"/>
        <v>6314.6571973459786</v>
      </c>
      <c r="H1124">
        <f>J1124*Sheet1!A1124/1751</f>
        <v>12080.913763563678</v>
      </c>
      <c r="I1124">
        <v>74.739999999999995</v>
      </c>
      <c r="J1124">
        <v>18820</v>
      </c>
      <c r="K1124">
        <f t="shared" si="103"/>
        <v>2866.2888393275539</v>
      </c>
      <c r="L1124">
        <v>0.62990000000000002</v>
      </c>
      <c r="M1124">
        <v>12</v>
      </c>
      <c r="N1124">
        <v>5</v>
      </c>
      <c r="O1124">
        <v>6.125</v>
      </c>
      <c r="P1124">
        <v>46</v>
      </c>
      <c r="Q1124">
        <v>580</v>
      </c>
      <c r="R1124">
        <f t="shared" si="104"/>
        <v>725</v>
      </c>
      <c r="S1124">
        <f t="shared" si="105"/>
        <v>4.0187549064943165E-3</v>
      </c>
      <c r="T1124">
        <v>41900</v>
      </c>
      <c r="U1124">
        <v>1605</v>
      </c>
      <c r="V1124">
        <v>0.62990000000000002</v>
      </c>
      <c r="W1124">
        <v>18820</v>
      </c>
      <c r="X1124">
        <v>0.9</v>
      </c>
      <c r="Y1124">
        <f t="shared" si="107"/>
        <v>1.1359494310659496E-2</v>
      </c>
      <c r="Z1124">
        <f>0.052*8.8*(390+Sheet1!A1123)</f>
        <v>692.34879999999998</v>
      </c>
      <c r="AA1124">
        <v>49</v>
      </c>
      <c r="AB1124">
        <f t="shared" si="106"/>
        <v>5.6797471553297479E-3</v>
      </c>
      <c r="AC1124">
        <v>1</v>
      </c>
    </row>
    <row r="1125" spans="1:29" x14ac:dyDescent="0.3">
      <c r="A1125">
        <v>1125</v>
      </c>
      <c r="B1125">
        <v>80.22</v>
      </c>
      <c r="C1125">
        <v>6.125</v>
      </c>
      <c r="D1125">
        <f>L1125*SIN(PI()*M1125/180)*(Sheet1!B1125/1751)</f>
        <v>4.2071393718409462E-2</v>
      </c>
      <c r="E1125">
        <v>0.8</v>
      </c>
      <c r="F1125">
        <v>0.7</v>
      </c>
      <c r="G1125">
        <f t="shared" si="102"/>
        <v>6163.669113456197</v>
      </c>
      <c r="H1125">
        <f>J1125*Sheet1!A1125/1751</f>
        <v>11802.541404911479</v>
      </c>
      <c r="I1125">
        <v>73.17</v>
      </c>
      <c r="J1125">
        <v>18370</v>
      </c>
      <c r="K1125">
        <f t="shared" si="103"/>
        <v>2760.8355003831639</v>
      </c>
      <c r="L1125">
        <v>0.62990000000000002</v>
      </c>
      <c r="M1125">
        <v>12</v>
      </c>
      <c r="N1125">
        <v>5</v>
      </c>
      <c r="O1125">
        <v>6.125</v>
      </c>
      <c r="P1125">
        <v>46</v>
      </c>
      <c r="Q1125">
        <v>580</v>
      </c>
      <c r="R1125">
        <f t="shared" si="104"/>
        <v>725</v>
      </c>
      <c r="S1125">
        <f t="shared" si="105"/>
        <v>3.9657246918799382E-3</v>
      </c>
      <c r="T1125">
        <v>41900</v>
      </c>
      <c r="U1125">
        <v>1605</v>
      </c>
      <c r="V1125">
        <v>0.62990000000000002</v>
      </c>
      <c r="W1125">
        <v>18370</v>
      </c>
      <c r="X1125">
        <v>0.9</v>
      </c>
      <c r="Y1125">
        <f t="shared" si="107"/>
        <v>1.133723534074965E-2</v>
      </c>
      <c r="Z1125">
        <f>0.052*8.8*(390+Sheet1!A1124)</f>
        <v>692.80640000000005</v>
      </c>
      <c r="AA1125">
        <v>49</v>
      </c>
      <c r="AB1125">
        <f t="shared" si="106"/>
        <v>5.668617670374825E-3</v>
      </c>
      <c r="AC1125">
        <v>1</v>
      </c>
    </row>
    <row r="1126" spans="1:29" x14ac:dyDescent="0.3">
      <c r="A1126">
        <v>1126</v>
      </c>
      <c r="B1126">
        <v>82.63</v>
      </c>
      <c r="C1126">
        <v>6.125</v>
      </c>
      <c r="D1126">
        <f>L1126*SIN(PI()*M1126/180)*(Sheet1!B1126/1751)</f>
        <v>4.2108790512825817E-2</v>
      </c>
      <c r="E1126">
        <v>0.8</v>
      </c>
      <c r="F1126">
        <v>0.7</v>
      </c>
      <c r="G1126">
        <f t="shared" si="102"/>
        <v>6495.842898013716</v>
      </c>
      <c r="H1126">
        <f>J1126*Sheet1!A1126/1751</f>
        <v>12449.663049685894</v>
      </c>
      <c r="I1126">
        <v>74.650000000000006</v>
      </c>
      <c r="J1126">
        <v>19360</v>
      </c>
      <c r="K1126">
        <f t="shared" si="103"/>
        <v>2881.8965646041024</v>
      </c>
      <c r="L1126">
        <v>0.62990000000000002</v>
      </c>
      <c r="M1126">
        <v>12</v>
      </c>
      <c r="N1126">
        <v>5</v>
      </c>
      <c r="O1126">
        <v>6.125</v>
      </c>
      <c r="P1126">
        <v>46</v>
      </c>
      <c r="Q1126">
        <v>580</v>
      </c>
      <c r="R1126">
        <f t="shared" si="104"/>
        <v>725</v>
      </c>
      <c r="S1126">
        <f t="shared" si="105"/>
        <v>3.9279343748191264E-3</v>
      </c>
      <c r="T1126">
        <v>41900</v>
      </c>
      <c r="U1126">
        <v>1605</v>
      </c>
      <c r="V1126">
        <v>0.62990000000000002</v>
      </c>
      <c r="W1126">
        <v>19360</v>
      </c>
      <c r="X1126">
        <v>0.9</v>
      </c>
      <c r="Y1126">
        <f t="shared" si="107"/>
        <v>1.1314976370839804E-2</v>
      </c>
      <c r="Z1126">
        <f>0.052*8.8*(390+Sheet1!A1125)</f>
        <v>693.26400000000001</v>
      </c>
      <c r="AA1126">
        <v>49</v>
      </c>
      <c r="AB1126">
        <f t="shared" si="106"/>
        <v>5.6574881854199021E-3</v>
      </c>
      <c r="AC1126">
        <v>1</v>
      </c>
    </row>
    <row r="1127" spans="1:29" x14ac:dyDescent="0.3">
      <c r="A1127">
        <v>1127</v>
      </c>
      <c r="B1127">
        <v>84.25</v>
      </c>
      <c r="C1127">
        <v>6.125</v>
      </c>
      <c r="D1127">
        <f>L1127*SIN(PI()*M1127/180)*(Sheet1!B1127/1751)</f>
        <v>4.2146187307242185E-2</v>
      </c>
      <c r="E1127">
        <v>0.8</v>
      </c>
      <c r="F1127">
        <v>0.7</v>
      </c>
      <c r="G1127">
        <f t="shared" si="102"/>
        <v>5412.0839847603947</v>
      </c>
      <c r="H1127">
        <f>J1127*Sheet1!A1127/1751</f>
        <v>10381.787549971445</v>
      </c>
      <c r="I1127">
        <v>69.13</v>
      </c>
      <c r="J1127">
        <v>16130</v>
      </c>
      <c r="K1127">
        <f t="shared" si="103"/>
        <v>2180.7806838024339</v>
      </c>
      <c r="L1127">
        <v>0.62990000000000002</v>
      </c>
      <c r="M1127">
        <v>12</v>
      </c>
      <c r="N1127">
        <v>5</v>
      </c>
      <c r="O1127">
        <v>6.125</v>
      </c>
      <c r="P1127">
        <v>46</v>
      </c>
      <c r="Q1127">
        <v>580</v>
      </c>
      <c r="R1127">
        <f t="shared" si="104"/>
        <v>725</v>
      </c>
      <c r="S1127">
        <f t="shared" si="105"/>
        <v>3.567539672300348E-3</v>
      </c>
      <c r="T1127">
        <v>41900</v>
      </c>
      <c r="U1127">
        <v>1605</v>
      </c>
      <c r="V1127">
        <v>0.62990000000000002</v>
      </c>
      <c r="W1127">
        <v>16130</v>
      </c>
      <c r="X1127">
        <v>0.9</v>
      </c>
      <c r="Y1127">
        <f t="shared" si="107"/>
        <v>1.1292717400929958E-2</v>
      </c>
      <c r="Z1127">
        <f>0.052*8.8*(390+Sheet1!A1126)</f>
        <v>693.72159999999997</v>
      </c>
      <c r="AA1127">
        <v>49</v>
      </c>
      <c r="AB1127">
        <f t="shared" si="106"/>
        <v>5.6463587004649792E-3</v>
      </c>
      <c r="AC1127">
        <v>1</v>
      </c>
    </row>
    <row r="1128" spans="1:29" x14ac:dyDescent="0.3">
      <c r="A1128">
        <v>1128</v>
      </c>
      <c r="B1128">
        <v>91.35</v>
      </c>
      <c r="C1128">
        <v>6.125</v>
      </c>
      <c r="D1128">
        <f>L1128*SIN(PI()*M1128/180)*(Sheet1!B1128/1751)</f>
        <v>4.2183584101658546E-2</v>
      </c>
      <c r="E1128">
        <v>0.8</v>
      </c>
      <c r="F1128">
        <v>0.7</v>
      </c>
      <c r="G1128">
        <f t="shared" si="102"/>
        <v>5965.7069590229275</v>
      </c>
      <c r="H1128">
        <f>J1128*Sheet1!A1128/1751</f>
        <v>11453.934894346088</v>
      </c>
      <c r="I1128">
        <v>116.72</v>
      </c>
      <c r="J1128">
        <v>17780</v>
      </c>
      <c r="K1128">
        <f t="shared" si="103"/>
        <v>3743.2554094081706</v>
      </c>
      <c r="L1128">
        <v>0.62990000000000002</v>
      </c>
      <c r="M1128">
        <v>12</v>
      </c>
      <c r="N1128">
        <v>5</v>
      </c>
      <c r="O1128">
        <v>6.125</v>
      </c>
      <c r="P1128">
        <v>46</v>
      </c>
      <c r="Q1128">
        <v>580</v>
      </c>
      <c r="R1128">
        <f t="shared" si="104"/>
        <v>725</v>
      </c>
      <c r="S1128">
        <f t="shared" si="105"/>
        <v>5.5553175793055859E-3</v>
      </c>
      <c r="T1128">
        <v>41900</v>
      </c>
      <c r="U1128">
        <v>1605</v>
      </c>
      <c r="V1128">
        <v>0.62990000000000002</v>
      </c>
      <c r="W1128">
        <v>17780</v>
      </c>
      <c r="X1128">
        <v>0.9</v>
      </c>
      <c r="Y1128">
        <f t="shared" si="107"/>
        <v>1.1270458431020113E-2</v>
      </c>
      <c r="Z1128">
        <f>0.052*8.8*(390+Sheet1!A1127)</f>
        <v>694.17920000000004</v>
      </c>
      <c r="AA1128">
        <v>49</v>
      </c>
      <c r="AB1128">
        <f t="shared" si="106"/>
        <v>5.6352292155100563E-3</v>
      </c>
      <c r="AC1128">
        <v>1</v>
      </c>
    </row>
    <row r="1129" spans="1:29" x14ac:dyDescent="0.3">
      <c r="A1129">
        <v>1129</v>
      </c>
      <c r="B1129">
        <v>98.52</v>
      </c>
      <c r="C1129">
        <v>6.125</v>
      </c>
      <c r="D1129">
        <f>L1129*SIN(PI()*M1129/180)*(Sheet1!B1129/1751)</f>
        <v>4.2220980896074914E-2</v>
      </c>
      <c r="E1129">
        <v>0.8</v>
      </c>
      <c r="F1129">
        <v>0.7</v>
      </c>
      <c r="G1129">
        <f t="shared" si="102"/>
        <v>3419.0412774152774</v>
      </c>
      <c r="H1129">
        <f>J1129*Sheet1!A1129/1751</f>
        <v>6570.2512849800114</v>
      </c>
      <c r="I1129">
        <v>23.49</v>
      </c>
      <c r="J1129">
        <v>10190</v>
      </c>
      <c r="K1129">
        <f t="shared" si="103"/>
        <v>400.32597923423134</v>
      </c>
      <c r="L1129">
        <v>0.62990000000000002</v>
      </c>
      <c r="M1129">
        <v>12</v>
      </c>
      <c r="N1129">
        <v>5</v>
      </c>
      <c r="O1129">
        <v>6.125</v>
      </c>
      <c r="P1129">
        <v>46</v>
      </c>
      <c r="Q1129">
        <v>580</v>
      </c>
      <c r="R1129">
        <f t="shared" si="104"/>
        <v>725</v>
      </c>
      <c r="S1129">
        <f t="shared" si="105"/>
        <v>1.036646719271302E-3</v>
      </c>
      <c r="T1129">
        <v>41900</v>
      </c>
      <c r="U1129">
        <v>1605</v>
      </c>
      <c r="V1129">
        <v>0.62990000000000002</v>
      </c>
      <c r="W1129">
        <v>10190</v>
      </c>
      <c r="X1129">
        <v>0.9</v>
      </c>
      <c r="Y1129">
        <f t="shared" si="107"/>
        <v>1.1248199461110267E-2</v>
      </c>
      <c r="Z1129">
        <f>0.052*8.8*(390+Sheet1!A1128)</f>
        <v>694.63679999999999</v>
      </c>
      <c r="AA1129">
        <v>49</v>
      </c>
      <c r="AB1129">
        <f t="shared" si="106"/>
        <v>5.6240997305551333E-3</v>
      </c>
      <c r="AC1129">
        <v>1</v>
      </c>
    </row>
    <row r="1130" spans="1:29" x14ac:dyDescent="0.3">
      <c r="A1130">
        <v>1130</v>
      </c>
      <c r="B1130">
        <v>76.650000000000006</v>
      </c>
      <c r="C1130">
        <v>6.125</v>
      </c>
      <c r="D1130">
        <f>L1130*SIN(PI()*M1130/180)*(Sheet1!B1130/1751)</f>
        <v>4.2258377690491275E-2</v>
      </c>
      <c r="E1130">
        <v>0.8</v>
      </c>
      <c r="F1130">
        <v>0.7</v>
      </c>
      <c r="G1130">
        <f t="shared" si="102"/>
        <v>4811.486939954375</v>
      </c>
      <c r="H1130">
        <f>J1130*Sheet1!A1130/1751</f>
        <v>9254.2547115933758</v>
      </c>
      <c r="I1130">
        <v>57.43</v>
      </c>
      <c r="J1130">
        <v>14340</v>
      </c>
      <c r="K1130">
        <f t="shared" si="103"/>
        <v>1770.3404211002987</v>
      </c>
      <c r="L1130">
        <v>0.62990000000000002</v>
      </c>
      <c r="M1130">
        <v>12</v>
      </c>
      <c r="N1130">
        <v>5</v>
      </c>
      <c r="O1130">
        <v>6.125</v>
      </c>
      <c r="P1130">
        <v>46</v>
      </c>
      <c r="Q1130">
        <v>580</v>
      </c>
      <c r="R1130">
        <f t="shared" si="104"/>
        <v>725</v>
      </c>
      <c r="S1130">
        <f t="shared" si="105"/>
        <v>3.2576079866133466E-3</v>
      </c>
      <c r="T1130">
        <v>41900</v>
      </c>
      <c r="U1130">
        <v>1605</v>
      </c>
      <c r="V1130">
        <v>0.62990000000000002</v>
      </c>
      <c r="W1130">
        <v>14340</v>
      </c>
      <c r="X1130">
        <v>0.9</v>
      </c>
      <c r="Y1130">
        <f t="shared" si="107"/>
        <v>1.1225940491200421E-2</v>
      </c>
      <c r="Z1130">
        <f>0.052*8.8*(390+Sheet1!A1129)</f>
        <v>695.09440000000006</v>
      </c>
      <c r="AA1130">
        <v>49</v>
      </c>
      <c r="AB1130">
        <f t="shared" si="106"/>
        <v>5.6129702456002104E-3</v>
      </c>
      <c r="AC1130">
        <v>1</v>
      </c>
    </row>
    <row r="1131" spans="1:29" x14ac:dyDescent="0.3">
      <c r="A1131">
        <v>1131</v>
      </c>
      <c r="B1131">
        <v>78.88</v>
      </c>
      <c r="C1131">
        <v>6.125</v>
      </c>
      <c r="D1131">
        <f>L1131*SIN(PI()*M1131/180)*(Sheet1!B1131/1751)</f>
        <v>4.2295774484907636E-2</v>
      </c>
      <c r="E1131">
        <v>0.8</v>
      </c>
      <c r="F1131">
        <v>0.7</v>
      </c>
      <c r="G1131">
        <f t="shared" si="102"/>
        <v>4298.1274547291168</v>
      </c>
      <c r="H1131">
        <f>J1131*Sheet1!A1131/1751</f>
        <v>8274.1918903483729</v>
      </c>
      <c r="I1131">
        <v>70.430000000000007</v>
      </c>
      <c r="J1131">
        <v>12810</v>
      </c>
      <c r="K1131">
        <f t="shared" si="103"/>
        <v>1884.6074050781199</v>
      </c>
      <c r="L1131">
        <v>0.62990000000000002</v>
      </c>
      <c r="M1131">
        <v>12</v>
      </c>
      <c r="N1131">
        <v>5</v>
      </c>
      <c r="O1131">
        <v>6.125</v>
      </c>
      <c r="P1131">
        <v>46</v>
      </c>
      <c r="Q1131">
        <v>580</v>
      </c>
      <c r="R1131">
        <f t="shared" si="104"/>
        <v>725</v>
      </c>
      <c r="S1131">
        <f t="shared" si="105"/>
        <v>3.8820663197812869E-3</v>
      </c>
      <c r="T1131">
        <v>41900</v>
      </c>
      <c r="U1131">
        <v>1605</v>
      </c>
      <c r="V1131">
        <v>0.62990000000000002</v>
      </c>
      <c r="W1131">
        <v>12810</v>
      </c>
      <c r="X1131">
        <v>0.9</v>
      </c>
      <c r="Y1131">
        <f t="shared" si="107"/>
        <v>1.1203681521290575E-2</v>
      </c>
      <c r="Z1131">
        <f>0.052*8.8*(390+Sheet1!A1130)</f>
        <v>695.55200000000002</v>
      </c>
      <c r="AA1131">
        <v>49</v>
      </c>
      <c r="AB1131">
        <f t="shared" si="106"/>
        <v>5.6018407606452875E-3</v>
      </c>
      <c r="AC1131">
        <v>1</v>
      </c>
    </row>
    <row r="1132" spans="1:29" x14ac:dyDescent="0.3">
      <c r="A1132">
        <v>1132</v>
      </c>
      <c r="B1132">
        <v>80.099999999999994</v>
      </c>
      <c r="C1132">
        <v>6.125</v>
      </c>
      <c r="D1132">
        <f>L1132*SIN(PI()*M1132/180)*(Sheet1!B1132/1751)</f>
        <v>4.2333171279324004E-2</v>
      </c>
      <c r="E1132">
        <v>0.8</v>
      </c>
      <c r="F1132">
        <v>0.7</v>
      </c>
      <c r="G1132">
        <f t="shared" si="102"/>
        <v>4700.762345101868</v>
      </c>
      <c r="H1132">
        <f>J1132*Sheet1!A1132/1751</f>
        <v>9057.2929754426041</v>
      </c>
      <c r="I1132">
        <v>61.03</v>
      </c>
      <c r="J1132">
        <v>14010</v>
      </c>
      <c r="K1132">
        <f t="shared" si="103"/>
        <v>1758.8547103913343</v>
      </c>
      <c r="L1132">
        <v>0.62990000000000002</v>
      </c>
      <c r="M1132">
        <v>12</v>
      </c>
      <c r="N1132">
        <v>5</v>
      </c>
      <c r="O1132">
        <v>6.125</v>
      </c>
      <c r="P1132">
        <v>46</v>
      </c>
      <c r="Q1132">
        <v>580</v>
      </c>
      <c r="R1132">
        <f t="shared" si="104"/>
        <v>725</v>
      </c>
      <c r="S1132">
        <f t="shared" si="105"/>
        <v>3.3127069424089455E-3</v>
      </c>
      <c r="T1132">
        <v>41900</v>
      </c>
      <c r="U1132">
        <v>1605</v>
      </c>
      <c r="V1132">
        <v>0.62990000000000002</v>
      </c>
      <c r="W1132">
        <v>14010</v>
      </c>
      <c r="X1132">
        <v>0.9</v>
      </c>
      <c r="Y1132">
        <f t="shared" si="107"/>
        <v>1.1181422551380729E-2</v>
      </c>
      <c r="Z1132">
        <f>0.052*8.8*(390+Sheet1!A1131)</f>
        <v>696.00959999999998</v>
      </c>
      <c r="AA1132">
        <v>49</v>
      </c>
      <c r="AB1132">
        <f t="shared" si="106"/>
        <v>5.5907112756903646E-3</v>
      </c>
      <c r="AC1132">
        <v>1</v>
      </c>
    </row>
    <row r="1133" spans="1:29" x14ac:dyDescent="0.3">
      <c r="A1133">
        <v>1133</v>
      </c>
      <c r="B1133">
        <v>73.14</v>
      </c>
      <c r="C1133">
        <v>6.125</v>
      </c>
      <c r="D1133">
        <f>L1133*SIN(PI()*M1133/180)*(Sheet1!B1133/1751)</f>
        <v>4.2370568073740372E-2</v>
      </c>
      <c r="E1133">
        <v>0.8</v>
      </c>
      <c r="F1133">
        <v>0.7</v>
      </c>
      <c r="G1133">
        <f t="shared" si="102"/>
        <v>4838.3292659792251</v>
      </c>
      <c r="H1133">
        <f>J1133*Sheet1!A1133/1751</f>
        <v>9330.5882352941171</v>
      </c>
      <c r="I1133">
        <v>49.75</v>
      </c>
      <c r="J1133">
        <v>14420</v>
      </c>
      <c r="K1133">
        <f t="shared" si="103"/>
        <v>1616.1600473694086</v>
      </c>
      <c r="L1133">
        <v>0.62990000000000002</v>
      </c>
      <c r="M1133">
        <v>12</v>
      </c>
      <c r="N1133">
        <v>5</v>
      </c>
      <c r="O1133">
        <v>6.125</v>
      </c>
      <c r="P1133">
        <v>46</v>
      </c>
      <c r="Q1133">
        <v>580</v>
      </c>
      <c r="R1133">
        <f t="shared" si="104"/>
        <v>725</v>
      </c>
      <c r="S1133">
        <f t="shared" si="105"/>
        <v>2.9574015289320064E-3</v>
      </c>
      <c r="T1133">
        <v>41900</v>
      </c>
      <c r="U1133">
        <v>1605</v>
      </c>
      <c r="V1133">
        <v>0.62990000000000002</v>
      </c>
      <c r="W1133">
        <v>14420</v>
      </c>
      <c r="X1133">
        <v>0.9</v>
      </c>
      <c r="Y1133">
        <f t="shared" si="107"/>
        <v>1.1159163581470883E-2</v>
      </c>
      <c r="Z1133">
        <f>0.052*8.8*(390+Sheet1!A1132)</f>
        <v>696.46720000000005</v>
      </c>
      <c r="AA1133">
        <v>49</v>
      </c>
      <c r="AB1133">
        <f t="shared" si="106"/>
        <v>5.5795817907354417E-3</v>
      </c>
      <c r="AC1133">
        <v>1</v>
      </c>
    </row>
    <row r="1134" spans="1:29" x14ac:dyDescent="0.3">
      <c r="A1134">
        <v>1134</v>
      </c>
      <c r="B1134">
        <v>89.74</v>
      </c>
      <c r="C1134">
        <v>6.125</v>
      </c>
      <c r="D1134">
        <f>L1134*SIN(PI()*M1134/180)*(Sheet1!B1134/1751)</f>
        <v>4.2407964868156726E-2</v>
      </c>
      <c r="E1134">
        <v>0.8</v>
      </c>
      <c r="F1134">
        <v>0.7</v>
      </c>
      <c r="G1134">
        <f t="shared" si="102"/>
        <v>4824.9081029667996</v>
      </c>
      <c r="H1134">
        <f>J1134*Sheet1!A1134/1751</f>
        <v>9312.9183323814959</v>
      </c>
      <c r="I1134">
        <v>73.260000000000005</v>
      </c>
      <c r="J1134">
        <v>14380</v>
      </c>
      <c r="K1134">
        <f t="shared" si="103"/>
        <v>1934.2861056600996</v>
      </c>
      <c r="L1134">
        <v>0.62990000000000002</v>
      </c>
      <c r="M1134">
        <v>12</v>
      </c>
      <c r="N1134">
        <v>5</v>
      </c>
      <c r="O1134">
        <v>6.125</v>
      </c>
      <c r="P1134">
        <v>46</v>
      </c>
      <c r="Q1134">
        <v>580</v>
      </c>
      <c r="R1134">
        <f t="shared" si="104"/>
        <v>725</v>
      </c>
      <c r="S1134">
        <f t="shared" si="105"/>
        <v>3.5493842113933013E-3</v>
      </c>
      <c r="T1134">
        <v>41900</v>
      </c>
      <c r="U1134">
        <v>1605</v>
      </c>
      <c r="V1134">
        <v>0.62990000000000002</v>
      </c>
      <c r="W1134">
        <v>14380</v>
      </c>
      <c r="X1134">
        <v>0.9</v>
      </c>
      <c r="Y1134">
        <f t="shared" si="107"/>
        <v>1.1136904611561037E-2</v>
      </c>
      <c r="Z1134">
        <f>0.052*8.8*(390+Sheet1!A1133)</f>
        <v>696.9248</v>
      </c>
      <c r="AA1134">
        <v>49</v>
      </c>
      <c r="AB1134">
        <f t="shared" si="106"/>
        <v>5.5684523057805187E-3</v>
      </c>
      <c r="AC1134">
        <v>1</v>
      </c>
    </row>
    <row r="1135" spans="1:29" x14ac:dyDescent="0.3">
      <c r="A1135">
        <v>1135</v>
      </c>
      <c r="B1135">
        <v>72.900000000000006</v>
      </c>
      <c r="C1135">
        <v>6.125</v>
      </c>
      <c r="D1135">
        <f>L1135*SIN(PI()*M1135/180)*(Sheet1!B1135/1751)</f>
        <v>4.2445361662573095E-2</v>
      </c>
      <c r="E1135">
        <v>0.8</v>
      </c>
      <c r="F1135">
        <v>0.7</v>
      </c>
      <c r="G1135">
        <f t="shared" si="102"/>
        <v>5006.0938036345378</v>
      </c>
      <c r="H1135">
        <f>J1135*Sheet1!A1135/1751</f>
        <v>9671.1593375214161</v>
      </c>
      <c r="I1135">
        <v>91.6</v>
      </c>
      <c r="J1135">
        <v>14920</v>
      </c>
      <c r="K1135">
        <f t="shared" si="103"/>
        <v>3088.9988421597986</v>
      </c>
      <c r="L1135">
        <v>0.62990000000000002</v>
      </c>
      <c r="M1135">
        <v>12</v>
      </c>
      <c r="N1135">
        <v>5</v>
      </c>
      <c r="O1135">
        <v>6.125</v>
      </c>
      <c r="P1135">
        <v>46</v>
      </c>
      <c r="Q1135">
        <v>580</v>
      </c>
      <c r="R1135">
        <f t="shared" si="104"/>
        <v>725</v>
      </c>
      <c r="S1135">
        <f t="shared" si="105"/>
        <v>5.4631120653664926E-3</v>
      </c>
      <c r="T1135">
        <v>41900</v>
      </c>
      <c r="U1135">
        <v>1605</v>
      </c>
      <c r="V1135">
        <v>0.62990000000000002</v>
      </c>
      <c r="W1135">
        <v>14920</v>
      </c>
      <c r="X1135">
        <v>0.9</v>
      </c>
      <c r="Y1135">
        <f t="shared" si="107"/>
        <v>1.1114645641651192E-2</v>
      </c>
      <c r="Z1135">
        <f>0.052*8.8*(390+Sheet1!A1134)</f>
        <v>697.38239999999996</v>
      </c>
      <c r="AA1135">
        <v>49</v>
      </c>
      <c r="AB1135">
        <f t="shared" si="106"/>
        <v>5.5573228208255958E-3</v>
      </c>
      <c r="AC1135">
        <v>1</v>
      </c>
    </row>
    <row r="1136" spans="1:29" x14ac:dyDescent="0.3">
      <c r="A1136">
        <v>1136</v>
      </c>
      <c r="B1136">
        <v>94.13</v>
      </c>
      <c r="C1136">
        <v>6.125</v>
      </c>
      <c r="D1136">
        <f>L1136*SIN(PI()*M1136/180)*(Sheet1!B1136/1751)</f>
        <v>4.2482758456989463E-2</v>
      </c>
      <c r="E1136">
        <v>0.8</v>
      </c>
      <c r="F1136">
        <v>0.7</v>
      </c>
      <c r="G1136">
        <f t="shared" si="102"/>
        <v>5006.0938036345378</v>
      </c>
      <c r="H1136">
        <f>J1136*Sheet1!A1136/1751</f>
        <v>9679.6801827527124</v>
      </c>
      <c r="I1136">
        <v>52.31</v>
      </c>
      <c r="J1136">
        <v>14920</v>
      </c>
      <c r="K1136">
        <f t="shared" si="103"/>
        <v>1366.1754017246121</v>
      </c>
      <c r="L1136">
        <v>0.62990000000000002</v>
      </c>
      <c r="M1136">
        <v>12</v>
      </c>
      <c r="N1136">
        <v>5</v>
      </c>
      <c r="O1136">
        <v>6.125</v>
      </c>
      <c r="P1136">
        <v>46</v>
      </c>
      <c r="Q1136">
        <v>580</v>
      </c>
      <c r="R1136">
        <f t="shared" si="104"/>
        <v>725</v>
      </c>
      <c r="S1136">
        <f t="shared" si="105"/>
        <v>2.4161774419281384E-3</v>
      </c>
      <c r="T1136">
        <v>41900</v>
      </c>
      <c r="U1136">
        <v>1605</v>
      </c>
      <c r="V1136">
        <v>0.62990000000000002</v>
      </c>
      <c r="W1136">
        <v>14920</v>
      </c>
      <c r="X1136">
        <v>0.9</v>
      </c>
      <c r="Y1136">
        <f t="shared" si="107"/>
        <v>1.1092386671741346E-2</v>
      </c>
      <c r="Z1136">
        <f>0.052*8.8*(390+Sheet1!A1135)</f>
        <v>697.84</v>
      </c>
      <c r="AA1136">
        <v>49</v>
      </c>
      <c r="AB1136">
        <f t="shared" si="106"/>
        <v>5.5461933358706729E-3</v>
      </c>
      <c r="AC1136">
        <v>1</v>
      </c>
    </row>
    <row r="1137" spans="1:29" x14ac:dyDescent="0.3">
      <c r="A1137">
        <v>1137</v>
      </c>
      <c r="B1137">
        <v>90.44</v>
      </c>
      <c r="C1137">
        <v>6.125</v>
      </c>
      <c r="D1137">
        <f>L1137*SIN(PI()*M1137/180)*(Sheet1!B1137/1751)</f>
        <v>4.2520155251405824E-2</v>
      </c>
      <c r="E1137">
        <v>0.8</v>
      </c>
      <c r="F1137">
        <v>0.7</v>
      </c>
      <c r="G1137">
        <f t="shared" si="102"/>
        <v>5049.7125834249191</v>
      </c>
      <c r="H1137">
        <f>J1137*Sheet1!A1137/1751</f>
        <v>9772.6156482010283</v>
      </c>
      <c r="I1137">
        <v>55.68</v>
      </c>
      <c r="J1137">
        <v>15050</v>
      </c>
      <c r="K1137">
        <f t="shared" si="103"/>
        <v>1526.7085925954989</v>
      </c>
      <c r="L1137">
        <v>0.62990000000000002</v>
      </c>
      <c r="M1137">
        <v>12</v>
      </c>
      <c r="N1137">
        <v>5</v>
      </c>
      <c r="O1137">
        <v>6.125</v>
      </c>
      <c r="P1137">
        <v>46</v>
      </c>
      <c r="Q1137">
        <v>580</v>
      </c>
      <c r="R1137">
        <f t="shared" si="104"/>
        <v>725</v>
      </c>
      <c r="S1137">
        <f t="shared" si="105"/>
        <v>2.6767686479626175E-3</v>
      </c>
      <c r="T1137">
        <v>41900</v>
      </c>
      <c r="U1137">
        <v>1605</v>
      </c>
      <c r="V1137">
        <v>0.62990000000000002</v>
      </c>
      <c r="W1137">
        <v>15050</v>
      </c>
      <c r="X1137">
        <v>0.9</v>
      </c>
      <c r="Y1137">
        <f t="shared" si="107"/>
        <v>1.10701277018315E-2</v>
      </c>
      <c r="Z1137">
        <f>0.052*8.8*(390+Sheet1!A1136)</f>
        <v>698.29759999999999</v>
      </c>
      <c r="AA1137">
        <v>49</v>
      </c>
      <c r="AB1137">
        <f t="shared" si="106"/>
        <v>5.53506385091575E-3</v>
      </c>
      <c r="AC1137">
        <v>1</v>
      </c>
    </row>
    <row r="1138" spans="1:29" x14ac:dyDescent="0.3">
      <c r="A1138">
        <v>1138</v>
      </c>
      <c r="B1138">
        <v>96.21</v>
      </c>
      <c r="C1138">
        <v>6.125</v>
      </c>
      <c r="D1138">
        <f>L1138*SIN(PI()*M1138/180)*(Sheet1!B1138/1751)</f>
        <v>4.2557552045822185E-2</v>
      </c>
      <c r="E1138">
        <v>0.8</v>
      </c>
      <c r="F1138">
        <v>0.7</v>
      </c>
      <c r="G1138">
        <f t="shared" si="102"/>
        <v>4838.3292659792251</v>
      </c>
      <c r="H1138">
        <f>J1138*Sheet1!A1138/1751</f>
        <v>9371.7647058823532</v>
      </c>
      <c r="I1138">
        <v>46.92</v>
      </c>
      <c r="J1138">
        <v>14420</v>
      </c>
      <c r="K1138">
        <f t="shared" si="103"/>
        <v>1158.7347359324349</v>
      </c>
      <c r="L1138">
        <v>0.62990000000000002</v>
      </c>
      <c r="M1138">
        <v>12</v>
      </c>
      <c r="N1138">
        <v>5</v>
      </c>
      <c r="O1138">
        <v>6.125</v>
      </c>
      <c r="P1138">
        <v>46</v>
      </c>
      <c r="Q1138">
        <v>580</v>
      </c>
      <c r="R1138">
        <f t="shared" si="104"/>
        <v>725</v>
      </c>
      <c r="S1138">
        <f t="shared" si="105"/>
        <v>2.1203617087620827E-3</v>
      </c>
      <c r="T1138">
        <v>41900</v>
      </c>
      <c r="U1138">
        <v>1605</v>
      </c>
      <c r="V1138">
        <v>0.62990000000000002</v>
      </c>
      <c r="W1138">
        <v>14420</v>
      </c>
      <c r="X1138">
        <v>0.9</v>
      </c>
      <c r="Y1138">
        <f t="shared" si="107"/>
        <v>1.1047868731921654E-2</v>
      </c>
      <c r="Z1138">
        <f>0.052*8.8*(390+Sheet1!A1137)</f>
        <v>698.75520000000006</v>
      </c>
      <c r="AA1138">
        <v>49</v>
      </c>
      <c r="AB1138">
        <f t="shared" si="106"/>
        <v>5.5239343659608271E-3</v>
      </c>
      <c r="AC1138">
        <v>1</v>
      </c>
    </row>
    <row r="1139" spans="1:29" x14ac:dyDescent="0.3">
      <c r="A1139">
        <v>1139</v>
      </c>
      <c r="B1139">
        <v>72.069999999999993</v>
      </c>
      <c r="C1139">
        <v>6.125</v>
      </c>
      <c r="D1139">
        <f>L1139*SIN(PI()*M1139/180)*(Sheet1!B1139/1751)</f>
        <v>4.2594948840238553E-2</v>
      </c>
      <c r="E1139">
        <v>0.8</v>
      </c>
      <c r="F1139">
        <v>0.7</v>
      </c>
      <c r="G1139">
        <f t="shared" si="102"/>
        <v>4838.3292659792251</v>
      </c>
      <c r="H1139">
        <f>J1139*Sheet1!A1139/1751</f>
        <v>9380</v>
      </c>
      <c r="I1139">
        <v>55.46</v>
      </c>
      <c r="J1139">
        <v>14420</v>
      </c>
      <c r="K1139">
        <f t="shared" si="103"/>
        <v>1828.4015492058977</v>
      </c>
      <c r="L1139">
        <v>0.62990000000000002</v>
      </c>
      <c r="M1139">
        <v>12</v>
      </c>
      <c r="N1139">
        <v>5</v>
      </c>
      <c r="O1139">
        <v>6.125</v>
      </c>
      <c r="P1139">
        <v>46</v>
      </c>
      <c r="Q1139">
        <v>580</v>
      </c>
      <c r="R1139">
        <f t="shared" si="104"/>
        <v>725</v>
      </c>
      <c r="S1139">
        <f t="shared" si="105"/>
        <v>3.3457809738116932E-3</v>
      </c>
      <c r="T1139">
        <v>41900</v>
      </c>
      <c r="U1139">
        <v>1605</v>
      </c>
      <c r="V1139">
        <v>0.62990000000000002</v>
      </c>
      <c r="W1139">
        <v>14420</v>
      </c>
      <c r="X1139">
        <v>0.9</v>
      </c>
      <c r="Y1139">
        <f t="shared" si="107"/>
        <v>1.1025609762011808E-2</v>
      </c>
      <c r="Z1139">
        <f>0.052*8.8*(390+Sheet1!A1138)</f>
        <v>699.21280000000002</v>
      </c>
      <c r="AA1139">
        <v>49</v>
      </c>
      <c r="AB1139">
        <f t="shared" si="106"/>
        <v>5.5128048810059041E-3</v>
      </c>
      <c r="AC1139">
        <v>1</v>
      </c>
    </row>
    <row r="1140" spans="1:29" x14ac:dyDescent="0.3">
      <c r="A1140">
        <v>1140</v>
      </c>
      <c r="B1140">
        <v>80.400000000000006</v>
      </c>
      <c r="C1140">
        <v>6.125</v>
      </c>
      <c r="D1140">
        <f>L1140*SIN(PI()*M1140/180)*(Sheet1!B1140/1751)</f>
        <v>4.2632345634654914E-2</v>
      </c>
      <c r="E1140">
        <v>0.8</v>
      </c>
      <c r="F1140">
        <v>0.7</v>
      </c>
      <c r="G1140">
        <f t="shared" si="102"/>
        <v>5200.7006673147007</v>
      </c>
      <c r="H1140">
        <f>J1140*Sheet1!A1140/1751</f>
        <v>10091.376356367789</v>
      </c>
      <c r="I1140">
        <v>63.09</v>
      </c>
      <c r="J1140">
        <v>15500</v>
      </c>
      <c r="K1140">
        <f t="shared" si="103"/>
        <v>2004.0896901628778</v>
      </c>
      <c r="L1140">
        <v>0.62990000000000002</v>
      </c>
      <c r="M1140">
        <v>12</v>
      </c>
      <c r="N1140">
        <v>5</v>
      </c>
      <c r="O1140">
        <v>6.125</v>
      </c>
      <c r="P1140">
        <v>46</v>
      </c>
      <c r="Q1140">
        <v>580</v>
      </c>
      <c r="R1140">
        <f t="shared" si="104"/>
        <v>725</v>
      </c>
      <c r="S1140">
        <f t="shared" si="105"/>
        <v>3.4117456197274498E-3</v>
      </c>
      <c r="T1140">
        <v>41900</v>
      </c>
      <c r="U1140">
        <v>1605</v>
      </c>
      <c r="V1140">
        <v>0.62990000000000002</v>
      </c>
      <c r="W1140">
        <v>15500</v>
      </c>
      <c r="X1140">
        <v>0.9</v>
      </c>
      <c r="Y1140">
        <f t="shared" si="107"/>
        <v>1.1003350792101962E-2</v>
      </c>
      <c r="Z1140">
        <f>0.052*8.8*(390+Sheet1!A1139)</f>
        <v>699.67039999999997</v>
      </c>
      <c r="AA1140">
        <v>49</v>
      </c>
      <c r="AB1140">
        <f t="shared" si="106"/>
        <v>5.5016753960509812E-3</v>
      </c>
      <c r="AC1140">
        <v>1</v>
      </c>
    </row>
    <row r="1141" spans="1:29" x14ac:dyDescent="0.3">
      <c r="A1141">
        <v>1141</v>
      </c>
      <c r="B1141">
        <v>76.010000000000005</v>
      </c>
      <c r="C1141">
        <v>6.125</v>
      </c>
      <c r="D1141">
        <f>L1141*SIN(PI()*M1141/180)*(Sheet1!B1141/1751)</f>
        <v>4.2669742429071282E-2</v>
      </c>
      <c r="E1141">
        <v>0.8</v>
      </c>
      <c r="F1141">
        <v>0.7</v>
      </c>
      <c r="G1141">
        <f t="shared" si="102"/>
        <v>4838.3292659792251</v>
      </c>
      <c r="H1141">
        <f>J1141*Sheet1!A1141/1751</f>
        <v>9396.4705882352937</v>
      </c>
      <c r="I1141">
        <v>63.11</v>
      </c>
      <c r="J1141">
        <v>14420</v>
      </c>
      <c r="K1141">
        <f t="shared" si="103"/>
        <v>1972.7574177993806</v>
      </c>
      <c r="L1141">
        <v>0.62990000000000002</v>
      </c>
      <c r="M1141">
        <v>12</v>
      </c>
      <c r="N1141">
        <v>5</v>
      </c>
      <c r="O1141">
        <v>6.125</v>
      </c>
      <c r="P1141">
        <v>46</v>
      </c>
      <c r="Q1141">
        <v>580</v>
      </c>
      <c r="R1141">
        <f t="shared" si="104"/>
        <v>725</v>
      </c>
      <c r="S1141">
        <f t="shared" si="105"/>
        <v>3.60993690761513E-3</v>
      </c>
      <c r="T1141">
        <v>41900</v>
      </c>
      <c r="U1141">
        <v>1605</v>
      </c>
      <c r="V1141">
        <v>0.62990000000000002</v>
      </c>
      <c r="W1141">
        <v>14420</v>
      </c>
      <c r="X1141">
        <v>0.9</v>
      </c>
      <c r="Y1141">
        <f t="shared" si="107"/>
        <v>1.0981091822192117E-2</v>
      </c>
      <c r="Z1141">
        <f>0.052*8.8*(390+Sheet1!A1140)</f>
        <v>700.12800000000004</v>
      </c>
      <c r="AA1141">
        <v>49</v>
      </c>
      <c r="AB1141">
        <f t="shared" si="106"/>
        <v>5.4905459110960583E-3</v>
      </c>
      <c r="AC1141">
        <v>1</v>
      </c>
    </row>
    <row r="1142" spans="1:29" x14ac:dyDescent="0.3">
      <c r="A1142">
        <v>1142</v>
      </c>
      <c r="B1142">
        <v>87.66</v>
      </c>
      <c r="C1142">
        <v>6.125</v>
      </c>
      <c r="D1142">
        <f>L1142*SIN(PI()*M1142/180)*(Sheet1!B1142/1751)</f>
        <v>4.2707139223487643E-2</v>
      </c>
      <c r="E1142">
        <v>0.8</v>
      </c>
      <c r="F1142">
        <v>0.7</v>
      </c>
      <c r="G1142">
        <f t="shared" si="102"/>
        <v>4714.1835081142926</v>
      </c>
      <c r="H1142">
        <f>J1142*Sheet1!A1142/1751</f>
        <v>9163.392347230154</v>
      </c>
      <c r="I1142">
        <v>79.650000000000006</v>
      </c>
      <c r="J1142">
        <v>14050</v>
      </c>
      <c r="K1142">
        <f t="shared" si="103"/>
        <v>2103.495634747977</v>
      </c>
      <c r="L1142">
        <v>0.62990000000000002</v>
      </c>
      <c r="M1142">
        <v>12</v>
      </c>
      <c r="N1142">
        <v>5</v>
      </c>
      <c r="O1142">
        <v>6.125</v>
      </c>
      <c r="P1142">
        <v>46</v>
      </c>
      <c r="Q1142">
        <v>580</v>
      </c>
      <c r="R1142">
        <f t="shared" si="104"/>
        <v>725</v>
      </c>
      <c r="S1142">
        <f t="shared" si="105"/>
        <v>3.9505401303455059E-3</v>
      </c>
      <c r="T1142">
        <v>41900</v>
      </c>
      <c r="U1142">
        <v>1605</v>
      </c>
      <c r="V1142">
        <v>0.62990000000000002</v>
      </c>
      <c r="W1142">
        <v>14050</v>
      </c>
      <c r="X1142">
        <v>0.9</v>
      </c>
      <c r="Y1142">
        <f t="shared" si="107"/>
        <v>1.0958832852282271E-2</v>
      </c>
      <c r="Z1142">
        <f>0.052*8.8*(390+Sheet1!A1141)</f>
        <v>700.5856</v>
      </c>
      <c r="AA1142">
        <v>49</v>
      </c>
      <c r="AB1142">
        <f t="shared" si="106"/>
        <v>5.4794164261411354E-3</v>
      </c>
      <c r="AC1142">
        <v>1</v>
      </c>
    </row>
    <row r="1143" spans="1:29" x14ac:dyDescent="0.3">
      <c r="A1143">
        <v>1143</v>
      </c>
      <c r="B1143">
        <v>92.33</v>
      </c>
      <c r="C1143">
        <v>6.125</v>
      </c>
      <c r="D1143">
        <f>L1143*SIN(PI()*M1143/180)*(Sheet1!B1143/1751)</f>
        <v>4.2744536017904004E-2</v>
      </c>
      <c r="E1143">
        <v>0.8</v>
      </c>
      <c r="F1143">
        <v>0.7</v>
      </c>
      <c r="G1143">
        <f t="shared" si="102"/>
        <v>4660.4988560645934</v>
      </c>
      <c r="H1143">
        <f>J1143*Sheet1!A1143/1751</f>
        <v>9066.9731581953165</v>
      </c>
      <c r="I1143">
        <v>76.16</v>
      </c>
      <c r="J1143">
        <v>13890</v>
      </c>
      <c r="K1143">
        <f t="shared" si="103"/>
        <v>1887.8492971889311</v>
      </c>
      <c r="L1143">
        <v>0.62990000000000002</v>
      </c>
      <c r="M1143">
        <v>12</v>
      </c>
      <c r="N1143">
        <v>5</v>
      </c>
      <c r="O1143">
        <v>6.125</v>
      </c>
      <c r="P1143">
        <v>46</v>
      </c>
      <c r="Q1143">
        <v>580</v>
      </c>
      <c r="R1143">
        <f t="shared" si="104"/>
        <v>725</v>
      </c>
      <c r="S1143">
        <f t="shared" si="105"/>
        <v>3.5863796683917324E-3</v>
      </c>
      <c r="T1143">
        <v>41900</v>
      </c>
      <c r="U1143">
        <v>1605</v>
      </c>
      <c r="V1143">
        <v>0.62990000000000002</v>
      </c>
      <c r="W1143">
        <v>13890</v>
      </c>
      <c r="X1143">
        <v>0.9</v>
      </c>
      <c r="Y1143">
        <f t="shared" si="107"/>
        <v>1.0936573882372425E-2</v>
      </c>
      <c r="Z1143">
        <f>0.052*8.8*(390+Sheet1!A1142)</f>
        <v>701.04319999999996</v>
      </c>
      <c r="AA1143">
        <v>49</v>
      </c>
      <c r="AB1143">
        <f t="shared" si="106"/>
        <v>5.4682869411862125E-3</v>
      </c>
      <c r="AC1143">
        <v>1</v>
      </c>
    </row>
    <row r="1144" spans="1:29" x14ac:dyDescent="0.3">
      <c r="A1144">
        <v>1144</v>
      </c>
      <c r="B1144">
        <v>81.260000000000005</v>
      </c>
      <c r="C1144">
        <v>6.125</v>
      </c>
      <c r="D1144">
        <f>L1144*SIN(PI()*M1144/180)*(Sheet1!B1144/1751)</f>
        <v>4.2781932812320372E-2</v>
      </c>
      <c r="E1144">
        <v>0.8</v>
      </c>
      <c r="F1144">
        <v>0.7</v>
      </c>
      <c r="G1144">
        <f t="shared" si="102"/>
        <v>5036.2914204124936</v>
      </c>
      <c r="H1144">
        <f>J1144*Sheet1!A1144/1751</f>
        <v>9806.6476299257574</v>
      </c>
      <c r="I1144">
        <v>79.64</v>
      </c>
      <c r="J1144">
        <v>15010</v>
      </c>
      <c r="K1144">
        <f t="shared" si="103"/>
        <v>2423.9078358015149</v>
      </c>
      <c r="L1144">
        <v>0.62990000000000002</v>
      </c>
      <c r="M1144">
        <v>12</v>
      </c>
      <c r="N1144">
        <v>5</v>
      </c>
      <c r="O1144">
        <v>6.125</v>
      </c>
      <c r="P1144">
        <v>46</v>
      </c>
      <c r="Q1144">
        <v>580</v>
      </c>
      <c r="R1144">
        <f t="shared" si="104"/>
        <v>725</v>
      </c>
      <c r="S1144">
        <f t="shared" si="105"/>
        <v>4.2611477918436799E-3</v>
      </c>
      <c r="T1144">
        <v>41900</v>
      </c>
      <c r="U1144">
        <v>1605</v>
      </c>
      <c r="V1144">
        <v>0.62990000000000002</v>
      </c>
      <c r="W1144">
        <v>15010</v>
      </c>
      <c r="X1144">
        <v>0.9</v>
      </c>
      <c r="Y1144">
        <f t="shared" si="107"/>
        <v>1.0914314912462579E-2</v>
      </c>
      <c r="Z1144">
        <f>0.052*8.8*(390+Sheet1!A1143)</f>
        <v>701.50080000000003</v>
      </c>
      <c r="AA1144">
        <v>49</v>
      </c>
      <c r="AB1144">
        <f t="shared" si="106"/>
        <v>5.4571574562312895E-3</v>
      </c>
      <c r="AC1144">
        <v>1</v>
      </c>
    </row>
    <row r="1145" spans="1:29" x14ac:dyDescent="0.3">
      <c r="A1145">
        <v>1145</v>
      </c>
      <c r="B1145">
        <v>82.93</v>
      </c>
      <c r="C1145">
        <v>6.125</v>
      </c>
      <c r="D1145">
        <f>L1145*SIN(PI()*M1145/180)*(Sheet1!B1145/1751)</f>
        <v>4.2819329606736733E-2</v>
      </c>
      <c r="E1145">
        <v>0.8</v>
      </c>
      <c r="F1145">
        <v>0.7</v>
      </c>
      <c r="G1145">
        <f t="shared" si="102"/>
        <v>5479.1897998225204</v>
      </c>
      <c r="H1145">
        <f>J1145*Sheet1!A1145/1751</f>
        <v>10678.383780696744</v>
      </c>
      <c r="I1145">
        <v>54.86</v>
      </c>
      <c r="J1145">
        <v>16330</v>
      </c>
      <c r="K1145">
        <f t="shared" si="103"/>
        <v>1779.9643316371664</v>
      </c>
      <c r="L1145">
        <v>0.62990000000000002</v>
      </c>
      <c r="M1145">
        <v>12</v>
      </c>
      <c r="N1145">
        <v>5</v>
      </c>
      <c r="O1145">
        <v>6.125</v>
      </c>
      <c r="P1145">
        <v>46</v>
      </c>
      <c r="Q1145">
        <v>580</v>
      </c>
      <c r="R1145">
        <f t="shared" si="104"/>
        <v>725</v>
      </c>
      <c r="S1145">
        <f t="shared" si="105"/>
        <v>2.8761815884533314E-3</v>
      </c>
      <c r="T1145">
        <v>41900</v>
      </c>
      <c r="U1145">
        <v>1605</v>
      </c>
      <c r="V1145">
        <v>0.62990000000000002</v>
      </c>
      <c r="W1145">
        <v>16330</v>
      </c>
      <c r="X1145">
        <v>0.9</v>
      </c>
      <c r="Y1145">
        <f t="shared" si="107"/>
        <v>1.0892055942552733E-2</v>
      </c>
      <c r="Z1145">
        <f>0.052*8.8*(390+Sheet1!A1144)</f>
        <v>701.95839999999998</v>
      </c>
      <c r="AA1145">
        <v>49</v>
      </c>
      <c r="AB1145">
        <f t="shared" si="106"/>
        <v>5.4460279712763666E-3</v>
      </c>
      <c r="AC1145">
        <v>1</v>
      </c>
    </row>
    <row r="1146" spans="1:29" x14ac:dyDescent="0.3">
      <c r="A1146">
        <v>1146</v>
      </c>
      <c r="B1146">
        <v>83.51</v>
      </c>
      <c r="C1146">
        <v>6.125</v>
      </c>
      <c r="D1146">
        <f>L1146*SIN(PI()*M1146/180)*(Sheet1!B1146/1751)</f>
        <v>4.2856726401153095E-2</v>
      </c>
      <c r="E1146">
        <v>0.8</v>
      </c>
      <c r="F1146">
        <v>0.7</v>
      </c>
      <c r="G1146">
        <f t="shared" si="102"/>
        <v>4700.762345101868</v>
      </c>
      <c r="H1146">
        <f>J1146*Sheet1!A1146/1751</f>
        <v>9169.3089663049686</v>
      </c>
      <c r="I1146">
        <v>61.05</v>
      </c>
      <c r="J1146">
        <v>14010</v>
      </c>
      <c r="K1146">
        <f t="shared" si="103"/>
        <v>1687.5874884176983</v>
      </c>
      <c r="L1146">
        <v>0.62990000000000002</v>
      </c>
      <c r="M1146">
        <v>12</v>
      </c>
      <c r="N1146">
        <v>5</v>
      </c>
      <c r="O1146">
        <v>6.125</v>
      </c>
      <c r="P1146">
        <v>46</v>
      </c>
      <c r="Q1146">
        <v>580</v>
      </c>
      <c r="R1146">
        <f t="shared" si="104"/>
        <v>725</v>
      </c>
      <c r="S1146">
        <f t="shared" si="105"/>
        <v>3.1784790157908709E-3</v>
      </c>
      <c r="T1146">
        <v>41900</v>
      </c>
      <c r="U1146">
        <v>1605</v>
      </c>
      <c r="V1146">
        <v>0.62990000000000002</v>
      </c>
      <c r="W1146">
        <v>14010</v>
      </c>
      <c r="X1146">
        <v>0.9</v>
      </c>
      <c r="Y1146">
        <f t="shared" si="107"/>
        <v>1.0869796972642887E-2</v>
      </c>
      <c r="Z1146">
        <f>0.052*8.8*(390+Sheet1!A1145)</f>
        <v>702.41600000000005</v>
      </c>
      <c r="AA1146">
        <v>49</v>
      </c>
      <c r="AB1146">
        <f t="shared" si="106"/>
        <v>5.4348984863214437E-3</v>
      </c>
      <c r="AC1146">
        <v>1</v>
      </c>
    </row>
    <row r="1147" spans="1:29" x14ac:dyDescent="0.3">
      <c r="A1147">
        <v>1147</v>
      </c>
      <c r="B1147">
        <v>90.26</v>
      </c>
      <c r="C1147">
        <v>6.125</v>
      </c>
      <c r="D1147">
        <f>L1147*SIN(PI()*M1147/180)*(Sheet1!B1147/1751)</f>
        <v>4.2894123195569463E-2</v>
      </c>
      <c r="E1147">
        <v>0.8</v>
      </c>
      <c r="F1147">
        <v>0.7</v>
      </c>
      <c r="G1147">
        <f t="shared" si="102"/>
        <v>5147.0160152650005</v>
      </c>
      <c r="H1147">
        <f>J1147*Sheet1!A1147/1751</f>
        <v>10048.532267275843</v>
      </c>
      <c r="I1147">
        <v>57.39</v>
      </c>
      <c r="J1147">
        <v>15340</v>
      </c>
      <c r="K1147">
        <f t="shared" si="103"/>
        <v>1607.1160272961763</v>
      </c>
      <c r="L1147">
        <v>0.62990000000000002</v>
      </c>
      <c r="M1147">
        <v>12</v>
      </c>
      <c r="N1147">
        <v>5</v>
      </c>
      <c r="O1147">
        <v>6.125</v>
      </c>
      <c r="P1147">
        <v>46</v>
      </c>
      <c r="Q1147">
        <v>580</v>
      </c>
      <c r="R1147">
        <f t="shared" si="104"/>
        <v>725</v>
      </c>
      <c r="S1147">
        <f t="shared" si="105"/>
        <v>2.7644774997832352E-3</v>
      </c>
      <c r="T1147">
        <v>41900</v>
      </c>
      <c r="U1147">
        <v>1605</v>
      </c>
      <c r="V1147">
        <v>0.62990000000000002</v>
      </c>
      <c r="W1147">
        <v>15340</v>
      </c>
      <c r="X1147">
        <v>0.9</v>
      </c>
      <c r="Y1147">
        <f t="shared" si="107"/>
        <v>1.0847538002733042E-2</v>
      </c>
      <c r="Z1147">
        <f>0.052*8.8*(390+Sheet1!A1146)</f>
        <v>702.87360000000001</v>
      </c>
      <c r="AA1147">
        <v>49</v>
      </c>
      <c r="AB1147">
        <f t="shared" si="106"/>
        <v>5.4237690013665208E-3</v>
      </c>
      <c r="AC1147">
        <v>1</v>
      </c>
    </row>
    <row r="1148" spans="1:29" x14ac:dyDescent="0.3">
      <c r="A1148">
        <v>1148</v>
      </c>
      <c r="B1148">
        <v>89.8</v>
      </c>
      <c r="C1148">
        <v>6.125</v>
      </c>
      <c r="D1148">
        <f>L1148*SIN(PI()*M1148/180)*(Sheet1!B1148/1751)</f>
        <v>4.2931519989985824E-2</v>
      </c>
      <c r="E1148">
        <v>0.8</v>
      </c>
      <c r="F1148">
        <v>0.7</v>
      </c>
      <c r="G1148">
        <f t="shared" si="102"/>
        <v>5173.8583412898506</v>
      </c>
      <c r="H1148">
        <f>J1148*Sheet1!A1148/1751</f>
        <v>10109.743003997715</v>
      </c>
      <c r="I1148">
        <v>52.54</v>
      </c>
      <c r="J1148">
        <v>15420</v>
      </c>
      <c r="K1148">
        <f t="shared" si="103"/>
        <v>1486.5484982948624</v>
      </c>
      <c r="L1148">
        <v>0.62990000000000002</v>
      </c>
      <c r="M1148">
        <v>12</v>
      </c>
      <c r="N1148">
        <v>5</v>
      </c>
      <c r="O1148">
        <v>6.125</v>
      </c>
      <c r="P1148">
        <v>46</v>
      </c>
      <c r="Q1148">
        <v>580</v>
      </c>
      <c r="R1148">
        <f t="shared" si="104"/>
        <v>725</v>
      </c>
      <c r="S1148">
        <f t="shared" si="105"/>
        <v>2.5438171782705531E-3</v>
      </c>
      <c r="T1148">
        <v>41900</v>
      </c>
      <c r="U1148">
        <v>1605</v>
      </c>
      <c r="V1148">
        <v>0.62990000000000002</v>
      </c>
      <c r="W1148">
        <v>15420</v>
      </c>
      <c r="X1148">
        <v>0.9</v>
      </c>
      <c r="Y1148">
        <f t="shared" si="107"/>
        <v>1.0825279032823196E-2</v>
      </c>
      <c r="Z1148">
        <f>0.052*8.8*(390+Sheet1!A1147)</f>
        <v>703.33119999999997</v>
      </c>
      <c r="AA1148">
        <v>49</v>
      </c>
      <c r="AB1148">
        <f t="shared" si="106"/>
        <v>5.4126395164115979E-3</v>
      </c>
      <c r="AC1148">
        <v>1</v>
      </c>
    </row>
    <row r="1149" spans="1:29" x14ac:dyDescent="0.3">
      <c r="A1149">
        <v>1149</v>
      </c>
      <c r="B1149">
        <v>82.81</v>
      </c>
      <c r="C1149">
        <v>6.125</v>
      </c>
      <c r="D1149">
        <f>L1149*SIN(PI()*M1149/180)*(Sheet1!B1149/1751)</f>
        <v>4.2968916784402192E-2</v>
      </c>
      <c r="E1149">
        <v>0.8</v>
      </c>
      <c r="F1149">
        <v>0.7</v>
      </c>
      <c r="G1149">
        <f t="shared" si="102"/>
        <v>5230.8982840926565</v>
      </c>
      <c r="H1149">
        <f>J1149*Sheet1!A1149/1751</f>
        <v>10230.102798400914</v>
      </c>
      <c r="I1149">
        <v>39.36</v>
      </c>
      <c r="J1149">
        <v>15590</v>
      </c>
      <c r="K1149">
        <f t="shared" si="103"/>
        <v>1220.9542679937394</v>
      </c>
      <c r="L1149">
        <v>0.62990000000000002</v>
      </c>
      <c r="M1149">
        <v>12</v>
      </c>
      <c r="N1149">
        <v>5</v>
      </c>
      <c r="O1149">
        <v>6.125</v>
      </c>
      <c r="P1149">
        <v>46</v>
      </c>
      <c r="Q1149">
        <v>580</v>
      </c>
      <c r="R1149">
        <f t="shared" si="104"/>
        <v>725</v>
      </c>
      <c r="S1149">
        <f t="shared" si="105"/>
        <v>2.0665431081102366E-3</v>
      </c>
      <c r="T1149">
        <v>41900</v>
      </c>
      <c r="U1149">
        <v>1605</v>
      </c>
      <c r="V1149">
        <v>0.62990000000000002</v>
      </c>
      <c r="W1149">
        <v>15590</v>
      </c>
      <c r="X1149">
        <v>0.9</v>
      </c>
      <c r="Y1149">
        <f t="shared" si="107"/>
        <v>1.080302006291335E-2</v>
      </c>
      <c r="Z1149">
        <f>0.052*8.8*(390+Sheet1!A1148)</f>
        <v>703.78880000000004</v>
      </c>
      <c r="AA1149">
        <v>49</v>
      </c>
      <c r="AB1149">
        <f t="shared" si="106"/>
        <v>5.4015100314566749E-3</v>
      </c>
      <c r="AC1149">
        <v>1</v>
      </c>
    </row>
    <row r="1150" spans="1:29" x14ac:dyDescent="0.3">
      <c r="A1150">
        <v>1150</v>
      </c>
      <c r="B1150">
        <v>76.16</v>
      </c>
      <c r="C1150">
        <v>6.125</v>
      </c>
      <c r="D1150">
        <f>L1150*SIN(PI()*M1150/180)*(Sheet1!B1150/1751)</f>
        <v>4.300631357881856E-2</v>
      </c>
      <c r="E1150">
        <v>0.8</v>
      </c>
      <c r="F1150">
        <v>0.7</v>
      </c>
      <c r="G1150">
        <f t="shared" si="102"/>
        <v>4422.2732125940483</v>
      </c>
      <c r="H1150">
        <f>J1150*Sheet1!A1150/1751</f>
        <v>8656.1964591661908</v>
      </c>
      <c r="I1150">
        <v>77.760000000000005</v>
      </c>
      <c r="J1150">
        <v>13180</v>
      </c>
      <c r="K1150">
        <f t="shared" si="103"/>
        <v>2217.3063657333996</v>
      </c>
      <c r="L1150">
        <v>0.62990000000000002</v>
      </c>
      <c r="M1150">
        <v>12</v>
      </c>
      <c r="N1150">
        <v>5</v>
      </c>
      <c r="O1150">
        <v>6.125</v>
      </c>
      <c r="P1150">
        <v>46</v>
      </c>
      <c r="Q1150">
        <v>580</v>
      </c>
      <c r="R1150">
        <f t="shared" si="104"/>
        <v>725</v>
      </c>
      <c r="S1150">
        <f t="shared" si="105"/>
        <v>4.4391669711362812E-3</v>
      </c>
      <c r="T1150">
        <v>41900</v>
      </c>
      <c r="U1150">
        <v>1605</v>
      </c>
      <c r="V1150">
        <v>0.62990000000000002</v>
      </c>
      <c r="W1150">
        <v>13180</v>
      </c>
      <c r="X1150">
        <v>0.9</v>
      </c>
      <c r="Y1150">
        <f t="shared" si="107"/>
        <v>1.0780761093003504E-2</v>
      </c>
      <c r="Z1150">
        <f>0.052*8.8*(390+Sheet1!A1149)</f>
        <v>704.24639999999999</v>
      </c>
      <c r="AA1150">
        <v>49</v>
      </c>
      <c r="AB1150">
        <f t="shared" si="106"/>
        <v>5.390380546501752E-3</v>
      </c>
      <c r="AC1150">
        <v>1</v>
      </c>
    </row>
    <row r="1151" spans="1:29" x14ac:dyDescent="0.3">
      <c r="A1151">
        <v>1151</v>
      </c>
      <c r="B1151">
        <v>87.72</v>
      </c>
      <c r="C1151">
        <v>6.125</v>
      </c>
      <c r="D1151">
        <f>L1151*SIN(PI()*M1151/180)*(Sheet1!B1151/1751)</f>
        <v>4.3043710373234914E-2</v>
      </c>
      <c r="E1151">
        <v>0.8</v>
      </c>
      <c r="F1151">
        <v>0.7</v>
      </c>
      <c r="G1151">
        <f t="shared" si="102"/>
        <v>5214.1218303271253</v>
      </c>
      <c r="H1151">
        <f>J1151*Sheet1!A1151/1751</f>
        <v>10215.042832667048</v>
      </c>
      <c r="I1151">
        <v>73.25</v>
      </c>
      <c r="J1151">
        <v>15540</v>
      </c>
      <c r="K1151">
        <f t="shared" si="103"/>
        <v>2138.1639232215434</v>
      </c>
      <c r="L1151">
        <v>0.62990000000000002</v>
      </c>
      <c r="M1151">
        <v>12</v>
      </c>
      <c r="N1151">
        <v>5</v>
      </c>
      <c r="O1151">
        <v>6.125</v>
      </c>
      <c r="P1151">
        <v>46</v>
      </c>
      <c r="Q1151">
        <v>580</v>
      </c>
      <c r="R1151">
        <f t="shared" si="104"/>
        <v>725</v>
      </c>
      <c r="S1151">
        <f t="shared" si="105"/>
        <v>3.6306231289280123E-3</v>
      </c>
      <c r="T1151">
        <v>41900</v>
      </c>
      <c r="U1151">
        <v>1605</v>
      </c>
      <c r="V1151">
        <v>0.62990000000000002</v>
      </c>
      <c r="W1151">
        <v>15540</v>
      </c>
      <c r="X1151">
        <v>0.9</v>
      </c>
      <c r="Y1151">
        <f t="shared" si="107"/>
        <v>1.0758502123093658E-2</v>
      </c>
      <c r="Z1151">
        <f>0.052*8.8*(390+Sheet1!A1150)</f>
        <v>704.70400000000006</v>
      </c>
      <c r="AA1151">
        <v>49</v>
      </c>
      <c r="AB1151">
        <f t="shared" si="106"/>
        <v>5.3792510615468291E-3</v>
      </c>
      <c r="AC1151">
        <v>1</v>
      </c>
    </row>
    <row r="1152" spans="1:29" x14ac:dyDescent="0.3">
      <c r="A1152">
        <v>1152</v>
      </c>
      <c r="B1152">
        <v>89.71</v>
      </c>
      <c r="C1152">
        <v>6.125</v>
      </c>
      <c r="D1152">
        <f>L1152*SIN(PI()*M1152/180)*(Sheet1!B1152/1751)</f>
        <v>4.3081107167651282E-2</v>
      </c>
      <c r="E1152">
        <v>0.8</v>
      </c>
      <c r="F1152">
        <v>0.7</v>
      </c>
      <c r="G1152">
        <f t="shared" si="102"/>
        <v>5395.3075309948636</v>
      </c>
      <c r="H1152">
        <f>J1152*Sheet1!A1152/1751</f>
        <v>10579.189034837236</v>
      </c>
      <c r="I1152">
        <v>43.05</v>
      </c>
      <c r="J1152">
        <v>16080</v>
      </c>
      <c r="K1152">
        <f t="shared" si="103"/>
        <v>1271.4501007604413</v>
      </c>
      <c r="L1152">
        <v>0.62990000000000002</v>
      </c>
      <c r="M1152">
        <v>12</v>
      </c>
      <c r="N1152">
        <v>5</v>
      </c>
      <c r="O1152">
        <v>6.125</v>
      </c>
      <c r="P1152">
        <v>46</v>
      </c>
      <c r="Q1152">
        <v>580</v>
      </c>
      <c r="R1152">
        <f t="shared" si="104"/>
        <v>725</v>
      </c>
      <c r="S1152">
        <f t="shared" si="105"/>
        <v>2.0864330960146944E-3</v>
      </c>
      <c r="T1152">
        <v>41900</v>
      </c>
      <c r="U1152">
        <v>1605</v>
      </c>
      <c r="V1152">
        <v>0.62990000000000002</v>
      </c>
      <c r="W1152">
        <v>16080</v>
      </c>
      <c r="X1152">
        <v>0.9</v>
      </c>
      <c r="Y1152">
        <f t="shared" si="107"/>
        <v>1.0736243153183812E-2</v>
      </c>
      <c r="Z1152">
        <f>0.052*8.8*(390+Sheet1!A1151)</f>
        <v>705.16160000000002</v>
      </c>
      <c r="AA1152">
        <v>49</v>
      </c>
      <c r="AB1152">
        <f t="shared" si="106"/>
        <v>5.3681215765919062E-3</v>
      </c>
      <c r="AC1152">
        <v>1</v>
      </c>
    </row>
    <row r="1153" spans="1:29" x14ac:dyDescent="0.3">
      <c r="A1153">
        <v>1153</v>
      </c>
      <c r="B1153">
        <v>90.59</v>
      </c>
      <c r="C1153">
        <v>6.125</v>
      </c>
      <c r="D1153">
        <f>L1153*SIN(PI()*M1153/180)*(Sheet1!B1153/1751)</f>
        <v>4.311850396206765E-2</v>
      </c>
      <c r="E1153">
        <v>0.8</v>
      </c>
      <c r="F1153">
        <v>0.7</v>
      </c>
      <c r="G1153">
        <f t="shared" ref="G1153:G1216" si="108">J1153/(P1153*PI()*((L1153/2)^2)*SIN(PI()*M1153/180))</f>
        <v>5019.5149666469624</v>
      </c>
      <c r="H1153">
        <f>J1153*Sheet1!A1153/1751</f>
        <v>9850.8737864077666</v>
      </c>
      <c r="I1153">
        <v>46.93</v>
      </c>
      <c r="J1153">
        <v>14960</v>
      </c>
      <c r="K1153">
        <f t="shared" ref="K1153:K1216" si="109">G1153*I1153*(PI()*(C1153/2)^2)/(B1153*60)</f>
        <v>1276.9763824730617</v>
      </c>
      <c r="L1153">
        <v>0.62990000000000002</v>
      </c>
      <c r="M1153">
        <v>12</v>
      </c>
      <c r="N1153">
        <v>5</v>
      </c>
      <c r="O1153">
        <v>6.125</v>
      </c>
      <c r="P1153">
        <v>46</v>
      </c>
      <c r="Q1153">
        <v>580</v>
      </c>
      <c r="R1153">
        <f t="shared" ref="R1153:R1216" si="110">Q1153/0.8</f>
        <v>725</v>
      </c>
      <c r="S1153">
        <f t="shared" ref="S1153:S1216" si="111">(I1153*12/60)/(B1153*P1153)</f>
        <v>2.2523841291629265E-3</v>
      </c>
      <c r="T1153">
        <v>41900</v>
      </c>
      <c r="U1153">
        <v>1605</v>
      </c>
      <c r="V1153">
        <v>0.62990000000000002</v>
      </c>
      <c r="W1153">
        <v>14960</v>
      </c>
      <c r="X1153">
        <v>0.9</v>
      </c>
      <c r="Y1153">
        <f t="shared" si="107"/>
        <v>1.0713984183273966E-2</v>
      </c>
      <c r="Z1153">
        <f>0.052*8.8*(390+Sheet1!A1152)</f>
        <v>705.61919999999998</v>
      </c>
      <c r="AA1153">
        <v>49</v>
      </c>
      <c r="AB1153">
        <f t="shared" ref="AB1153:AB1216" si="112">Y1153/2</f>
        <v>5.3569920916369832E-3</v>
      </c>
      <c r="AC1153">
        <v>1</v>
      </c>
    </row>
    <row r="1154" spans="1:29" x14ac:dyDescent="0.3">
      <c r="A1154">
        <v>1154</v>
      </c>
      <c r="B1154">
        <v>95.5</v>
      </c>
      <c r="C1154">
        <v>6.125</v>
      </c>
      <c r="D1154">
        <f>L1154*SIN(PI()*M1154/180)*(Sheet1!B1154/1751)</f>
        <v>4.3155900756484011E-2</v>
      </c>
      <c r="E1154">
        <v>0.8</v>
      </c>
      <c r="F1154">
        <v>0.7</v>
      </c>
      <c r="G1154">
        <f t="shared" si="108"/>
        <v>4784.6446139295249</v>
      </c>
      <c r="H1154">
        <f>J1154*Sheet1!A1154/1751</f>
        <v>9398.0810965162764</v>
      </c>
      <c r="I1154">
        <v>40.53</v>
      </c>
      <c r="J1154">
        <v>14260</v>
      </c>
      <c r="K1154">
        <f t="shared" si="109"/>
        <v>997.18040236141553</v>
      </c>
      <c r="L1154">
        <v>0.62990000000000002</v>
      </c>
      <c r="M1154">
        <v>12</v>
      </c>
      <c r="N1154">
        <v>5</v>
      </c>
      <c r="O1154">
        <v>6.125</v>
      </c>
      <c r="P1154">
        <v>46</v>
      </c>
      <c r="Q1154">
        <v>580</v>
      </c>
      <c r="R1154">
        <f t="shared" si="110"/>
        <v>725</v>
      </c>
      <c r="S1154">
        <f t="shared" si="111"/>
        <v>1.8452082859094013E-3</v>
      </c>
      <c r="T1154">
        <v>41900</v>
      </c>
      <c r="U1154">
        <v>1605</v>
      </c>
      <c r="V1154">
        <v>0.62990000000000002</v>
      </c>
      <c r="W1154">
        <v>14260</v>
      </c>
      <c r="X1154">
        <v>0.9</v>
      </c>
      <c r="Y1154">
        <f t="shared" ref="Y1154:Y1217" si="113">Y1153-0.0000222589699098458</f>
        <v>1.0691725213364121E-2</v>
      </c>
      <c r="Z1154">
        <f>0.052*8.8*(390+Sheet1!A1153)</f>
        <v>706.07680000000005</v>
      </c>
      <c r="AA1154">
        <v>49</v>
      </c>
      <c r="AB1154">
        <f t="shared" si="112"/>
        <v>5.3458626066820603E-3</v>
      </c>
      <c r="AC1154">
        <v>1</v>
      </c>
    </row>
    <row r="1155" spans="1:29" x14ac:dyDescent="0.3">
      <c r="A1155">
        <v>1155</v>
      </c>
      <c r="B1155">
        <v>92.33</v>
      </c>
      <c r="C1155">
        <v>6.125</v>
      </c>
      <c r="D1155">
        <f>L1155*SIN(PI()*M1155/180)*(Sheet1!B1155/1751)</f>
        <v>4.3193297550900372E-2</v>
      </c>
      <c r="E1155">
        <v>0.8</v>
      </c>
      <c r="F1155">
        <v>0.7</v>
      </c>
      <c r="G1155">
        <f t="shared" si="108"/>
        <v>5089.9760724621938</v>
      </c>
      <c r="H1155">
        <f>J1155*Sheet1!A1155/1751</f>
        <v>10006.48201027984</v>
      </c>
      <c r="I1155">
        <v>71.84</v>
      </c>
      <c r="J1155">
        <v>15170</v>
      </c>
      <c r="K1155">
        <f t="shared" si="109"/>
        <v>1944.867620351665</v>
      </c>
      <c r="L1155">
        <v>0.62990000000000002</v>
      </c>
      <c r="M1155">
        <v>12</v>
      </c>
      <c r="N1155">
        <v>5</v>
      </c>
      <c r="O1155">
        <v>6.125</v>
      </c>
      <c r="P1155">
        <v>46</v>
      </c>
      <c r="Q1155">
        <v>580</v>
      </c>
      <c r="R1155">
        <f t="shared" si="110"/>
        <v>725</v>
      </c>
      <c r="S1155">
        <f t="shared" si="111"/>
        <v>3.3829505695543863E-3</v>
      </c>
      <c r="T1155">
        <v>41900</v>
      </c>
      <c r="U1155">
        <v>1605</v>
      </c>
      <c r="V1155">
        <v>0.62990000000000002</v>
      </c>
      <c r="W1155">
        <v>15170</v>
      </c>
      <c r="X1155">
        <v>0.9</v>
      </c>
      <c r="Y1155">
        <f t="shared" si="113"/>
        <v>1.0669466243454275E-2</v>
      </c>
      <c r="Z1155">
        <f>0.052*8.8*(390+Sheet1!A1154)</f>
        <v>706.53440000000001</v>
      </c>
      <c r="AA1155">
        <v>49</v>
      </c>
      <c r="AB1155">
        <f t="shared" si="112"/>
        <v>5.3347331217271374E-3</v>
      </c>
      <c r="AC1155">
        <v>1</v>
      </c>
    </row>
    <row r="1156" spans="1:29" x14ac:dyDescent="0.3">
      <c r="A1156">
        <v>1156</v>
      </c>
      <c r="B1156">
        <v>92.82</v>
      </c>
      <c r="C1156">
        <v>6.125</v>
      </c>
      <c r="D1156">
        <f>L1156*SIN(PI()*M1156/180)*(Sheet1!B1156/1751)</f>
        <v>4.3230694345316741E-2</v>
      </c>
      <c r="E1156">
        <v>0.8</v>
      </c>
      <c r="F1156">
        <v>0.7</v>
      </c>
      <c r="G1156">
        <f t="shared" si="108"/>
        <v>4935.6326978193065</v>
      </c>
      <c r="H1156">
        <f>J1156*Sheet1!A1156/1751</f>
        <v>9711.4563106796122</v>
      </c>
      <c r="I1156">
        <v>36.950000000000003</v>
      </c>
      <c r="J1156">
        <v>14710</v>
      </c>
      <c r="K1156">
        <f t="shared" si="109"/>
        <v>964.86494564487521</v>
      </c>
      <c r="L1156">
        <v>0.62990000000000002</v>
      </c>
      <c r="M1156">
        <v>12</v>
      </c>
      <c r="N1156">
        <v>5</v>
      </c>
      <c r="O1156">
        <v>6.125</v>
      </c>
      <c r="P1156">
        <v>46</v>
      </c>
      <c r="Q1156">
        <v>580</v>
      </c>
      <c r="R1156">
        <f t="shared" si="110"/>
        <v>725</v>
      </c>
      <c r="S1156">
        <f t="shared" si="111"/>
        <v>1.7307926515087643E-3</v>
      </c>
      <c r="T1156">
        <v>41900</v>
      </c>
      <c r="U1156">
        <v>1605</v>
      </c>
      <c r="V1156">
        <v>0.62990000000000002</v>
      </c>
      <c r="W1156">
        <v>14710</v>
      </c>
      <c r="X1156">
        <v>0.9</v>
      </c>
      <c r="Y1156">
        <f t="shared" si="113"/>
        <v>1.0647207273544429E-2</v>
      </c>
      <c r="Z1156">
        <f>0.052*8.8*(390+Sheet1!A1155)</f>
        <v>706.99199999999996</v>
      </c>
      <c r="AA1156">
        <v>49</v>
      </c>
      <c r="AB1156">
        <f t="shared" si="112"/>
        <v>5.3236036367722145E-3</v>
      </c>
      <c r="AC1156">
        <v>1</v>
      </c>
    </row>
    <row r="1157" spans="1:29" x14ac:dyDescent="0.3">
      <c r="A1157">
        <v>1157</v>
      </c>
      <c r="B1157">
        <v>93.8</v>
      </c>
      <c r="C1157">
        <v>6.125</v>
      </c>
      <c r="D1157">
        <f>L1157*SIN(PI()*M1157/180)*(Sheet1!B1157/1751)</f>
        <v>4.3268091139733102E-2</v>
      </c>
      <c r="E1157">
        <v>0.8</v>
      </c>
      <c r="F1157">
        <v>0.7</v>
      </c>
      <c r="G1157">
        <f t="shared" si="108"/>
        <v>5006.0938036345378</v>
      </c>
      <c r="H1157">
        <f>J1157*Sheet1!A1157/1751</f>
        <v>9858.6179326099373</v>
      </c>
      <c r="I1157">
        <v>41.6</v>
      </c>
      <c r="J1157">
        <v>14920</v>
      </c>
      <c r="K1157">
        <f t="shared" si="109"/>
        <v>1090.285640809617</v>
      </c>
      <c r="L1157">
        <v>0.62990000000000002</v>
      </c>
      <c r="M1157">
        <v>12</v>
      </c>
      <c r="N1157">
        <v>5</v>
      </c>
      <c r="O1157">
        <v>6.125</v>
      </c>
      <c r="P1157">
        <v>46</v>
      </c>
      <c r="Q1157">
        <v>580</v>
      </c>
      <c r="R1157">
        <f t="shared" si="110"/>
        <v>725</v>
      </c>
      <c r="S1157">
        <f t="shared" si="111"/>
        <v>1.9282469639380737E-3</v>
      </c>
      <c r="T1157">
        <v>41900</v>
      </c>
      <c r="U1157">
        <v>1605</v>
      </c>
      <c r="V1157">
        <v>0.62990000000000002</v>
      </c>
      <c r="W1157">
        <v>14920</v>
      </c>
      <c r="X1157">
        <v>0.9</v>
      </c>
      <c r="Y1157">
        <f t="shared" si="113"/>
        <v>1.0624948303634583E-2</v>
      </c>
      <c r="Z1157">
        <f>0.052*8.8*(390+Sheet1!A1156)</f>
        <v>707.44960000000003</v>
      </c>
      <c r="AA1157">
        <v>49</v>
      </c>
      <c r="AB1157">
        <f t="shared" si="112"/>
        <v>5.3124741518172916E-3</v>
      </c>
      <c r="AC1157">
        <v>1</v>
      </c>
    </row>
    <row r="1158" spans="1:29" x14ac:dyDescent="0.3">
      <c r="A1158">
        <v>1158</v>
      </c>
      <c r="B1158">
        <v>82.45</v>
      </c>
      <c r="C1158">
        <v>6.125</v>
      </c>
      <c r="D1158">
        <f>L1158*SIN(PI()*M1158/180)*(Sheet1!B1158/1751)</f>
        <v>4.330548793414947E-2</v>
      </c>
      <c r="E1158">
        <v>0.8</v>
      </c>
      <c r="F1158">
        <v>0.7</v>
      </c>
      <c r="G1158">
        <f t="shared" si="108"/>
        <v>5952.2857960105021</v>
      </c>
      <c r="H1158">
        <f>J1158*Sheet1!A1158/1751</f>
        <v>11732.107367218732</v>
      </c>
      <c r="I1158">
        <v>63.25</v>
      </c>
      <c r="J1158">
        <v>17740</v>
      </c>
      <c r="K1158">
        <f t="shared" si="109"/>
        <v>2242.3554804679065</v>
      </c>
      <c r="L1158">
        <v>0.62990000000000002</v>
      </c>
      <c r="M1158">
        <v>12</v>
      </c>
      <c r="N1158">
        <v>5</v>
      </c>
      <c r="O1158">
        <v>6.125</v>
      </c>
      <c r="P1158">
        <v>46</v>
      </c>
      <c r="Q1158">
        <v>580</v>
      </c>
      <c r="R1158">
        <f t="shared" si="110"/>
        <v>725</v>
      </c>
      <c r="S1158">
        <f t="shared" si="111"/>
        <v>3.3353547604608852E-3</v>
      </c>
      <c r="T1158">
        <v>41900</v>
      </c>
      <c r="U1158">
        <v>1605</v>
      </c>
      <c r="V1158">
        <v>0.62990000000000002</v>
      </c>
      <c r="W1158">
        <v>17740</v>
      </c>
      <c r="X1158">
        <v>0.9</v>
      </c>
      <c r="Y1158">
        <f t="shared" si="113"/>
        <v>1.0602689333724737E-2</v>
      </c>
      <c r="Z1158">
        <f>0.052*8.8*(390+Sheet1!A1157)</f>
        <v>707.90719999999999</v>
      </c>
      <c r="AA1158">
        <v>49</v>
      </c>
      <c r="AB1158">
        <f t="shared" si="112"/>
        <v>5.3013446668623686E-3</v>
      </c>
      <c r="AC1158">
        <v>1</v>
      </c>
    </row>
    <row r="1159" spans="1:29" x14ac:dyDescent="0.3">
      <c r="A1159">
        <v>1159</v>
      </c>
      <c r="B1159">
        <v>75.760000000000005</v>
      </c>
      <c r="C1159">
        <v>6.125</v>
      </c>
      <c r="D1159">
        <f>L1159*SIN(PI()*M1159/180)*(Sheet1!B1159/1751)</f>
        <v>4.3342884728565831E-2</v>
      </c>
      <c r="E1159">
        <v>0.8</v>
      </c>
      <c r="F1159">
        <v>0.7</v>
      </c>
      <c r="G1159">
        <f t="shared" si="108"/>
        <v>5757.6789323303392</v>
      </c>
      <c r="H1159">
        <f>J1159*Sheet1!A1159/1751</f>
        <v>11358.332381496288</v>
      </c>
      <c r="I1159">
        <v>57.42</v>
      </c>
      <c r="J1159">
        <v>17160</v>
      </c>
      <c r="K1159">
        <f t="shared" si="109"/>
        <v>2142.9966034588892</v>
      </c>
      <c r="L1159">
        <v>0.62990000000000002</v>
      </c>
      <c r="M1159">
        <v>12</v>
      </c>
      <c r="N1159">
        <v>5</v>
      </c>
      <c r="O1159">
        <v>6.125</v>
      </c>
      <c r="P1159">
        <v>46</v>
      </c>
      <c r="Q1159">
        <v>580</v>
      </c>
      <c r="R1159">
        <f t="shared" si="110"/>
        <v>725</v>
      </c>
      <c r="S1159">
        <f t="shared" si="111"/>
        <v>3.2953032459483037E-3</v>
      </c>
      <c r="T1159">
        <v>41900</v>
      </c>
      <c r="U1159">
        <v>1605</v>
      </c>
      <c r="V1159">
        <v>0.62990000000000002</v>
      </c>
      <c r="W1159">
        <v>17160</v>
      </c>
      <c r="X1159">
        <v>0.9</v>
      </c>
      <c r="Y1159">
        <f t="shared" si="113"/>
        <v>1.0580430363814891E-2</v>
      </c>
      <c r="Z1159">
        <f>0.052*8.8*(390+Sheet1!A1158)</f>
        <v>708.36480000000006</v>
      </c>
      <c r="AA1159">
        <v>49</v>
      </c>
      <c r="AB1159">
        <f t="shared" si="112"/>
        <v>5.2902151819074457E-3</v>
      </c>
      <c r="AC1159">
        <v>1</v>
      </c>
    </row>
    <row r="1160" spans="1:29" x14ac:dyDescent="0.3">
      <c r="A1160">
        <v>1160</v>
      </c>
      <c r="B1160">
        <v>84.31</v>
      </c>
      <c r="C1160">
        <v>6.125</v>
      </c>
      <c r="D1160">
        <f>L1160*SIN(PI()*M1160/180)*(Sheet1!B1160/1751)</f>
        <v>4.3380281522982192E-2</v>
      </c>
      <c r="E1160">
        <v>0.8</v>
      </c>
      <c r="F1160">
        <v>0.7</v>
      </c>
      <c r="G1160">
        <f t="shared" si="108"/>
        <v>5828.1400381455705</v>
      </c>
      <c r="H1160">
        <f>J1160*Sheet1!A1160/1751</f>
        <v>11507.252998286693</v>
      </c>
      <c r="I1160">
        <v>45.74</v>
      </c>
      <c r="J1160">
        <v>17370</v>
      </c>
      <c r="K1160">
        <f t="shared" si="109"/>
        <v>1552.7368732998475</v>
      </c>
      <c r="L1160">
        <v>0.62990000000000002</v>
      </c>
      <c r="M1160">
        <v>12</v>
      </c>
      <c r="N1160">
        <v>5</v>
      </c>
      <c r="O1160">
        <v>6.125</v>
      </c>
      <c r="P1160">
        <v>46</v>
      </c>
      <c r="Q1160">
        <v>580</v>
      </c>
      <c r="R1160">
        <f t="shared" si="110"/>
        <v>725</v>
      </c>
      <c r="S1160">
        <f t="shared" si="111"/>
        <v>2.3587897665447903E-3</v>
      </c>
      <c r="T1160">
        <v>41900</v>
      </c>
      <c r="U1160">
        <v>1605</v>
      </c>
      <c r="V1160">
        <v>0.62990000000000002</v>
      </c>
      <c r="W1160">
        <v>17370</v>
      </c>
      <c r="X1160">
        <v>0.9</v>
      </c>
      <c r="Y1160">
        <f t="shared" si="113"/>
        <v>1.0558171393905046E-2</v>
      </c>
      <c r="Z1160">
        <f>0.052*8.8*(390+Sheet1!A1159)</f>
        <v>708.82240000000002</v>
      </c>
      <c r="AA1160">
        <v>49</v>
      </c>
      <c r="AB1160">
        <f t="shared" si="112"/>
        <v>5.2790856969525228E-3</v>
      </c>
      <c r="AC1160">
        <v>1</v>
      </c>
    </row>
    <row r="1161" spans="1:29" x14ac:dyDescent="0.3">
      <c r="A1161">
        <v>1161</v>
      </c>
      <c r="B1161">
        <v>92.48</v>
      </c>
      <c r="C1161">
        <v>6.125</v>
      </c>
      <c r="D1161">
        <f>L1161*SIN(PI()*M1161/180)*(Sheet1!B1161/1751)</f>
        <v>4.341767831739856E-2</v>
      </c>
      <c r="E1161">
        <v>0.8</v>
      </c>
      <c r="F1161">
        <v>0.7</v>
      </c>
      <c r="G1161">
        <f t="shared" si="108"/>
        <v>4358.5226882850293</v>
      </c>
      <c r="H1161">
        <f>J1161*Sheet1!A1161/1751</f>
        <v>8613.0154197601369</v>
      </c>
      <c r="I1161">
        <v>43.68</v>
      </c>
      <c r="J1161">
        <v>12990</v>
      </c>
      <c r="K1161">
        <f t="shared" si="109"/>
        <v>1010.9389665845985</v>
      </c>
      <c r="L1161">
        <v>0.62990000000000002</v>
      </c>
      <c r="M1161">
        <v>12</v>
      </c>
      <c r="N1161">
        <v>5</v>
      </c>
      <c r="O1161">
        <v>6.125</v>
      </c>
      <c r="P1161">
        <v>46</v>
      </c>
      <c r="Q1161">
        <v>580</v>
      </c>
      <c r="R1161">
        <f t="shared" si="110"/>
        <v>725</v>
      </c>
      <c r="S1161">
        <f t="shared" si="111"/>
        <v>2.0535579960884605E-3</v>
      </c>
      <c r="T1161">
        <v>41900</v>
      </c>
      <c r="U1161">
        <v>1605</v>
      </c>
      <c r="V1161">
        <v>0.62990000000000002</v>
      </c>
      <c r="W1161">
        <v>12990</v>
      </c>
      <c r="X1161">
        <v>0.9</v>
      </c>
      <c r="Y1161">
        <f t="shared" si="113"/>
        <v>1.05359124239952E-2</v>
      </c>
      <c r="Z1161">
        <f>0.052*8.8*(390+Sheet1!A1160)</f>
        <v>709.28</v>
      </c>
      <c r="AA1161">
        <v>49</v>
      </c>
      <c r="AB1161">
        <f t="shared" si="112"/>
        <v>5.2679562119975999E-3</v>
      </c>
      <c r="AC1161">
        <v>1</v>
      </c>
    </row>
    <row r="1162" spans="1:29" x14ac:dyDescent="0.3">
      <c r="A1162">
        <v>1162</v>
      </c>
      <c r="B1162">
        <v>57.43</v>
      </c>
      <c r="C1162">
        <v>6.125</v>
      </c>
      <c r="D1162">
        <f>L1162*SIN(PI()*M1162/180)*(Sheet1!B1162/1751)</f>
        <v>4.3455075111814928E-2</v>
      </c>
      <c r="E1162">
        <v>0.8</v>
      </c>
      <c r="F1162">
        <v>0.7</v>
      </c>
      <c r="G1162">
        <f t="shared" si="108"/>
        <v>6599.8569113600106</v>
      </c>
      <c r="H1162">
        <f>J1162*Sheet1!A1162/1751</f>
        <v>13053.420902341519</v>
      </c>
      <c r="I1162">
        <v>59.06</v>
      </c>
      <c r="J1162">
        <v>19670</v>
      </c>
      <c r="K1162">
        <f t="shared" si="109"/>
        <v>3333.0356839001383</v>
      </c>
      <c r="L1162">
        <v>0.62990000000000002</v>
      </c>
      <c r="M1162">
        <v>12</v>
      </c>
      <c r="N1162">
        <v>5</v>
      </c>
      <c r="O1162">
        <v>6.125</v>
      </c>
      <c r="P1162">
        <v>46</v>
      </c>
      <c r="Q1162">
        <v>580</v>
      </c>
      <c r="R1162">
        <f t="shared" si="110"/>
        <v>725</v>
      </c>
      <c r="S1162">
        <f t="shared" si="111"/>
        <v>4.4712277328165101E-3</v>
      </c>
      <c r="T1162">
        <v>41900</v>
      </c>
      <c r="U1162">
        <v>1605</v>
      </c>
      <c r="V1162">
        <v>0.62990000000000002</v>
      </c>
      <c r="W1162">
        <v>19670</v>
      </c>
      <c r="X1162">
        <v>0.9</v>
      </c>
      <c r="Y1162">
        <f t="shared" si="113"/>
        <v>1.0513653454085354E-2</v>
      </c>
      <c r="Z1162">
        <f>0.052*8.8*(390+Sheet1!A1161)</f>
        <v>709.73760000000004</v>
      </c>
      <c r="AA1162">
        <v>49</v>
      </c>
      <c r="AB1162">
        <f t="shared" si="112"/>
        <v>5.256826727042677E-3</v>
      </c>
      <c r="AC1162">
        <v>1</v>
      </c>
    </row>
    <row r="1163" spans="1:29" x14ac:dyDescent="0.3">
      <c r="A1163">
        <v>1163</v>
      </c>
      <c r="B1163">
        <v>82.9</v>
      </c>
      <c r="C1163">
        <v>6.125</v>
      </c>
      <c r="D1163">
        <f>L1163*SIN(PI()*M1163/180)*(Sheet1!B1163/1751)</f>
        <v>4.3492471906231282E-2</v>
      </c>
      <c r="E1163">
        <v>0.8</v>
      </c>
      <c r="F1163">
        <v>0.7</v>
      </c>
      <c r="G1163">
        <f t="shared" si="108"/>
        <v>6851.5037178429793</v>
      </c>
      <c r="H1163">
        <f>J1163*Sheet1!A1163/1751</f>
        <v>13562.798400913764</v>
      </c>
      <c r="I1163">
        <v>66.58</v>
      </c>
      <c r="J1163">
        <v>20420</v>
      </c>
      <c r="K1163">
        <f t="shared" si="109"/>
        <v>2702.2527970906708</v>
      </c>
      <c r="L1163">
        <v>0.62990000000000002</v>
      </c>
      <c r="M1163">
        <v>12</v>
      </c>
      <c r="N1163">
        <v>5</v>
      </c>
      <c r="O1163">
        <v>6.125</v>
      </c>
      <c r="P1163">
        <v>46</v>
      </c>
      <c r="Q1163">
        <v>580</v>
      </c>
      <c r="R1163">
        <f t="shared" si="110"/>
        <v>725</v>
      </c>
      <c r="S1163">
        <f t="shared" si="111"/>
        <v>3.491896994807783E-3</v>
      </c>
      <c r="T1163">
        <v>41900</v>
      </c>
      <c r="U1163">
        <v>1605</v>
      </c>
      <c r="V1163">
        <v>0.62990000000000002</v>
      </c>
      <c r="W1163">
        <v>20420</v>
      </c>
      <c r="X1163">
        <v>0.9</v>
      </c>
      <c r="Y1163">
        <f t="shared" si="113"/>
        <v>1.0491394484175508E-2</v>
      </c>
      <c r="Z1163">
        <f>0.052*8.8*(390+Sheet1!A1162)</f>
        <v>710.1952</v>
      </c>
      <c r="AA1163">
        <v>49</v>
      </c>
      <c r="AB1163">
        <f t="shared" si="112"/>
        <v>5.245697242087754E-3</v>
      </c>
      <c r="AC1163">
        <v>1</v>
      </c>
    </row>
    <row r="1164" spans="1:29" x14ac:dyDescent="0.3">
      <c r="A1164">
        <v>1164</v>
      </c>
      <c r="B1164">
        <v>92.82</v>
      </c>
      <c r="C1164">
        <v>6.125</v>
      </c>
      <c r="D1164">
        <f>L1164*SIN(PI()*M1164/180)*(Sheet1!B1164/1751)</f>
        <v>4.352986870064765E-2</v>
      </c>
      <c r="E1164">
        <v>0.8</v>
      </c>
      <c r="F1164">
        <v>0.7</v>
      </c>
      <c r="G1164">
        <f t="shared" si="108"/>
        <v>6099.918589147178</v>
      </c>
      <c r="H1164">
        <f>J1164*Sheet1!A1164/1751</f>
        <v>12085.3912050257</v>
      </c>
      <c r="I1164">
        <v>50.15</v>
      </c>
      <c r="J1164">
        <v>18180</v>
      </c>
      <c r="K1164">
        <f t="shared" si="109"/>
        <v>1618.4684179163701</v>
      </c>
      <c r="L1164">
        <v>0.62990000000000002</v>
      </c>
      <c r="M1164">
        <v>12</v>
      </c>
      <c r="N1164">
        <v>5</v>
      </c>
      <c r="O1164">
        <v>6.125</v>
      </c>
      <c r="P1164">
        <v>46</v>
      </c>
      <c r="Q1164">
        <v>580</v>
      </c>
      <c r="R1164">
        <f t="shared" si="110"/>
        <v>725</v>
      </c>
      <c r="S1164">
        <f t="shared" si="111"/>
        <v>2.349100175187132E-3</v>
      </c>
      <c r="T1164">
        <v>41900</v>
      </c>
      <c r="U1164">
        <v>1605</v>
      </c>
      <c r="V1164">
        <v>0.62990000000000002</v>
      </c>
      <c r="W1164">
        <v>18180</v>
      </c>
      <c r="X1164">
        <v>0.9</v>
      </c>
      <c r="Y1164">
        <f t="shared" si="113"/>
        <v>1.0469135514265662E-2</v>
      </c>
      <c r="Z1164">
        <f>0.052*8.8*(390+Sheet1!A1163)</f>
        <v>710.65279999999996</v>
      </c>
      <c r="AA1164">
        <v>49</v>
      </c>
      <c r="AB1164">
        <f t="shared" si="112"/>
        <v>5.2345677571328311E-3</v>
      </c>
      <c r="AC1164">
        <v>1</v>
      </c>
    </row>
    <row r="1165" spans="1:29" x14ac:dyDescent="0.3">
      <c r="A1165">
        <v>1165</v>
      </c>
      <c r="B1165">
        <v>89.37</v>
      </c>
      <c r="C1165">
        <v>6.125</v>
      </c>
      <c r="D1165">
        <f>L1165*SIN(PI()*M1165/180)*(Sheet1!B1165/1751)</f>
        <v>4.3567265495064011E-2</v>
      </c>
      <c r="E1165">
        <v>0.8</v>
      </c>
      <c r="F1165">
        <v>0.7</v>
      </c>
      <c r="G1165">
        <f t="shared" si="108"/>
        <v>6153.6032411968781</v>
      </c>
      <c r="H1165">
        <f>J1165*Sheet1!A1165/1751</f>
        <v>12202.227298686465</v>
      </c>
      <c r="I1165">
        <v>48.79</v>
      </c>
      <c r="J1165">
        <v>18340</v>
      </c>
      <c r="K1165">
        <f t="shared" si="109"/>
        <v>1649.7546781198694</v>
      </c>
      <c r="L1165">
        <v>0.62990000000000002</v>
      </c>
      <c r="M1165">
        <v>12</v>
      </c>
      <c r="N1165">
        <v>5</v>
      </c>
      <c r="O1165">
        <v>6.125</v>
      </c>
      <c r="P1165">
        <v>46</v>
      </c>
      <c r="Q1165">
        <v>580</v>
      </c>
      <c r="R1165">
        <f t="shared" si="110"/>
        <v>725</v>
      </c>
      <c r="S1165">
        <f t="shared" si="111"/>
        <v>2.3736201721227335E-3</v>
      </c>
      <c r="T1165">
        <v>41900</v>
      </c>
      <c r="U1165">
        <v>1605</v>
      </c>
      <c r="V1165">
        <v>0.62990000000000002</v>
      </c>
      <c r="W1165">
        <v>18340</v>
      </c>
      <c r="X1165">
        <v>0.9</v>
      </c>
      <c r="Y1165">
        <f t="shared" si="113"/>
        <v>1.0446876544355816E-2</v>
      </c>
      <c r="Z1165">
        <f>0.052*8.8*(390+Sheet1!A1164)</f>
        <v>711.11040000000003</v>
      </c>
      <c r="AA1165">
        <v>49</v>
      </c>
      <c r="AB1165">
        <f t="shared" si="112"/>
        <v>5.2234382721779082E-3</v>
      </c>
      <c r="AC1165">
        <v>1</v>
      </c>
    </row>
    <row r="1166" spans="1:29" x14ac:dyDescent="0.3">
      <c r="A1166">
        <v>1166</v>
      </c>
      <c r="B1166">
        <v>85.1</v>
      </c>
      <c r="C1166">
        <v>6.125</v>
      </c>
      <c r="D1166">
        <f>L1166*SIN(PI()*M1166/180)*(Sheet1!B1166/1751)</f>
        <v>4.360466228948038E-2</v>
      </c>
      <c r="E1166">
        <v>0.8</v>
      </c>
      <c r="F1166">
        <v>0.7</v>
      </c>
      <c r="G1166">
        <f t="shared" si="108"/>
        <v>5764.3895138365524</v>
      </c>
      <c r="H1166">
        <f>J1166*Sheet1!A1166/1751</f>
        <v>11440.251284980011</v>
      </c>
      <c r="I1166">
        <v>42.54</v>
      </c>
      <c r="J1166">
        <v>17180</v>
      </c>
      <c r="K1166">
        <f t="shared" si="109"/>
        <v>1415.0509003362261</v>
      </c>
      <c r="L1166">
        <v>0.62990000000000002</v>
      </c>
      <c r="M1166">
        <v>12</v>
      </c>
      <c r="N1166">
        <v>5</v>
      </c>
      <c r="O1166">
        <v>6.125</v>
      </c>
      <c r="P1166">
        <v>46</v>
      </c>
      <c r="Q1166">
        <v>580</v>
      </c>
      <c r="R1166">
        <f t="shared" si="110"/>
        <v>725</v>
      </c>
      <c r="S1166">
        <f t="shared" si="111"/>
        <v>2.1734021355949524E-3</v>
      </c>
      <c r="T1166">
        <v>41900</v>
      </c>
      <c r="U1166">
        <v>1605</v>
      </c>
      <c r="V1166">
        <v>0.62990000000000002</v>
      </c>
      <c r="W1166">
        <v>17180</v>
      </c>
      <c r="X1166">
        <v>0.9</v>
      </c>
      <c r="Y1166">
        <f t="shared" si="113"/>
        <v>1.0424617574445971E-2</v>
      </c>
      <c r="Z1166">
        <f>0.052*8.8*(390+Sheet1!A1165)</f>
        <v>711.56799999999998</v>
      </c>
      <c r="AA1166">
        <v>49</v>
      </c>
      <c r="AB1166">
        <f t="shared" si="112"/>
        <v>5.2123087872229853E-3</v>
      </c>
      <c r="AC1166">
        <v>1</v>
      </c>
    </row>
    <row r="1167" spans="1:29" x14ac:dyDescent="0.3">
      <c r="A1167">
        <v>1167</v>
      </c>
      <c r="B1167">
        <v>61</v>
      </c>
      <c r="C1167">
        <v>6.125</v>
      </c>
      <c r="D1167">
        <f>L1167*SIN(PI()*M1167/180)*(Sheet1!B1167/1751)</f>
        <v>4.3642059083896741E-2</v>
      </c>
      <c r="E1167">
        <v>0.8</v>
      </c>
      <c r="F1167">
        <v>0.7</v>
      </c>
      <c r="G1167">
        <f t="shared" si="108"/>
        <v>5737.5471878117023</v>
      </c>
      <c r="H1167">
        <f>J1167*Sheet1!A1167/1751</f>
        <v>11396.744717304398</v>
      </c>
      <c r="I1167">
        <v>55.46</v>
      </c>
      <c r="J1167">
        <v>17100</v>
      </c>
      <c r="K1167">
        <f t="shared" si="109"/>
        <v>2561.6932130200548</v>
      </c>
      <c r="L1167">
        <v>0.62990000000000002</v>
      </c>
      <c r="M1167">
        <v>12</v>
      </c>
      <c r="N1167">
        <v>5</v>
      </c>
      <c r="O1167">
        <v>6.125</v>
      </c>
      <c r="P1167">
        <v>46</v>
      </c>
      <c r="Q1167">
        <v>580</v>
      </c>
      <c r="R1167">
        <f t="shared" si="110"/>
        <v>725</v>
      </c>
      <c r="S1167">
        <f t="shared" si="111"/>
        <v>3.9529579472558805E-3</v>
      </c>
      <c r="T1167">
        <v>41900</v>
      </c>
      <c r="U1167">
        <v>1605</v>
      </c>
      <c r="V1167">
        <v>0.62990000000000002</v>
      </c>
      <c r="W1167">
        <v>17100</v>
      </c>
      <c r="X1167">
        <v>0.9</v>
      </c>
      <c r="Y1167">
        <f t="shared" si="113"/>
        <v>1.0402358604536125E-2</v>
      </c>
      <c r="Z1167">
        <f>0.052*8.8*(390+Sheet1!A1166)</f>
        <v>712.02560000000005</v>
      </c>
      <c r="AA1167">
        <v>49</v>
      </c>
      <c r="AB1167">
        <f t="shared" si="112"/>
        <v>5.2011793022680624E-3</v>
      </c>
      <c r="AC1167">
        <v>1</v>
      </c>
    </row>
    <row r="1168" spans="1:29" x14ac:dyDescent="0.3">
      <c r="A1168">
        <v>1168</v>
      </c>
      <c r="B1168">
        <v>62.92</v>
      </c>
      <c r="C1168">
        <v>6.125</v>
      </c>
      <c r="D1168">
        <f>L1168*SIN(PI()*M1168/180)*(Sheet1!B1168/1751)</f>
        <v>4.3679455878313102E-2</v>
      </c>
      <c r="E1168">
        <v>0.8</v>
      </c>
      <c r="F1168">
        <v>0.7</v>
      </c>
      <c r="G1168">
        <f t="shared" si="108"/>
        <v>6237.4855100245341</v>
      </c>
      <c r="H1168">
        <f>J1168*Sheet1!A1168/1751</f>
        <v>12400.411193603655</v>
      </c>
      <c r="I1168">
        <v>38.119999999999997</v>
      </c>
      <c r="J1168">
        <v>18590</v>
      </c>
      <c r="K1168">
        <f t="shared" si="109"/>
        <v>1855.7716882439061</v>
      </c>
      <c r="L1168">
        <v>0.62990000000000002</v>
      </c>
      <c r="M1168">
        <v>12</v>
      </c>
      <c r="N1168">
        <v>5</v>
      </c>
      <c r="O1168">
        <v>6.125</v>
      </c>
      <c r="P1168">
        <v>46</v>
      </c>
      <c r="Q1168">
        <v>580</v>
      </c>
      <c r="R1168">
        <f t="shared" si="110"/>
        <v>725</v>
      </c>
      <c r="S1168">
        <f t="shared" si="111"/>
        <v>2.6341247685121197E-3</v>
      </c>
      <c r="T1168">
        <v>41900</v>
      </c>
      <c r="U1168">
        <v>1605</v>
      </c>
      <c r="V1168">
        <v>0.62990000000000002</v>
      </c>
      <c r="W1168">
        <v>18590</v>
      </c>
      <c r="X1168">
        <v>0.9</v>
      </c>
      <c r="Y1168">
        <f t="shared" si="113"/>
        <v>1.0380099634626279E-2</v>
      </c>
      <c r="Z1168">
        <f>0.052*8.8*(390+Sheet1!A1167)</f>
        <v>712.48320000000001</v>
      </c>
      <c r="AA1168">
        <v>49</v>
      </c>
      <c r="AB1168">
        <f t="shared" si="112"/>
        <v>5.1900498173131394E-3</v>
      </c>
      <c r="AC1168">
        <v>1</v>
      </c>
    </row>
    <row r="1169" spans="1:29" x14ac:dyDescent="0.3">
      <c r="A1169">
        <v>1169</v>
      </c>
      <c r="B1169">
        <v>78.17</v>
      </c>
      <c r="C1169">
        <v>6.125</v>
      </c>
      <c r="D1169">
        <f>L1169*SIN(PI()*M1169/180)*(Sheet1!B1169/1751)</f>
        <v>4.371685267272947E-2</v>
      </c>
      <c r="E1169">
        <v>0.8</v>
      </c>
      <c r="F1169">
        <v>0.7</v>
      </c>
      <c r="G1169">
        <f t="shared" si="108"/>
        <v>6029.4574833319466</v>
      </c>
      <c r="H1169">
        <f>J1169*Sheet1!A1169/1751</f>
        <v>11997.104511707596</v>
      </c>
      <c r="I1169">
        <v>57.21</v>
      </c>
      <c r="J1169">
        <v>17970</v>
      </c>
      <c r="K1169">
        <f t="shared" si="109"/>
        <v>2167.009872783176</v>
      </c>
      <c r="L1169">
        <v>0.62990000000000002</v>
      </c>
      <c r="M1169">
        <v>12</v>
      </c>
      <c r="N1169">
        <v>5</v>
      </c>
      <c r="O1169">
        <v>6.125</v>
      </c>
      <c r="P1169">
        <v>46</v>
      </c>
      <c r="Q1169">
        <v>580</v>
      </c>
      <c r="R1169">
        <f t="shared" si="110"/>
        <v>725</v>
      </c>
      <c r="S1169">
        <f t="shared" si="111"/>
        <v>3.1820280214248766E-3</v>
      </c>
      <c r="T1169">
        <v>41900</v>
      </c>
      <c r="U1169">
        <v>1605</v>
      </c>
      <c r="V1169">
        <v>0.62990000000000002</v>
      </c>
      <c r="W1169">
        <v>17970</v>
      </c>
      <c r="X1169">
        <v>0.9</v>
      </c>
      <c r="Y1169">
        <f t="shared" si="113"/>
        <v>1.0357840664716433E-2</v>
      </c>
      <c r="Z1169">
        <f>0.052*8.8*(390+Sheet1!A1168)</f>
        <v>712.94079999999997</v>
      </c>
      <c r="AA1169">
        <v>49</v>
      </c>
      <c r="AB1169">
        <f t="shared" si="112"/>
        <v>5.1789203323582165E-3</v>
      </c>
      <c r="AC1169">
        <v>1</v>
      </c>
    </row>
    <row r="1170" spans="1:29" x14ac:dyDescent="0.3">
      <c r="A1170">
        <v>1170</v>
      </c>
      <c r="B1170">
        <v>76.83</v>
      </c>
      <c r="C1170">
        <v>6.125</v>
      </c>
      <c r="D1170">
        <f>L1170*SIN(PI()*M1170/180)*(Sheet1!B1170/1751)</f>
        <v>4.3754249467145838E-2</v>
      </c>
      <c r="E1170">
        <v>0.8</v>
      </c>
      <c r="F1170">
        <v>0.7</v>
      </c>
      <c r="G1170">
        <f t="shared" si="108"/>
        <v>5737.5471878117023</v>
      </c>
      <c r="H1170">
        <f>J1170*Sheet1!A1170/1751</f>
        <v>11426.04226156482</v>
      </c>
      <c r="I1170">
        <v>39.35</v>
      </c>
      <c r="J1170">
        <v>17100</v>
      </c>
      <c r="K1170">
        <f t="shared" si="109"/>
        <v>1443.0819378419569</v>
      </c>
      <c r="L1170">
        <v>0.62990000000000002</v>
      </c>
      <c r="M1170">
        <v>12</v>
      </c>
      <c r="N1170">
        <v>5</v>
      </c>
      <c r="O1170">
        <v>6.125</v>
      </c>
      <c r="P1170">
        <v>46</v>
      </c>
      <c r="Q1170">
        <v>580</v>
      </c>
      <c r="R1170">
        <f t="shared" si="110"/>
        <v>725</v>
      </c>
      <c r="S1170">
        <f t="shared" si="111"/>
        <v>2.2268248929030216E-3</v>
      </c>
      <c r="T1170">
        <v>41900</v>
      </c>
      <c r="U1170">
        <v>1605</v>
      </c>
      <c r="V1170">
        <v>0.62990000000000002</v>
      </c>
      <c r="W1170">
        <v>17100</v>
      </c>
      <c r="X1170">
        <v>0.9</v>
      </c>
      <c r="Y1170">
        <f t="shared" si="113"/>
        <v>1.0335581694806587E-2</v>
      </c>
      <c r="Z1170">
        <f>0.052*8.8*(390+Sheet1!A1169)</f>
        <v>713.39840000000004</v>
      </c>
      <c r="AA1170">
        <v>49</v>
      </c>
      <c r="AB1170">
        <f t="shared" si="112"/>
        <v>5.1677908474032936E-3</v>
      </c>
      <c r="AC1170">
        <v>1</v>
      </c>
    </row>
    <row r="1171" spans="1:29" x14ac:dyDescent="0.3">
      <c r="A1171">
        <v>1171</v>
      </c>
      <c r="B1171">
        <v>72.650000000000006</v>
      </c>
      <c r="C1171">
        <v>6.125</v>
      </c>
      <c r="D1171">
        <f>L1171*SIN(PI()*M1171/180)*(Sheet1!B1171/1751)</f>
        <v>4.3791646261562192E-2</v>
      </c>
      <c r="E1171">
        <v>0.8</v>
      </c>
      <c r="F1171">
        <v>0.7</v>
      </c>
      <c r="G1171">
        <f t="shared" si="108"/>
        <v>6183.8008579748339</v>
      </c>
      <c r="H1171">
        <f>J1171*Sheet1!A1171/1751</f>
        <v>12325.259851513421</v>
      </c>
      <c r="I1171">
        <v>30.74</v>
      </c>
      <c r="J1171">
        <v>18430</v>
      </c>
      <c r="K1171">
        <f t="shared" si="109"/>
        <v>1284.9154666104298</v>
      </c>
      <c r="L1171">
        <v>0.62990000000000002</v>
      </c>
      <c r="M1171">
        <v>12</v>
      </c>
      <c r="N1171">
        <v>5</v>
      </c>
      <c r="O1171">
        <v>6.125</v>
      </c>
      <c r="P1171">
        <v>46</v>
      </c>
      <c r="Q1171">
        <v>580</v>
      </c>
      <c r="R1171">
        <f t="shared" si="110"/>
        <v>725</v>
      </c>
      <c r="S1171">
        <f t="shared" si="111"/>
        <v>1.8396720428498757E-3</v>
      </c>
      <c r="T1171">
        <v>41900</v>
      </c>
      <c r="U1171">
        <v>1605</v>
      </c>
      <c r="V1171">
        <v>0.62990000000000002</v>
      </c>
      <c r="W1171">
        <v>18430</v>
      </c>
      <c r="X1171">
        <v>0.9</v>
      </c>
      <c r="Y1171">
        <f t="shared" si="113"/>
        <v>1.0313322724896741E-2</v>
      </c>
      <c r="Z1171">
        <f>0.052*8.8*(390+Sheet1!A1170)</f>
        <v>713.85599999999999</v>
      </c>
      <c r="AA1171">
        <v>49</v>
      </c>
      <c r="AB1171">
        <f t="shared" si="112"/>
        <v>5.1566613624483707E-3</v>
      </c>
      <c r="AC1171">
        <v>1</v>
      </c>
    </row>
    <row r="1172" spans="1:29" x14ac:dyDescent="0.3">
      <c r="A1172">
        <v>1172</v>
      </c>
      <c r="B1172">
        <v>73.2</v>
      </c>
      <c r="C1172">
        <v>6.125</v>
      </c>
      <c r="D1172">
        <f>L1172*SIN(PI()*M1172/180)*(Sheet1!B1172/1751)</f>
        <v>4.382904305597856E-2</v>
      </c>
      <c r="E1172">
        <v>0.8</v>
      </c>
      <c r="F1172">
        <v>0.7</v>
      </c>
      <c r="G1172">
        <f t="shared" si="108"/>
        <v>5110.1078169808316</v>
      </c>
      <c r="H1172">
        <f>J1172*Sheet1!A1172/1751</f>
        <v>10193.923472301542</v>
      </c>
      <c r="I1172">
        <v>21.39</v>
      </c>
      <c r="J1172">
        <v>15230</v>
      </c>
      <c r="K1172">
        <f t="shared" si="109"/>
        <v>733.29814078247853</v>
      </c>
      <c r="L1172">
        <v>0.62990000000000002</v>
      </c>
      <c r="M1172">
        <v>12</v>
      </c>
      <c r="N1172">
        <v>5</v>
      </c>
      <c r="O1172">
        <v>6.125</v>
      </c>
      <c r="P1172">
        <v>46</v>
      </c>
      <c r="Q1172">
        <v>580</v>
      </c>
      <c r="R1172">
        <f t="shared" si="110"/>
        <v>725</v>
      </c>
      <c r="S1172">
        <f t="shared" si="111"/>
        <v>1.2704918032786885E-3</v>
      </c>
      <c r="T1172">
        <v>41900</v>
      </c>
      <c r="U1172">
        <v>1605</v>
      </c>
      <c r="V1172">
        <v>0.62990000000000002</v>
      </c>
      <c r="W1172">
        <v>15230</v>
      </c>
      <c r="X1172">
        <v>0.9</v>
      </c>
      <c r="Y1172">
        <f t="shared" si="113"/>
        <v>1.0291063754986896E-2</v>
      </c>
      <c r="Z1172">
        <f>0.052*8.8*(390+Sheet1!A1171)</f>
        <v>714.31360000000006</v>
      </c>
      <c r="AA1172">
        <v>49</v>
      </c>
      <c r="AB1172">
        <f t="shared" si="112"/>
        <v>5.1455318774934478E-3</v>
      </c>
      <c r="AC1172">
        <v>1</v>
      </c>
    </row>
    <row r="1173" spans="1:29" x14ac:dyDescent="0.3">
      <c r="A1173">
        <v>1173</v>
      </c>
      <c r="B1173">
        <v>70.36</v>
      </c>
      <c r="C1173">
        <v>6.125</v>
      </c>
      <c r="D1173">
        <f>L1173*SIN(PI()*M1173/180)*(Sheet1!B1173/1751)</f>
        <v>4.3866439850394928E-2</v>
      </c>
      <c r="E1173">
        <v>0.8</v>
      </c>
      <c r="F1173">
        <v>0.7</v>
      </c>
      <c r="G1173">
        <f t="shared" si="108"/>
        <v>6378.4077216549977</v>
      </c>
      <c r="H1173">
        <f>J1173*Sheet1!A1173/1751</f>
        <v>12734.85436893204</v>
      </c>
      <c r="I1173">
        <v>35.18</v>
      </c>
      <c r="J1173">
        <v>19010</v>
      </c>
      <c r="K1173">
        <f t="shared" si="109"/>
        <v>1566.1490746980517</v>
      </c>
      <c r="L1173">
        <v>0.62990000000000002</v>
      </c>
      <c r="M1173">
        <v>12</v>
      </c>
      <c r="N1173">
        <v>5</v>
      </c>
      <c r="O1173">
        <v>6.125</v>
      </c>
      <c r="P1173">
        <v>46</v>
      </c>
      <c r="Q1173">
        <v>580</v>
      </c>
      <c r="R1173">
        <f t="shared" si="110"/>
        <v>725</v>
      </c>
      <c r="S1173">
        <f t="shared" si="111"/>
        <v>2.1739130434782609E-3</v>
      </c>
      <c r="T1173">
        <v>41900</v>
      </c>
      <c r="U1173">
        <v>1605</v>
      </c>
      <c r="V1173">
        <v>0.62990000000000002</v>
      </c>
      <c r="W1173">
        <v>19010</v>
      </c>
      <c r="X1173">
        <v>0.9</v>
      </c>
      <c r="Y1173">
        <f t="shared" si="113"/>
        <v>1.026880478507705E-2</v>
      </c>
      <c r="Z1173">
        <f>0.052*8.8*(390+Sheet1!A1172)</f>
        <v>714.77120000000002</v>
      </c>
      <c r="AA1173">
        <v>49</v>
      </c>
      <c r="AB1173">
        <f t="shared" si="112"/>
        <v>5.1344023925385248E-3</v>
      </c>
      <c r="AC1173">
        <v>1</v>
      </c>
    </row>
    <row r="1174" spans="1:29" x14ac:dyDescent="0.3">
      <c r="A1174">
        <v>1174</v>
      </c>
      <c r="B1174">
        <v>78.510000000000005</v>
      </c>
      <c r="C1174">
        <v>6.125</v>
      </c>
      <c r="D1174">
        <f>L1174*SIN(PI()*M1174/180)*(Sheet1!B1174/1751)</f>
        <v>4.3903836644811289E-2</v>
      </c>
      <c r="E1174">
        <v>0.8</v>
      </c>
      <c r="F1174">
        <v>0.7</v>
      </c>
      <c r="G1174">
        <f t="shared" si="108"/>
        <v>5958.9963775167153</v>
      </c>
      <c r="H1174">
        <f>J1174*Sheet1!A1174/1751</f>
        <v>11907.618503712165</v>
      </c>
      <c r="I1174">
        <v>30.75</v>
      </c>
      <c r="J1174">
        <v>17760</v>
      </c>
      <c r="K1174">
        <f t="shared" si="109"/>
        <v>1146.1569210422338</v>
      </c>
      <c r="L1174">
        <v>0.62990000000000002</v>
      </c>
      <c r="M1174">
        <v>12</v>
      </c>
      <c r="N1174">
        <v>5</v>
      </c>
      <c r="O1174">
        <v>6.125</v>
      </c>
      <c r="P1174">
        <v>46</v>
      </c>
      <c r="Q1174">
        <v>580</v>
      </c>
      <c r="R1174">
        <f t="shared" si="110"/>
        <v>725</v>
      </c>
      <c r="S1174">
        <f t="shared" si="111"/>
        <v>1.7029123955408616E-3</v>
      </c>
      <c r="T1174">
        <v>41900</v>
      </c>
      <c r="U1174">
        <v>1605</v>
      </c>
      <c r="V1174">
        <v>0.62990000000000002</v>
      </c>
      <c r="W1174">
        <v>17760</v>
      </c>
      <c r="X1174">
        <v>0.9</v>
      </c>
      <c r="Y1174">
        <f t="shared" si="113"/>
        <v>1.0246545815167204E-2</v>
      </c>
      <c r="Z1174">
        <f>0.052*8.8*(390+Sheet1!A1173)</f>
        <v>715.22879999999998</v>
      </c>
      <c r="AA1174">
        <v>49</v>
      </c>
      <c r="AB1174">
        <f t="shared" si="112"/>
        <v>5.1232729075836019E-3</v>
      </c>
      <c r="AC1174">
        <v>1</v>
      </c>
    </row>
    <row r="1175" spans="1:29" x14ac:dyDescent="0.3">
      <c r="A1175">
        <v>1175</v>
      </c>
      <c r="B1175">
        <v>86.11</v>
      </c>
      <c r="C1175">
        <v>6.125</v>
      </c>
      <c r="D1175">
        <f>L1175*SIN(PI()*M1175/180)*(Sheet1!B1175/1751)</f>
        <v>4.394123343922765E-2</v>
      </c>
      <c r="E1175">
        <v>0.8</v>
      </c>
      <c r="F1175">
        <v>0.7</v>
      </c>
      <c r="G1175">
        <f t="shared" si="108"/>
        <v>6626.6992373848607</v>
      </c>
      <c r="H1175">
        <f>J1175*Sheet1!A1175/1751</f>
        <v>13253.141062250143</v>
      </c>
      <c r="I1175">
        <v>36.549999999999997</v>
      </c>
      <c r="J1175">
        <v>19750</v>
      </c>
      <c r="K1175">
        <f t="shared" si="109"/>
        <v>1381.2804627263727</v>
      </c>
      <c r="L1175">
        <v>0.62990000000000002</v>
      </c>
      <c r="M1175">
        <v>12</v>
      </c>
      <c r="N1175">
        <v>5</v>
      </c>
      <c r="O1175">
        <v>6.125</v>
      </c>
      <c r="P1175">
        <v>46</v>
      </c>
      <c r="Q1175">
        <v>580</v>
      </c>
      <c r="R1175">
        <f t="shared" si="110"/>
        <v>725</v>
      </c>
      <c r="S1175">
        <f t="shared" si="111"/>
        <v>1.8454656076908706E-3</v>
      </c>
      <c r="T1175">
        <v>41900</v>
      </c>
      <c r="U1175">
        <v>1605</v>
      </c>
      <c r="V1175">
        <v>0.62990000000000002</v>
      </c>
      <c r="W1175">
        <v>19750</v>
      </c>
      <c r="X1175">
        <v>0.9</v>
      </c>
      <c r="Y1175">
        <f t="shared" si="113"/>
        <v>1.0224286845257358E-2</v>
      </c>
      <c r="Z1175">
        <f>0.052*8.8*(390+Sheet1!A1174)</f>
        <v>715.68640000000005</v>
      </c>
      <c r="AA1175">
        <v>49</v>
      </c>
      <c r="AB1175">
        <f t="shared" si="112"/>
        <v>5.112143422628679E-3</v>
      </c>
      <c r="AC1175">
        <v>1</v>
      </c>
    </row>
    <row r="1176" spans="1:29" x14ac:dyDescent="0.3">
      <c r="A1176">
        <v>1176</v>
      </c>
      <c r="B1176">
        <v>85.98</v>
      </c>
      <c r="C1176">
        <v>6.125</v>
      </c>
      <c r="D1176">
        <f>L1176*SIN(PI()*M1176/180)*(Sheet1!B1176/1751)</f>
        <v>4.3978630233644019E-2</v>
      </c>
      <c r="E1176">
        <v>0.8</v>
      </c>
      <c r="F1176">
        <v>0.7</v>
      </c>
      <c r="G1176">
        <f t="shared" si="108"/>
        <v>5485.9003813287327</v>
      </c>
      <c r="H1176">
        <f>J1176*Sheet1!A1176/1751</f>
        <v>10980.925185608225</v>
      </c>
      <c r="I1176">
        <v>63.15</v>
      </c>
      <c r="J1176">
        <v>16350</v>
      </c>
      <c r="K1176">
        <f t="shared" si="109"/>
        <v>1978.6758270104351</v>
      </c>
      <c r="L1176">
        <v>0.62990000000000002</v>
      </c>
      <c r="M1176">
        <v>12</v>
      </c>
      <c r="N1176">
        <v>5</v>
      </c>
      <c r="O1176">
        <v>6.125</v>
      </c>
      <c r="P1176">
        <v>46</v>
      </c>
      <c r="Q1176">
        <v>580</v>
      </c>
      <c r="R1176">
        <f t="shared" si="110"/>
        <v>725</v>
      </c>
      <c r="S1176">
        <f t="shared" si="111"/>
        <v>3.1933614490730904E-3</v>
      </c>
      <c r="T1176">
        <v>41900</v>
      </c>
      <c r="U1176">
        <v>1605</v>
      </c>
      <c r="V1176">
        <v>0.62990000000000002</v>
      </c>
      <c r="W1176">
        <v>16350</v>
      </c>
      <c r="X1176">
        <v>0.9</v>
      </c>
      <c r="Y1176">
        <f t="shared" si="113"/>
        <v>1.0202027875347512E-2</v>
      </c>
      <c r="Z1176">
        <f>0.052*8.8*(390+Sheet1!A1175)</f>
        <v>716.14400000000001</v>
      </c>
      <c r="AA1176">
        <v>49</v>
      </c>
      <c r="AB1176">
        <f t="shared" si="112"/>
        <v>5.1010139376737561E-3</v>
      </c>
      <c r="AC1176">
        <v>1</v>
      </c>
    </row>
    <row r="1177" spans="1:29" x14ac:dyDescent="0.3">
      <c r="A1177">
        <v>1177</v>
      </c>
      <c r="B1177">
        <v>91.54</v>
      </c>
      <c r="C1177">
        <v>6.125</v>
      </c>
      <c r="D1177">
        <f>L1177*SIN(PI()*M1177/180)*(Sheet1!B1177/1751)</f>
        <v>4.401602702806038E-2</v>
      </c>
      <c r="E1177">
        <v>0.8</v>
      </c>
      <c r="F1177">
        <v>0.7</v>
      </c>
      <c r="G1177">
        <f t="shared" si="108"/>
        <v>7784.2745472065199</v>
      </c>
      <c r="H1177">
        <f>J1177*Sheet1!A1177/1751</f>
        <v>15594.745859508852</v>
      </c>
      <c r="I1177">
        <v>42.22</v>
      </c>
      <c r="J1177">
        <v>23200</v>
      </c>
      <c r="K1177">
        <f t="shared" si="109"/>
        <v>1763.0973099183454</v>
      </c>
      <c r="L1177">
        <v>0.62990000000000002</v>
      </c>
      <c r="M1177">
        <v>12</v>
      </c>
      <c r="N1177">
        <v>5</v>
      </c>
      <c r="O1177">
        <v>6.125</v>
      </c>
      <c r="P1177">
        <v>46</v>
      </c>
      <c r="Q1177">
        <v>580</v>
      </c>
      <c r="R1177">
        <f t="shared" si="110"/>
        <v>725</v>
      </c>
      <c r="S1177">
        <f t="shared" si="111"/>
        <v>2.0053006051049195E-3</v>
      </c>
      <c r="T1177">
        <v>41900</v>
      </c>
      <c r="U1177">
        <v>1605</v>
      </c>
      <c r="V1177">
        <v>0.62990000000000002</v>
      </c>
      <c r="W1177">
        <v>23200</v>
      </c>
      <c r="X1177">
        <v>0.9</v>
      </c>
      <c r="Y1177">
        <f t="shared" si="113"/>
        <v>1.0179768905437666E-2</v>
      </c>
      <c r="Z1177">
        <f>0.052*8.8*(390+Sheet1!A1176)</f>
        <v>716.60159999999996</v>
      </c>
      <c r="AA1177">
        <v>49</v>
      </c>
      <c r="AB1177">
        <f t="shared" si="112"/>
        <v>5.0898844527188332E-3</v>
      </c>
      <c r="AC1177">
        <v>1</v>
      </c>
    </row>
    <row r="1178" spans="1:29" x14ac:dyDescent="0.3">
      <c r="A1178">
        <v>1178</v>
      </c>
      <c r="B1178">
        <v>71.77</v>
      </c>
      <c r="C1178">
        <v>6.125</v>
      </c>
      <c r="D1178">
        <f>L1178*SIN(PI()*M1178/180)*(Sheet1!B1178/1751)</f>
        <v>4.4053423822476748E-2</v>
      </c>
      <c r="E1178">
        <v>0.8</v>
      </c>
      <c r="F1178">
        <v>0.7</v>
      </c>
      <c r="G1178">
        <f t="shared" si="108"/>
        <v>4985.9620591159</v>
      </c>
      <c r="H1178">
        <f>J1178*Sheet1!A1178/1751</f>
        <v>9997.1901770416898</v>
      </c>
      <c r="I1178">
        <v>24.9</v>
      </c>
      <c r="J1178">
        <v>14860</v>
      </c>
      <c r="K1178">
        <f t="shared" si="109"/>
        <v>849.48592462951331</v>
      </c>
      <c r="L1178">
        <v>0.62990000000000002</v>
      </c>
      <c r="M1178">
        <v>12</v>
      </c>
      <c r="N1178">
        <v>5</v>
      </c>
      <c r="O1178">
        <v>6.125</v>
      </c>
      <c r="P1178">
        <v>46</v>
      </c>
      <c r="Q1178">
        <v>580</v>
      </c>
      <c r="R1178">
        <f t="shared" si="110"/>
        <v>725</v>
      </c>
      <c r="S1178">
        <f t="shared" si="111"/>
        <v>1.5084418220038651E-3</v>
      </c>
      <c r="T1178">
        <v>41900</v>
      </c>
      <c r="U1178">
        <v>1605</v>
      </c>
      <c r="V1178">
        <v>0.62990000000000002</v>
      </c>
      <c r="W1178">
        <v>14860</v>
      </c>
      <c r="X1178">
        <v>0.9</v>
      </c>
      <c r="Y1178">
        <f t="shared" si="113"/>
        <v>1.015750993552782E-2</v>
      </c>
      <c r="Z1178">
        <f>0.052*8.8*(390+Sheet1!A1177)</f>
        <v>717.05920000000003</v>
      </c>
      <c r="AA1178">
        <v>49</v>
      </c>
      <c r="AB1178">
        <f t="shared" si="112"/>
        <v>5.0787549677639102E-3</v>
      </c>
      <c r="AC1178">
        <v>1</v>
      </c>
    </row>
    <row r="1179" spans="1:29" x14ac:dyDescent="0.3">
      <c r="A1179">
        <v>1179</v>
      </c>
      <c r="B1179">
        <v>77.17</v>
      </c>
      <c r="C1179">
        <v>6.125</v>
      </c>
      <c r="D1179">
        <f>L1179*SIN(PI()*M1179/180)*(Sheet1!B1179/1751)</f>
        <v>4.4090820616893116E-2</v>
      </c>
      <c r="E1179">
        <v>0.8</v>
      </c>
      <c r="F1179">
        <v>0.7</v>
      </c>
      <c r="G1179">
        <f t="shared" si="108"/>
        <v>4663.8541468176991</v>
      </c>
      <c r="H1179">
        <f>J1179*Sheet1!A1179/1751</f>
        <v>9359.2804111936039</v>
      </c>
      <c r="I1179">
        <v>50.11</v>
      </c>
      <c r="J1179">
        <v>13900</v>
      </c>
      <c r="K1179">
        <f t="shared" si="109"/>
        <v>1487.2078864671516</v>
      </c>
      <c r="L1179">
        <v>0.62990000000000002</v>
      </c>
      <c r="M1179">
        <v>12</v>
      </c>
      <c r="N1179">
        <v>5</v>
      </c>
      <c r="O1179">
        <v>6.125</v>
      </c>
      <c r="P1179">
        <v>46</v>
      </c>
      <c r="Q1179">
        <v>580</v>
      </c>
      <c r="R1179">
        <f t="shared" si="110"/>
        <v>725</v>
      </c>
      <c r="S1179">
        <f t="shared" si="111"/>
        <v>2.8232417418347965E-3</v>
      </c>
      <c r="T1179">
        <v>41900</v>
      </c>
      <c r="U1179">
        <v>1605</v>
      </c>
      <c r="V1179">
        <v>0.62990000000000002</v>
      </c>
      <c r="W1179">
        <v>13900</v>
      </c>
      <c r="X1179">
        <v>0.9</v>
      </c>
      <c r="Y1179">
        <f t="shared" si="113"/>
        <v>1.0135250965617975E-2</v>
      </c>
      <c r="Z1179">
        <f>0.052*8.8*(390+Sheet1!A1178)</f>
        <v>717.51679999999999</v>
      </c>
      <c r="AA1179">
        <v>49</v>
      </c>
      <c r="AB1179">
        <f t="shared" si="112"/>
        <v>5.0676254828089873E-3</v>
      </c>
      <c r="AC1179">
        <v>1</v>
      </c>
    </row>
    <row r="1180" spans="1:29" x14ac:dyDescent="0.3">
      <c r="A1180">
        <v>1180</v>
      </c>
      <c r="B1180">
        <v>77.59</v>
      </c>
      <c r="C1180">
        <v>6.125</v>
      </c>
      <c r="D1180">
        <f>L1180*SIN(PI()*M1180/180)*(Sheet1!B1180/1751)</f>
        <v>4.412821741130947E-2</v>
      </c>
      <c r="E1180">
        <v>0.8</v>
      </c>
      <c r="F1180">
        <v>0.7</v>
      </c>
      <c r="G1180">
        <f t="shared" si="108"/>
        <v>4831.6186844730119</v>
      </c>
      <c r="H1180">
        <f>J1180*Sheet1!A1180/1751</f>
        <v>9704.1690462592796</v>
      </c>
      <c r="I1180">
        <v>43.56</v>
      </c>
      <c r="J1180">
        <v>14400</v>
      </c>
      <c r="K1180">
        <f t="shared" si="109"/>
        <v>1332.0655244113163</v>
      </c>
      <c r="L1180">
        <v>0.62990000000000002</v>
      </c>
      <c r="M1180">
        <v>12</v>
      </c>
      <c r="N1180">
        <v>5</v>
      </c>
      <c r="O1180">
        <v>6.125</v>
      </c>
      <c r="P1180">
        <v>46</v>
      </c>
      <c r="Q1180">
        <v>580</v>
      </c>
      <c r="R1180">
        <f t="shared" si="110"/>
        <v>725</v>
      </c>
      <c r="S1180">
        <f t="shared" si="111"/>
        <v>2.4409241441915976E-3</v>
      </c>
      <c r="T1180">
        <v>41900</v>
      </c>
      <c r="U1180">
        <v>1605</v>
      </c>
      <c r="V1180">
        <v>0.62990000000000002</v>
      </c>
      <c r="W1180">
        <v>14400</v>
      </c>
      <c r="X1180">
        <v>0.9</v>
      </c>
      <c r="Y1180">
        <f t="shared" si="113"/>
        <v>1.0112991995708129E-2</v>
      </c>
      <c r="Z1180">
        <f>0.052*8.8*(390+Sheet1!A1179)</f>
        <v>717.97440000000006</v>
      </c>
      <c r="AA1180">
        <v>49</v>
      </c>
      <c r="AB1180">
        <f t="shared" si="112"/>
        <v>5.0564959978540644E-3</v>
      </c>
      <c r="AC1180">
        <v>1</v>
      </c>
    </row>
    <row r="1181" spans="1:29" x14ac:dyDescent="0.3">
      <c r="A1181">
        <v>1181</v>
      </c>
      <c r="B1181">
        <v>72.099999999999994</v>
      </c>
      <c r="C1181">
        <v>6.125</v>
      </c>
      <c r="D1181">
        <f>L1181*SIN(PI()*M1181/180)*(Sheet1!B1181/1751)</f>
        <v>4.4165614205725838E-2</v>
      </c>
      <c r="E1181">
        <v>0.8</v>
      </c>
      <c r="F1181">
        <v>0.7</v>
      </c>
      <c r="G1181">
        <f t="shared" si="108"/>
        <v>4720.8940896205058</v>
      </c>
      <c r="H1181">
        <f>J1181*Sheet1!A1181/1751</f>
        <v>9489.8172472872648</v>
      </c>
      <c r="I1181">
        <v>28.8</v>
      </c>
      <c r="J1181">
        <v>14070</v>
      </c>
      <c r="K1181">
        <f t="shared" si="109"/>
        <v>926.04543991788501</v>
      </c>
      <c r="L1181">
        <v>0.62990000000000002</v>
      </c>
      <c r="M1181">
        <v>12</v>
      </c>
      <c r="N1181">
        <v>5</v>
      </c>
      <c r="O1181">
        <v>6.125</v>
      </c>
      <c r="P1181">
        <v>46</v>
      </c>
      <c r="Q1181">
        <v>580</v>
      </c>
      <c r="R1181">
        <f t="shared" si="110"/>
        <v>725</v>
      </c>
      <c r="S1181">
        <f t="shared" si="111"/>
        <v>1.7367183259965027E-3</v>
      </c>
      <c r="T1181">
        <v>41900</v>
      </c>
      <c r="U1181">
        <v>1605</v>
      </c>
      <c r="V1181">
        <v>0.62990000000000002</v>
      </c>
      <c r="W1181">
        <v>14070</v>
      </c>
      <c r="X1181">
        <v>0.9</v>
      </c>
      <c r="Y1181">
        <f t="shared" si="113"/>
        <v>1.0090733025798283E-2</v>
      </c>
      <c r="Z1181">
        <f>0.052*8.8*(390+Sheet1!A1180)</f>
        <v>718.43200000000002</v>
      </c>
      <c r="AA1181">
        <v>49</v>
      </c>
      <c r="AB1181">
        <f t="shared" si="112"/>
        <v>5.0453665128991415E-3</v>
      </c>
      <c r="AC1181">
        <v>1</v>
      </c>
    </row>
    <row r="1182" spans="1:29" x14ac:dyDescent="0.3">
      <c r="A1182">
        <v>1182</v>
      </c>
      <c r="B1182">
        <v>71.92</v>
      </c>
      <c r="C1182">
        <v>6.125</v>
      </c>
      <c r="D1182">
        <f>L1182*SIN(PI()*M1182/180)*(Sheet1!B1182/1751)</f>
        <v>4.4203011000142206E-2</v>
      </c>
      <c r="E1182">
        <v>0.8</v>
      </c>
      <c r="F1182">
        <v>0.7</v>
      </c>
      <c r="G1182">
        <f t="shared" si="108"/>
        <v>5251.0300286112943</v>
      </c>
      <c r="H1182">
        <f>J1182*Sheet1!A1182/1751</f>
        <v>10564.420331239291</v>
      </c>
      <c r="I1182">
        <v>27.09</v>
      </c>
      <c r="J1182">
        <v>15650</v>
      </c>
      <c r="K1182">
        <f t="shared" si="109"/>
        <v>971.30281013238437</v>
      </c>
      <c r="L1182">
        <v>0.62990000000000002</v>
      </c>
      <c r="M1182">
        <v>12</v>
      </c>
      <c r="N1182">
        <v>5</v>
      </c>
      <c r="O1182">
        <v>6.125</v>
      </c>
      <c r="P1182">
        <v>46</v>
      </c>
      <c r="Q1182">
        <v>580</v>
      </c>
      <c r="R1182">
        <f t="shared" si="110"/>
        <v>725</v>
      </c>
      <c r="S1182">
        <f t="shared" si="111"/>
        <v>1.6376892199061758E-3</v>
      </c>
      <c r="T1182">
        <v>41900</v>
      </c>
      <c r="U1182">
        <v>1605</v>
      </c>
      <c r="V1182">
        <v>0.62990000000000002</v>
      </c>
      <c r="W1182">
        <v>15650</v>
      </c>
      <c r="X1182">
        <v>0.9</v>
      </c>
      <c r="Y1182">
        <f t="shared" si="113"/>
        <v>1.0068474055888437E-2</v>
      </c>
      <c r="Z1182">
        <f>0.052*8.8*(390+Sheet1!A1181)</f>
        <v>718.88959999999997</v>
      </c>
      <c r="AA1182">
        <v>49</v>
      </c>
      <c r="AB1182">
        <f t="shared" si="112"/>
        <v>5.0342370279442186E-3</v>
      </c>
      <c r="AC1182">
        <v>1</v>
      </c>
    </row>
    <row r="1183" spans="1:29" x14ac:dyDescent="0.3">
      <c r="A1183">
        <v>1183</v>
      </c>
      <c r="B1183">
        <v>68.08</v>
      </c>
      <c r="C1183">
        <v>6.125</v>
      </c>
      <c r="D1183">
        <f>L1183*SIN(PI()*M1183/180)*(Sheet1!B1183/1751)</f>
        <v>4.4240407794558567E-2</v>
      </c>
      <c r="E1183">
        <v>0.8</v>
      </c>
      <c r="F1183">
        <v>0.7</v>
      </c>
      <c r="G1183">
        <f t="shared" si="108"/>
        <v>6126.760915172028</v>
      </c>
      <c r="H1183">
        <f>J1183*Sheet1!A1183/1751</f>
        <v>12336.71045117076</v>
      </c>
      <c r="I1183">
        <v>23.17</v>
      </c>
      <c r="J1183">
        <v>18260</v>
      </c>
      <c r="K1183">
        <f t="shared" si="109"/>
        <v>1023.972367115467</v>
      </c>
      <c r="L1183">
        <v>0.62990000000000002</v>
      </c>
      <c r="M1183">
        <v>12</v>
      </c>
      <c r="N1183">
        <v>5</v>
      </c>
      <c r="O1183">
        <v>6.125</v>
      </c>
      <c r="P1183">
        <v>46</v>
      </c>
      <c r="Q1183">
        <v>580</v>
      </c>
      <c r="R1183">
        <f t="shared" si="110"/>
        <v>725</v>
      </c>
      <c r="S1183">
        <f t="shared" si="111"/>
        <v>1.4797169570326472E-3</v>
      </c>
      <c r="T1183">
        <v>41900</v>
      </c>
      <c r="U1183">
        <v>1605</v>
      </c>
      <c r="V1183">
        <v>0.62990000000000002</v>
      </c>
      <c r="W1183">
        <v>18260</v>
      </c>
      <c r="X1183">
        <v>0.9</v>
      </c>
      <c r="Y1183">
        <f t="shared" si="113"/>
        <v>1.0046215085978591E-2</v>
      </c>
      <c r="Z1183">
        <f>0.052*8.8*(390+Sheet1!A1182)</f>
        <v>719.34720000000004</v>
      </c>
      <c r="AA1183">
        <v>49</v>
      </c>
      <c r="AB1183">
        <f t="shared" si="112"/>
        <v>5.0231075429892956E-3</v>
      </c>
      <c r="AC1183">
        <v>1</v>
      </c>
    </row>
    <row r="1184" spans="1:29" x14ac:dyDescent="0.3">
      <c r="A1184">
        <v>1184</v>
      </c>
      <c r="B1184">
        <v>71.34</v>
      </c>
      <c r="C1184">
        <v>6.125</v>
      </c>
      <c r="D1184">
        <f>L1184*SIN(PI()*M1184/180)*(Sheet1!B1184/1751)</f>
        <v>4.4277804588974928E-2</v>
      </c>
      <c r="E1184">
        <v>0.8</v>
      </c>
      <c r="F1184">
        <v>0.7</v>
      </c>
      <c r="G1184">
        <f t="shared" si="108"/>
        <v>6140.1820781844526</v>
      </c>
      <c r="H1184">
        <f>J1184*Sheet1!A1184/1751</f>
        <v>12374.1861793261</v>
      </c>
      <c r="I1184">
        <v>18</v>
      </c>
      <c r="J1184">
        <v>18300</v>
      </c>
      <c r="K1184">
        <f t="shared" si="109"/>
        <v>760.80168687210369</v>
      </c>
      <c r="L1184">
        <v>0.62990000000000002</v>
      </c>
      <c r="M1184">
        <v>12</v>
      </c>
      <c r="N1184">
        <v>5</v>
      </c>
      <c r="O1184">
        <v>6.125</v>
      </c>
      <c r="P1184">
        <v>46</v>
      </c>
      <c r="Q1184">
        <v>580</v>
      </c>
      <c r="R1184">
        <f t="shared" si="110"/>
        <v>725</v>
      </c>
      <c r="S1184">
        <f t="shared" si="111"/>
        <v>1.0970124693750684E-3</v>
      </c>
      <c r="T1184">
        <v>41900</v>
      </c>
      <c r="U1184">
        <v>1605</v>
      </c>
      <c r="V1184">
        <v>0.62990000000000002</v>
      </c>
      <c r="W1184">
        <v>18300</v>
      </c>
      <c r="X1184">
        <v>0.9</v>
      </c>
      <c r="Y1184">
        <f t="shared" si="113"/>
        <v>1.0023956116068745E-2</v>
      </c>
      <c r="Z1184">
        <f>0.052*8.8*(390+Sheet1!A1183)</f>
        <v>719.8048</v>
      </c>
      <c r="AA1184">
        <v>49</v>
      </c>
      <c r="AB1184">
        <f t="shared" si="112"/>
        <v>5.0119780580343727E-3</v>
      </c>
      <c r="AC1184">
        <v>1</v>
      </c>
    </row>
    <row r="1185" spans="1:29" x14ac:dyDescent="0.3">
      <c r="A1185">
        <v>1185</v>
      </c>
      <c r="B1185">
        <v>72.739999999999995</v>
      </c>
      <c r="C1185">
        <v>6.125</v>
      </c>
      <c r="D1185">
        <f>L1185*SIN(PI()*M1185/180)*(Sheet1!B1185/1751)</f>
        <v>4.4315201383391289E-2</v>
      </c>
      <c r="E1185">
        <v>0.8</v>
      </c>
      <c r="F1185">
        <v>0.7</v>
      </c>
      <c r="G1185">
        <f t="shared" si="108"/>
        <v>5348.3334604513757</v>
      </c>
      <c r="H1185">
        <f>J1185*Sheet1!A1185/1751</f>
        <v>10787.492861222159</v>
      </c>
      <c r="I1185">
        <v>20.399999999999999</v>
      </c>
      <c r="J1185">
        <v>15940</v>
      </c>
      <c r="K1185">
        <f t="shared" si="109"/>
        <v>736.59058726455521</v>
      </c>
      <c r="L1185">
        <v>0.62990000000000002</v>
      </c>
      <c r="M1185">
        <v>12</v>
      </c>
      <c r="N1185">
        <v>5</v>
      </c>
      <c r="O1185">
        <v>6.125</v>
      </c>
      <c r="P1185">
        <v>46</v>
      </c>
      <c r="Q1185">
        <v>580</v>
      </c>
      <c r="R1185">
        <f t="shared" si="110"/>
        <v>725</v>
      </c>
      <c r="S1185">
        <f t="shared" si="111"/>
        <v>1.2193518308209108E-3</v>
      </c>
      <c r="T1185">
        <v>41900</v>
      </c>
      <c r="U1185">
        <v>1605</v>
      </c>
      <c r="V1185">
        <v>0.62990000000000002</v>
      </c>
      <c r="W1185">
        <v>15940</v>
      </c>
      <c r="X1185">
        <v>0.9</v>
      </c>
      <c r="Y1185">
        <f t="shared" si="113"/>
        <v>1.00016971461589E-2</v>
      </c>
      <c r="Z1185">
        <f>0.052*8.8*(390+Sheet1!A1184)</f>
        <v>720.26239999999996</v>
      </c>
      <c r="AA1185">
        <v>49</v>
      </c>
      <c r="AB1185">
        <f t="shared" si="112"/>
        <v>5.0008485730794498E-3</v>
      </c>
      <c r="AC1185">
        <v>1</v>
      </c>
    </row>
    <row r="1186" spans="1:29" x14ac:dyDescent="0.3">
      <c r="A1186">
        <v>1186</v>
      </c>
      <c r="B1186">
        <v>82.54</v>
      </c>
      <c r="C1186">
        <v>6.125</v>
      </c>
      <c r="D1186">
        <f>L1186*SIN(PI()*M1186/180)*(Sheet1!B1186/1751)</f>
        <v>4.4352598177807658E-2</v>
      </c>
      <c r="E1186">
        <v>0.8</v>
      </c>
      <c r="F1186">
        <v>0.7</v>
      </c>
      <c r="G1186">
        <f t="shared" si="108"/>
        <v>5388.5969494886513</v>
      </c>
      <c r="H1186">
        <f>J1186*Sheet1!A1186/1751</f>
        <v>10877.87549971445</v>
      </c>
      <c r="I1186">
        <v>25.87</v>
      </c>
      <c r="J1186">
        <v>16060</v>
      </c>
      <c r="K1186">
        <f t="shared" si="109"/>
        <v>829.38940301498428</v>
      </c>
      <c r="L1186">
        <v>0.62990000000000002</v>
      </c>
      <c r="M1186">
        <v>12</v>
      </c>
      <c r="N1186">
        <v>5</v>
      </c>
      <c r="O1186">
        <v>6.125</v>
      </c>
      <c r="P1186">
        <v>46</v>
      </c>
      <c r="Q1186">
        <v>580</v>
      </c>
      <c r="R1186">
        <f t="shared" si="110"/>
        <v>725</v>
      </c>
      <c r="S1186">
        <f t="shared" si="111"/>
        <v>1.3627121501037706E-3</v>
      </c>
      <c r="T1186">
        <v>41900</v>
      </c>
      <c r="U1186">
        <v>1605</v>
      </c>
      <c r="V1186">
        <v>0.62990000000000002</v>
      </c>
      <c r="W1186">
        <v>16060</v>
      </c>
      <c r="X1186">
        <v>0.9</v>
      </c>
      <c r="Y1186">
        <f t="shared" si="113"/>
        <v>9.9794381762490537E-3</v>
      </c>
      <c r="Z1186">
        <f>0.052*8.8*(390+Sheet1!A1185)</f>
        <v>720.72</v>
      </c>
      <c r="AA1186">
        <v>49</v>
      </c>
      <c r="AB1186">
        <f t="shared" si="112"/>
        <v>4.9897190881245269E-3</v>
      </c>
      <c r="AC1186">
        <v>1</v>
      </c>
    </row>
    <row r="1187" spans="1:29" x14ac:dyDescent="0.3">
      <c r="A1187">
        <v>1187</v>
      </c>
      <c r="B1187">
        <v>80.92</v>
      </c>
      <c r="C1187">
        <v>6.125</v>
      </c>
      <c r="D1187">
        <f>L1187*SIN(PI()*M1187/180)*(Sheet1!B1187/1751)</f>
        <v>4.4389994972224026E-2</v>
      </c>
      <c r="E1187">
        <v>0.8</v>
      </c>
      <c r="F1187">
        <v>0.7</v>
      </c>
      <c r="G1187">
        <f t="shared" si="108"/>
        <v>5875.1141086890584</v>
      </c>
      <c r="H1187">
        <f>J1187*Sheet1!A1187/1751</f>
        <v>11870</v>
      </c>
      <c r="I1187">
        <v>18.2</v>
      </c>
      <c r="J1187">
        <v>17510</v>
      </c>
      <c r="K1187">
        <f t="shared" si="109"/>
        <v>648.9072658417216</v>
      </c>
      <c r="L1187">
        <v>0.62990000000000002</v>
      </c>
      <c r="M1187">
        <v>12</v>
      </c>
      <c r="N1187">
        <v>5</v>
      </c>
      <c r="O1187">
        <v>6.125</v>
      </c>
      <c r="P1187">
        <v>46</v>
      </c>
      <c r="Q1187">
        <v>580</v>
      </c>
      <c r="R1187">
        <f t="shared" si="110"/>
        <v>725</v>
      </c>
      <c r="S1187">
        <f t="shared" si="111"/>
        <v>9.7788476004212412E-4</v>
      </c>
      <c r="T1187">
        <v>41900</v>
      </c>
      <c r="U1187">
        <v>1605</v>
      </c>
      <c r="V1187">
        <v>0.62990000000000002</v>
      </c>
      <c r="W1187">
        <v>17510</v>
      </c>
      <c r="X1187">
        <v>0.9</v>
      </c>
      <c r="Y1187">
        <f t="shared" si="113"/>
        <v>9.9571792063392079E-3</v>
      </c>
      <c r="Z1187">
        <f>0.052*8.8*(390+Sheet1!A1186)</f>
        <v>721.17759999999998</v>
      </c>
      <c r="AA1187">
        <v>49</v>
      </c>
      <c r="AB1187">
        <f t="shared" si="112"/>
        <v>4.978589603169604E-3</v>
      </c>
      <c r="AC1187">
        <v>1</v>
      </c>
    </row>
    <row r="1188" spans="1:29" x14ac:dyDescent="0.3">
      <c r="A1188">
        <v>1188</v>
      </c>
      <c r="B1188">
        <v>89.62</v>
      </c>
      <c r="C1188">
        <v>6.125</v>
      </c>
      <c r="D1188">
        <f>L1188*SIN(PI()*M1188/180)*(Sheet1!B1188/1751)</f>
        <v>4.442739176664038E-2</v>
      </c>
      <c r="E1188">
        <v>0.8</v>
      </c>
      <c r="F1188">
        <v>0.7</v>
      </c>
      <c r="G1188">
        <f t="shared" si="108"/>
        <v>1409.2221163046286</v>
      </c>
      <c r="H1188">
        <f>J1188*Sheet1!A1188/1751</f>
        <v>2849.5716733295258</v>
      </c>
      <c r="I1188">
        <v>18.079999999999998</v>
      </c>
      <c r="J1188">
        <v>4200</v>
      </c>
      <c r="K1188">
        <f t="shared" si="109"/>
        <v>139.61232320586649</v>
      </c>
      <c r="L1188">
        <v>0.62990000000000002</v>
      </c>
      <c r="M1188">
        <v>12</v>
      </c>
      <c r="N1188">
        <v>5</v>
      </c>
      <c r="O1188">
        <v>6.125</v>
      </c>
      <c r="P1188">
        <v>46</v>
      </c>
      <c r="Q1188">
        <v>580</v>
      </c>
      <c r="R1188">
        <f t="shared" si="110"/>
        <v>725</v>
      </c>
      <c r="S1188">
        <f t="shared" si="111"/>
        <v>8.7713340384036934E-4</v>
      </c>
      <c r="T1188">
        <v>41900</v>
      </c>
      <c r="U1188">
        <v>1605</v>
      </c>
      <c r="V1188">
        <v>0.62990000000000002</v>
      </c>
      <c r="W1188">
        <v>4200</v>
      </c>
      <c r="X1188">
        <v>0.9</v>
      </c>
      <c r="Y1188">
        <f t="shared" si="113"/>
        <v>9.9349202364293621E-3</v>
      </c>
      <c r="Z1188">
        <f>0.052*8.8*(390+Sheet1!A1187)</f>
        <v>721.63520000000005</v>
      </c>
      <c r="AA1188">
        <v>49</v>
      </c>
      <c r="AB1188">
        <f t="shared" si="112"/>
        <v>4.967460118214681E-3</v>
      </c>
      <c r="AC1188">
        <v>1</v>
      </c>
    </row>
    <row r="1189" spans="1:29" x14ac:dyDescent="0.3">
      <c r="A1189">
        <v>1189</v>
      </c>
      <c r="B1189">
        <v>78.75</v>
      </c>
      <c r="C1189">
        <v>6.125</v>
      </c>
      <c r="D1189">
        <f>L1189*SIN(PI()*M1189/180)*(Sheet1!B1189/1751)</f>
        <v>4.4464788561056748E-2</v>
      </c>
      <c r="E1189">
        <v>0.8</v>
      </c>
      <c r="F1189">
        <v>0.7</v>
      </c>
      <c r="G1189">
        <f t="shared" si="108"/>
        <v>3106.9992373763953</v>
      </c>
      <c r="H1189">
        <f>J1189*Sheet1!A1189/1751</f>
        <v>6287.9154768703602</v>
      </c>
      <c r="I1189">
        <v>40.19</v>
      </c>
      <c r="J1189">
        <v>9260</v>
      </c>
      <c r="K1189">
        <f t="shared" si="109"/>
        <v>778.68069430482819</v>
      </c>
      <c r="L1189">
        <v>0.62990000000000002</v>
      </c>
      <c r="M1189">
        <v>12</v>
      </c>
      <c r="N1189">
        <v>5</v>
      </c>
      <c r="O1189">
        <v>6.125</v>
      </c>
      <c r="P1189">
        <v>46</v>
      </c>
      <c r="Q1189">
        <v>580</v>
      </c>
      <c r="R1189">
        <f t="shared" si="110"/>
        <v>725</v>
      </c>
      <c r="S1189">
        <f t="shared" si="111"/>
        <v>2.2189095928226363E-3</v>
      </c>
      <c r="T1189">
        <v>41900</v>
      </c>
      <c r="U1189">
        <v>1605</v>
      </c>
      <c r="V1189">
        <v>0.62990000000000002</v>
      </c>
      <c r="W1189">
        <v>9260</v>
      </c>
      <c r="X1189">
        <v>0.9</v>
      </c>
      <c r="Y1189">
        <f t="shared" si="113"/>
        <v>9.9126612665195162E-3</v>
      </c>
      <c r="Z1189">
        <f>0.052*8.8*(390+Sheet1!A1188)</f>
        <v>722.09280000000001</v>
      </c>
      <c r="AA1189">
        <v>49</v>
      </c>
      <c r="AB1189">
        <f t="shared" si="112"/>
        <v>4.9563306332597581E-3</v>
      </c>
      <c r="AC1189">
        <v>1</v>
      </c>
    </row>
    <row r="1190" spans="1:29" x14ac:dyDescent="0.3">
      <c r="A1190">
        <v>1190</v>
      </c>
      <c r="B1190">
        <v>82.9</v>
      </c>
      <c r="C1190">
        <v>6.125</v>
      </c>
      <c r="D1190">
        <f>L1190*SIN(PI()*M1190/180)*(Sheet1!B1190/1751)</f>
        <v>4.4502185355473116E-2</v>
      </c>
      <c r="E1190">
        <v>0.8</v>
      </c>
      <c r="F1190">
        <v>0.7</v>
      </c>
      <c r="G1190">
        <f t="shared" si="108"/>
        <v>4469.2472831375362</v>
      </c>
      <c r="H1190">
        <f>J1190*Sheet1!A1190/1751</f>
        <v>9052.4271844660198</v>
      </c>
      <c r="I1190">
        <v>35.51</v>
      </c>
      <c r="J1190">
        <v>13320</v>
      </c>
      <c r="K1190">
        <f t="shared" si="109"/>
        <v>940.11578252379456</v>
      </c>
      <c r="L1190">
        <v>0.62990000000000002</v>
      </c>
      <c r="M1190">
        <v>12</v>
      </c>
      <c r="N1190">
        <v>5</v>
      </c>
      <c r="O1190">
        <v>6.125</v>
      </c>
      <c r="P1190">
        <v>46</v>
      </c>
      <c r="Q1190">
        <v>580</v>
      </c>
      <c r="R1190">
        <f t="shared" si="110"/>
        <v>725</v>
      </c>
      <c r="S1190">
        <f t="shared" si="111"/>
        <v>1.8623800283211831E-3</v>
      </c>
      <c r="T1190">
        <v>41900</v>
      </c>
      <c r="U1190">
        <v>1605</v>
      </c>
      <c r="V1190">
        <v>0.62990000000000002</v>
      </c>
      <c r="W1190">
        <v>13320</v>
      </c>
      <c r="X1190">
        <v>0.9</v>
      </c>
      <c r="Y1190">
        <f t="shared" si="113"/>
        <v>9.8904022966096704E-3</v>
      </c>
      <c r="Z1190">
        <f>0.052*8.8*(390+Sheet1!A1189)</f>
        <v>722.55039999999997</v>
      </c>
      <c r="AA1190">
        <v>49</v>
      </c>
      <c r="AB1190">
        <f t="shared" si="112"/>
        <v>4.9452011483048352E-3</v>
      </c>
      <c r="AC1190">
        <v>1</v>
      </c>
    </row>
    <row r="1191" spans="1:29" x14ac:dyDescent="0.3">
      <c r="A1191">
        <v>1191</v>
      </c>
      <c r="B1191">
        <v>80.86</v>
      </c>
      <c r="C1191">
        <v>6.125</v>
      </c>
      <c r="D1191">
        <f>L1191*SIN(PI()*M1191/180)*(Sheet1!B1191/1751)</f>
        <v>4.4539582149889477E-2</v>
      </c>
      <c r="E1191">
        <v>0.8</v>
      </c>
      <c r="F1191">
        <v>0.7</v>
      </c>
      <c r="G1191">
        <f t="shared" si="108"/>
        <v>5791.2318398614025</v>
      </c>
      <c r="H1191">
        <f>J1191*Sheet1!A1191/1751</f>
        <v>11739.954311821815</v>
      </c>
      <c r="I1191">
        <v>26.98</v>
      </c>
      <c r="J1191">
        <v>17260</v>
      </c>
      <c r="K1191">
        <f t="shared" si="109"/>
        <v>948.92082278863643</v>
      </c>
      <c r="L1191">
        <v>0.62990000000000002</v>
      </c>
      <c r="M1191">
        <v>12</v>
      </c>
      <c r="N1191">
        <v>5</v>
      </c>
      <c r="O1191">
        <v>6.125</v>
      </c>
      <c r="P1191">
        <v>46</v>
      </c>
      <c r="Q1191">
        <v>580</v>
      </c>
      <c r="R1191">
        <f t="shared" si="110"/>
        <v>725</v>
      </c>
      <c r="S1191">
        <f t="shared" si="111"/>
        <v>1.4507092236716171E-3</v>
      </c>
      <c r="T1191">
        <v>41900</v>
      </c>
      <c r="U1191">
        <v>1605</v>
      </c>
      <c r="V1191">
        <v>0.62990000000000002</v>
      </c>
      <c r="W1191">
        <v>17260</v>
      </c>
      <c r="X1191">
        <v>0.9</v>
      </c>
      <c r="Y1191">
        <f t="shared" si="113"/>
        <v>9.8681433266998245E-3</v>
      </c>
      <c r="Z1191">
        <f>0.052*8.8*(390+Sheet1!A1190)</f>
        <v>723.00800000000004</v>
      </c>
      <c r="AA1191">
        <v>49</v>
      </c>
      <c r="AB1191">
        <f t="shared" si="112"/>
        <v>4.9340716633499123E-3</v>
      </c>
      <c r="AC1191">
        <v>1</v>
      </c>
    </row>
    <row r="1192" spans="1:29" x14ac:dyDescent="0.3">
      <c r="A1192">
        <v>1192</v>
      </c>
      <c r="B1192">
        <v>78.63</v>
      </c>
      <c r="C1192">
        <v>6.125</v>
      </c>
      <c r="D1192">
        <f>L1192*SIN(PI()*M1192/180)*(Sheet1!B1192/1751)</f>
        <v>4.4576978944305838E-2</v>
      </c>
      <c r="E1192">
        <v>0.8</v>
      </c>
      <c r="F1192">
        <v>0.7</v>
      </c>
      <c r="G1192">
        <f t="shared" si="108"/>
        <v>6210.643183999684</v>
      </c>
      <c r="H1192">
        <f>J1192*Sheet1!A1192/1751</f>
        <v>12600.753854940034</v>
      </c>
      <c r="I1192">
        <v>40.630000000000003</v>
      </c>
      <c r="J1192">
        <v>18510</v>
      </c>
      <c r="K1192">
        <f t="shared" si="109"/>
        <v>1575.9627293241235</v>
      </c>
      <c r="L1192">
        <v>0.62990000000000002</v>
      </c>
      <c r="M1192">
        <v>12</v>
      </c>
      <c r="N1192">
        <v>5</v>
      </c>
      <c r="O1192">
        <v>6.125</v>
      </c>
      <c r="P1192">
        <v>46</v>
      </c>
      <c r="Q1192">
        <v>580</v>
      </c>
      <c r="R1192">
        <f t="shared" si="110"/>
        <v>725</v>
      </c>
      <c r="S1192">
        <f t="shared" si="111"/>
        <v>2.2466256379631631E-3</v>
      </c>
      <c r="T1192">
        <v>41900</v>
      </c>
      <c r="U1192">
        <v>1605</v>
      </c>
      <c r="V1192">
        <v>0.62990000000000002</v>
      </c>
      <c r="W1192">
        <v>18510</v>
      </c>
      <c r="X1192">
        <v>0.9</v>
      </c>
      <c r="Y1192">
        <f t="shared" si="113"/>
        <v>9.8458843567899787E-3</v>
      </c>
      <c r="Z1192">
        <f>0.052*8.8*(390+Sheet1!A1191)</f>
        <v>723.46559999999999</v>
      </c>
      <c r="AA1192">
        <v>49</v>
      </c>
      <c r="AB1192">
        <f t="shared" si="112"/>
        <v>4.9229421783949893E-3</v>
      </c>
      <c r="AC1192">
        <v>1</v>
      </c>
    </row>
    <row r="1193" spans="1:29" x14ac:dyDescent="0.3">
      <c r="A1193">
        <v>1193</v>
      </c>
      <c r="B1193">
        <v>84.55</v>
      </c>
      <c r="C1193">
        <v>6.125</v>
      </c>
      <c r="D1193">
        <f>L1193*SIN(PI()*M1193/180)*(Sheet1!B1193/1751)</f>
        <v>4.4614375738722206E-2</v>
      </c>
      <c r="E1193">
        <v>0.8</v>
      </c>
      <c r="F1193">
        <v>0.7</v>
      </c>
      <c r="G1193">
        <f t="shared" si="108"/>
        <v>4482.6684461499608</v>
      </c>
      <c r="H1193">
        <f>J1193*Sheet1!A1193/1751</f>
        <v>9102.5014277555674</v>
      </c>
      <c r="I1193">
        <v>23.91</v>
      </c>
      <c r="J1193">
        <v>13360</v>
      </c>
      <c r="K1193">
        <f t="shared" si="109"/>
        <v>622.52012982524536</v>
      </c>
      <c r="L1193">
        <v>0.62990000000000002</v>
      </c>
      <c r="M1193">
        <v>12</v>
      </c>
      <c r="N1193">
        <v>5</v>
      </c>
      <c r="O1193">
        <v>6.125</v>
      </c>
      <c r="P1193">
        <v>46</v>
      </c>
      <c r="Q1193">
        <v>580</v>
      </c>
      <c r="R1193">
        <f t="shared" si="110"/>
        <v>725</v>
      </c>
      <c r="S1193">
        <f t="shared" si="111"/>
        <v>1.2295271642712058E-3</v>
      </c>
      <c r="T1193">
        <v>41900</v>
      </c>
      <c r="U1193">
        <v>1605</v>
      </c>
      <c r="V1193">
        <v>0.62990000000000002</v>
      </c>
      <c r="W1193">
        <v>13360</v>
      </c>
      <c r="X1193">
        <v>0.9</v>
      </c>
      <c r="Y1193">
        <f t="shared" si="113"/>
        <v>9.8236253868801329E-3</v>
      </c>
      <c r="Z1193">
        <f>0.052*8.8*(390+Sheet1!A1192)</f>
        <v>723.92320000000007</v>
      </c>
      <c r="AA1193">
        <v>49</v>
      </c>
      <c r="AB1193">
        <f t="shared" si="112"/>
        <v>4.9118126934400664E-3</v>
      </c>
      <c r="AC1193">
        <v>1</v>
      </c>
    </row>
    <row r="1194" spans="1:29" x14ac:dyDescent="0.3">
      <c r="A1194">
        <v>1194</v>
      </c>
      <c r="B1194">
        <v>82.38</v>
      </c>
      <c r="C1194">
        <v>6.125</v>
      </c>
      <c r="D1194">
        <f>L1194*SIN(PI()*M1194/180)*(Sheet1!B1194/1751)</f>
        <v>4.4651772533138567E-2</v>
      </c>
      <c r="E1194">
        <v>0.8</v>
      </c>
      <c r="F1194">
        <v>0.7</v>
      </c>
      <c r="G1194">
        <f t="shared" si="108"/>
        <v>5818.0741658862516</v>
      </c>
      <c r="H1194">
        <f>J1194*Sheet1!A1194/1751</f>
        <v>11824.077669902912</v>
      </c>
      <c r="I1194">
        <v>30.99</v>
      </c>
      <c r="J1194">
        <v>17340</v>
      </c>
      <c r="K1194">
        <f t="shared" si="109"/>
        <v>1074.8054471575292</v>
      </c>
      <c r="L1194">
        <v>0.62990000000000002</v>
      </c>
      <c r="M1194">
        <v>12</v>
      </c>
      <c r="N1194">
        <v>5</v>
      </c>
      <c r="O1194">
        <v>6.125</v>
      </c>
      <c r="P1194">
        <v>46</v>
      </c>
      <c r="Q1194">
        <v>580</v>
      </c>
      <c r="R1194">
        <f t="shared" si="110"/>
        <v>725</v>
      </c>
      <c r="S1194">
        <f t="shared" si="111"/>
        <v>1.6355806073656545E-3</v>
      </c>
      <c r="T1194">
        <v>41900</v>
      </c>
      <c r="U1194">
        <v>1605</v>
      </c>
      <c r="V1194">
        <v>0.62990000000000002</v>
      </c>
      <c r="W1194">
        <v>17340</v>
      </c>
      <c r="X1194">
        <v>0.9</v>
      </c>
      <c r="Y1194">
        <f t="shared" si="113"/>
        <v>9.801366416970287E-3</v>
      </c>
      <c r="Z1194">
        <f>0.052*8.8*(390+Sheet1!A1193)</f>
        <v>724.38080000000002</v>
      </c>
      <c r="AA1194">
        <v>49</v>
      </c>
      <c r="AB1194">
        <f t="shared" si="112"/>
        <v>4.9006832084851435E-3</v>
      </c>
      <c r="AC1194">
        <v>1</v>
      </c>
    </row>
    <row r="1195" spans="1:29" x14ac:dyDescent="0.3">
      <c r="A1195">
        <v>1195</v>
      </c>
      <c r="B1195">
        <v>74.94</v>
      </c>
      <c r="C1195">
        <v>6.125</v>
      </c>
      <c r="D1195">
        <f>L1195*SIN(PI()*M1195/180)*(Sheet1!B1195/1751)</f>
        <v>4.4689169327554935E-2</v>
      </c>
      <c r="E1195">
        <v>0.8</v>
      </c>
      <c r="F1195">
        <v>0.7</v>
      </c>
      <c r="G1195">
        <f t="shared" si="108"/>
        <v>5888.5352717014839</v>
      </c>
      <c r="H1195">
        <f>J1195*Sheet1!A1195/1751</f>
        <v>11977.298686464877</v>
      </c>
      <c r="I1195">
        <v>24.34</v>
      </c>
      <c r="J1195">
        <v>17550</v>
      </c>
      <c r="K1195">
        <f t="shared" si="109"/>
        <v>939.21491995145186</v>
      </c>
      <c r="L1195">
        <v>0.62990000000000002</v>
      </c>
      <c r="M1195">
        <v>12</v>
      </c>
      <c r="N1195">
        <v>5</v>
      </c>
      <c r="O1195">
        <v>6.125</v>
      </c>
      <c r="P1195">
        <v>46</v>
      </c>
      <c r="Q1195">
        <v>580</v>
      </c>
      <c r="R1195">
        <f t="shared" si="110"/>
        <v>725</v>
      </c>
      <c r="S1195">
        <f t="shared" si="111"/>
        <v>1.4121442081201192E-3</v>
      </c>
      <c r="T1195">
        <v>41900</v>
      </c>
      <c r="U1195">
        <v>1605</v>
      </c>
      <c r="V1195">
        <v>0.62990000000000002</v>
      </c>
      <c r="W1195">
        <v>17550</v>
      </c>
      <c r="X1195">
        <v>0.9</v>
      </c>
      <c r="Y1195">
        <f t="shared" si="113"/>
        <v>9.7791074470604412E-3</v>
      </c>
      <c r="Z1195">
        <f>0.052*8.8*(390+Sheet1!A1194)</f>
        <v>724.83839999999998</v>
      </c>
      <c r="AA1195">
        <v>49</v>
      </c>
      <c r="AB1195">
        <f t="shared" si="112"/>
        <v>4.8895537235302206E-3</v>
      </c>
      <c r="AC1195">
        <v>1</v>
      </c>
    </row>
    <row r="1196" spans="1:29" x14ac:dyDescent="0.3">
      <c r="A1196">
        <v>1196</v>
      </c>
      <c r="B1196">
        <v>85.34</v>
      </c>
      <c r="C1196">
        <v>6.125</v>
      </c>
      <c r="D1196">
        <f>L1196*SIN(PI()*M1196/180)*(Sheet1!B1196/1751)</f>
        <v>4.4726566121971296E-2</v>
      </c>
      <c r="E1196">
        <v>0.8</v>
      </c>
      <c r="F1196">
        <v>0.7</v>
      </c>
      <c r="G1196">
        <f t="shared" si="108"/>
        <v>5858.3376549235272</v>
      </c>
      <c r="H1196">
        <f>J1196*Sheet1!A1196/1751</f>
        <v>11925.848086807538</v>
      </c>
      <c r="I1196">
        <v>34.840000000000003</v>
      </c>
      <c r="J1196">
        <v>17460</v>
      </c>
      <c r="K1196">
        <f t="shared" si="109"/>
        <v>1174.493788306135</v>
      </c>
      <c r="L1196">
        <v>0.62990000000000002</v>
      </c>
      <c r="M1196">
        <v>12</v>
      </c>
      <c r="N1196">
        <v>5</v>
      </c>
      <c r="O1196">
        <v>6.125</v>
      </c>
      <c r="P1196">
        <v>46</v>
      </c>
      <c r="Q1196">
        <v>580</v>
      </c>
      <c r="R1196">
        <f t="shared" si="110"/>
        <v>725</v>
      </c>
      <c r="S1196">
        <f t="shared" si="111"/>
        <v>1.7749971979091309E-3</v>
      </c>
      <c r="T1196">
        <v>41900</v>
      </c>
      <c r="U1196">
        <v>1605</v>
      </c>
      <c r="V1196">
        <v>0.62990000000000002</v>
      </c>
      <c r="W1196">
        <v>17460</v>
      </c>
      <c r="X1196">
        <v>0.9</v>
      </c>
      <c r="Y1196">
        <f t="shared" si="113"/>
        <v>9.7568484771505953E-3</v>
      </c>
      <c r="Z1196">
        <f>0.052*8.8*(390+Sheet1!A1195)</f>
        <v>725.29600000000005</v>
      </c>
      <c r="AA1196">
        <v>49</v>
      </c>
      <c r="AB1196">
        <f t="shared" si="112"/>
        <v>4.8784242385752977E-3</v>
      </c>
      <c r="AC1196">
        <v>1</v>
      </c>
    </row>
    <row r="1197" spans="1:29" x14ac:dyDescent="0.3">
      <c r="A1197">
        <v>1197</v>
      </c>
      <c r="B1197">
        <v>79.790000000000006</v>
      </c>
      <c r="C1197">
        <v>6.125</v>
      </c>
      <c r="D1197">
        <f>L1197*SIN(PI()*M1197/180)*(Sheet1!B1197/1751)</f>
        <v>4.4763962916387658E-2</v>
      </c>
      <c r="E1197">
        <v>0.8</v>
      </c>
      <c r="F1197">
        <v>0.7</v>
      </c>
      <c r="G1197">
        <f t="shared" si="108"/>
        <v>6344.8548141239344</v>
      </c>
      <c r="H1197">
        <f>J1197*Sheet1!A1197/1751</f>
        <v>12927.053112507139</v>
      </c>
      <c r="I1197">
        <v>25.58</v>
      </c>
      <c r="J1197">
        <v>18910</v>
      </c>
      <c r="K1197">
        <f t="shared" si="109"/>
        <v>998.90590612690914</v>
      </c>
      <c r="L1197">
        <v>0.62990000000000002</v>
      </c>
      <c r="M1197">
        <v>12</v>
      </c>
      <c r="N1197">
        <v>5</v>
      </c>
      <c r="O1197">
        <v>6.125</v>
      </c>
      <c r="P1197">
        <v>46</v>
      </c>
      <c r="Q1197">
        <v>580</v>
      </c>
      <c r="R1197">
        <f t="shared" si="110"/>
        <v>725</v>
      </c>
      <c r="S1197">
        <f t="shared" si="111"/>
        <v>1.3938763166355158E-3</v>
      </c>
      <c r="T1197">
        <v>41900</v>
      </c>
      <c r="U1197">
        <v>1605</v>
      </c>
      <c r="V1197">
        <v>0.62990000000000002</v>
      </c>
      <c r="W1197">
        <v>18910</v>
      </c>
      <c r="X1197">
        <v>0.9</v>
      </c>
      <c r="Y1197">
        <f t="shared" si="113"/>
        <v>9.7345895072407495E-3</v>
      </c>
      <c r="Z1197">
        <f>0.052*8.8*(390+Sheet1!A1196)</f>
        <v>725.75360000000001</v>
      </c>
      <c r="AA1197">
        <v>49</v>
      </c>
      <c r="AB1197">
        <f t="shared" si="112"/>
        <v>4.8672947536203747E-3</v>
      </c>
      <c r="AC1197">
        <v>1</v>
      </c>
    </row>
    <row r="1198" spans="1:29" x14ac:dyDescent="0.3">
      <c r="A1198">
        <v>1198</v>
      </c>
      <c r="B1198">
        <v>83.67</v>
      </c>
      <c r="C1198">
        <v>6.125</v>
      </c>
      <c r="D1198">
        <f>L1198*SIN(PI()*M1198/180)*(Sheet1!B1198/1751)</f>
        <v>4.4801359710804026E-2</v>
      </c>
      <c r="E1198">
        <v>0.8</v>
      </c>
      <c r="F1198">
        <v>0.7</v>
      </c>
      <c r="G1198">
        <f t="shared" si="108"/>
        <v>6180.4455672217282</v>
      </c>
      <c r="H1198">
        <f>J1198*Sheet1!A1198/1751</f>
        <v>12602.604226156482</v>
      </c>
      <c r="I1198">
        <v>30.73</v>
      </c>
      <c r="J1198">
        <v>18420</v>
      </c>
      <c r="K1198">
        <f t="shared" si="109"/>
        <v>1114.7138423380525</v>
      </c>
      <c r="L1198">
        <v>0.62990000000000002</v>
      </c>
      <c r="M1198">
        <v>12</v>
      </c>
      <c r="N1198">
        <v>5</v>
      </c>
      <c r="O1198">
        <v>6.125</v>
      </c>
      <c r="P1198">
        <v>46</v>
      </c>
      <c r="Q1198">
        <v>580</v>
      </c>
      <c r="R1198">
        <f t="shared" si="110"/>
        <v>725</v>
      </c>
      <c r="S1198">
        <f t="shared" si="111"/>
        <v>1.5968530614577973E-3</v>
      </c>
      <c r="T1198">
        <v>41900</v>
      </c>
      <c r="U1198">
        <v>1605</v>
      </c>
      <c r="V1198">
        <v>0.62990000000000002</v>
      </c>
      <c r="W1198">
        <v>18420</v>
      </c>
      <c r="X1198">
        <v>0.9</v>
      </c>
      <c r="Y1198">
        <f t="shared" si="113"/>
        <v>9.7123305373309037E-3</v>
      </c>
      <c r="Z1198">
        <f>0.052*8.8*(390+Sheet1!A1197)</f>
        <v>726.21119999999996</v>
      </c>
      <c r="AA1198">
        <v>49</v>
      </c>
      <c r="AB1198">
        <f t="shared" si="112"/>
        <v>4.8561652686654518E-3</v>
      </c>
      <c r="AC1198">
        <v>1</v>
      </c>
    </row>
    <row r="1199" spans="1:29" x14ac:dyDescent="0.3">
      <c r="A1199">
        <v>1199</v>
      </c>
      <c r="B1199">
        <v>75.09</v>
      </c>
      <c r="C1199">
        <v>6.125</v>
      </c>
      <c r="D1199">
        <f>L1199*SIN(PI()*M1199/180)*(Sheet1!B1199/1751)</f>
        <v>4.4838756505220394E-2</v>
      </c>
      <c r="E1199">
        <v>0.8</v>
      </c>
      <c r="F1199">
        <v>0.7</v>
      </c>
      <c r="G1199">
        <f t="shared" si="108"/>
        <v>6247.5513822838529</v>
      </c>
      <c r="H1199">
        <f>J1199*Sheet1!A1199/1751</f>
        <v>12750.074243289549</v>
      </c>
      <c r="I1199">
        <v>26.63</v>
      </c>
      <c r="J1199">
        <v>18620</v>
      </c>
      <c r="K1199">
        <f t="shared" si="109"/>
        <v>1088.0521608381337</v>
      </c>
      <c r="L1199">
        <v>0.62990000000000002</v>
      </c>
      <c r="M1199">
        <v>12</v>
      </c>
      <c r="N1199">
        <v>5</v>
      </c>
      <c r="O1199">
        <v>6.125</v>
      </c>
      <c r="P1199">
        <v>46</v>
      </c>
      <c r="Q1199">
        <v>580</v>
      </c>
      <c r="R1199">
        <f t="shared" si="110"/>
        <v>725</v>
      </c>
      <c r="S1199">
        <f t="shared" si="111"/>
        <v>1.5419178145645513E-3</v>
      </c>
      <c r="T1199">
        <v>41900</v>
      </c>
      <c r="U1199">
        <v>1605</v>
      </c>
      <c r="V1199">
        <v>0.62990000000000002</v>
      </c>
      <c r="W1199">
        <v>18620</v>
      </c>
      <c r="X1199">
        <v>0.9</v>
      </c>
      <c r="Y1199">
        <f t="shared" si="113"/>
        <v>9.6900715674210578E-3</v>
      </c>
      <c r="Z1199">
        <f>0.052*8.8*(390+Sheet1!A1198)</f>
        <v>726.66880000000003</v>
      </c>
      <c r="AA1199">
        <v>49</v>
      </c>
      <c r="AB1199">
        <f t="shared" si="112"/>
        <v>4.8450357837105289E-3</v>
      </c>
      <c r="AC1199">
        <v>1</v>
      </c>
    </row>
    <row r="1200" spans="1:29" x14ac:dyDescent="0.3">
      <c r="A1200">
        <v>1200</v>
      </c>
      <c r="B1200">
        <v>86.26</v>
      </c>
      <c r="C1200">
        <v>6.125</v>
      </c>
      <c r="D1200">
        <f>L1200*SIN(PI()*M1200/180)*(Sheet1!B1200/1751)</f>
        <v>4.4876153299636748E-2</v>
      </c>
      <c r="E1200">
        <v>0.8</v>
      </c>
      <c r="F1200">
        <v>0.7</v>
      </c>
      <c r="G1200">
        <f t="shared" si="108"/>
        <v>5693.9284080213201</v>
      </c>
      <c r="H1200">
        <f>J1200*Sheet1!A1200/1751</f>
        <v>11629.925756710451</v>
      </c>
      <c r="I1200">
        <v>21.34</v>
      </c>
      <c r="J1200">
        <v>16970</v>
      </c>
      <c r="K1200">
        <f t="shared" si="109"/>
        <v>691.74779047348432</v>
      </c>
      <c r="L1200">
        <v>0.62990000000000002</v>
      </c>
      <c r="M1200">
        <v>12</v>
      </c>
      <c r="N1200">
        <v>5</v>
      </c>
      <c r="O1200">
        <v>6.125</v>
      </c>
      <c r="P1200">
        <v>46</v>
      </c>
      <c r="Q1200">
        <v>580</v>
      </c>
      <c r="R1200">
        <f t="shared" si="110"/>
        <v>725</v>
      </c>
      <c r="S1200">
        <f t="shared" si="111"/>
        <v>1.0756156816096936E-3</v>
      </c>
      <c r="T1200">
        <v>41900</v>
      </c>
      <c r="U1200">
        <v>1605</v>
      </c>
      <c r="V1200">
        <v>0.62990000000000002</v>
      </c>
      <c r="W1200">
        <v>16970</v>
      </c>
      <c r="X1200">
        <v>0.9</v>
      </c>
      <c r="Y1200">
        <f t="shared" si="113"/>
        <v>9.667812597511212E-3</v>
      </c>
      <c r="Z1200">
        <f>0.052*8.8*(390+Sheet1!A1199)</f>
        <v>727.12639999999999</v>
      </c>
      <c r="AA1200">
        <v>49</v>
      </c>
      <c r="AB1200">
        <f t="shared" si="112"/>
        <v>4.833906298755606E-3</v>
      </c>
      <c r="AC1200">
        <v>1</v>
      </c>
    </row>
    <row r="1201" spans="1:29" x14ac:dyDescent="0.3">
      <c r="A1201">
        <v>1201</v>
      </c>
      <c r="B1201">
        <v>86.66</v>
      </c>
      <c r="C1201">
        <v>6.125</v>
      </c>
      <c r="D1201">
        <f>L1201*SIN(PI()*M1201/180)*(Sheet1!B1201/1751)</f>
        <v>4.4913550094053116E-2</v>
      </c>
      <c r="E1201">
        <v>0.8</v>
      </c>
      <c r="F1201">
        <v>0.7</v>
      </c>
      <c r="G1201">
        <f t="shared" si="108"/>
        <v>5818.0741658862516</v>
      </c>
      <c r="H1201">
        <f>J1201*Sheet1!A1201/1751</f>
        <v>11893.398058252427</v>
      </c>
      <c r="I1201">
        <v>24.07</v>
      </c>
      <c r="J1201">
        <v>17340</v>
      </c>
      <c r="K1201">
        <f t="shared" si="109"/>
        <v>793.5740826499175</v>
      </c>
      <c r="L1201">
        <v>0.62990000000000002</v>
      </c>
      <c r="M1201">
        <v>12</v>
      </c>
      <c r="N1201">
        <v>5</v>
      </c>
      <c r="O1201">
        <v>6.125</v>
      </c>
      <c r="P1201">
        <v>46</v>
      </c>
      <c r="Q1201">
        <v>580</v>
      </c>
      <c r="R1201">
        <f t="shared" si="110"/>
        <v>725</v>
      </c>
      <c r="S1201">
        <f t="shared" si="111"/>
        <v>1.2076179773026021E-3</v>
      </c>
      <c r="T1201">
        <v>41900</v>
      </c>
      <c r="U1201">
        <v>1605</v>
      </c>
      <c r="V1201">
        <v>0.62990000000000002</v>
      </c>
      <c r="W1201">
        <v>17340</v>
      </c>
      <c r="X1201">
        <v>0.9</v>
      </c>
      <c r="Y1201">
        <f t="shared" si="113"/>
        <v>9.6455536276013661E-3</v>
      </c>
      <c r="Z1201">
        <f>0.052*8.8*(390+Sheet1!A1200)</f>
        <v>727.58400000000006</v>
      </c>
      <c r="AA1201">
        <v>49</v>
      </c>
      <c r="AB1201">
        <f t="shared" si="112"/>
        <v>4.8227768138006831E-3</v>
      </c>
      <c r="AC1201">
        <v>1</v>
      </c>
    </row>
    <row r="1202" spans="1:29" x14ac:dyDescent="0.3">
      <c r="A1202">
        <v>1202</v>
      </c>
      <c r="B1202">
        <v>90.44</v>
      </c>
      <c r="C1202">
        <v>6.125</v>
      </c>
      <c r="D1202">
        <f>L1202*SIN(PI()*M1202/180)*(Sheet1!B1202/1751)</f>
        <v>4.4950946888469484E-2</v>
      </c>
      <c r="E1202">
        <v>0.8</v>
      </c>
      <c r="F1202">
        <v>0.7</v>
      </c>
      <c r="G1202">
        <f t="shared" si="108"/>
        <v>4271.2851287042668</v>
      </c>
      <c r="H1202">
        <f>J1202*Sheet1!A1202/1751</f>
        <v>8738.6978869217583</v>
      </c>
      <c r="I1202">
        <v>29.03</v>
      </c>
      <c r="J1202">
        <v>12730</v>
      </c>
      <c r="K1202">
        <f t="shared" si="109"/>
        <v>673.28023105452201</v>
      </c>
      <c r="L1202">
        <v>0.62990000000000002</v>
      </c>
      <c r="M1202">
        <v>12</v>
      </c>
      <c r="N1202">
        <v>5</v>
      </c>
      <c r="O1202">
        <v>6.125</v>
      </c>
      <c r="P1202">
        <v>46</v>
      </c>
      <c r="Q1202">
        <v>580</v>
      </c>
      <c r="R1202">
        <f t="shared" si="110"/>
        <v>725</v>
      </c>
      <c r="S1202">
        <f t="shared" si="111"/>
        <v>1.3955925619675788E-3</v>
      </c>
      <c r="T1202">
        <v>41900</v>
      </c>
      <c r="U1202">
        <v>1605</v>
      </c>
      <c r="V1202">
        <v>0.62990000000000002</v>
      </c>
      <c r="W1202">
        <v>12730</v>
      </c>
      <c r="X1202">
        <v>0.9</v>
      </c>
      <c r="Y1202">
        <f t="shared" si="113"/>
        <v>9.6232946576915203E-3</v>
      </c>
      <c r="Z1202">
        <f>0.052*8.8*(390+Sheet1!A1201)</f>
        <v>728.04160000000002</v>
      </c>
      <c r="AA1202">
        <v>49</v>
      </c>
      <c r="AB1202">
        <f t="shared" si="112"/>
        <v>4.8116473288457601E-3</v>
      </c>
      <c r="AC1202">
        <v>1</v>
      </c>
    </row>
    <row r="1203" spans="1:29" x14ac:dyDescent="0.3">
      <c r="A1203">
        <v>1203</v>
      </c>
      <c r="B1203">
        <v>114.76</v>
      </c>
      <c r="C1203">
        <v>6.125</v>
      </c>
      <c r="D1203">
        <f>L1203*SIN(PI()*M1203/180)*(Sheet1!B1203/1751)</f>
        <v>4.4988343682885845E-2</v>
      </c>
      <c r="E1203">
        <v>0.8</v>
      </c>
      <c r="F1203">
        <v>0.7</v>
      </c>
      <c r="G1203">
        <f t="shared" si="108"/>
        <v>5761.0342230834458</v>
      </c>
      <c r="H1203">
        <f>J1203*Sheet1!A1203/1751</f>
        <v>11796.407766990291</v>
      </c>
      <c r="I1203">
        <v>29.67</v>
      </c>
      <c r="J1203">
        <v>17170</v>
      </c>
      <c r="K1203">
        <f t="shared" si="109"/>
        <v>731.43927945393511</v>
      </c>
      <c r="L1203">
        <v>0.62990000000000002</v>
      </c>
      <c r="M1203">
        <v>12</v>
      </c>
      <c r="N1203">
        <v>5</v>
      </c>
      <c r="O1203">
        <v>6.125</v>
      </c>
      <c r="P1203">
        <v>46</v>
      </c>
      <c r="Q1203">
        <v>580</v>
      </c>
      <c r="R1203">
        <f t="shared" si="110"/>
        <v>725</v>
      </c>
      <c r="S1203">
        <f t="shared" si="111"/>
        <v>1.1240850470547229E-3</v>
      </c>
      <c r="T1203">
        <v>41900</v>
      </c>
      <c r="U1203">
        <v>1605</v>
      </c>
      <c r="V1203">
        <v>0.62990000000000002</v>
      </c>
      <c r="W1203">
        <v>17170</v>
      </c>
      <c r="X1203">
        <v>0.9</v>
      </c>
      <c r="Y1203">
        <f t="shared" si="113"/>
        <v>9.6010356877816744E-3</v>
      </c>
      <c r="Z1203">
        <f>0.052*8.8*(390+Sheet1!A1202)</f>
        <v>728.49919999999997</v>
      </c>
      <c r="AA1203">
        <v>49</v>
      </c>
      <c r="AB1203">
        <f t="shared" si="112"/>
        <v>4.8005178438908372E-3</v>
      </c>
      <c r="AC1203">
        <v>1</v>
      </c>
    </row>
    <row r="1204" spans="1:29" x14ac:dyDescent="0.3">
      <c r="A1204">
        <v>1204</v>
      </c>
      <c r="B1204">
        <v>95.53</v>
      </c>
      <c r="C1204">
        <v>6.125</v>
      </c>
      <c r="D1204">
        <f>L1204*SIN(PI()*M1204/180)*(Sheet1!B1204/1751)</f>
        <v>4.5025740477302213E-2</v>
      </c>
      <c r="E1204">
        <v>0.8</v>
      </c>
      <c r="F1204">
        <v>0.7</v>
      </c>
      <c r="G1204">
        <f t="shared" si="108"/>
        <v>4385.3650143098794</v>
      </c>
      <c r="H1204">
        <f>J1204*Sheet1!A1204/1751</f>
        <v>8987.0245573957745</v>
      </c>
      <c r="I1204">
        <v>11.95</v>
      </c>
      <c r="J1204">
        <v>13070</v>
      </c>
      <c r="K1204">
        <f t="shared" si="109"/>
        <v>269.39199850941196</v>
      </c>
      <c r="L1204">
        <v>0.62990000000000002</v>
      </c>
      <c r="M1204">
        <v>12</v>
      </c>
      <c r="N1204">
        <v>5</v>
      </c>
      <c r="O1204">
        <v>6.125</v>
      </c>
      <c r="P1204">
        <v>46</v>
      </c>
      <c r="Q1204">
        <v>580</v>
      </c>
      <c r="R1204">
        <f t="shared" si="110"/>
        <v>725</v>
      </c>
      <c r="S1204">
        <f t="shared" si="111"/>
        <v>5.438764967981831E-4</v>
      </c>
      <c r="T1204">
        <v>41900</v>
      </c>
      <c r="U1204">
        <v>1605</v>
      </c>
      <c r="V1204">
        <v>0.62990000000000002</v>
      </c>
      <c r="W1204">
        <v>13070</v>
      </c>
      <c r="X1204">
        <v>0.9</v>
      </c>
      <c r="Y1204">
        <f t="shared" si="113"/>
        <v>9.5787767178718286E-3</v>
      </c>
      <c r="Z1204">
        <f>0.052*8.8*(390+Sheet1!A1203)</f>
        <v>728.95680000000004</v>
      </c>
      <c r="AA1204">
        <v>49</v>
      </c>
      <c r="AB1204">
        <f t="shared" si="112"/>
        <v>4.7893883589359143E-3</v>
      </c>
      <c r="AC1204">
        <v>1</v>
      </c>
    </row>
    <row r="1205" spans="1:29" x14ac:dyDescent="0.3">
      <c r="A1205">
        <v>1205</v>
      </c>
      <c r="B1205">
        <v>84.73</v>
      </c>
      <c r="C1205">
        <v>6.125</v>
      </c>
      <c r="D1205">
        <f>L1205*SIN(PI()*M1205/180)*(Sheet1!B1205/1751)</f>
        <v>4.5063137271718567E-2</v>
      </c>
      <c r="E1205">
        <v>0.8</v>
      </c>
      <c r="F1205">
        <v>0.7</v>
      </c>
      <c r="G1205">
        <f t="shared" si="108"/>
        <v>4593.3930410024677</v>
      </c>
      <c r="H1205">
        <f>J1205*Sheet1!A1205/1751</f>
        <v>9421.1593375214161</v>
      </c>
      <c r="I1205">
        <v>28.15</v>
      </c>
      <c r="J1205">
        <v>13690</v>
      </c>
      <c r="K1205">
        <f t="shared" si="109"/>
        <v>749.42058477691853</v>
      </c>
      <c r="L1205">
        <v>0.62990000000000002</v>
      </c>
      <c r="M1205">
        <v>12</v>
      </c>
      <c r="N1205">
        <v>5</v>
      </c>
      <c r="O1205">
        <v>6.125</v>
      </c>
      <c r="P1205">
        <v>46</v>
      </c>
      <c r="Q1205">
        <v>580</v>
      </c>
      <c r="R1205">
        <f t="shared" si="110"/>
        <v>725</v>
      </c>
      <c r="S1205">
        <f t="shared" si="111"/>
        <v>1.44448606571257E-3</v>
      </c>
      <c r="T1205">
        <v>41900</v>
      </c>
      <c r="U1205">
        <v>1605</v>
      </c>
      <c r="V1205">
        <v>0.62990000000000002</v>
      </c>
      <c r="W1205">
        <v>13690</v>
      </c>
      <c r="X1205">
        <v>0.9</v>
      </c>
      <c r="Y1205">
        <f t="shared" si="113"/>
        <v>9.5565177479619828E-3</v>
      </c>
      <c r="Z1205">
        <f>0.052*8.8*(390+Sheet1!A1204)</f>
        <v>729.4144</v>
      </c>
      <c r="AA1205">
        <v>49</v>
      </c>
      <c r="AB1205">
        <f t="shared" si="112"/>
        <v>4.7782588739809914E-3</v>
      </c>
      <c r="AC1205">
        <v>1</v>
      </c>
    </row>
    <row r="1206" spans="1:29" x14ac:dyDescent="0.3">
      <c r="A1206">
        <v>1206</v>
      </c>
      <c r="B1206">
        <v>77.319999999999993</v>
      </c>
      <c r="C1206">
        <v>6.125</v>
      </c>
      <c r="D1206">
        <f>L1206*SIN(PI()*M1206/180)*(Sheet1!B1206/1751)</f>
        <v>4.5100534066134935E-2</v>
      </c>
      <c r="E1206">
        <v>0.8</v>
      </c>
      <c r="F1206">
        <v>0.7</v>
      </c>
      <c r="G1206">
        <f t="shared" si="108"/>
        <v>5663.7307912433644</v>
      </c>
      <c r="H1206">
        <f>J1206*Sheet1!A1206/1751</f>
        <v>11626.087949743003</v>
      </c>
      <c r="I1206">
        <v>31.33</v>
      </c>
      <c r="J1206">
        <v>16880</v>
      </c>
      <c r="K1206">
        <f t="shared" si="109"/>
        <v>1126.9949469970127</v>
      </c>
      <c r="L1206">
        <v>0.62990000000000002</v>
      </c>
      <c r="M1206">
        <v>12</v>
      </c>
      <c r="N1206">
        <v>5</v>
      </c>
      <c r="O1206">
        <v>6.125</v>
      </c>
      <c r="P1206">
        <v>46</v>
      </c>
      <c r="Q1206">
        <v>580</v>
      </c>
      <c r="R1206">
        <f t="shared" si="110"/>
        <v>725</v>
      </c>
      <c r="S1206">
        <f t="shared" si="111"/>
        <v>1.7617355316133967E-3</v>
      </c>
      <c r="T1206">
        <v>41900</v>
      </c>
      <c r="U1206">
        <v>1605</v>
      </c>
      <c r="V1206">
        <v>0.62990000000000002</v>
      </c>
      <c r="W1206">
        <v>16880</v>
      </c>
      <c r="X1206">
        <v>0.9</v>
      </c>
      <c r="Y1206">
        <f t="shared" si="113"/>
        <v>9.5342587780521369E-3</v>
      </c>
      <c r="Z1206">
        <f>0.052*8.8*(390+Sheet1!A1205)</f>
        <v>729.87199999999996</v>
      </c>
      <c r="AA1206">
        <v>49</v>
      </c>
      <c r="AB1206">
        <f t="shared" si="112"/>
        <v>4.7671293890260685E-3</v>
      </c>
      <c r="AC1206">
        <v>1</v>
      </c>
    </row>
    <row r="1207" spans="1:29" x14ac:dyDescent="0.3">
      <c r="A1207">
        <v>1207</v>
      </c>
      <c r="B1207">
        <v>76.650000000000006</v>
      </c>
      <c r="C1207">
        <v>6.125</v>
      </c>
      <c r="D1207">
        <f>L1207*SIN(PI()*M1207/180)*(Sheet1!B1207/1751)</f>
        <v>4.5137930860551304E-2</v>
      </c>
      <c r="E1207">
        <v>0.8</v>
      </c>
      <c r="F1207">
        <v>0.7</v>
      </c>
      <c r="G1207">
        <f t="shared" si="108"/>
        <v>5177.2136320429563</v>
      </c>
      <c r="H1207">
        <f>J1207*Sheet1!A1207/1751</f>
        <v>10636.213592233009</v>
      </c>
      <c r="I1207">
        <v>25.05</v>
      </c>
      <c r="J1207">
        <v>15430</v>
      </c>
      <c r="K1207">
        <f t="shared" si="109"/>
        <v>830.88797577393836</v>
      </c>
      <c r="L1207">
        <v>0.62990000000000002</v>
      </c>
      <c r="M1207">
        <v>12</v>
      </c>
      <c r="N1207">
        <v>5</v>
      </c>
      <c r="O1207">
        <v>6.125</v>
      </c>
      <c r="P1207">
        <v>46</v>
      </c>
      <c r="Q1207">
        <v>580</v>
      </c>
      <c r="R1207">
        <f t="shared" si="110"/>
        <v>725</v>
      </c>
      <c r="S1207">
        <f t="shared" si="111"/>
        <v>1.4209138092401942E-3</v>
      </c>
      <c r="T1207">
        <v>41900</v>
      </c>
      <c r="U1207">
        <v>1605</v>
      </c>
      <c r="V1207">
        <v>0.62990000000000002</v>
      </c>
      <c r="W1207">
        <v>15430</v>
      </c>
      <c r="X1207">
        <v>0.9</v>
      </c>
      <c r="Y1207">
        <f t="shared" si="113"/>
        <v>9.5119998081422911E-3</v>
      </c>
      <c r="Z1207">
        <f>0.052*8.8*(390+Sheet1!A1206)</f>
        <v>730.32960000000003</v>
      </c>
      <c r="AA1207">
        <v>49</v>
      </c>
      <c r="AB1207">
        <f t="shared" si="112"/>
        <v>4.7559999040711455E-3</v>
      </c>
      <c r="AC1207">
        <v>1</v>
      </c>
    </row>
    <row r="1208" spans="1:29" x14ac:dyDescent="0.3">
      <c r="A1208">
        <v>1208</v>
      </c>
      <c r="B1208">
        <v>85.92</v>
      </c>
      <c r="C1208">
        <v>6.125</v>
      </c>
      <c r="D1208">
        <f>L1208*SIN(PI()*M1208/180)*(Sheet1!B1208/1751)</f>
        <v>4.5175327654967665E-2</v>
      </c>
      <c r="E1208">
        <v>0.8</v>
      </c>
      <c r="F1208">
        <v>0.7</v>
      </c>
      <c r="G1208">
        <f t="shared" si="108"/>
        <v>5318.1358436734199</v>
      </c>
      <c r="H1208">
        <f>J1208*Sheet1!A1208/1751</f>
        <v>10934.78012564249</v>
      </c>
      <c r="I1208">
        <v>30.23</v>
      </c>
      <c r="J1208">
        <v>15850</v>
      </c>
      <c r="K1208">
        <f t="shared" si="109"/>
        <v>918.87010545113401</v>
      </c>
      <c r="L1208">
        <v>0.62990000000000002</v>
      </c>
      <c r="M1208">
        <v>12</v>
      </c>
      <c r="N1208">
        <v>5</v>
      </c>
      <c r="O1208">
        <v>6.125</v>
      </c>
      <c r="P1208">
        <v>46</v>
      </c>
      <c r="Q1208">
        <v>580</v>
      </c>
      <c r="R1208">
        <f t="shared" si="110"/>
        <v>725</v>
      </c>
      <c r="S1208">
        <f t="shared" si="111"/>
        <v>1.5297344344587483E-3</v>
      </c>
      <c r="T1208">
        <v>41900</v>
      </c>
      <c r="U1208">
        <v>1605</v>
      </c>
      <c r="V1208">
        <v>0.62990000000000002</v>
      </c>
      <c r="W1208">
        <v>15850</v>
      </c>
      <c r="X1208">
        <v>0.9</v>
      </c>
      <c r="Y1208">
        <f t="shared" si="113"/>
        <v>9.4897408382324452E-3</v>
      </c>
      <c r="Z1208">
        <f>0.052*8.8*(390+Sheet1!A1207)</f>
        <v>730.78719999999998</v>
      </c>
      <c r="AA1208">
        <v>49</v>
      </c>
      <c r="AB1208">
        <f t="shared" si="112"/>
        <v>4.7448704191162226E-3</v>
      </c>
      <c r="AC1208">
        <v>1</v>
      </c>
    </row>
    <row r="1209" spans="1:29" x14ac:dyDescent="0.3">
      <c r="A1209">
        <v>1209</v>
      </c>
      <c r="B1209">
        <v>86.14</v>
      </c>
      <c r="C1209">
        <v>6.125</v>
      </c>
      <c r="D1209">
        <f>L1209*SIN(PI()*M1209/180)*(Sheet1!B1209/1751)</f>
        <v>4.5212724449384026E-2</v>
      </c>
      <c r="E1209">
        <v>0.8</v>
      </c>
      <c r="F1209">
        <v>0.7</v>
      </c>
      <c r="G1209">
        <f t="shared" si="108"/>
        <v>4633.6565300397433</v>
      </c>
      <c r="H1209">
        <f>J1209*Sheet1!A1209/1751</f>
        <v>9535.2884066247861</v>
      </c>
      <c r="I1209">
        <v>40.21</v>
      </c>
      <c r="J1209">
        <v>13810</v>
      </c>
      <c r="K1209">
        <f t="shared" si="109"/>
        <v>1062.1940425263888</v>
      </c>
      <c r="L1209">
        <v>0.62990000000000002</v>
      </c>
      <c r="M1209">
        <v>12</v>
      </c>
      <c r="N1209">
        <v>5</v>
      </c>
      <c r="O1209">
        <v>6.125</v>
      </c>
      <c r="P1209">
        <v>46</v>
      </c>
      <c r="Q1209">
        <v>580</v>
      </c>
      <c r="R1209">
        <f t="shared" si="110"/>
        <v>725</v>
      </c>
      <c r="S1209">
        <f t="shared" si="111"/>
        <v>2.0295575453508443E-3</v>
      </c>
      <c r="T1209">
        <v>41900</v>
      </c>
      <c r="U1209">
        <v>1605</v>
      </c>
      <c r="V1209">
        <v>0.62990000000000002</v>
      </c>
      <c r="W1209">
        <v>13810</v>
      </c>
      <c r="X1209">
        <v>0.9</v>
      </c>
      <c r="Y1209">
        <f t="shared" si="113"/>
        <v>9.4674818683225994E-3</v>
      </c>
      <c r="Z1209">
        <f>0.052*8.8*(390+Sheet1!A1208)</f>
        <v>731.24480000000005</v>
      </c>
      <c r="AA1209">
        <v>49</v>
      </c>
      <c r="AB1209">
        <f t="shared" si="112"/>
        <v>4.7337409341612997E-3</v>
      </c>
      <c r="AC1209">
        <v>1</v>
      </c>
    </row>
    <row r="1210" spans="1:29" x14ac:dyDescent="0.3">
      <c r="A1210">
        <v>1210</v>
      </c>
      <c r="B1210">
        <v>95.6</v>
      </c>
      <c r="C1210">
        <v>6.125</v>
      </c>
      <c r="D1210">
        <f>L1210*SIN(PI()*M1210/180)*(Sheet1!B1210/1751)</f>
        <v>4.5250121243800394E-2</v>
      </c>
      <c r="E1210">
        <v>0.8</v>
      </c>
      <c r="F1210">
        <v>0.7</v>
      </c>
      <c r="G1210">
        <f t="shared" si="108"/>
        <v>5610.0461391936642</v>
      </c>
      <c r="H1210">
        <f>J1210*Sheet1!A1210/1751</f>
        <v>11554.083380925185</v>
      </c>
      <c r="I1210">
        <v>17.850000000000001</v>
      </c>
      <c r="J1210">
        <v>16720</v>
      </c>
      <c r="K1210">
        <f t="shared" si="109"/>
        <v>514.39599466673894</v>
      </c>
      <c r="L1210">
        <v>0.62990000000000002</v>
      </c>
      <c r="M1210">
        <v>12</v>
      </c>
      <c r="N1210">
        <v>5</v>
      </c>
      <c r="O1210">
        <v>6.125</v>
      </c>
      <c r="P1210">
        <v>46</v>
      </c>
      <c r="Q1210">
        <v>580</v>
      </c>
      <c r="R1210">
        <f t="shared" si="110"/>
        <v>725</v>
      </c>
      <c r="S1210">
        <f t="shared" si="111"/>
        <v>8.1180643987629629E-4</v>
      </c>
      <c r="T1210">
        <v>41900</v>
      </c>
      <c r="U1210">
        <v>1605</v>
      </c>
      <c r="V1210">
        <v>0.62990000000000002</v>
      </c>
      <c r="W1210">
        <v>16720</v>
      </c>
      <c r="X1210">
        <v>0.9</v>
      </c>
      <c r="Y1210">
        <f t="shared" si="113"/>
        <v>9.4452228984127536E-3</v>
      </c>
      <c r="Z1210">
        <f>0.052*8.8*(390+Sheet1!A1209)</f>
        <v>731.70240000000001</v>
      </c>
      <c r="AA1210">
        <v>49</v>
      </c>
      <c r="AB1210">
        <f t="shared" si="112"/>
        <v>4.7226114492063768E-3</v>
      </c>
      <c r="AC1210">
        <v>1</v>
      </c>
    </row>
    <row r="1211" spans="1:29" x14ac:dyDescent="0.3">
      <c r="A1211">
        <v>1211</v>
      </c>
      <c r="B1211">
        <v>94.25</v>
      </c>
      <c r="C1211">
        <v>6.125</v>
      </c>
      <c r="D1211">
        <f>L1211*SIN(PI()*M1211/180)*(Sheet1!B1211/1751)</f>
        <v>4.5287518038216755E-2</v>
      </c>
      <c r="E1211">
        <v>0.8</v>
      </c>
      <c r="F1211">
        <v>0.7</v>
      </c>
      <c r="G1211">
        <f t="shared" si="108"/>
        <v>5106.752526227725</v>
      </c>
      <c r="H1211">
        <f>J1211*Sheet1!A1211/1751</f>
        <v>10526.225014277556</v>
      </c>
      <c r="I1211">
        <v>17.59</v>
      </c>
      <c r="J1211">
        <v>15220</v>
      </c>
      <c r="K1211">
        <f t="shared" si="109"/>
        <v>468.03691710307146</v>
      </c>
      <c r="L1211">
        <v>0.62990000000000002</v>
      </c>
      <c r="M1211">
        <v>12</v>
      </c>
      <c r="N1211">
        <v>5</v>
      </c>
      <c r="O1211">
        <v>6.125</v>
      </c>
      <c r="P1211">
        <v>46</v>
      </c>
      <c r="Q1211">
        <v>580</v>
      </c>
      <c r="R1211">
        <f t="shared" si="110"/>
        <v>725</v>
      </c>
      <c r="S1211">
        <f t="shared" si="111"/>
        <v>8.1144043362933911E-4</v>
      </c>
      <c r="T1211">
        <v>41900</v>
      </c>
      <c r="U1211">
        <v>1605</v>
      </c>
      <c r="V1211">
        <v>0.62990000000000002</v>
      </c>
      <c r="W1211">
        <v>15220</v>
      </c>
      <c r="X1211">
        <v>0.9</v>
      </c>
      <c r="Y1211">
        <f t="shared" si="113"/>
        <v>9.4229639285029077E-3</v>
      </c>
      <c r="Z1211">
        <f>0.052*8.8*(390+Sheet1!A1210)</f>
        <v>732.16</v>
      </c>
      <c r="AA1211">
        <v>49</v>
      </c>
      <c r="AB1211">
        <f t="shared" si="112"/>
        <v>4.7114819642514539E-3</v>
      </c>
      <c r="AC1211">
        <v>1</v>
      </c>
    </row>
    <row r="1212" spans="1:29" x14ac:dyDescent="0.3">
      <c r="A1212">
        <v>1212</v>
      </c>
      <c r="B1212">
        <v>90.5</v>
      </c>
      <c r="C1212">
        <v>6.125</v>
      </c>
      <c r="D1212">
        <f>L1212*SIN(PI()*M1212/180)*(Sheet1!B1212/1751)</f>
        <v>4.5324914832633123E-2</v>
      </c>
      <c r="E1212">
        <v>0.8</v>
      </c>
      <c r="F1212">
        <v>0.7</v>
      </c>
      <c r="G1212">
        <f t="shared" si="108"/>
        <v>5512.7427073535828</v>
      </c>
      <c r="H1212">
        <f>J1212*Sheet1!A1212/1751</f>
        <v>11372.450028555111</v>
      </c>
      <c r="I1212">
        <v>21.94</v>
      </c>
      <c r="J1212">
        <v>16430</v>
      </c>
      <c r="K1212">
        <f t="shared" si="109"/>
        <v>656.30631715499612</v>
      </c>
      <c r="L1212">
        <v>0.62990000000000002</v>
      </c>
      <c r="M1212">
        <v>12</v>
      </c>
      <c r="N1212">
        <v>5</v>
      </c>
      <c r="O1212">
        <v>6.125</v>
      </c>
      <c r="P1212">
        <v>46</v>
      </c>
      <c r="Q1212">
        <v>580</v>
      </c>
      <c r="R1212">
        <f t="shared" si="110"/>
        <v>725</v>
      </c>
      <c r="S1212">
        <f t="shared" si="111"/>
        <v>1.0540475618544321E-3</v>
      </c>
      <c r="T1212">
        <v>41900</v>
      </c>
      <c r="U1212">
        <v>1605</v>
      </c>
      <c r="V1212">
        <v>0.62990000000000002</v>
      </c>
      <c r="W1212">
        <v>16430</v>
      </c>
      <c r="X1212">
        <v>0.9</v>
      </c>
      <c r="Y1212">
        <f t="shared" si="113"/>
        <v>9.4007049585930619E-3</v>
      </c>
      <c r="Z1212">
        <f>0.052*8.8*(390+Sheet1!A1211)</f>
        <v>732.61760000000004</v>
      </c>
      <c r="AA1212">
        <v>49</v>
      </c>
      <c r="AB1212">
        <f t="shared" si="112"/>
        <v>4.7003524792965309E-3</v>
      </c>
      <c r="AC1212">
        <v>1</v>
      </c>
    </row>
    <row r="1213" spans="1:29" x14ac:dyDescent="0.3">
      <c r="A1213">
        <v>1213</v>
      </c>
      <c r="B1213">
        <v>94.95</v>
      </c>
      <c r="C1213">
        <v>6.125</v>
      </c>
      <c r="D1213">
        <f>L1213*SIN(PI()*M1213/180)*(Sheet1!B1213/1751)</f>
        <v>4.5362311627049484E-2</v>
      </c>
      <c r="E1213">
        <v>0.8</v>
      </c>
      <c r="F1213">
        <v>0.7</v>
      </c>
      <c r="G1213">
        <f t="shared" si="108"/>
        <v>4301.4827454822234</v>
      </c>
      <c r="H1213">
        <f>J1213*Sheet1!A1213/1751</f>
        <v>8881.0165619645923</v>
      </c>
      <c r="I1213">
        <v>43.58</v>
      </c>
      <c r="J1213">
        <v>12820</v>
      </c>
      <c r="K1213">
        <f t="shared" si="109"/>
        <v>969.53001591177485</v>
      </c>
      <c r="L1213">
        <v>0.62990000000000002</v>
      </c>
      <c r="M1213">
        <v>12</v>
      </c>
      <c r="N1213">
        <v>5</v>
      </c>
      <c r="O1213">
        <v>6.125</v>
      </c>
      <c r="P1213">
        <v>46</v>
      </c>
      <c r="Q1213">
        <v>580</v>
      </c>
      <c r="R1213">
        <f t="shared" si="110"/>
        <v>725</v>
      </c>
      <c r="S1213">
        <f t="shared" si="111"/>
        <v>1.9955583029970009E-3</v>
      </c>
      <c r="T1213">
        <v>41900</v>
      </c>
      <c r="U1213">
        <v>1605</v>
      </c>
      <c r="V1213">
        <v>0.62990000000000002</v>
      </c>
      <c r="W1213">
        <v>12820</v>
      </c>
      <c r="X1213">
        <v>0.9</v>
      </c>
      <c r="Y1213">
        <f t="shared" si="113"/>
        <v>9.378445988683216E-3</v>
      </c>
      <c r="Z1213">
        <f>0.052*8.8*(390+Sheet1!A1212)</f>
        <v>733.0752</v>
      </c>
      <c r="AA1213">
        <v>49</v>
      </c>
      <c r="AB1213">
        <f t="shared" si="112"/>
        <v>4.689222994341608E-3</v>
      </c>
      <c r="AC1213">
        <v>1</v>
      </c>
    </row>
    <row r="1214" spans="1:29" x14ac:dyDescent="0.3">
      <c r="A1214">
        <v>1214</v>
      </c>
      <c r="B1214">
        <v>94.1</v>
      </c>
      <c r="C1214">
        <v>6.125</v>
      </c>
      <c r="D1214">
        <f>L1214*SIN(PI()*M1214/180)*(Sheet1!B1214/1751)</f>
        <v>4.5399708421465845E-2</v>
      </c>
      <c r="E1214">
        <v>0.8</v>
      </c>
      <c r="F1214">
        <v>0.7</v>
      </c>
      <c r="G1214">
        <f t="shared" si="108"/>
        <v>4647.0776930521679</v>
      </c>
      <c r="H1214">
        <f>J1214*Sheet1!A1214/1751</f>
        <v>9602.4557395773845</v>
      </c>
      <c r="I1214">
        <v>70.38</v>
      </c>
      <c r="J1214">
        <v>13850</v>
      </c>
      <c r="K1214">
        <f t="shared" si="109"/>
        <v>1706.8304790642621</v>
      </c>
      <c r="L1214">
        <v>0.62990000000000002</v>
      </c>
      <c r="M1214">
        <v>12</v>
      </c>
      <c r="N1214">
        <v>5</v>
      </c>
      <c r="O1214">
        <v>6.125</v>
      </c>
      <c r="P1214">
        <v>46</v>
      </c>
      <c r="Q1214">
        <v>580</v>
      </c>
      <c r="R1214">
        <f t="shared" si="110"/>
        <v>725</v>
      </c>
      <c r="S1214">
        <f t="shared" si="111"/>
        <v>3.2518597236981936E-3</v>
      </c>
      <c r="T1214">
        <v>41900</v>
      </c>
      <c r="U1214">
        <v>1605</v>
      </c>
      <c r="V1214">
        <v>0.62990000000000002</v>
      </c>
      <c r="W1214">
        <v>13850</v>
      </c>
      <c r="X1214">
        <v>0.9</v>
      </c>
      <c r="Y1214">
        <f t="shared" si="113"/>
        <v>9.3561870187733702E-3</v>
      </c>
      <c r="Z1214">
        <f>0.052*8.8*(390+Sheet1!A1213)</f>
        <v>733.53280000000007</v>
      </c>
      <c r="AA1214">
        <v>49</v>
      </c>
      <c r="AB1214">
        <f t="shared" si="112"/>
        <v>4.6780935093866851E-3</v>
      </c>
      <c r="AC1214">
        <v>1</v>
      </c>
    </row>
    <row r="1215" spans="1:29" x14ac:dyDescent="0.3">
      <c r="A1215">
        <v>1215</v>
      </c>
      <c r="B1215">
        <v>86.9</v>
      </c>
      <c r="C1215">
        <v>6.125</v>
      </c>
      <c r="D1215">
        <f>L1215*SIN(PI()*M1215/180)*(Sheet1!B1215/1751)</f>
        <v>4.5437105215882213E-2</v>
      </c>
      <c r="E1215">
        <v>0.8</v>
      </c>
      <c r="F1215">
        <v>0.7</v>
      </c>
      <c r="G1215">
        <f t="shared" si="108"/>
        <v>4690.6964728425492</v>
      </c>
      <c r="H1215">
        <f>J1215*Sheet1!A1215/1751</f>
        <v>9700.571102227299</v>
      </c>
      <c r="I1215">
        <v>47.51</v>
      </c>
      <c r="J1215">
        <v>13980</v>
      </c>
      <c r="K1215">
        <f t="shared" si="109"/>
        <v>1259.3701706192842</v>
      </c>
      <c r="L1215">
        <v>0.62990000000000002</v>
      </c>
      <c r="M1215">
        <v>12</v>
      </c>
      <c r="N1215">
        <v>5</v>
      </c>
      <c r="O1215">
        <v>6.125</v>
      </c>
      <c r="P1215">
        <v>46</v>
      </c>
      <c r="Q1215">
        <v>580</v>
      </c>
      <c r="R1215">
        <f t="shared" si="110"/>
        <v>725</v>
      </c>
      <c r="S1215">
        <f t="shared" si="111"/>
        <v>2.3770450793015462E-3</v>
      </c>
      <c r="T1215">
        <v>41900</v>
      </c>
      <c r="U1215">
        <v>1605</v>
      </c>
      <c r="V1215">
        <v>0.62990000000000002</v>
      </c>
      <c r="W1215">
        <v>13980</v>
      </c>
      <c r="X1215">
        <v>0.9</v>
      </c>
      <c r="Y1215">
        <f t="shared" si="113"/>
        <v>9.3339280488635244E-3</v>
      </c>
      <c r="Z1215">
        <f>0.052*8.8*(390+Sheet1!A1214)</f>
        <v>733.99040000000002</v>
      </c>
      <c r="AA1215">
        <v>49</v>
      </c>
      <c r="AB1215">
        <f t="shared" si="112"/>
        <v>4.6669640244317622E-3</v>
      </c>
      <c r="AC1215">
        <v>1</v>
      </c>
    </row>
    <row r="1216" spans="1:29" x14ac:dyDescent="0.3">
      <c r="A1216">
        <v>1216</v>
      </c>
      <c r="B1216">
        <v>88.55</v>
      </c>
      <c r="C1216">
        <v>6.125</v>
      </c>
      <c r="D1216">
        <f>L1216*SIN(PI()*M1216/180)*(Sheet1!B1216/1751)</f>
        <v>4.5474502010298581E-2</v>
      </c>
      <c r="E1216">
        <v>0.8</v>
      </c>
      <c r="F1216">
        <v>0.7</v>
      </c>
      <c r="G1216">
        <f t="shared" si="108"/>
        <v>4620.2353670273178</v>
      </c>
      <c r="H1216">
        <f>J1216*Sheet1!A1216/1751</f>
        <v>9562.7184466019426</v>
      </c>
      <c r="I1216">
        <v>41.55</v>
      </c>
      <c r="J1216">
        <v>13770</v>
      </c>
      <c r="K1216">
        <f t="shared" si="109"/>
        <v>1064.626764087735</v>
      </c>
      <c r="L1216">
        <v>0.62990000000000002</v>
      </c>
      <c r="M1216">
        <v>12</v>
      </c>
      <c r="N1216">
        <v>5</v>
      </c>
      <c r="O1216">
        <v>6.125</v>
      </c>
      <c r="P1216">
        <v>46</v>
      </c>
      <c r="Q1216">
        <v>580</v>
      </c>
      <c r="R1216">
        <f t="shared" si="110"/>
        <v>725</v>
      </c>
      <c r="S1216">
        <f t="shared" si="111"/>
        <v>2.0401148945572386E-3</v>
      </c>
      <c r="T1216">
        <v>41900</v>
      </c>
      <c r="U1216">
        <v>1605</v>
      </c>
      <c r="V1216">
        <v>0.62990000000000002</v>
      </c>
      <c r="W1216">
        <v>13770</v>
      </c>
      <c r="X1216">
        <v>0.9</v>
      </c>
      <c r="Y1216">
        <f t="shared" si="113"/>
        <v>9.3116690789536785E-3</v>
      </c>
      <c r="Z1216">
        <f>0.052*8.8*(390+Sheet1!A1215)</f>
        <v>734.44799999999998</v>
      </c>
      <c r="AA1216">
        <v>49</v>
      </c>
      <c r="AB1216">
        <f t="shared" si="112"/>
        <v>4.6558345394768393E-3</v>
      </c>
      <c r="AC1216">
        <v>1</v>
      </c>
    </row>
    <row r="1217" spans="1:29" x14ac:dyDescent="0.3">
      <c r="A1217">
        <v>1217</v>
      </c>
      <c r="B1217">
        <v>94.62</v>
      </c>
      <c r="C1217">
        <v>6.125</v>
      </c>
      <c r="D1217">
        <f>L1217*SIN(PI()*M1217/180)*(Sheet1!B1217/1751)</f>
        <v>4.5511898804714936E-2</v>
      </c>
      <c r="E1217">
        <v>0.8</v>
      </c>
      <c r="F1217">
        <v>0.7</v>
      </c>
      <c r="G1217">
        <f t="shared" ref="G1217:G1280" si="114">J1217/(P1217*PI()*((L1217/2)^2)*SIN(PI()*M1217/180))</f>
        <v>5331.5570066858445</v>
      </c>
      <c r="H1217">
        <f>J1217*Sheet1!A1217/1751</f>
        <v>11044.049114791547</v>
      </c>
      <c r="I1217">
        <v>36.94</v>
      </c>
      <c r="J1217">
        <v>15890</v>
      </c>
      <c r="K1217">
        <f t="shared" ref="K1217:K1280" si="115">G1217*I1217*(PI()*(C1217/2)^2)/(B1217*60)</f>
        <v>1022.1598584147029</v>
      </c>
      <c r="L1217">
        <v>0.62990000000000002</v>
      </c>
      <c r="M1217">
        <v>12</v>
      </c>
      <c r="N1217">
        <v>5</v>
      </c>
      <c r="O1217">
        <v>6.125</v>
      </c>
      <c r="P1217">
        <v>46</v>
      </c>
      <c r="Q1217">
        <v>580</v>
      </c>
      <c r="R1217">
        <f t="shared" ref="R1217:R1280" si="116">Q1217/0.8</f>
        <v>725</v>
      </c>
      <c r="S1217">
        <f t="shared" ref="S1217:S1280" si="117">(I1217*12/60)/(B1217*P1217)</f>
        <v>1.6974074788857947E-3</v>
      </c>
      <c r="T1217">
        <v>41900</v>
      </c>
      <c r="U1217">
        <v>1605</v>
      </c>
      <c r="V1217">
        <v>0.62990000000000002</v>
      </c>
      <c r="W1217">
        <v>15890</v>
      </c>
      <c r="X1217">
        <v>0.9</v>
      </c>
      <c r="Y1217">
        <f t="shared" si="113"/>
        <v>9.2894101090438327E-3</v>
      </c>
      <c r="Z1217">
        <f>0.052*8.8*(390+Sheet1!A1216)</f>
        <v>734.90560000000005</v>
      </c>
      <c r="AA1217">
        <v>49</v>
      </c>
      <c r="AB1217">
        <f t="shared" ref="AB1217:AB1280" si="118">Y1217/2</f>
        <v>4.6447050545219163E-3</v>
      </c>
      <c r="AC1217">
        <v>1</v>
      </c>
    </row>
    <row r="1218" spans="1:29" x14ac:dyDescent="0.3">
      <c r="A1218">
        <v>1218</v>
      </c>
      <c r="B1218">
        <v>95.29</v>
      </c>
      <c r="C1218">
        <v>6.125</v>
      </c>
      <c r="D1218">
        <f>L1218*SIN(PI()*M1218/180)*(Sheet1!B1218/1751)</f>
        <v>4.5549295599131304E-2</v>
      </c>
      <c r="E1218">
        <v>0.8</v>
      </c>
      <c r="F1218">
        <v>0.7</v>
      </c>
      <c r="G1218">
        <f t="shared" si="114"/>
        <v>6136.8267874313469</v>
      </c>
      <c r="H1218">
        <f>J1218*Sheet1!A1218/1751</f>
        <v>12722.569960022844</v>
      </c>
      <c r="I1218">
        <v>39.229999999999997</v>
      </c>
      <c r="J1218">
        <v>18290</v>
      </c>
      <c r="K1218">
        <f t="shared" si="115"/>
        <v>1240.6968045389167</v>
      </c>
      <c r="L1218">
        <v>0.62990000000000002</v>
      </c>
      <c r="M1218">
        <v>12</v>
      </c>
      <c r="N1218">
        <v>5</v>
      </c>
      <c r="O1218">
        <v>6.125</v>
      </c>
      <c r="P1218">
        <v>46</v>
      </c>
      <c r="Q1218">
        <v>580</v>
      </c>
      <c r="R1218">
        <f t="shared" si="116"/>
        <v>725</v>
      </c>
      <c r="S1218">
        <f t="shared" si="117"/>
        <v>1.7899592548148216E-3</v>
      </c>
      <c r="T1218">
        <v>41900</v>
      </c>
      <c r="U1218">
        <v>1605</v>
      </c>
      <c r="V1218">
        <v>0.62990000000000002</v>
      </c>
      <c r="W1218">
        <v>18290</v>
      </c>
      <c r="X1218">
        <v>0.9</v>
      </c>
      <c r="Y1218">
        <f t="shared" ref="Y1218:Y1281" si="119">Y1217-0.0000222589699098458</f>
        <v>9.2671511391339868E-3</v>
      </c>
      <c r="Z1218">
        <f>0.052*8.8*(390+Sheet1!A1217)</f>
        <v>735.36320000000001</v>
      </c>
      <c r="AA1218">
        <v>49</v>
      </c>
      <c r="AB1218">
        <f t="shared" si="118"/>
        <v>4.6335755695669934E-3</v>
      </c>
      <c r="AC1218">
        <v>1</v>
      </c>
    </row>
    <row r="1219" spans="1:29" x14ac:dyDescent="0.3">
      <c r="A1219">
        <v>1219</v>
      </c>
      <c r="B1219">
        <v>91.29</v>
      </c>
      <c r="C1219">
        <v>6.125</v>
      </c>
      <c r="D1219">
        <f>L1219*SIN(PI()*M1219/180)*(Sheet1!B1219/1751)</f>
        <v>4.5586692393547672E-2</v>
      </c>
      <c r="E1219">
        <v>0.8</v>
      </c>
      <c r="F1219">
        <v>0.7</v>
      </c>
      <c r="G1219">
        <f t="shared" si="114"/>
        <v>5761.0342230834458</v>
      </c>
      <c r="H1219">
        <f>J1219*Sheet1!A1219/1751</f>
        <v>11953.300970873786</v>
      </c>
      <c r="I1219">
        <v>22.59</v>
      </c>
      <c r="J1219">
        <v>17170</v>
      </c>
      <c r="K1219">
        <f t="shared" si="115"/>
        <v>700.07455986417574</v>
      </c>
      <c r="L1219">
        <v>0.62990000000000002</v>
      </c>
      <c r="M1219">
        <v>12</v>
      </c>
      <c r="N1219">
        <v>5</v>
      </c>
      <c r="O1219">
        <v>6.125</v>
      </c>
      <c r="P1219">
        <v>46</v>
      </c>
      <c r="Q1219">
        <v>580</v>
      </c>
      <c r="R1219">
        <f t="shared" si="116"/>
        <v>725</v>
      </c>
      <c r="S1219">
        <f t="shared" si="117"/>
        <v>1.0758833530983439E-3</v>
      </c>
      <c r="T1219">
        <v>41900</v>
      </c>
      <c r="U1219">
        <v>1605</v>
      </c>
      <c r="V1219">
        <v>0.62990000000000002</v>
      </c>
      <c r="W1219">
        <v>17170</v>
      </c>
      <c r="X1219">
        <v>0.9</v>
      </c>
      <c r="Y1219">
        <f t="shared" si="119"/>
        <v>9.244892169224141E-3</v>
      </c>
      <c r="Z1219">
        <f>0.052*8.8*(390+Sheet1!A1218)</f>
        <v>735.82079999999996</v>
      </c>
      <c r="AA1219">
        <v>49</v>
      </c>
      <c r="AB1219">
        <f t="shared" si="118"/>
        <v>4.6224460846120705E-3</v>
      </c>
      <c r="AC1219">
        <v>1</v>
      </c>
    </row>
    <row r="1220" spans="1:29" x14ac:dyDescent="0.3">
      <c r="A1220">
        <v>1220</v>
      </c>
      <c r="B1220">
        <v>97.3</v>
      </c>
      <c r="C1220">
        <v>6.125</v>
      </c>
      <c r="D1220">
        <f>L1220*SIN(PI()*M1220/180)*(Sheet1!B1220/1751)</f>
        <v>4.5624089187964033E-2</v>
      </c>
      <c r="E1220">
        <v>0.8</v>
      </c>
      <c r="F1220">
        <v>0.7</v>
      </c>
      <c r="G1220">
        <f t="shared" si="114"/>
        <v>5650.3096282309389</v>
      </c>
      <c r="H1220">
        <f>J1220*Sheet1!A1220/1751</f>
        <v>11733.181039406054</v>
      </c>
      <c r="I1220">
        <v>25.97</v>
      </c>
      <c r="J1220">
        <v>16840</v>
      </c>
      <c r="K1220">
        <f t="shared" si="115"/>
        <v>740.59738381136287</v>
      </c>
      <c r="L1220">
        <v>0.62990000000000002</v>
      </c>
      <c r="M1220">
        <v>12</v>
      </c>
      <c r="N1220">
        <v>5</v>
      </c>
      <c r="O1220">
        <v>6.125</v>
      </c>
      <c r="P1220">
        <v>46</v>
      </c>
      <c r="Q1220">
        <v>580</v>
      </c>
      <c r="R1220">
        <f t="shared" si="116"/>
        <v>725</v>
      </c>
      <c r="S1220">
        <f t="shared" si="117"/>
        <v>1.1604629340006254E-3</v>
      </c>
      <c r="T1220">
        <v>41900</v>
      </c>
      <c r="U1220">
        <v>1605</v>
      </c>
      <c r="V1220">
        <v>0.62990000000000002</v>
      </c>
      <c r="W1220">
        <v>16840</v>
      </c>
      <c r="X1220">
        <v>0.9</v>
      </c>
      <c r="Y1220">
        <f t="shared" si="119"/>
        <v>9.2226331993142951E-3</v>
      </c>
      <c r="Z1220">
        <f>0.052*8.8*(390+Sheet1!A1219)</f>
        <v>736.27840000000003</v>
      </c>
      <c r="AA1220">
        <v>49</v>
      </c>
      <c r="AB1220">
        <f t="shared" si="118"/>
        <v>4.6113165996571476E-3</v>
      </c>
      <c r="AC1220">
        <v>1</v>
      </c>
    </row>
    <row r="1221" spans="1:29" x14ac:dyDescent="0.3">
      <c r="A1221">
        <v>1221</v>
      </c>
      <c r="B1221">
        <v>102.15</v>
      </c>
      <c r="C1221">
        <v>6.125</v>
      </c>
      <c r="D1221">
        <f>L1221*SIN(PI()*M1221/180)*(Sheet1!B1221/1751)</f>
        <v>4.5661485982380394E-2</v>
      </c>
      <c r="E1221">
        <v>0.8</v>
      </c>
      <c r="F1221">
        <v>0.7</v>
      </c>
      <c r="G1221">
        <f t="shared" si="114"/>
        <v>4496.0896091623863</v>
      </c>
      <c r="H1221">
        <f>J1221*Sheet1!A1221/1751</f>
        <v>9344.0319817247291</v>
      </c>
      <c r="I1221">
        <v>36.21</v>
      </c>
      <c r="J1221">
        <v>13400</v>
      </c>
      <c r="K1221">
        <f t="shared" si="115"/>
        <v>782.66502920563028</v>
      </c>
      <c r="L1221">
        <v>0.62990000000000002</v>
      </c>
      <c r="M1221">
        <v>12</v>
      </c>
      <c r="N1221">
        <v>5</v>
      </c>
      <c r="O1221">
        <v>6.125</v>
      </c>
      <c r="P1221">
        <v>46</v>
      </c>
      <c r="Q1221">
        <v>580</v>
      </c>
      <c r="R1221">
        <f t="shared" si="116"/>
        <v>725</v>
      </c>
      <c r="S1221">
        <f t="shared" si="117"/>
        <v>1.5412117729681413E-3</v>
      </c>
      <c r="T1221">
        <v>41900</v>
      </c>
      <c r="U1221">
        <v>1605</v>
      </c>
      <c r="V1221">
        <v>0.62990000000000002</v>
      </c>
      <c r="W1221">
        <v>13400</v>
      </c>
      <c r="X1221">
        <v>0.9</v>
      </c>
      <c r="Y1221">
        <f t="shared" si="119"/>
        <v>9.2003742294044493E-3</v>
      </c>
      <c r="Z1221">
        <f>0.052*8.8*(390+Sheet1!A1220)</f>
        <v>736.73599999999999</v>
      </c>
      <c r="AA1221">
        <v>49</v>
      </c>
      <c r="AB1221">
        <f t="shared" si="118"/>
        <v>4.6001871147022247E-3</v>
      </c>
      <c r="AC1221">
        <v>1</v>
      </c>
    </row>
    <row r="1222" spans="1:29" x14ac:dyDescent="0.3">
      <c r="A1222">
        <v>1222</v>
      </c>
      <c r="B1222">
        <v>92.21</v>
      </c>
      <c r="C1222">
        <v>6.125</v>
      </c>
      <c r="D1222">
        <f>L1222*SIN(PI()*M1222/180)*(Sheet1!B1222/1751)</f>
        <v>4.5698882776796755E-2</v>
      </c>
      <c r="E1222">
        <v>0.8</v>
      </c>
      <c r="F1222">
        <v>0.7</v>
      </c>
      <c r="G1222">
        <f t="shared" si="114"/>
        <v>6707.2262154594109</v>
      </c>
      <c r="H1222">
        <f>J1222*Sheet1!A1222/1751</f>
        <v>13950.759565962308</v>
      </c>
      <c r="I1222">
        <v>49.34</v>
      </c>
      <c r="J1222">
        <v>19990</v>
      </c>
      <c r="K1222">
        <f t="shared" si="115"/>
        <v>1762.4422456306643</v>
      </c>
      <c r="L1222">
        <v>0.62990000000000002</v>
      </c>
      <c r="M1222">
        <v>12</v>
      </c>
      <c r="N1222">
        <v>5</v>
      </c>
      <c r="O1222">
        <v>6.125</v>
      </c>
      <c r="P1222">
        <v>46</v>
      </c>
      <c r="Q1222">
        <v>580</v>
      </c>
      <c r="R1222">
        <f t="shared" si="116"/>
        <v>725</v>
      </c>
      <c r="S1222">
        <f t="shared" si="117"/>
        <v>2.3264476643578224E-3</v>
      </c>
      <c r="T1222">
        <v>41900</v>
      </c>
      <c r="U1222">
        <v>1605</v>
      </c>
      <c r="V1222">
        <v>0.62990000000000002</v>
      </c>
      <c r="W1222">
        <v>19990</v>
      </c>
      <c r="X1222">
        <v>0.9</v>
      </c>
      <c r="Y1222">
        <f t="shared" si="119"/>
        <v>9.1781152594946035E-3</v>
      </c>
      <c r="Z1222">
        <f>0.052*8.8*(390+Sheet1!A1221)</f>
        <v>737.19360000000006</v>
      </c>
      <c r="AA1222">
        <v>49</v>
      </c>
      <c r="AB1222">
        <f t="shared" si="118"/>
        <v>4.5890576297473017E-3</v>
      </c>
      <c r="AC1222">
        <v>1</v>
      </c>
    </row>
    <row r="1223" spans="1:29" x14ac:dyDescent="0.3">
      <c r="A1223">
        <v>1223</v>
      </c>
      <c r="B1223">
        <v>87.11</v>
      </c>
      <c r="C1223">
        <v>6.125</v>
      </c>
      <c r="D1223">
        <f>L1223*SIN(PI()*M1223/180)*(Sheet1!B1223/1751)</f>
        <v>4.5736279571213123E-2</v>
      </c>
      <c r="E1223">
        <v>0.8</v>
      </c>
      <c r="F1223">
        <v>0.7</v>
      </c>
      <c r="G1223">
        <f t="shared" si="114"/>
        <v>5985.8387035415653</v>
      </c>
      <c r="H1223">
        <f>J1223*Sheet1!A1223/1751</f>
        <v>12460.491147915476</v>
      </c>
      <c r="I1223">
        <v>48.25</v>
      </c>
      <c r="J1223">
        <v>17840</v>
      </c>
      <c r="K1223">
        <f t="shared" si="115"/>
        <v>1628.1901797313826</v>
      </c>
      <c r="L1223">
        <v>0.62990000000000002</v>
      </c>
      <c r="M1223">
        <v>12</v>
      </c>
      <c r="N1223">
        <v>5</v>
      </c>
      <c r="O1223">
        <v>6.125</v>
      </c>
      <c r="P1223">
        <v>46</v>
      </c>
      <c r="Q1223">
        <v>580</v>
      </c>
      <c r="R1223">
        <f t="shared" si="116"/>
        <v>725</v>
      </c>
      <c r="S1223">
        <f t="shared" si="117"/>
        <v>2.4082494397388611E-3</v>
      </c>
      <c r="T1223">
        <v>41900</v>
      </c>
      <c r="U1223">
        <v>1605</v>
      </c>
      <c r="V1223">
        <v>0.62990000000000002</v>
      </c>
      <c r="W1223">
        <v>17840</v>
      </c>
      <c r="X1223">
        <v>0.9</v>
      </c>
      <c r="Y1223">
        <f t="shared" si="119"/>
        <v>9.1558562895847576E-3</v>
      </c>
      <c r="Z1223">
        <f>0.052*8.8*(390+Sheet1!A1222)</f>
        <v>737.65120000000002</v>
      </c>
      <c r="AA1223">
        <v>49</v>
      </c>
      <c r="AB1223">
        <f t="shared" si="118"/>
        <v>4.5779281447923788E-3</v>
      </c>
      <c r="AC1223">
        <v>1</v>
      </c>
    </row>
    <row r="1224" spans="1:29" x14ac:dyDescent="0.3">
      <c r="A1224">
        <v>1224</v>
      </c>
      <c r="B1224">
        <v>77.59</v>
      </c>
      <c r="C1224">
        <v>6.125</v>
      </c>
      <c r="D1224">
        <f>L1224*SIN(PI()*M1224/180)*(Sheet1!B1224/1751)</f>
        <v>4.5773676365629491E-2</v>
      </c>
      <c r="E1224">
        <v>0.8</v>
      </c>
      <c r="F1224">
        <v>0.7</v>
      </c>
      <c r="G1224">
        <f t="shared" si="114"/>
        <v>5969.0622497760342</v>
      </c>
      <c r="H1224">
        <f>J1224*Sheet1!A1224/1751</f>
        <v>12435.728155339806</v>
      </c>
      <c r="I1224">
        <v>31.26</v>
      </c>
      <c r="J1224">
        <v>17790</v>
      </c>
      <c r="K1224">
        <f t="shared" si="115"/>
        <v>1180.9734847435993</v>
      </c>
      <c r="L1224">
        <v>0.62990000000000002</v>
      </c>
      <c r="M1224">
        <v>12</v>
      </c>
      <c r="N1224">
        <v>5</v>
      </c>
      <c r="O1224">
        <v>6.125</v>
      </c>
      <c r="P1224">
        <v>46</v>
      </c>
      <c r="Q1224">
        <v>580</v>
      </c>
      <c r="R1224">
        <f t="shared" si="116"/>
        <v>725</v>
      </c>
      <c r="S1224">
        <f t="shared" si="117"/>
        <v>1.7516824781319868E-3</v>
      </c>
      <c r="T1224">
        <v>41900</v>
      </c>
      <c r="U1224">
        <v>1605</v>
      </c>
      <c r="V1224">
        <v>0.62990000000000002</v>
      </c>
      <c r="W1224">
        <v>17790</v>
      </c>
      <c r="X1224">
        <v>0.9</v>
      </c>
      <c r="Y1224">
        <f t="shared" si="119"/>
        <v>9.1335973196749118E-3</v>
      </c>
      <c r="Z1224">
        <f>0.052*8.8*(390+Sheet1!A1223)</f>
        <v>738.10879999999997</v>
      </c>
      <c r="AA1224">
        <v>49</v>
      </c>
      <c r="AB1224">
        <f t="shared" si="118"/>
        <v>4.5667986598374559E-3</v>
      </c>
      <c r="AC1224">
        <v>1</v>
      </c>
    </row>
    <row r="1225" spans="1:29" x14ac:dyDescent="0.3">
      <c r="A1225">
        <v>1225</v>
      </c>
      <c r="B1225">
        <v>57.09</v>
      </c>
      <c r="C1225">
        <v>6.125</v>
      </c>
      <c r="D1225">
        <f>L1225*SIN(PI()*M1225/180)*(Sheet1!B1225/1751)</f>
        <v>4.5811073160045845E-2</v>
      </c>
      <c r="E1225">
        <v>0.8</v>
      </c>
      <c r="F1225">
        <v>0.7</v>
      </c>
      <c r="G1225">
        <f t="shared" si="114"/>
        <v>6388.4735939143156</v>
      </c>
      <c r="H1225">
        <f>J1225*Sheet1!A1225/1751</f>
        <v>13320.388349514564</v>
      </c>
      <c r="I1225">
        <v>31.86</v>
      </c>
      <c r="J1225">
        <v>19040</v>
      </c>
      <c r="K1225">
        <f t="shared" si="115"/>
        <v>1750.7883558229282</v>
      </c>
      <c r="L1225">
        <v>0.62990000000000002</v>
      </c>
      <c r="M1225">
        <v>12</v>
      </c>
      <c r="N1225">
        <v>5</v>
      </c>
      <c r="O1225">
        <v>6.125</v>
      </c>
      <c r="P1225">
        <v>46</v>
      </c>
      <c r="Q1225">
        <v>580</v>
      </c>
      <c r="R1225">
        <f t="shared" si="116"/>
        <v>725</v>
      </c>
      <c r="S1225">
        <f t="shared" si="117"/>
        <v>2.4263748315017475E-3</v>
      </c>
      <c r="T1225">
        <v>41900</v>
      </c>
      <c r="U1225">
        <v>1605</v>
      </c>
      <c r="V1225">
        <v>0.62990000000000002</v>
      </c>
      <c r="W1225">
        <v>19040</v>
      </c>
      <c r="X1225">
        <v>0.9</v>
      </c>
      <c r="Y1225">
        <f t="shared" si="119"/>
        <v>9.1113383497650659E-3</v>
      </c>
      <c r="Z1225">
        <f>0.052*8.8*(390+Sheet1!A1224)</f>
        <v>738.56640000000004</v>
      </c>
      <c r="AA1225">
        <v>49</v>
      </c>
      <c r="AB1225">
        <f t="shared" si="118"/>
        <v>4.555669174882533E-3</v>
      </c>
      <c r="AC1225">
        <v>1</v>
      </c>
    </row>
    <row r="1226" spans="1:29" x14ac:dyDescent="0.3">
      <c r="A1226">
        <v>1226</v>
      </c>
      <c r="B1226">
        <v>53.86</v>
      </c>
      <c r="C1226">
        <v>6.125</v>
      </c>
      <c r="D1226">
        <f>L1226*SIN(PI()*M1226/180)*(Sheet1!B1226/1751)</f>
        <v>4.5848469954462213E-2</v>
      </c>
      <c r="E1226">
        <v>0.8</v>
      </c>
      <c r="F1226">
        <v>0.7</v>
      </c>
      <c r="G1226">
        <f t="shared" si="114"/>
        <v>5999.2598665539899</v>
      </c>
      <c r="H1226">
        <f>J1226*Sheet1!A1226/1751</f>
        <v>12519.063392347231</v>
      </c>
      <c r="I1226">
        <v>53.85</v>
      </c>
      <c r="J1226">
        <v>17880</v>
      </c>
      <c r="K1226">
        <f t="shared" si="115"/>
        <v>2945.559840364127</v>
      </c>
      <c r="L1226">
        <v>0.62990000000000002</v>
      </c>
      <c r="M1226">
        <v>12</v>
      </c>
      <c r="N1226">
        <v>5</v>
      </c>
      <c r="O1226">
        <v>6.125</v>
      </c>
      <c r="P1226">
        <v>46</v>
      </c>
      <c r="Q1226">
        <v>580</v>
      </c>
      <c r="R1226">
        <f t="shared" si="116"/>
        <v>725</v>
      </c>
      <c r="S1226">
        <f t="shared" si="117"/>
        <v>4.3470188411178744E-3</v>
      </c>
      <c r="T1226">
        <v>41900</v>
      </c>
      <c r="U1226">
        <v>1605</v>
      </c>
      <c r="V1226">
        <v>0.62990000000000002</v>
      </c>
      <c r="W1226">
        <v>17880</v>
      </c>
      <c r="X1226">
        <v>0.9</v>
      </c>
      <c r="Y1226">
        <f t="shared" si="119"/>
        <v>9.0890793798552201E-3</v>
      </c>
      <c r="Z1226">
        <f>0.052*8.8*(390+Sheet1!A1225)</f>
        <v>739.024</v>
      </c>
      <c r="AA1226">
        <v>49</v>
      </c>
      <c r="AB1226">
        <f t="shared" si="118"/>
        <v>4.5445396899276101E-3</v>
      </c>
      <c r="AC1226">
        <v>1</v>
      </c>
    </row>
    <row r="1227" spans="1:29" x14ac:dyDescent="0.3">
      <c r="A1227">
        <v>1227</v>
      </c>
      <c r="B1227">
        <v>57.09</v>
      </c>
      <c r="C1227">
        <v>6.125</v>
      </c>
      <c r="D1227">
        <f>L1227*SIN(PI()*M1227/180)*(Sheet1!B1227/1751)</f>
        <v>4.5885866748878582E-2</v>
      </c>
      <c r="E1227">
        <v>0.8</v>
      </c>
      <c r="F1227">
        <v>0.7</v>
      </c>
      <c r="G1227">
        <f t="shared" si="114"/>
        <v>5901.9564347139085</v>
      </c>
      <c r="H1227">
        <f>J1227*Sheet1!A1227/1751</f>
        <v>12326.059394631638</v>
      </c>
      <c r="I1227">
        <v>48.17</v>
      </c>
      <c r="J1227">
        <v>17590</v>
      </c>
      <c r="K1227">
        <f t="shared" si="115"/>
        <v>2445.4760833386613</v>
      </c>
      <c r="L1227">
        <v>0.62990000000000002</v>
      </c>
      <c r="M1227">
        <v>12</v>
      </c>
      <c r="N1227">
        <v>5</v>
      </c>
      <c r="O1227">
        <v>6.125</v>
      </c>
      <c r="P1227">
        <v>46</v>
      </c>
      <c r="Q1227">
        <v>580</v>
      </c>
      <c r="R1227">
        <f t="shared" si="116"/>
        <v>725</v>
      </c>
      <c r="S1227">
        <f t="shared" si="117"/>
        <v>3.6685020600577263E-3</v>
      </c>
      <c r="T1227">
        <v>41900</v>
      </c>
      <c r="U1227">
        <v>1605</v>
      </c>
      <c r="V1227">
        <v>0.62990000000000002</v>
      </c>
      <c r="W1227">
        <v>17590</v>
      </c>
      <c r="X1227">
        <v>0.9</v>
      </c>
      <c r="Y1227">
        <f t="shared" si="119"/>
        <v>9.0668204099453743E-3</v>
      </c>
      <c r="Z1227">
        <f>0.052*8.8*(390+Sheet1!A1226)</f>
        <v>739.48159999999996</v>
      </c>
      <c r="AA1227">
        <v>49</v>
      </c>
      <c r="AB1227">
        <f t="shared" si="118"/>
        <v>4.5334102049726871E-3</v>
      </c>
      <c r="AC1227">
        <v>1</v>
      </c>
    </row>
    <row r="1228" spans="1:29" x14ac:dyDescent="0.3">
      <c r="A1228">
        <v>1228</v>
      </c>
      <c r="B1228">
        <v>82.48</v>
      </c>
      <c r="C1228">
        <v>6.125</v>
      </c>
      <c r="D1228">
        <f>L1228*SIN(PI()*M1228/180)*(Sheet1!B1228/1751)</f>
        <v>4.5923263543294943E-2</v>
      </c>
      <c r="E1228">
        <v>0.8</v>
      </c>
      <c r="F1228">
        <v>0.7</v>
      </c>
      <c r="G1228">
        <f t="shared" si="114"/>
        <v>6150.2479504437715</v>
      </c>
      <c r="H1228">
        <f>J1228*Sheet1!A1228/1751</f>
        <v>12855.077098800686</v>
      </c>
      <c r="I1228">
        <v>37.72</v>
      </c>
      <c r="J1228">
        <v>18330</v>
      </c>
      <c r="K1228">
        <f t="shared" si="115"/>
        <v>1381.2314986843935</v>
      </c>
      <c r="L1228">
        <v>0.62990000000000002</v>
      </c>
      <c r="M1228">
        <v>12</v>
      </c>
      <c r="N1228">
        <v>5</v>
      </c>
      <c r="O1228">
        <v>6.125</v>
      </c>
      <c r="P1228">
        <v>46</v>
      </c>
      <c r="Q1228">
        <v>580</v>
      </c>
      <c r="R1228">
        <f t="shared" si="116"/>
        <v>725</v>
      </c>
      <c r="S1228">
        <f t="shared" si="117"/>
        <v>1.9883608147429678E-3</v>
      </c>
      <c r="T1228">
        <v>41900</v>
      </c>
      <c r="U1228">
        <v>1605</v>
      </c>
      <c r="V1228">
        <v>0.62990000000000002</v>
      </c>
      <c r="W1228">
        <v>18330</v>
      </c>
      <c r="X1228">
        <v>0.9</v>
      </c>
      <c r="Y1228">
        <f t="shared" si="119"/>
        <v>9.0445614400355284E-3</v>
      </c>
      <c r="Z1228">
        <f>0.052*8.8*(390+Sheet1!A1227)</f>
        <v>739.93920000000003</v>
      </c>
      <c r="AA1228">
        <v>49</v>
      </c>
      <c r="AB1228">
        <f t="shared" si="118"/>
        <v>4.5222807200177642E-3</v>
      </c>
      <c r="AC1228">
        <v>1</v>
      </c>
    </row>
    <row r="1229" spans="1:29" x14ac:dyDescent="0.3">
      <c r="A1229">
        <v>1229</v>
      </c>
      <c r="B1229">
        <v>73.66</v>
      </c>
      <c r="C1229">
        <v>6.125</v>
      </c>
      <c r="D1229">
        <f>L1229*SIN(PI()*M1229/180)*(Sheet1!B1229/1751)</f>
        <v>4.5960660337711311E-2</v>
      </c>
      <c r="E1229">
        <v>0.8</v>
      </c>
      <c r="F1229">
        <v>0.7</v>
      </c>
      <c r="G1229">
        <f t="shared" si="114"/>
        <v>7542.6936129828691</v>
      </c>
      <c r="H1229">
        <f>J1229*Sheet1!A1229/1751</f>
        <v>15778.366647629926</v>
      </c>
      <c r="I1229">
        <v>37.67</v>
      </c>
      <c r="J1229">
        <v>22480</v>
      </c>
      <c r="K1229">
        <f t="shared" si="115"/>
        <v>1894.2669830722357</v>
      </c>
      <c r="L1229">
        <v>0.62990000000000002</v>
      </c>
      <c r="M1229">
        <v>12</v>
      </c>
      <c r="N1229">
        <v>5</v>
      </c>
      <c r="O1229">
        <v>6.125</v>
      </c>
      <c r="P1229">
        <v>46</v>
      </c>
      <c r="Q1229">
        <v>580</v>
      </c>
      <c r="R1229">
        <f t="shared" si="116"/>
        <v>725</v>
      </c>
      <c r="S1229">
        <f t="shared" si="117"/>
        <v>2.2234945519366304E-3</v>
      </c>
      <c r="T1229">
        <v>41900</v>
      </c>
      <c r="U1229">
        <v>1605</v>
      </c>
      <c r="V1229">
        <v>0.62990000000000002</v>
      </c>
      <c r="W1229">
        <v>22480</v>
      </c>
      <c r="X1229">
        <v>0.9</v>
      </c>
      <c r="Y1229">
        <f t="shared" si="119"/>
        <v>9.0223024701256826E-3</v>
      </c>
      <c r="Z1229">
        <f>0.052*8.8*(390+Sheet1!A1228)</f>
        <v>740.39679999999998</v>
      </c>
      <c r="AA1229">
        <v>49</v>
      </c>
      <c r="AB1229">
        <f t="shared" si="118"/>
        <v>4.5111512350628413E-3</v>
      </c>
      <c r="AC1229">
        <v>1</v>
      </c>
    </row>
    <row r="1230" spans="1:29" x14ac:dyDescent="0.3">
      <c r="A1230">
        <v>1230</v>
      </c>
      <c r="B1230">
        <v>74.27</v>
      </c>
      <c r="C1230">
        <v>6.125</v>
      </c>
      <c r="D1230">
        <f>L1230*SIN(PI()*M1230/180)*(Sheet1!B1230/1751)</f>
        <v>4.5998057132127672E-2</v>
      </c>
      <c r="E1230">
        <v>0.8</v>
      </c>
      <c r="F1230">
        <v>0.7</v>
      </c>
      <c r="G1230">
        <f t="shared" si="114"/>
        <v>7529.2724499704436</v>
      </c>
      <c r="H1230">
        <f>J1230*Sheet1!A1230/1751</f>
        <v>15763.106796116504</v>
      </c>
      <c r="I1230">
        <v>38.53</v>
      </c>
      <c r="J1230">
        <v>22440</v>
      </c>
      <c r="K1230">
        <f t="shared" si="115"/>
        <v>1918.1802483350257</v>
      </c>
      <c r="L1230">
        <v>0.62990000000000002</v>
      </c>
      <c r="M1230">
        <v>12</v>
      </c>
      <c r="N1230">
        <v>5</v>
      </c>
      <c r="O1230">
        <v>6.125</v>
      </c>
      <c r="P1230">
        <v>46</v>
      </c>
      <c r="Q1230">
        <v>580</v>
      </c>
      <c r="R1230">
        <f t="shared" si="116"/>
        <v>725</v>
      </c>
      <c r="S1230">
        <f t="shared" si="117"/>
        <v>2.2555774758372805E-3</v>
      </c>
      <c r="T1230">
        <v>41900</v>
      </c>
      <c r="U1230">
        <v>1605</v>
      </c>
      <c r="V1230">
        <v>0.62990000000000002</v>
      </c>
      <c r="W1230">
        <v>22440</v>
      </c>
      <c r="X1230">
        <v>0.9</v>
      </c>
      <c r="Y1230">
        <f t="shared" si="119"/>
        <v>9.0000435002158367E-3</v>
      </c>
      <c r="Z1230">
        <f>0.052*8.8*(390+Sheet1!A1229)</f>
        <v>740.85440000000006</v>
      </c>
      <c r="AA1230">
        <v>49</v>
      </c>
      <c r="AB1230">
        <f t="shared" si="118"/>
        <v>4.5000217501079184E-3</v>
      </c>
      <c r="AC1230">
        <v>1</v>
      </c>
    </row>
    <row r="1231" spans="1:29" x14ac:dyDescent="0.3">
      <c r="A1231">
        <v>1231</v>
      </c>
      <c r="B1231">
        <v>77.69</v>
      </c>
      <c r="C1231">
        <v>6.125</v>
      </c>
      <c r="D1231">
        <f>L1231*SIN(PI()*M1231/180)*(Sheet1!B1231/1751)</f>
        <v>4.6035453926544033E-2</v>
      </c>
      <c r="E1231">
        <v>0.8</v>
      </c>
      <c r="F1231">
        <v>0.7</v>
      </c>
      <c r="G1231">
        <f t="shared" si="114"/>
        <v>7153.4798856225434</v>
      </c>
      <c r="H1231">
        <f>J1231*Sheet1!A1231/1751</f>
        <v>14988.532267275843</v>
      </c>
      <c r="I1231">
        <v>30.5</v>
      </c>
      <c r="J1231">
        <v>21320</v>
      </c>
      <c r="K1231">
        <f t="shared" si="115"/>
        <v>1379.1226631005466</v>
      </c>
      <c r="L1231">
        <v>0.62990000000000002</v>
      </c>
      <c r="M1231">
        <v>12</v>
      </c>
      <c r="N1231">
        <v>5</v>
      </c>
      <c r="O1231">
        <v>6.125</v>
      </c>
      <c r="P1231">
        <v>46</v>
      </c>
      <c r="Q1231">
        <v>580</v>
      </c>
      <c r="R1231">
        <f t="shared" si="116"/>
        <v>725</v>
      </c>
      <c r="S1231">
        <f t="shared" si="117"/>
        <v>1.7068952973635463E-3</v>
      </c>
      <c r="T1231">
        <v>41900</v>
      </c>
      <c r="U1231">
        <v>1605</v>
      </c>
      <c r="V1231">
        <v>0.62990000000000002</v>
      </c>
      <c r="W1231">
        <v>21320</v>
      </c>
      <c r="X1231">
        <v>0.9</v>
      </c>
      <c r="Y1231">
        <f t="shared" si="119"/>
        <v>8.9777845303059909E-3</v>
      </c>
      <c r="Z1231">
        <f>0.052*8.8*(390+Sheet1!A1230)</f>
        <v>741.31200000000001</v>
      </c>
      <c r="AA1231">
        <v>49</v>
      </c>
      <c r="AB1231">
        <f t="shared" si="118"/>
        <v>4.4888922651529954E-3</v>
      </c>
      <c r="AC1231">
        <v>1</v>
      </c>
    </row>
    <row r="1232" spans="1:29" x14ac:dyDescent="0.3">
      <c r="A1232">
        <v>1232</v>
      </c>
      <c r="B1232">
        <v>138</v>
      </c>
      <c r="C1232">
        <v>6.125</v>
      </c>
      <c r="D1232">
        <f>L1232*SIN(PI()*M1232/180)*(Sheet1!B1232/1751)</f>
        <v>4.6072850720960401E-2</v>
      </c>
      <c r="E1232">
        <v>0.8</v>
      </c>
      <c r="F1232">
        <v>0.7</v>
      </c>
      <c r="G1232">
        <f t="shared" si="114"/>
        <v>6932.0306959175296</v>
      </c>
      <c r="H1232">
        <f>J1232*Sheet1!A1232/1751</f>
        <v>14536.333523700743</v>
      </c>
      <c r="I1232">
        <v>49.76</v>
      </c>
      <c r="J1232">
        <v>20660</v>
      </c>
      <c r="K1232">
        <f t="shared" si="115"/>
        <v>1227.4747848890397</v>
      </c>
      <c r="L1232">
        <v>0.62990000000000002</v>
      </c>
      <c r="M1232">
        <v>12</v>
      </c>
      <c r="N1232">
        <v>5</v>
      </c>
      <c r="O1232">
        <v>6.125</v>
      </c>
      <c r="P1232">
        <v>46</v>
      </c>
      <c r="Q1232">
        <v>580</v>
      </c>
      <c r="R1232">
        <f t="shared" si="116"/>
        <v>725</v>
      </c>
      <c r="S1232">
        <f t="shared" si="117"/>
        <v>1.567737870195337E-3</v>
      </c>
      <c r="T1232">
        <v>41900</v>
      </c>
      <c r="U1232">
        <v>1605</v>
      </c>
      <c r="V1232">
        <v>0.62990000000000002</v>
      </c>
      <c r="W1232">
        <v>20660</v>
      </c>
      <c r="X1232">
        <v>0.9</v>
      </c>
      <c r="Y1232">
        <f t="shared" si="119"/>
        <v>8.9555255603961451E-3</v>
      </c>
      <c r="Z1232">
        <f>0.052*8.8*(390+Sheet1!A1231)</f>
        <v>741.76959999999997</v>
      </c>
      <c r="AA1232">
        <v>49</v>
      </c>
      <c r="AB1232">
        <f t="shared" si="118"/>
        <v>4.4777627801980725E-3</v>
      </c>
      <c r="AC1232">
        <v>1</v>
      </c>
    </row>
    <row r="1233" spans="1:29" x14ac:dyDescent="0.3">
      <c r="A1233">
        <v>1233</v>
      </c>
      <c r="B1233">
        <v>80.16</v>
      </c>
      <c r="C1233">
        <v>6.125</v>
      </c>
      <c r="D1233">
        <f>L1233*SIN(PI()*M1233/180)*(Sheet1!B1233/1751)</f>
        <v>4.6110247515376769E-2</v>
      </c>
      <c r="E1233">
        <v>0.8</v>
      </c>
      <c r="F1233">
        <v>0.7</v>
      </c>
      <c r="G1233">
        <f t="shared" si="114"/>
        <v>7348.0867493027063</v>
      </c>
      <c r="H1233">
        <f>J1233*Sheet1!A1233/1751</f>
        <v>15421.302113078242</v>
      </c>
      <c r="I1233">
        <v>66.569999999999993</v>
      </c>
      <c r="J1233">
        <v>21900</v>
      </c>
      <c r="K1233">
        <f t="shared" si="115"/>
        <v>2996.7184403786059</v>
      </c>
      <c r="L1233">
        <v>0.62990000000000002</v>
      </c>
      <c r="M1233">
        <v>12</v>
      </c>
      <c r="N1233">
        <v>5</v>
      </c>
      <c r="O1233">
        <v>6.125</v>
      </c>
      <c r="P1233">
        <v>46</v>
      </c>
      <c r="Q1233">
        <v>580</v>
      </c>
      <c r="R1233">
        <f t="shared" si="116"/>
        <v>725</v>
      </c>
      <c r="S1233">
        <f t="shared" si="117"/>
        <v>3.6107133558969016E-3</v>
      </c>
      <c r="T1233">
        <v>41900</v>
      </c>
      <c r="U1233">
        <v>1605</v>
      </c>
      <c r="V1233">
        <v>0.62990000000000002</v>
      </c>
      <c r="W1233">
        <v>21900</v>
      </c>
      <c r="X1233">
        <v>0.9</v>
      </c>
      <c r="Y1233">
        <f t="shared" si="119"/>
        <v>8.9332665904862992E-3</v>
      </c>
      <c r="Z1233">
        <f>0.052*8.8*(390+Sheet1!A1232)</f>
        <v>742.22720000000004</v>
      </c>
      <c r="AA1233">
        <v>49</v>
      </c>
      <c r="AB1233">
        <f t="shared" si="118"/>
        <v>4.4666332952431496E-3</v>
      </c>
      <c r="AC1233">
        <v>1</v>
      </c>
    </row>
    <row r="1234" spans="1:29" x14ac:dyDescent="0.3">
      <c r="A1234">
        <v>1234</v>
      </c>
      <c r="B1234">
        <v>75.92</v>
      </c>
      <c r="C1234">
        <v>6.125</v>
      </c>
      <c r="D1234">
        <f>L1234*SIN(PI()*M1234/180)*(Sheet1!B1234/1751)</f>
        <v>4.6147644309793123E-2</v>
      </c>
      <c r="E1234">
        <v>0.8</v>
      </c>
      <c r="F1234">
        <v>0.7</v>
      </c>
      <c r="G1234">
        <f t="shared" si="114"/>
        <v>7556.1147759952937</v>
      </c>
      <c r="H1234">
        <f>J1234*Sheet1!A1234/1751</f>
        <v>15870.748143917761</v>
      </c>
      <c r="I1234">
        <v>36.21</v>
      </c>
      <c r="J1234">
        <v>22520</v>
      </c>
      <c r="K1234">
        <f t="shared" si="115"/>
        <v>1769.7898034411298</v>
      </c>
      <c r="L1234">
        <v>0.62990000000000002</v>
      </c>
      <c r="M1234">
        <v>12</v>
      </c>
      <c r="N1234">
        <v>5</v>
      </c>
      <c r="O1234">
        <v>6.125</v>
      </c>
      <c r="P1234">
        <v>46</v>
      </c>
      <c r="Q1234">
        <v>580</v>
      </c>
      <c r="R1234">
        <f t="shared" si="116"/>
        <v>725</v>
      </c>
      <c r="S1234">
        <f t="shared" si="117"/>
        <v>2.073693132359005E-3</v>
      </c>
      <c r="T1234">
        <v>41900</v>
      </c>
      <c r="U1234">
        <v>1605</v>
      </c>
      <c r="V1234">
        <v>0.62990000000000002</v>
      </c>
      <c r="W1234">
        <v>22520</v>
      </c>
      <c r="X1234">
        <v>0.9</v>
      </c>
      <c r="Y1234">
        <f t="shared" si="119"/>
        <v>8.9110076205764534E-3</v>
      </c>
      <c r="Z1234">
        <f>0.052*8.8*(390+Sheet1!A1233)</f>
        <v>742.6848</v>
      </c>
      <c r="AA1234">
        <v>49</v>
      </c>
      <c r="AB1234">
        <f t="shared" si="118"/>
        <v>4.4555038102882267E-3</v>
      </c>
      <c r="AC1234">
        <v>1</v>
      </c>
    </row>
    <row r="1235" spans="1:29" x14ac:dyDescent="0.3">
      <c r="A1235">
        <v>1235</v>
      </c>
      <c r="B1235">
        <v>76.37</v>
      </c>
      <c r="C1235">
        <v>6.125</v>
      </c>
      <c r="D1235">
        <f>L1235*SIN(PI()*M1235/180)*(Sheet1!B1235/1751)</f>
        <v>4.6185041104209491E-2</v>
      </c>
      <c r="E1235">
        <v>0.8</v>
      </c>
      <c r="F1235">
        <v>0.7</v>
      </c>
      <c r="G1235">
        <f t="shared" si="114"/>
        <v>7069.5976167948866</v>
      </c>
      <c r="H1235">
        <f>J1235*Sheet1!A1235/1751</f>
        <v>14860.908052541405</v>
      </c>
      <c r="I1235">
        <v>36.97</v>
      </c>
      <c r="J1235">
        <v>21070</v>
      </c>
      <c r="K1235">
        <f t="shared" si="115"/>
        <v>1680.6302359815138</v>
      </c>
      <c r="L1235">
        <v>0.62990000000000002</v>
      </c>
      <c r="M1235">
        <v>12</v>
      </c>
      <c r="N1235">
        <v>5</v>
      </c>
      <c r="O1235">
        <v>6.125</v>
      </c>
      <c r="P1235">
        <v>46</v>
      </c>
      <c r="Q1235">
        <v>580</v>
      </c>
      <c r="R1235">
        <f t="shared" si="116"/>
        <v>725</v>
      </c>
      <c r="S1235">
        <f t="shared" si="117"/>
        <v>2.104741789115917E-3</v>
      </c>
      <c r="T1235">
        <v>41900</v>
      </c>
      <c r="U1235">
        <v>1605</v>
      </c>
      <c r="V1235">
        <v>0.62990000000000002</v>
      </c>
      <c r="W1235">
        <v>21070</v>
      </c>
      <c r="X1235">
        <v>0.9</v>
      </c>
      <c r="Y1235">
        <f t="shared" si="119"/>
        <v>8.8887486506666075E-3</v>
      </c>
      <c r="Z1235">
        <f>0.052*8.8*(390+Sheet1!A1234)</f>
        <v>743.14240000000007</v>
      </c>
      <c r="AA1235">
        <v>49</v>
      </c>
      <c r="AB1235">
        <f t="shared" si="118"/>
        <v>4.4443743253333038E-3</v>
      </c>
      <c r="AC1235">
        <v>1</v>
      </c>
    </row>
    <row r="1236" spans="1:29" x14ac:dyDescent="0.3">
      <c r="A1236">
        <v>1236</v>
      </c>
      <c r="B1236">
        <v>103.65</v>
      </c>
      <c r="C1236">
        <v>6.125</v>
      </c>
      <c r="D1236">
        <f>L1236*SIN(PI()*M1236/180)*(Sheet1!B1236/1751)</f>
        <v>4.6222437898625859E-2</v>
      </c>
      <c r="E1236">
        <v>0.8</v>
      </c>
      <c r="F1236">
        <v>0.7</v>
      </c>
      <c r="G1236">
        <f t="shared" si="114"/>
        <v>6901.8330791395738</v>
      </c>
      <c r="H1236">
        <f>J1236*Sheet1!A1236/1751</f>
        <v>14520</v>
      </c>
      <c r="I1236">
        <v>39.79</v>
      </c>
      <c r="J1236">
        <v>20570</v>
      </c>
      <c r="K1236">
        <f t="shared" si="115"/>
        <v>1301.1276361298494</v>
      </c>
      <c r="L1236">
        <v>0.62990000000000002</v>
      </c>
      <c r="M1236">
        <v>12</v>
      </c>
      <c r="N1236">
        <v>5</v>
      </c>
      <c r="O1236">
        <v>6.125</v>
      </c>
      <c r="P1236">
        <v>46</v>
      </c>
      <c r="Q1236">
        <v>580</v>
      </c>
      <c r="R1236">
        <f t="shared" si="116"/>
        <v>725</v>
      </c>
      <c r="S1236">
        <f t="shared" si="117"/>
        <v>1.6690786300048238E-3</v>
      </c>
      <c r="T1236">
        <v>41900</v>
      </c>
      <c r="U1236">
        <v>1605</v>
      </c>
      <c r="V1236">
        <v>0.62990000000000002</v>
      </c>
      <c r="W1236">
        <v>20570</v>
      </c>
      <c r="X1236">
        <v>0.9</v>
      </c>
      <c r="Y1236">
        <f t="shared" si="119"/>
        <v>8.8664896807567617E-3</v>
      </c>
      <c r="Z1236">
        <f>0.052*8.8*(390+Sheet1!A1235)</f>
        <v>743.6</v>
      </c>
      <c r="AA1236">
        <v>49</v>
      </c>
      <c r="AB1236">
        <f t="shared" si="118"/>
        <v>4.4332448403783808E-3</v>
      </c>
      <c r="AC1236">
        <v>1</v>
      </c>
    </row>
    <row r="1237" spans="1:29" x14ac:dyDescent="0.3">
      <c r="A1237">
        <v>1237</v>
      </c>
      <c r="B1237">
        <v>67.739999999999995</v>
      </c>
      <c r="C1237">
        <v>6.125</v>
      </c>
      <c r="D1237">
        <f>L1237*SIN(PI()*M1237/180)*(Sheet1!B1237/1751)</f>
        <v>4.6259834693042221E-2</v>
      </c>
      <c r="E1237">
        <v>0.8</v>
      </c>
      <c r="F1237">
        <v>0.7</v>
      </c>
      <c r="G1237">
        <f t="shared" si="114"/>
        <v>8364.7398474939018</v>
      </c>
      <c r="H1237">
        <f>J1237*Sheet1!A1237/1751</f>
        <v>17611.884637350086</v>
      </c>
      <c r="I1237">
        <v>48.45</v>
      </c>
      <c r="J1237">
        <v>24930</v>
      </c>
      <c r="K1237">
        <f t="shared" si="115"/>
        <v>2938.0003596093075</v>
      </c>
      <c r="L1237">
        <v>0.62990000000000002</v>
      </c>
      <c r="M1237">
        <v>12</v>
      </c>
      <c r="N1237">
        <v>5</v>
      </c>
      <c r="O1237">
        <v>6.125</v>
      </c>
      <c r="P1237">
        <v>46</v>
      </c>
      <c r="Q1237">
        <v>580</v>
      </c>
      <c r="R1237">
        <f t="shared" si="116"/>
        <v>725</v>
      </c>
      <c r="S1237">
        <f t="shared" si="117"/>
        <v>3.1097161782262105E-3</v>
      </c>
      <c r="T1237">
        <v>41900</v>
      </c>
      <c r="U1237">
        <v>1605</v>
      </c>
      <c r="V1237">
        <v>0.62990000000000002</v>
      </c>
      <c r="W1237">
        <v>24930</v>
      </c>
      <c r="X1237">
        <v>0.9</v>
      </c>
      <c r="Y1237">
        <f t="shared" si="119"/>
        <v>8.8442307108469159E-3</v>
      </c>
      <c r="Z1237">
        <f>0.052*8.8*(390+Sheet1!A1236)</f>
        <v>744.05759999999998</v>
      </c>
      <c r="AA1237">
        <v>49</v>
      </c>
      <c r="AB1237">
        <f t="shared" si="118"/>
        <v>4.4221153554234579E-3</v>
      </c>
      <c r="AC1237">
        <v>1</v>
      </c>
    </row>
    <row r="1238" spans="1:29" x14ac:dyDescent="0.3">
      <c r="A1238">
        <v>1238</v>
      </c>
      <c r="B1238">
        <v>60.17</v>
      </c>
      <c r="C1238">
        <v>6.125</v>
      </c>
      <c r="D1238">
        <f>L1238*SIN(PI()*M1238/180)*(Sheet1!B1238/1751)</f>
        <v>4.6297231487458582E-2</v>
      </c>
      <c r="E1238">
        <v>0.8</v>
      </c>
      <c r="F1238">
        <v>0.7</v>
      </c>
      <c r="G1238">
        <f t="shared" si="114"/>
        <v>8391.5821735187528</v>
      </c>
      <c r="H1238">
        <f>J1238*Sheet1!A1238/1751</f>
        <v>17682.684180468303</v>
      </c>
      <c r="I1238">
        <v>64.33</v>
      </c>
      <c r="J1238">
        <v>25010</v>
      </c>
      <c r="K1238">
        <f t="shared" si="115"/>
        <v>4405.8347973445652</v>
      </c>
      <c r="L1238">
        <v>0.62990000000000002</v>
      </c>
      <c r="M1238">
        <v>12</v>
      </c>
      <c r="N1238">
        <v>5</v>
      </c>
      <c r="O1238">
        <v>6.125</v>
      </c>
      <c r="P1238">
        <v>46</v>
      </c>
      <c r="Q1238">
        <v>580</v>
      </c>
      <c r="R1238">
        <f t="shared" si="116"/>
        <v>725</v>
      </c>
      <c r="S1238">
        <f t="shared" si="117"/>
        <v>4.6484236691692379E-3</v>
      </c>
      <c r="T1238">
        <v>41900</v>
      </c>
      <c r="U1238">
        <v>1605</v>
      </c>
      <c r="V1238">
        <v>0.62990000000000002</v>
      </c>
      <c r="W1238">
        <v>25010</v>
      </c>
      <c r="X1238">
        <v>0.9</v>
      </c>
      <c r="Y1238">
        <f t="shared" si="119"/>
        <v>8.82197174093707E-3</v>
      </c>
      <c r="Z1238">
        <f>0.052*8.8*(390+Sheet1!A1237)</f>
        <v>744.51520000000005</v>
      </c>
      <c r="AA1238">
        <v>49</v>
      </c>
      <c r="AB1238">
        <f t="shared" si="118"/>
        <v>4.410985870468535E-3</v>
      </c>
      <c r="AC1238">
        <v>1</v>
      </c>
    </row>
    <row r="1239" spans="1:29" x14ac:dyDescent="0.3">
      <c r="A1239">
        <v>1239</v>
      </c>
      <c r="B1239">
        <v>71.61</v>
      </c>
      <c r="C1239">
        <v>6.125</v>
      </c>
      <c r="D1239">
        <f>L1239*SIN(PI()*M1239/180)*(Sheet1!B1239/1751)</f>
        <v>4.633462828187495E-2</v>
      </c>
      <c r="E1239">
        <v>0.8</v>
      </c>
      <c r="F1239">
        <v>0.7</v>
      </c>
      <c r="G1239">
        <f t="shared" si="114"/>
        <v>7586.3123927732504</v>
      </c>
      <c r="H1239">
        <f>J1239*Sheet1!A1239/1751</f>
        <v>15998.73786407767</v>
      </c>
      <c r="I1239">
        <v>60.16</v>
      </c>
      <c r="J1239">
        <v>22610</v>
      </c>
      <c r="K1239">
        <f t="shared" si="115"/>
        <v>3129.7935646185738</v>
      </c>
      <c r="L1239">
        <v>0.62990000000000002</v>
      </c>
      <c r="M1239">
        <v>12</v>
      </c>
      <c r="N1239">
        <v>5</v>
      </c>
      <c r="O1239">
        <v>6.125</v>
      </c>
      <c r="P1239">
        <v>46</v>
      </c>
      <c r="Q1239">
        <v>580</v>
      </c>
      <c r="R1239">
        <f t="shared" si="116"/>
        <v>725</v>
      </c>
      <c r="S1239">
        <f t="shared" si="117"/>
        <v>3.6526353496900482E-3</v>
      </c>
      <c r="T1239">
        <v>41900</v>
      </c>
      <c r="U1239">
        <v>1605</v>
      </c>
      <c r="V1239">
        <v>0.62990000000000002</v>
      </c>
      <c r="W1239">
        <v>22610</v>
      </c>
      <c r="X1239">
        <v>0.9</v>
      </c>
      <c r="Y1239">
        <f t="shared" si="119"/>
        <v>8.7997127710272242E-3</v>
      </c>
      <c r="Z1239">
        <f>0.052*8.8*(390+Sheet1!A1238)</f>
        <v>744.97280000000001</v>
      </c>
      <c r="AA1239">
        <v>49</v>
      </c>
      <c r="AB1239">
        <f t="shared" si="118"/>
        <v>4.3998563855136121E-3</v>
      </c>
      <c r="AC1239">
        <v>1</v>
      </c>
    </row>
    <row r="1240" spans="1:29" x14ac:dyDescent="0.3">
      <c r="A1240">
        <v>1240</v>
      </c>
      <c r="B1240">
        <v>95.23</v>
      </c>
      <c r="C1240">
        <v>6.125</v>
      </c>
      <c r="D1240">
        <f>L1240*SIN(PI()*M1240/180)*(Sheet1!B1240/1751)</f>
        <v>4.6372025076291311E-2</v>
      </c>
      <c r="E1240">
        <v>0.8</v>
      </c>
      <c r="F1240">
        <v>0.7</v>
      </c>
      <c r="G1240">
        <f t="shared" si="114"/>
        <v>7223.9409914377748</v>
      </c>
      <c r="H1240">
        <f>J1240*Sheet1!A1240/1751</f>
        <v>15246.830382638493</v>
      </c>
      <c r="I1240">
        <v>35.19</v>
      </c>
      <c r="J1240">
        <v>21530</v>
      </c>
      <c r="K1240">
        <f t="shared" si="115"/>
        <v>1310.9027947770232</v>
      </c>
      <c r="L1240">
        <v>0.62990000000000002</v>
      </c>
      <c r="M1240">
        <v>12</v>
      </c>
      <c r="N1240">
        <v>5</v>
      </c>
      <c r="O1240">
        <v>6.125</v>
      </c>
      <c r="P1240">
        <v>46</v>
      </c>
      <c r="Q1240">
        <v>580</v>
      </c>
      <c r="R1240">
        <f t="shared" si="116"/>
        <v>725</v>
      </c>
      <c r="S1240">
        <f t="shared" si="117"/>
        <v>1.606636564107949E-3</v>
      </c>
      <c r="T1240">
        <v>41900</v>
      </c>
      <c r="U1240">
        <v>1605</v>
      </c>
      <c r="V1240">
        <v>0.62990000000000002</v>
      </c>
      <c r="W1240">
        <v>21530</v>
      </c>
      <c r="X1240">
        <v>0.9</v>
      </c>
      <c r="Y1240">
        <f t="shared" si="119"/>
        <v>8.7774538011173783E-3</v>
      </c>
      <c r="Z1240">
        <f>0.052*8.8*(390+Sheet1!A1239)</f>
        <v>745.43039999999996</v>
      </c>
      <c r="AA1240">
        <v>49</v>
      </c>
      <c r="AB1240">
        <f t="shared" si="118"/>
        <v>4.3887269005586892E-3</v>
      </c>
      <c r="AC1240">
        <v>1</v>
      </c>
    </row>
    <row r="1241" spans="1:29" x14ac:dyDescent="0.3">
      <c r="A1241">
        <v>1241</v>
      </c>
      <c r="B1241">
        <v>81.44</v>
      </c>
      <c r="C1241">
        <v>6.125</v>
      </c>
      <c r="D1241">
        <f>L1241*SIN(PI()*M1241/180)*(Sheet1!B1241/1751)</f>
        <v>4.6409421870707679E-2</v>
      </c>
      <c r="E1241">
        <v>0.8</v>
      </c>
      <c r="F1241">
        <v>0.7</v>
      </c>
      <c r="G1241">
        <f t="shared" si="114"/>
        <v>7069.5976167948866</v>
      </c>
      <c r="H1241">
        <f>J1241*Sheet1!A1241/1751</f>
        <v>14933.106796116504</v>
      </c>
      <c r="I1241">
        <v>34.19</v>
      </c>
      <c r="J1241">
        <v>21070</v>
      </c>
      <c r="K1241">
        <f t="shared" si="115"/>
        <v>1457.4942444764995</v>
      </c>
      <c r="L1241">
        <v>0.62990000000000002</v>
      </c>
      <c r="M1241">
        <v>12</v>
      </c>
      <c r="N1241">
        <v>5</v>
      </c>
      <c r="O1241">
        <v>6.125</v>
      </c>
      <c r="P1241">
        <v>46</v>
      </c>
      <c r="Q1241">
        <v>580</v>
      </c>
      <c r="R1241">
        <f t="shared" si="116"/>
        <v>725</v>
      </c>
      <c r="S1241">
        <f t="shared" si="117"/>
        <v>1.8252968309558383E-3</v>
      </c>
      <c r="T1241">
        <v>41900</v>
      </c>
      <c r="U1241">
        <v>1605</v>
      </c>
      <c r="V1241">
        <v>0.62990000000000002</v>
      </c>
      <c r="W1241">
        <v>21070</v>
      </c>
      <c r="X1241">
        <v>0.9</v>
      </c>
      <c r="Y1241">
        <f t="shared" si="119"/>
        <v>8.7551948312075325E-3</v>
      </c>
      <c r="Z1241">
        <f>0.052*8.8*(390+Sheet1!A1240)</f>
        <v>745.88800000000003</v>
      </c>
      <c r="AA1241">
        <v>49</v>
      </c>
      <c r="AB1241">
        <f t="shared" si="118"/>
        <v>4.3775974156037662E-3</v>
      </c>
      <c r="AC1241">
        <v>1</v>
      </c>
    </row>
    <row r="1242" spans="1:29" x14ac:dyDescent="0.3">
      <c r="A1242">
        <v>1242</v>
      </c>
      <c r="B1242">
        <v>116.83</v>
      </c>
      <c r="C1242">
        <v>6.125</v>
      </c>
      <c r="D1242">
        <f>L1242*SIN(PI()*M1242/180)*(Sheet1!B1242/1751)</f>
        <v>4.6446818665124033E-2</v>
      </c>
      <c r="E1242">
        <v>0.8</v>
      </c>
      <c r="F1242">
        <v>0.7</v>
      </c>
      <c r="G1242">
        <f t="shared" si="114"/>
        <v>4996.0279313752189</v>
      </c>
      <c r="H1242">
        <f>J1242*Sheet1!A1242/1751</f>
        <v>10561.610508280983</v>
      </c>
      <c r="I1242">
        <v>27.32</v>
      </c>
      <c r="J1242">
        <v>14890</v>
      </c>
      <c r="K1242">
        <f t="shared" si="115"/>
        <v>573.72264651564512</v>
      </c>
      <c r="L1242">
        <v>0.62990000000000002</v>
      </c>
      <c r="M1242">
        <v>12</v>
      </c>
      <c r="N1242">
        <v>5</v>
      </c>
      <c r="O1242">
        <v>6.125</v>
      </c>
      <c r="P1242">
        <v>46</v>
      </c>
      <c r="Q1242">
        <v>580</v>
      </c>
      <c r="R1242">
        <f t="shared" si="116"/>
        <v>725</v>
      </c>
      <c r="S1242">
        <f t="shared" si="117"/>
        <v>1.01671324741635E-3</v>
      </c>
      <c r="T1242">
        <v>41900</v>
      </c>
      <c r="U1242">
        <v>1605</v>
      </c>
      <c r="V1242">
        <v>0.62990000000000002</v>
      </c>
      <c r="W1242">
        <v>14890</v>
      </c>
      <c r="X1242">
        <v>0.9</v>
      </c>
      <c r="Y1242">
        <f t="shared" si="119"/>
        <v>8.7329358612976866E-3</v>
      </c>
      <c r="Z1242">
        <f>0.052*8.8*(390+Sheet1!A1241)</f>
        <v>746.34559999999999</v>
      </c>
      <c r="AA1242">
        <v>49</v>
      </c>
      <c r="AB1242">
        <f t="shared" si="118"/>
        <v>4.3664679306488433E-3</v>
      </c>
      <c r="AC1242">
        <v>1</v>
      </c>
    </row>
    <row r="1243" spans="1:29" x14ac:dyDescent="0.3">
      <c r="A1243">
        <v>1243</v>
      </c>
      <c r="B1243">
        <v>89.65</v>
      </c>
      <c r="C1243">
        <v>6.125</v>
      </c>
      <c r="D1243">
        <f>L1243*SIN(PI()*M1243/180)*(Sheet1!B1243/1751)</f>
        <v>4.6484215459540401E-2</v>
      </c>
      <c r="E1243">
        <v>0.8</v>
      </c>
      <c r="F1243">
        <v>0.7</v>
      </c>
      <c r="G1243">
        <f t="shared" si="114"/>
        <v>6888.4119161271483</v>
      </c>
      <c r="H1243">
        <f>J1243*Sheet1!A1243/1751</f>
        <v>14573.837806967447</v>
      </c>
      <c r="I1243">
        <v>60.04</v>
      </c>
      <c r="J1243">
        <v>20530</v>
      </c>
      <c r="K1243">
        <f t="shared" si="115"/>
        <v>2265.4804358796714</v>
      </c>
      <c r="L1243">
        <v>0.62990000000000002</v>
      </c>
      <c r="M1243">
        <v>12</v>
      </c>
      <c r="N1243">
        <v>5</v>
      </c>
      <c r="O1243">
        <v>6.125</v>
      </c>
      <c r="P1243">
        <v>46</v>
      </c>
      <c r="Q1243">
        <v>580</v>
      </c>
      <c r="R1243">
        <f t="shared" si="116"/>
        <v>725</v>
      </c>
      <c r="S1243">
        <f t="shared" si="117"/>
        <v>2.9118067848395933E-3</v>
      </c>
      <c r="T1243">
        <v>41900</v>
      </c>
      <c r="U1243">
        <v>1605</v>
      </c>
      <c r="V1243">
        <v>0.62990000000000002</v>
      </c>
      <c r="W1243">
        <v>20530</v>
      </c>
      <c r="X1243">
        <v>0.9</v>
      </c>
      <c r="Y1243">
        <f t="shared" si="119"/>
        <v>8.7106768913878408E-3</v>
      </c>
      <c r="Z1243">
        <f>0.052*8.8*(390+Sheet1!A1242)</f>
        <v>746.80320000000006</v>
      </c>
      <c r="AA1243">
        <v>49</v>
      </c>
      <c r="AB1243">
        <f t="shared" si="118"/>
        <v>4.3553384456939204E-3</v>
      </c>
      <c r="AC1243">
        <v>1</v>
      </c>
    </row>
    <row r="1244" spans="1:29" x14ac:dyDescent="0.3">
      <c r="A1244">
        <v>1244</v>
      </c>
      <c r="B1244">
        <v>82.75</v>
      </c>
      <c r="C1244">
        <v>6.125</v>
      </c>
      <c r="D1244">
        <f>L1244*SIN(PI()*M1244/180)*(Sheet1!B1244/1751)</f>
        <v>4.6521612253956769E-2</v>
      </c>
      <c r="E1244">
        <v>0.8</v>
      </c>
      <c r="F1244">
        <v>0.7</v>
      </c>
      <c r="G1244">
        <f t="shared" si="114"/>
        <v>8210.3964728510146</v>
      </c>
      <c r="H1244">
        <f>J1244*Sheet1!A1244/1751</f>
        <v>17384.74014848658</v>
      </c>
      <c r="I1244">
        <v>34.840000000000003</v>
      </c>
      <c r="J1244">
        <v>24470</v>
      </c>
      <c r="K1244">
        <f t="shared" si="115"/>
        <v>1697.5598318174264</v>
      </c>
      <c r="L1244">
        <v>0.62990000000000002</v>
      </c>
      <c r="M1244">
        <v>12</v>
      </c>
      <c r="N1244">
        <v>5</v>
      </c>
      <c r="O1244">
        <v>6.125</v>
      </c>
      <c r="P1244">
        <v>46</v>
      </c>
      <c r="Q1244">
        <v>580</v>
      </c>
      <c r="R1244">
        <f t="shared" si="116"/>
        <v>725</v>
      </c>
      <c r="S1244">
        <f t="shared" si="117"/>
        <v>1.8305530014448971E-3</v>
      </c>
      <c r="T1244">
        <v>41900</v>
      </c>
      <c r="U1244">
        <v>1605</v>
      </c>
      <c r="V1244">
        <v>0.62990000000000002</v>
      </c>
      <c r="W1244">
        <v>24470</v>
      </c>
      <c r="X1244">
        <v>0.9</v>
      </c>
      <c r="Y1244">
        <f t="shared" si="119"/>
        <v>8.688417921477995E-3</v>
      </c>
      <c r="Z1244">
        <f>0.052*8.8*(390+Sheet1!A1243)</f>
        <v>747.26080000000002</v>
      </c>
      <c r="AA1244">
        <v>49</v>
      </c>
      <c r="AB1244">
        <f t="shared" si="118"/>
        <v>4.3442089607389975E-3</v>
      </c>
      <c r="AC1244">
        <v>1</v>
      </c>
    </row>
    <row r="1245" spans="1:29" x14ac:dyDescent="0.3">
      <c r="A1245">
        <v>1245</v>
      </c>
      <c r="B1245">
        <v>79.239999999999995</v>
      </c>
      <c r="C1245">
        <v>6.125</v>
      </c>
      <c r="D1245">
        <f>L1245*SIN(PI()*M1245/180)*(Sheet1!B1245/1751)</f>
        <v>4.655900904837313E-2</v>
      </c>
      <c r="E1245">
        <v>0.8</v>
      </c>
      <c r="F1245">
        <v>0.7</v>
      </c>
      <c r="G1245">
        <f t="shared" si="114"/>
        <v>7848.025071515538</v>
      </c>
      <c r="H1245">
        <f>J1245*Sheet1!A1245/1751</f>
        <v>16630.810965162764</v>
      </c>
      <c r="I1245">
        <v>38.92</v>
      </c>
      <c r="J1245">
        <v>23390</v>
      </c>
      <c r="K1245">
        <f t="shared" si="115"/>
        <v>1892.9518342211754</v>
      </c>
      <c r="L1245">
        <v>0.62990000000000002</v>
      </c>
      <c r="M1245">
        <v>12</v>
      </c>
      <c r="N1245">
        <v>5</v>
      </c>
      <c r="O1245">
        <v>6.125</v>
      </c>
      <c r="P1245">
        <v>46</v>
      </c>
      <c r="Q1245">
        <v>580</v>
      </c>
      <c r="R1245">
        <f t="shared" si="116"/>
        <v>725</v>
      </c>
      <c r="S1245">
        <f t="shared" si="117"/>
        <v>2.1355046858196345E-3</v>
      </c>
      <c r="T1245">
        <v>41900</v>
      </c>
      <c r="U1245">
        <v>1605</v>
      </c>
      <c r="V1245">
        <v>0.62990000000000002</v>
      </c>
      <c r="W1245">
        <v>23390</v>
      </c>
      <c r="X1245">
        <v>0.9</v>
      </c>
      <c r="Y1245">
        <f t="shared" si="119"/>
        <v>8.6661589515681491E-3</v>
      </c>
      <c r="Z1245">
        <f>0.052*8.8*(390+Sheet1!A1244)</f>
        <v>747.71839999999997</v>
      </c>
      <c r="AA1245">
        <v>49</v>
      </c>
      <c r="AB1245">
        <f t="shared" si="118"/>
        <v>4.3330794757840746E-3</v>
      </c>
      <c r="AC1245">
        <v>1</v>
      </c>
    </row>
    <row r="1246" spans="1:29" x14ac:dyDescent="0.3">
      <c r="A1246">
        <v>1246</v>
      </c>
      <c r="B1246">
        <v>82.08</v>
      </c>
      <c r="C1246">
        <v>6.125</v>
      </c>
      <c r="D1246">
        <f>L1246*SIN(PI()*M1246/180)*(Sheet1!B1246/1751)</f>
        <v>4.6596405842789491E-2</v>
      </c>
      <c r="E1246">
        <v>0.8</v>
      </c>
      <c r="F1246">
        <v>0.7</v>
      </c>
      <c r="G1246">
        <f t="shared" si="114"/>
        <v>8059.408388961233</v>
      </c>
      <c r="H1246">
        <f>J1246*Sheet1!A1246/1751</f>
        <v>17092.472872644204</v>
      </c>
      <c r="I1246">
        <v>38.1</v>
      </c>
      <c r="J1246">
        <v>24020</v>
      </c>
      <c r="K1246">
        <f t="shared" si="115"/>
        <v>1837.1372709075074</v>
      </c>
      <c r="L1246">
        <v>0.62990000000000002</v>
      </c>
      <c r="M1246">
        <v>12</v>
      </c>
      <c r="N1246">
        <v>5</v>
      </c>
      <c r="O1246">
        <v>6.125</v>
      </c>
      <c r="P1246">
        <v>46</v>
      </c>
      <c r="Q1246">
        <v>580</v>
      </c>
      <c r="R1246">
        <f t="shared" si="116"/>
        <v>725</v>
      </c>
      <c r="S1246">
        <f t="shared" si="117"/>
        <v>2.0181795067378593E-3</v>
      </c>
      <c r="T1246">
        <v>41900</v>
      </c>
      <c r="U1246">
        <v>1605</v>
      </c>
      <c r="V1246">
        <v>0.62990000000000002</v>
      </c>
      <c r="W1246">
        <v>24020</v>
      </c>
      <c r="X1246">
        <v>0.9</v>
      </c>
      <c r="Y1246">
        <f t="shared" si="119"/>
        <v>8.6438999816583033E-3</v>
      </c>
      <c r="Z1246">
        <f>0.052*8.8*(390+Sheet1!A1245)</f>
        <v>748.17600000000004</v>
      </c>
      <c r="AA1246">
        <v>49</v>
      </c>
      <c r="AB1246">
        <f t="shared" si="118"/>
        <v>4.3219499908291516E-3</v>
      </c>
      <c r="AC1246">
        <v>1</v>
      </c>
    </row>
    <row r="1247" spans="1:29" x14ac:dyDescent="0.3">
      <c r="A1247">
        <v>1247</v>
      </c>
      <c r="B1247">
        <v>94.07</v>
      </c>
      <c r="C1247">
        <v>6.125</v>
      </c>
      <c r="D1247">
        <f>L1247*SIN(PI()*M1247/180)*(Sheet1!B1247/1751)</f>
        <v>4.6633802637205859E-2</v>
      </c>
      <c r="E1247">
        <v>0.8</v>
      </c>
      <c r="F1247">
        <v>0.7</v>
      </c>
      <c r="G1247">
        <f t="shared" si="114"/>
        <v>8059.408388961233</v>
      </c>
      <c r="H1247">
        <f>J1247*Sheet1!A1247/1751</f>
        <v>17106.190748143919</v>
      </c>
      <c r="I1247">
        <v>37.32</v>
      </c>
      <c r="J1247">
        <v>24020</v>
      </c>
      <c r="K1247">
        <f t="shared" si="115"/>
        <v>1570.1620307204114</v>
      </c>
      <c r="L1247">
        <v>0.62990000000000002</v>
      </c>
      <c r="M1247">
        <v>12</v>
      </c>
      <c r="N1247">
        <v>5</v>
      </c>
      <c r="O1247">
        <v>6.125</v>
      </c>
      <c r="P1247">
        <v>46</v>
      </c>
      <c r="Q1247">
        <v>580</v>
      </c>
      <c r="R1247">
        <f t="shared" si="116"/>
        <v>725</v>
      </c>
      <c r="S1247">
        <f t="shared" si="117"/>
        <v>1.724894967207584E-3</v>
      </c>
      <c r="T1247">
        <v>41900</v>
      </c>
      <c r="U1247">
        <v>1605</v>
      </c>
      <c r="V1247">
        <v>0.62990000000000002</v>
      </c>
      <c r="W1247">
        <v>24020</v>
      </c>
      <c r="X1247">
        <v>0.9</v>
      </c>
      <c r="Y1247">
        <f t="shared" si="119"/>
        <v>8.6216410117484574E-3</v>
      </c>
      <c r="Z1247">
        <f>0.052*8.8*(390+Sheet1!A1246)</f>
        <v>748.6336</v>
      </c>
      <c r="AA1247">
        <v>49</v>
      </c>
      <c r="AB1247">
        <f t="shared" si="118"/>
        <v>4.3108205058742287E-3</v>
      </c>
      <c r="AC1247">
        <v>1</v>
      </c>
    </row>
    <row r="1248" spans="1:29" x14ac:dyDescent="0.3">
      <c r="A1248">
        <v>1248</v>
      </c>
      <c r="B1248">
        <v>89.28</v>
      </c>
      <c r="C1248">
        <v>6.125</v>
      </c>
      <c r="D1248">
        <f>L1248*SIN(PI()*M1248/180)*(Sheet1!B1248/1751)</f>
        <v>4.6671199431622221E-2</v>
      </c>
      <c r="E1248">
        <v>0.8</v>
      </c>
      <c r="F1248">
        <v>0.7</v>
      </c>
      <c r="G1248">
        <f t="shared" si="114"/>
        <v>8143.2906577888889</v>
      </c>
      <c r="H1248">
        <f>J1248*Sheet1!A1248/1751</f>
        <v>17298.092518560821</v>
      </c>
      <c r="I1248">
        <v>46.61</v>
      </c>
      <c r="J1248">
        <v>24270</v>
      </c>
      <c r="K1248">
        <f t="shared" si="115"/>
        <v>2087.7364549461104</v>
      </c>
      <c r="L1248">
        <v>0.62990000000000002</v>
      </c>
      <c r="M1248">
        <v>12</v>
      </c>
      <c r="N1248">
        <v>5</v>
      </c>
      <c r="O1248">
        <v>6.125</v>
      </c>
      <c r="P1248">
        <v>46</v>
      </c>
      <c r="Q1248">
        <v>580</v>
      </c>
      <c r="R1248">
        <f t="shared" si="116"/>
        <v>725</v>
      </c>
      <c r="S1248">
        <f t="shared" si="117"/>
        <v>2.2698496182016518E-3</v>
      </c>
      <c r="T1248">
        <v>41900</v>
      </c>
      <c r="U1248">
        <v>1605</v>
      </c>
      <c r="V1248">
        <v>0.62990000000000002</v>
      </c>
      <c r="W1248">
        <v>24270</v>
      </c>
      <c r="X1248">
        <v>0.9</v>
      </c>
      <c r="Y1248">
        <f t="shared" si="119"/>
        <v>8.5993820418386116E-3</v>
      </c>
      <c r="Z1248">
        <f>0.052*8.8*(390+Sheet1!A1247)</f>
        <v>749.09119999999996</v>
      </c>
      <c r="AA1248">
        <v>49</v>
      </c>
      <c r="AB1248">
        <f t="shared" si="118"/>
        <v>4.2996910209193058E-3</v>
      </c>
      <c r="AC1248">
        <v>1</v>
      </c>
    </row>
    <row r="1249" spans="1:29" x14ac:dyDescent="0.3">
      <c r="A1249">
        <v>1249</v>
      </c>
      <c r="B1249">
        <v>84.76</v>
      </c>
      <c r="C1249">
        <v>6.125</v>
      </c>
      <c r="D1249">
        <f>L1249*SIN(PI()*M1249/180)*(Sheet1!B1249/1751)</f>
        <v>4.6708596226038589E-2</v>
      </c>
      <c r="E1249">
        <v>0.8</v>
      </c>
      <c r="F1249">
        <v>0.7</v>
      </c>
      <c r="G1249">
        <f t="shared" si="114"/>
        <v>8045.9872259488075</v>
      </c>
      <c r="H1249">
        <f>J1249*Sheet1!A1249/1751</f>
        <v>17105.094231867504</v>
      </c>
      <c r="I1249">
        <v>42.18</v>
      </c>
      <c r="J1249">
        <v>23980</v>
      </c>
      <c r="K1249">
        <f t="shared" si="115"/>
        <v>1966.2819076357521</v>
      </c>
      <c r="L1249">
        <v>0.62990000000000002</v>
      </c>
      <c r="M1249">
        <v>12</v>
      </c>
      <c r="N1249">
        <v>5</v>
      </c>
      <c r="O1249">
        <v>6.125</v>
      </c>
      <c r="P1249">
        <v>46</v>
      </c>
      <c r="Q1249">
        <v>580</v>
      </c>
      <c r="R1249">
        <f t="shared" si="116"/>
        <v>725</v>
      </c>
      <c r="S1249">
        <f t="shared" si="117"/>
        <v>2.1636538974495762E-3</v>
      </c>
      <c r="T1249">
        <v>41900</v>
      </c>
      <c r="U1249">
        <v>1605</v>
      </c>
      <c r="V1249">
        <v>0.62990000000000002</v>
      </c>
      <c r="W1249">
        <v>23980</v>
      </c>
      <c r="X1249">
        <v>0.9</v>
      </c>
      <c r="Y1249">
        <f t="shared" si="119"/>
        <v>8.5771230719287658E-3</v>
      </c>
      <c r="Z1249">
        <f>0.052*8.8*(390+Sheet1!A1248)</f>
        <v>749.54880000000003</v>
      </c>
      <c r="AA1249">
        <v>49</v>
      </c>
      <c r="AB1249">
        <f t="shared" si="118"/>
        <v>4.2885615359643829E-3</v>
      </c>
      <c r="AC1249">
        <v>1</v>
      </c>
    </row>
    <row r="1250" spans="1:29" x14ac:dyDescent="0.3">
      <c r="A1250">
        <v>1250</v>
      </c>
      <c r="B1250">
        <v>92.33</v>
      </c>
      <c r="C1250">
        <v>6.125</v>
      </c>
      <c r="D1250">
        <f>L1250*SIN(PI()*M1250/180)*(Sheet1!B1250/1751)</f>
        <v>4.674599302045495E-2</v>
      </c>
      <c r="E1250">
        <v>0.8</v>
      </c>
      <c r="F1250">
        <v>0.7</v>
      </c>
      <c r="G1250">
        <f t="shared" si="114"/>
        <v>7458.8113441552123</v>
      </c>
      <c r="H1250">
        <f>J1250*Sheet1!A1250/1751</f>
        <v>15869.503141062251</v>
      </c>
      <c r="I1250">
        <v>38.5</v>
      </c>
      <c r="J1250">
        <v>22230</v>
      </c>
      <c r="K1250">
        <f t="shared" si="115"/>
        <v>1527.3491715421894</v>
      </c>
      <c r="L1250">
        <v>0.62990000000000002</v>
      </c>
      <c r="M1250">
        <v>12</v>
      </c>
      <c r="N1250">
        <v>5</v>
      </c>
      <c r="O1250">
        <v>6.125</v>
      </c>
      <c r="P1250">
        <v>46</v>
      </c>
      <c r="Q1250">
        <v>580</v>
      </c>
      <c r="R1250">
        <f t="shared" si="116"/>
        <v>725</v>
      </c>
      <c r="S1250">
        <f t="shared" si="117"/>
        <v>1.8129676632494972E-3</v>
      </c>
      <c r="T1250">
        <v>41900</v>
      </c>
      <c r="U1250">
        <v>1605</v>
      </c>
      <c r="V1250">
        <v>0.62990000000000002</v>
      </c>
      <c r="W1250">
        <v>22230</v>
      </c>
      <c r="X1250">
        <v>0.9</v>
      </c>
      <c r="Y1250">
        <f t="shared" si="119"/>
        <v>8.5548641020189199E-3</v>
      </c>
      <c r="Z1250">
        <f>0.052*8.8*(390+Sheet1!A1249)</f>
        <v>750.00639999999999</v>
      </c>
      <c r="AA1250">
        <v>49</v>
      </c>
      <c r="AB1250">
        <f t="shared" si="118"/>
        <v>4.27743205100946E-3</v>
      </c>
      <c r="AC1250">
        <v>1</v>
      </c>
    </row>
    <row r="1251" spans="1:29" x14ac:dyDescent="0.3">
      <c r="A1251">
        <v>1251</v>
      </c>
      <c r="B1251">
        <v>99.1</v>
      </c>
      <c r="C1251">
        <v>6.125</v>
      </c>
      <c r="D1251">
        <f>L1251*SIN(PI()*M1251/180)*(Sheet1!B1251/1751)</f>
        <v>4.6783389814871311E-2</v>
      </c>
      <c r="E1251">
        <v>0.8</v>
      </c>
      <c r="F1251">
        <v>0.7</v>
      </c>
      <c r="G1251">
        <f t="shared" si="114"/>
        <v>8170.132983813739</v>
      </c>
      <c r="H1251">
        <f>J1251*Sheet1!A1251/1751</f>
        <v>17396.830382638491</v>
      </c>
      <c r="I1251">
        <v>32.369999999999997</v>
      </c>
      <c r="J1251">
        <v>24350</v>
      </c>
      <c r="K1251">
        <f t="shared" si="115"/>
        <v>1310.5360969325868</v>
      </c>
      <c r="L1251">
        <v>0.62990000000000002</v>
      </c>
      <c r="M1251">
        <v>12</v>
      </c>
      <c r="N1251">
        <v>5</v>
      </c>
      <c r="O1251">
        <v>6.125</v>
      </c>
      <c r="P1251">
        <v>46</v>
      </c>
      <c r="Q1251">
        <v>580</v>
      </c>
      <c r="R1251">
        <f t="shared" si="116"/>
        <v>725</v>
      </c>
      <c r="S1251">
        <f t="shared" si="117"/>
        <v>1.4201728600886237E-3</v>
      </c>
      <c r="T1251">
        <v>41900</v>
      </c>
      <c r="U1251">
        <v>1605</v>
      </c>
      <c r="V1251">
        <v>0.62990000000000002</v>
      </c>
      <c r="W1251">
        <v>24350</v>
      </c>
      <c r="X1251">
        <v>0.9</v>
      </c>
      <c r="Y1251">
        <f t="shared" si="119"/>
        <v>8.5326051321090741E-3</v>
      </c>
      <c r="Z1251">
        <f>0.052*8.8*(390+Sheet1!A1250)</f>
        <v>750.46400000000006</v>
      </c>
      <c r="AA1251">
        <v>49</v>
      </c>
      <c r="AB1251">
        <f t="shared" si="118"/>
        <v>4.266302566054537E-3</v>
      </c>
      <c r="AC1251">
        <v>1</v>
      </c>
    </row>
    <row r="1252" spans="1:29" x14ac:dyDescent="0.3">
      <c r="A1252">
        <v>1252</v>
      </c>
      <c r="B1252">
        <v>88.4</v>
      </c>
      <c r="C1252">
        <v>6.125</v>
      </c>
      <c r="D1252">
        <f>L1252*SIN(PI()*M1252/180)*(Sheet1!B1252/1751)</f>
        <v>4.6820786609287679E-2</v>
      </c>
      <c r="E1252">
        <v>0.8</v>
      </c>
      <c r="F1252">
        <v>0.7</v>
      </c>
      <c r="G1252">
        <f t="shared" si="114"/>
        <v>7599.733555785675</v>
      </c>
      <c r="H1252">
        <f>J1252*Sheet1!A1252/1751</f>
        <v>16195.202741290692</v>
      </c>
      <c r="I1252">
        <v>29.98</v>
      </c>
      <c r="J1252">
        <v>22650</v>
      </c>
      <c r="K1252">
        <f t="shared" si="115"/>
        <v>1265.6934915494442</v>
      </c>
      <c r="L1252">
        <v>0.62990000000000002</v>
      </c>
      <c r="M1252">
        <v>12</v>
      </c>
      <c r="N1252">
        <v>5</v>
      </c>
      <c r="O1252">
        <v>6.125</v>
      </c>
      <c r="P1252">
        <v>46</v>
      </c>
      <c r="Q1252">
        <v>580</v>
      </c>
      <c r="R1252">
        <f t="shared" si="116"/>
        <v>725</v>
      </c>
      <c r="S1252">
        <f t="shared" si="117"/>
        <v>1.4745229195357072E-3</v>
      </c>
      <c r="T1252">
        <v>41900</v>
      </c>
      <c r="U1252">
        <v>1605</v>
      </c>
      <c r="V1252">
        <v>0.62990000000000002</v>
      </c>
      <c r="W1252">
        <v>22650</v>
      </c>
      <c r="X1252">
        <v>0.9</v>
      </c>
      <c r="Y1252">
        <f t="shared" si="119"/>
        <v>8.5103461621992282E-3</v>
      </c>
      <c r="Z1252">
        <f>0.052*8.8*(390+Sheet1!A1251)</f>
        <v>750.92160000000001</v>
      </c>
      <c r="AA1252">
        <v>49</v>
      </c>
      <c r="AB1252">
        <f t="shared" si="118"/>
        <v>4.2551730810996141E-3</v>
      </c>
      <c r="AC1252">
        <v>1</v>
      </c>
    </row>
    <row r="1253" spans="1:29" x14ac:dyDescent="0.3">
      <c r="A1253">
        <v>1253</v>
      </c>
      <c r="B1253">
        <v>86.38</v>
      </c>
      <c r="C1253">
        <v>6.125</v>
      </c>
      <c r="D1253">
        <f>L1253*SIN(PI()*M1253/180)*(Sheet1!B1253/1751)</f>
        <v>4.6858183403704047E-2</v>
      </c>
      <c r="E1253">
        <v>0.8</v>
      </c>
      <c r="F1253">
        <v>0.7</v>
      </c>
      <c r="G1253">
        <f t="shared" si="114"/>
        <v>7626.5758818105251</v>
      </c>
      <c r="H1253">
        <f>J1253*Sheet1!A1253/1751</f>
        <v>16265.385494003427</v>
      </c>
      <c r="I1253">
        <v>45.73</v>
      </c>
      <c r="J1253">
        <v>22730</v>
      </c>
      <c r="K1253">
        <f t="shared" si="115"/>
        <v>1982.7520812719299</v>
      </c>
      <c r="L1253">
        <v>0.62990000000000002</v>
      </c>
      <c r="M1253">
        <v>12</v>
      </c>
      <c r="N1253">
        <v>5</v>
      </c>
      <c r="O1253">
        <v>6.125</v>
      </c>
      <c r="P1253">
        <v>46</v>
      </c>
      <c r="Q1253">
        <v>580</v>
      </c>
      <c r="R1253">
        <f t="shared" si="116"/>
        <v>725</v>
      </c>
      <c r="S1253">
        <f t="shared" si="117"/>
        <v>2.3017606732637385E-3</v>
      </c>
      <c r="T1253">
        <v>41900</v>
      </c>
      <c r="U1253">
        <v>1605</v>
      </c>
      <c r="V1253">
        <v>0.62990000000000002</v>
      </c>
      <c r="W1253">
        <v>22730</v>
      </c>
      <c r="X1253">
        <v>0.9</v>
      </c>
      <c r="Y1253">
        <f t="shared" si="119"/>
        <v>8.4880871922893824E-3</v>
      </c>
      <c r="Z1253">
        <f>0.052*8.8*(390+Sheet1!A1252)</f>
        <v>751.37919999999997</v>
      </c>
      <c r="AA1253">
        <v>49</v>
      </c>
      <c r="AB1253">
        <f t="shared" si="118"/>
        <v>4.2440435961446912E-3</v>
      </c>
      <c r="AC1253">
        <v>1</v>
      </c>
    </row>
    <row r="1254" spans="1:29" x14ac:dyDescent="0.3">
      <c r="A1254">
        <v>1254</v>
      </c>
      <c r="B1254">
        <v>89.37</v>
      </c>
      <c r="C1254">
        <v>6.125</v>
      </c>
      <c r="D1254">
        <f>L1254*SIN(PI()*M1254/180)*(Sheet1!B1254/1751)</f>
        <v>4.6895580198120401E-2</v>
      </c>
      <c r="E1254">
        <v>0.8</v>
      </c>
      <c r="F1254">
        <v>0.7</v>
      </c>
      <c r="G1254">
        <f t="shared" si="114"/>
        <v>8223.8176358634391</v>
      </c>
      <c r="H1254">
        <f>J1254*Sheet1!A1254/1751</f>
        <v>17553.135351227869</v>
      </c>
      <c r="I1254">
        <v>38.840000000000003</v>
      </c>
      <c r="J1254">
        <v>24510</v>
      </c>
      <c r="K1254">
        <f t="shared" si="115"/>
        <v>1755.1399498421085</v>
      </c>
      <c r="L1254">
        <v>0.62990000000000002</v>
      </c>
      <c r="M1254">
        <v>12</v>
      </c>
      <c r="N1254">
        <v>5</v>
      </c>
      <c r="O1254">
        <v>6.125</v>
      </c>
      <c r="P1254">
        <v>46</v>
      </c>
      <c r="Q1254">
        <v>580</v>
      </c>
      <c r="R1254">
        <f t="shared" si="116"/>
        <v>725</v>
      </c>
      <c r="S1254">
        <f t="shared" si="117"/>
        <v>1.8895553901464844E-3</v>
      </c>
      <c r="T1254">
        <v>41900</v>
      </c>
      <c r="U1254">
        <v>1605</v>
      </c>
      <c r="V1254">
        <v>0.62990000000000002</v>
      </c>
      <c r="W1254">
        <v>24510</v>
      </c>
      <c r="X1254">
        <v>0.9</v>
      </c>
      <c r="Y1254">
        <f t="shared" si="119"/>
        <v>8.4658282223795366E-3</v>
      </c>
      <c r="Z1254">
        <f>0.052*8.8*(390+Sheet1!A1253)</f>
        <v>751.83680000000004</v>
      </c>
      <c r="AA1254">
        <v>49</v>
      </c>
      <c r="AB1254">
        <f t="shared" si="118"/>
        <v>4.2329141111897683E-3</v>
      </c>
      <c r="AC1254">
        <v>1</v>
      </c>
    </row>
    <row r="1255" spans="1:29" x14ac:dyDescent="0.3">
      <c r="A1255">
        <v>1255</v>
      </c>
      <c r="B1255">
        <v>81.19</v>
      </c>
      <c r="C1255">
        <v>6.125</v>
      </c>
      <c r="D1255">
        <f>L1255*SIN(PI()*M1255/180)*(Sheet1!B1255/1751)</f>
        <v>4.6932976992536769E-2</v>
      </c>
      <c r="E1255">
        <v>0.8</v>
      </c>
      <c r="F1255">
        <v>0.7</v>
      </c>
      <c r="G1255">
        <f t="shared" si="114"/>
        <v>7629.9311725636317</v>
      </c>
      <c r="H1255">
        <f>J1255*Sheet1!A1255/1751</f>
        <v>16298.515134209023</v>
      </c>
      <c r="I1255">
        <v>32.35</v>
      </c>
      <c r="J1255">
        <v>22740</v>
      </c>
      <c r="K1255">
        <f t="shared" si="115"/>
        <v>1492.9428423450518</v>
      </c>
      <c r="L1255">
        <v>0.62990000000000002</v>
      </c>
      <c r="M1255">
        <v>12</v>
      </c>
      <c r="N1255">
        <v>5</v>
      </c>
      <c r="O1255">
        <v>6.125</v>
      </c>
      <c r="P1255">
        <v>46</v>
      </c>
      <c r="Q1255">
        <v>580</v>
      </c>
      <c r="R1255">
        <f t="shared" si="116"/>
        <v>725</v>
      </c>
      <c r="S1255">
        <f t="shared" si="117"/>
        <v>1.7323829771282609E-3</v>
      </c>
      <c r="T1255">
        <v>41900</v>
      </c>
      <c r="U1255">
        <v>1605</v>
      </c>
      <c r="V1255">
        <v>0.62990000000000002</v>
      </c>
      <c r="W1255">
        <v>22740</v>
      </c>
      <c r="X1255">
        <v>0.9</v>
      </c>
      <c r="Y1255">
        <f t="shared" si="119"/>
        <v>8.4435692524696907E-3</v>
      </c>
      <c r="Z1255">
        <f>0.052*8.8*(390+Sheet1!A1254)</f>
        <v>752.2944</v>
      </c>
      <c r="AA1255">
        <v>49</v>
      </c>
      <c r="AB1255">
        <f t="shared" si="118"/>
        <v>4.2217846262348454E-3</v>
      </c>
      <c r="AC1255">
        <v>1</v>
      </c>
    </row>
    <row r="1256" spans="1:29" x14ac:dyDescent="0.3">
      <c r="A1256">
        <v>1256</v>
      </c>
      <c r="B1256">
        <v>77.11</v>
      </c>
      <c r="C1256">
        <v>6.125</v>
      </c>
      <c r="D1256">
        <f>L1256*SIN(PI()*M1256/180)*(Sheet1!B1256/1751)</f>
        <v>4.6970373786953137E-2</v>
      </c>
      <c r="E1256">
        <v>0.8</v>
      </c>
      <c r="F1256">
        <v>0.7</v>
      </c>
      <c r="G1256">
        <f t="shared" si="114"/>
        <v>8019.1448999239574</v>
      </c>
      <c r="H1256">
        <f>J1256*Sheet1!A1256/1751</f>
        <v>17143.575099942889</v>
      </c>
      <c r="I1256">
        <v>35.54</v>
      </c>
      <c r="J1256">
        <v>23900</v>
      </c>
      <c r="K1256">
        <f t="shared" si="115"/>
        <v>1815.0374833508756</v>
      </c>
      <c r="L1256">
        <v>0.62990000000000002</v>
      </c>
      <c r="M1256">
        <v>12</v>
      </c>
      <c r="N1256">
        <v>5</v>
      </c>
      <c r="O1256">
        <v>6.125</v>
      </c>
      <c r="P1256">
        <v>46</v>
      </c>
      <c r="Q1256">
        <v>580</v>
      </c>
      <c r="R1256">
        <f t="shared" si="116"/>
        <v>725</v>
      </c>
      <c r="S1256">
        <f t="shared" si="117"/>
        <v>2.0039130998629855E-3</v>
      </c>
      <c r="T1256">
        <v>41900</v>
      </c>
      <c r="U1256">
        <v>1605</v>
      </c>
      <c r="V1256">
        <v>0.62990000000000002</v>
      </c>
      <c r="W1256">
        <v>23900</v>
      </c>
      <c r="X1256">
        <v>0.9</v>
      </c>
      <c r="Y1256">
        <f t="shared" si="119"/>
        <v>8.4213102825598449E-3</v>
      </c>
      <c r="Z1256">
        <f>0.052*8.8*(390+Sheet1!A1255)</f>
        <v>752.75200000000007</v>
      </c>
      <c r="AA1256">
        <v>49</v>
      </c>
      <c r="AB1256">
        <f t="shared" si="118"/>
        <v>4.2106551412799224E-3</v>
      </c>
      <c r="AC1256">
        <v>1</v>
      </c>
    </row>
    <row r="1257" spans="1:29" x14ac:dyDescent="0.3">
      <c r="A1257">
        <v>1257</v>
      </c>
      <c r="B1257">
        <v>72.319999999999993</v>
      </c>
      <c r="C1257">
        <v>6.125</v>
      </c>
      <c r="D1257">
        <f>L1257*SIN(PI()*M1257/180)*(Sheet1!B1257/1751)</f>
        <v>4.7007770581369498E-2</v>
      </c>
      <c r="E1257">
        <v>0.8</v>
      </c>
      <c r="F1257">
        <v>0.7</v>
      </c>
      <c r="G1257">
        <f t="shared" si="114"/>
        <v>7908.4203050714514</v>
      </c>
      <c r="H1257">
        <f>J1257*Sheet1!A1257/1751</f>
        <v>16920.325528269561</v>
      </c>
      <c r="I1257">
        <v>35.869999999999997</v>
      </c>
      <c r="J1257">
        <v>23570</v>
      </c>
      <c r="K1257">
        <f t="shared" si="115"/>
        <v>1926.2538456166071</v>
      </c>
      <c r="L1257">
        <v>0.62990000000000002</v>
      </c>
      <c r="M1257">
        <v>12</v>
      </c>
      <c r="N1257">
        <v>5</v>
      </c>
      <c r="O1257">
        <v>6.125</v>
      </c>
      <c r="P1257">
        <v>46</v>
      </c>
      <c r="Q1257">
        <v>580</v>
      </c>
      <c r="R1257">
        <f t="shared" si="116"/>
        <v>725</v>
      </c>
      <c r="S1257">
        <f t="shared" si="117"/>
        <v>2.1564784532512502E-3</v>
      </c>
      <c r="T1257">
        <v>41900</v>
      </c>
      <c r="U1257">
        <v>1605</v>
      </c>
      <c r="V1257">
        <v>0.62990000000000002</v>
      </c>
      <c r="W1257">
        <v>23570</v>
      </c>
      <c r="X1257">
        <v>0.9</v>
      </c>
      <c r="Y1257">
        <f t="shared" si="119"/>
        <v>8.399051312649999E-3</v>
      </c>
      <c r="Z1257">
        <f>0.052*8.8*(390+Sheet1!A1256)</f>
        <v>753.20960000000002</v>
      </c>
      <c r="AA1257">
        <v>49</v>
      </c>
      <c r="AB1257">
        <f t="shared" si="118"/>
        <v>4.1995256563249995E-3</v>
      </c>
      <c r="AC1257">
        <v>1</v>
      </c>
    </row>
    <row r="1258" spans="1:29" x14ac:dyDescent="0.3">
      <c r="A1258">
        <v>1258</v>
      </c>
      <c r="B1258">
        <v>75.489999999999995</v>
      </c>
      <c r="C1258">
        <v>6.125</v>
      </c>
      <c r="D1258">
        <f>L1258*SIN(PI()*M1258/180)*(Sheet1!B1258/1751)</f>
        <v>4.7045167375785867E-2</v>
      </c>
      <c r="E1258">
        <v>0.8</v>
      </c>
      <c r="F1258">
        <v>0.7</v>
      </c>
      <c r="G1258">
        <f t="shared" si="114"/>
        <v>8129.8694947764643</v>
      </c>
      <c r="H1258">
        <f>J1258*Sheet1!A1258/1751</f>
        <v>17407.961165048542</v>
      </c>
      <c r="I1258">
        <v>32.380000000000003</v>
      </c>
      <c r="J1258">
        <v>24230</v>
      </c>
      <c r="K1258">
        <f t="shared" si="115"/>
        <v>1712.465418878626</v>
      </c>
      <c r="L1258">
        <v>0.62990000000000002</v>
      </c>
      <c r="M1258">
        <v>12</v>
      </c>
      <c r="N1258">
        <v>5</v>
      </c>
      <c r="O1258">
        <v>6.125</v>
      </c>
      <c r="P1258">
        <v>46</v>
      </c>
      <c r="Q1258">
        <v>580</v>
      </c>
      <c r="R1258">
        <f t="shared" si="116"/>
        <v>725</v>
      </c>
      <c r="S1258">
        <f t="shared" si="117"/>
        <v>1.8649173227666207E-3</v>
      </c>
      <c r="T1258">
        <v>41900</v>
      </c>
      <c r="U1258">
        <v>1605</v>
      </c>
      <c r="V1258">
        <v>0.62990000000000002</v>
      </c>
      <c r="W1258">
        <v>24230</v>
      </c>
      <c r="X1258">
        <v>0.9</v>
      </c>
      <c r="Y1258">
        <f t="shared" si="119"/>
        <v>8.3767923427401532E-3</v>
      </c>
      <c r="Z1258">
        <f>0.052*8.8*(390+Sheet1!A1257)</f>
        <v>753.66719999999998</v>
      </c>
      <c r="AA1258">
        <v>49</v>
      </c>
      <c r="AB1258">
        <f t="shared" si="118"/>
        <v>4.1883961713700766E-3</v>
      </c>
      <c r="AC1258">
        <v>1</v>
      </c>
    </row>
    <row r="1259" spans="1:29" x14ac:dyDescent="0.3">
      <c r="A1259">
        <v>1259</v>
      </c>
      <c r="B1259">
        <v>64.75</v>
      </c>
      <c r="C1259">
        <v>6.125</v>
      </c>
      <c r="D1259">
        <f>L1259*SIN(PI()*M1259/180)*(Sheet1!B1259/1751)</f>
        <v>4.7082564170202228E-2</v>
      </c>
      <c r="E1259">
        <v>0.8</v>
      </c>
      <c r="F1259">
        <v>0.7</v>
      </c>
      <c r="G1259">
        <f t="shared" si="114"/>
        <v>7851.3803622686446</v>
      </c>
      <c r="H1259">
        <f>J1259*Sheet1!A1259/1751</f>
        <v>16825.014277555681</v>
      </c>
      <c r="I1259">
        <v>36.57</v>
      </c>
      <c r="J1259">
        <v>23400</v>
      </c>
      <c r="K1259">
        <f t="shared" si="115"/>
        <v>2177.6196261410255</v>
      </c>
      <c r="L1259">
        <v>0.62990000000000002</v>
      </c>
      <c r="M1259">
        <v>12</v>
      </c>
      <c r="N1259">
        <v>5</v>
      </c>
      <c r="O1259">
        <v>6.125</v>
      </c>
      <c r="P1259">
        <v>46</v>
      </c>
      <c r="Q1259">
        <v>580</v>
      </c>
      <c r="R1259">
        <f t="shared" si="116"/>
        <v>725</v>
      </c>
      <c r="S1259">
        <f t="shared" si="117"/>
        <v>2.4555984555984559E-3</v>
      </c>
      <c r="T1259">
        <v>41900</v>
      </c>
      <c r="U1259">
        <v>1605</v>
      </c>
      <c r="V1259">
        <v>0.62990000000000002</v>
      </c>
      <c r="W1259">
        <v>23400</v>
      </c>
      <c r="X1259">
        <v>0.9</v>
      </c>
      <c r="Y1259">
        <f t="shared" si="119"/>
        <v>8.3545333728303074E-3</v>
      </c>
      <c r="Z1259">
        <f>0.052*8.8*(390+Sheet1!A1258)</f>
        <v>754.12480000000005</v>
      </c>
      <c r="AA1259">
        <v>49</v>
      </c>
      <c r="AB1259">
        <f t="shared" si="118"/>
        <v>4.1772666864151537E-3</v>
      </c>
      <c r="AC1259">
        <v>1</v>
      </c>
    </row>
    <row r="1260" spans="1:29" x14ac:dyDescent="0.3">
      <c r="A1260">
        <v>1260</v>
      </c>
      <c r="B1260">
        <v>68.959999999999994</v>
      </c>
      <c r="C1260">
        <v>6.125</v>
      </c>
      <c r="D1260">
        <f>L1260*SIN(PI()*M1260/180)*(Sheet1!B1260/1751)</f>
        <v>4.7119960964618589E-2</v>
      </c>
      <c r="E1260">
        <v>0.8</v>
      </c>
      <c r="F1260">
        <v>0.7</v>
      </c>
      <c r="G1260">
        <f t="shared" si="114"/>
        <v>7740.6557674161386</v>
      </c>
      <c r="H1260">
        <f>J1260*Sheet1!A1260/1751</f>
        <v>16600.913763563676</v>
      </c>
      <c r="I1260">
        <v>31.17</v>
      </c>
      <c r="J1260">
        <v>23070</v>
      </c>
      <c r="K1260">
        <f t="shared" si="115"/>
        <v>1718.1778698228559</v>
      </c>
      <c r="L1260">
        <v>0.62990000000000002</v>
      </c>
      <c r="M1260">
        <v>12</v>
      </c>
      <c r="N1260">
        <v>5</v>
      </c>
      <c r="O1260">
        <v>6.125</v>
      </c>
      <c r="P1260">
        <v>46</v>
      </c>
      <c r="Q1260">
        <v>580</v>
      </c>
      <c r="R1260">
        <f t="shared" si="116"/>
        <v>725</v>
      </c>
      <c r="S1260">
        <f t="shared" si="117"/>
        <v>1.9652224351861193E-3</v>
      </c>
      <c r="T1260">
        <v>41900</v>
      </c>
      <c r="U1260">
        <v>1605</v>
      </c>
      <c r="V1260">
        <v>0.62990000000000002</v>
      </c>
      <c r="W1260">
        <v>23070</v>
      </c>
      <c r="X1260">
        <v>0.9</v>
      </c>
      <c r="Y1260">
        <f t="shared" si="119"/>
        <v>8.3322744029204615E-3</v>
      </c>
      <c r="Z1260">
        <f>0.052*8.8*(390+Sheet1!A1259)</f>
        <v>754.58240000000001</v>
      </c>
      <c r="AA1260">
        <v>49</v>
      </c>
      <c r="AB1260">
        <f t="shared" si="118"/>
        <v>4.1661372014602308E-3</v>
      </c>
      <c r="AC1260">
        <v>1</v>
      </c>
    </row>
    <row r="1261" spans="1:29" x14ac:dyDescent="0.3">
      <c r="A1261">
        <v>1261</v>
      </c>
      <c r="B1261">
        <v>80.739999999999995</v>
      </c>
      <c r="C1261">
        <v>6.125</v>
      </c>
      <c r="D1261">
        <f>L1261*SIN(PI()*M1261/180)*(Sheet1!B1261/1751)</f>
        <v>4.7157357759034957E-2</v>
      </c>
      <c r="E1261">
        <v>0.8</v>
      </c>
      <c r="F1261">
        <v>0.7</v>
      </c>
      <c r="G1261">
        <f t="shared" si="114"/>
        <v>7948.683794108726</v>
      </c>
      <c r="H1261">
        <f>J1261*Sheet1!A1261/1751</f>
        <v>17060.588235294119</v>
      </c>
      <c r="I1261">
        <v>42.56</v>
      </c>
      <c r="J1261">
        <v>23690</v>
      </c>
      <c r="K1261">
        <f t="shared" si="115"/>
        <v>2057.590338328434</v>
      </c>
      <c r="L1261">
        <v>0.62990000000000002</v>
      </c>
      <c r="M1261">
        <v>12</v>
      </c>
      <c r="N1261">
        <v>5</v>
      </c>
      <c r="O1261">
        <v>6.125</v>
      </c>
      <c r="P1261">
        <v>46</v>
      </c>
      <c r="Q1261">
        <v>580</v>
      </c>
      <c r="R1261">
        <f t="shared" si="116"/>
        <v>725</v>
      </c>
      <c r="S1261">
        <f t="shared" si="117"/>
        <v>2.2918439219825311E-3</v>
      </c>
      <c r="T1261">
        <v>41900</v>
      </c>
      <c r="U1261">
        <v>1605</v>
      </c>
      <c r="V1261">
        <v>0.62990000000000002</v>
      </c>
      <c r="W1261">
        <v>23690</v>
      </c>
      <c r="X1261">
        <v>0.9</v>
      </c>
      <c r="Y1261">
        <f t="shared" si="119"/>
        <v>8.3100154330106157E-3</v>
      </c>
      <c r="Z1261">
        <f>0.052*8.8*(390+Sheet1!A1260)</f>
        <v>755.04</v>
      </c>
      <c r="AA1261">
        <v>49</v>
      </c>
      <c r="AB1261">
        <f t="shared" si="118"/>
        <v>4.1550077165053078E-3</v>
      </c>
      <c r="AC1261">
        <v>1</v>
      </c>
    </row>
    <row r="1262" spans="1:29" x14ac:dyDescent="0.3">
      <c r="A1262">
        <v>1262</v>
      </c>
      <c r="B1262">
        <v>83.64</v>
      </c>
      <c r="C1262">
        <v>6.125</v>
      </c>
      <c r="D1262">
        <f>L1262*SIN(PI()*M1262/180)*(Sheet1!B1262/1751)</f>
        <v>4.7194754553451318E-2</v>
      </c>
      <c r="E1262">
        <v>0.8</v>
      </c>
      <c r="F1262">
        <v>0.7</v>
      </c>
      <c r="G1262">
        <f t="shared" si="114"/>
        <v>8257.3705433945015</v>
      </c>
      <c r="H1262">
        <f>J1262*Sheet1!A1262/1751</f>
        <v>17737.190177041692</v>
      </c>
      <c r="I1262">
        <v>36.97</v>
      </c>
      <c r="J1262">
        <v>24610</v>
      </c>
      <c r="K1262">
        <f t="shared" si="115"/>
        <v>1792.3714482447326</v>
      </c>
      <c r="L1262">
        <v>0.62990000000000002</v>
      </c>
      <c r="M1262">
        <v>12</v>
      </c>
      <c r="N1262">
        <v>5</v>
      </c>
      <c r="O1262">
        <v>6.125</v>
      </c>
      <c r="P1262">
        <v>46</v>
      </c>
      <c r="Q1262">
        <v>580</v>
      </c>
      <c r="R1262">
        <f t="shared" si="116"/>
        <v>725</v>
      </c>
      <c r="S1262">
        <f t="shared" si="117"/>
        <v>1.921797350965837E-3</v>
      </c>
      <c r="T1262">
        <v>41900</v>
      </c>
      <c r="U1262">
        <v>1605</v>
      </c>
      <c r="V1262">
        <v>0.62990000000000002</v>
      </c>
      <c r="W1262">
        <v>24610</v>
      </c>
      <c r="X1262">
        <v>0.9</v>
      </c>
      <c r="Y1262">
        <f t="shared" si="119"/>
        <v>8.2877564631007698E-3</v>
      </c>
      <c r="Z1262">
        <f>0.052*8.8*(390+Sheet1!A1261)</f>
        <v>755.49760000000003</v>
      </c>
      <c r="AA1262">
        <v>49</v>
      </c>
      <c r="AB1262">
        <f t="shared" si="118"/>
        <v>4.1438782315503849E-3</v>
      </c>
      <c r="AC1262">
        <v>1</v>
      </c>
    </row>
    <row r="1263" spans="1:29" x14ac:dyDescent="0.3">
      <c r="A1263">
        <v>1263</v>
      </c>
      <c r="B1263">
        <v>87.33</v>
      </c>
      <c r="C1263">
        <v>6.125</v>
      </c>
      <c r="D1263">
        <f>L1263*SIN(PI()*M1263/180)*(Sheet1!B1263/1751)</f>
        <v>4.7232151347867679E-2</v>
      </c>
      <c r="E1263">
        <v>0.8</v>
      </c>
      <c r="F1263">
        <v>0.7</v>
      </c>
      <c r="G1263">
        <f t="shared" si="114"/>
        <v>8200.3306005916947</v>
      </c>
      <c r="H1263">
        <f>J1263*Sheet1!A1263/1751</f>
        <v>17628.623643632211</v>
      </c>
      <c r="I1263">
        <v>40.65</v>
      </c>
      <c r="J1263">
        <v>24440</v>
      </c>
      <c r="K1263">
        <f t="shared" si="115"/>
        <v>1874.4733416994407</v>
      </c>
      <c r="L1263">
        <v>0.62990000000000002</v>
      </c>
      <c r="M1263">
        <v>12</v>
      </c>
      <c r="N1263">
        <v>5</v>
      </c>
      <c r="O1263">
        <v>6.125</v>
      </c>
      <c r="P1263">
        <v>46</v>
      </c>
      <c r="Q1263">
        <v>580</v>
      </c>
      <c r="R1263">
        <f t="shared" si="116"/>
        <v>725</v>
      </c>
      <c r="S1263">
        <f t="shared" si="117"/>
        <v>2.0238077457320806E-3</v>
      </c>
      <c r="T1263">
        <v>41900</v>
      </c>
      <c r="U1263">
        <v>1605</v>
      </c>
      <c r="V1263">
        <v>0.62990000000000002</v>
      </c>
      <c r="W1263">
        <v>24440</v>
      </c>
      <c r="X1263">
        <v>0.9</v>
      </c>
      <c r="Y1263">
        <f t="shared" si="119"/>
        <v>8.265497493190924E-3</v>
      </c>
      <c r="Z1263">
        <f>0.052*8.8*(390+Sheet1!A1262)</f>
        <v>755.95519999999999</v>
      </c>
      <c r="AA1263">
        <v>49</v>
      </c>
      <c r="AB1263">
        <f t="shared" si="118"/>
        <v>4.132748746595462E-3</v>
      </c>
      <c r="AC1263">
        <v>1</v>
      </c>
    </row>
    <row r="1264" spans="1:29" x14ac:dyDescent="0.3">
      <c r="A1264">
        <v>1264</v>
      </c>
      <c r="B1264">
        <v>77.69</v>
      </c>
      <c r="C1264">
        <v>6.125</v>
      </c>
      <c r="D1264">
        <f>L1264*SIN(PI()*M1264/180)*(Sheet1!B1264/1751)</f>
        <v>4.7269548142284047E-2</v>
      </c>
      <c r="E1264">
        <v>0.8</v>
      </c>
      <c r="F1264">
        <v>0.7</v>
      </c>
      <c r="G1264">
        <f t="shared" si="114"/>
        <v>8257.3705433945015</v>
      </c>
      <c r="H1264">
        <f>J1264*Sheet1!A1264/1751</f>
        <v>17765.299828669333</v>
      </c>
      <c r="I1264">
        <v>35.85</v>
      </c>
      <c r="J1264">
        <v>24610</v>
      </c>
      <c r="K1264">
        <f t="shared" si="115"/>
        <v>1871.1845773840071</v>
      </c>
      <c r="L1264">
        <v>0.62990000000000002</v>
      </c>
      <c r="M1264">
        <v>12</v>
      </c>
      <c r="N1264">
        <v>5</v>
      </c>
      <c r="O1264">
        <v>6.125</v>
      </c>
      <c r="P1264">
        <v>46</v>
      </c>
      <c r="Q1264">
        <v>580</v>
      </c>
      <c r="R1264">
        <f t="shared" si="116"/>
        <v>725</v>
      </c>
      <c r="S1264">
        <f t="shared" si="117"/>
        <v>2.006301521655185E-3</v>
      </c>
      <c r="T1264">
        <v>41900</v>
      </c>
      <c r="U1264">
        <v>1605</v>
      </c>
      <c r="V1264">
        <v>0.62990000000000002</v>
      </c>
      <c r="W1264">
        <v>24610</v>
      </c>
      <c r="X1264">
        <v>0.9</v>
      </c>
      <c r="Y1264">
        <f t="shared" si="119"/>
        <v>8.2432385232810781E-3</v>
      </c>
      <c r="Z1264">
        <f>0.052*8.8*(390+Sheet1!A1263)</f>
        <v>756.41280000000006</v>
      </c>
      <c r="AA1264">
        <v>49</v>
      </c>
      <c r="AB1264">
        <f t="shared" si="118"/>
        <v>4.1216192616405391E-3</v>
      </c>
      <c r="AC1264">
        <v>1</v>
      </c>
    </row>
    <row r="1265" spans="1:29" x14ac:dyDescent="0.3">
      <c r="A1265">
        <v>1265</v>
      </c>
      <c r="B1265">
        <v>92.12</v>
      </c>
      <c r="C1265">
        <v>6.125</v>
      </c>
      <c r="D1265">
        <f>L1265*SIN(PI()*M1265/180)*(Sheet1!B1265/1751)</f>
        <v>4.7306944936700408E-2</v>
      </c>
      <c r="E1265">
        <v>0.8</v>
      </c>
      <c r="F1265">
        <v>0.7</v>
      </c>
      <c r="G1265">
        <f t="shared" si="114"/>
        <v>8562.7020019271713</v>
      </c>
      <c r="H1265">
        <f>J1265*Sheet1!A1265/1751</f>
        <v>18436.778983438035</v>
      </c>
      <c r="I1265">
        <v>45.75</v>
      </c>
      <c r="J1265">
        <v>25520</v>
      </c>
      <c r="K1265">
        <f t="shared" si="115"/>
        <v>2088.3285035128606</v>
      </c>
      <c r="L1265">
        <v>0.62990000000000002</v>
      </c>
      <c r="M1265">
        <v>12</v>
      </c>
      <c r="N1265">
        <v>5</v>
      </c>
      <c r="O1265">
        <v>6.125</v>
      </c>
      <c r="P1265">
        <v>46</v>
      </c>
      <c r="Q1265">
        <v>580</v>
      </c>
      <c r="R1265">
        <f t="shared" si="116"/>
        <v>725</v>
      </c>
      <c r="S1265">
        <f t="shared" si="117"/>
        <v>2.159281844097491E-3</v>
      </c>
      <c r="T1265">
        <v>41900</v>
      </c>
      <c r="U1265">
        <v>1605</v>
      </c>
      <c r="V1265">
        <v>0.62990000000000002</v>
      </c>
      <c r="W1265">
        <v>25520</v>
      </c>
      <c r="X1265">
        <v>0.9</v>
      </c>
      <c r="Y1265">
        <f t="shared" si="119"/>
        <v>8.2209795533712323E-3</v>
      </c>
      <c r="Z1265">
        <f>0.052*8.8*(390+Sheet1!A1264)</f>
        <v>756.87040000000002</v>
      </c>
      <c r="AA1265">
        <v>49</v>
      </c>
      <c r="AB1265">
        <f t="shared" si="118"/>
        <v>4.1104897766856162E-3</v>
      </c>
      <c r="AC1265">
        <v>1</v>
      </c>
    </row>
    <row r="1266" spans="1:29" x14ac:dyDescent="0.3">
      <c r="A1266">
        <v>1266</v>
      </c>
      <c r="B1266">
        <v>84.43</v>
      </c>
      <c r="C1266">
        <v>6.125</v>
      </c>
      <c r="D1266">
        <f>L1266*SIN(PI()*M1266/180)*(Sheet1!B1266/1751)</f>
        <v>4.7344341731116776E-2</v>
      </c>
      <c r="E1266">
        <v>0.8</v>
      </c>
      <c r="F1266">
        <v>0.7</v>
      </c>
      <c r="G1266">
        <f t="shared" si="114"/>
        <v>8045.9872259488075</v>
      </c>
      <c r="H1266">
        <f>J1266*Sheet1!A1266/1751</f>
        <v>17337.909765848086</v>
      </c>
      <c r="I1266">
        <v>38.51</v>
      </c>
      <c r="J1266">
        <v>23980</v>
      </c>
      <c r="K1266">
        <f t="shared" si="115"/>
        <v>1802.2161830976768</v>
      </c>
      <c r="L1266">
        <v>0.62990000000000002</v>
      </c>
      <c r="M1266">
        <v>12</v>
      </c>
      <c r="N1266">
        <v>5</v>
      </c>
      <c r="O1266">
        <v>6.125</v>
      </c>
      <c r="P1266">
        <v>46</v>
      </c>
      <c r="Q1266">
        <v>580</v>
      </c>
      <c r="R1266">
        <f t="shared" si="116"/>
        <v>725</v>
      </c>
      <c r="S1266">
        <f t="shared" si="117"/>
        <v>1.9831195381818743E-3</v>
      </c>
      <c r="T1266">
        <v>41900</v>
      </c>
      <c r="U1266">
        <v>1605</v>
      </c>
      <c r="V1266">
        <v>0.62990000000000002</v>
      </c>
      <c r="W1266">
        <v>23980</v>
      </c>
      <c r="X1266">
        <v>0.9</v>
      </c>
      <c r="Y1266">
        <f t="shared" si="119"/>
        <v>8.1987205834613865E-3</v>
      </c>
      <c r="Z1266">
        <f>0.052*8.8*(390+Sheet1!A1265)</f>
        <v>757.32799999999997</v>
      </c>
      <c r="AA1266">
        <v>49</v>
      </c>
      <c r="AB1266">
        <f t="shared" si="118"/>
        <v>4.0993602917306932E-3</v>
      </c>
      <c r="AC1266">
        <v>1</v>
      </c>
    </row>
    <row r="1267" spans="1:29" x14ac:dyDescent="0.3">
      <c r="A1267">
        <v>1267</v>
      </c>
      <c r="B1267">
        <v>96.97</v>
      </c>
      <c r="C1267">
        <v>6.125</v>
      </c>
      <c r="D1267">
        <f>L1267*SIN(PI()*M1267/180)*(Sheet1!B1267/1751)</f>
        <v>4.7381738525533137E-2</v>
      </c>
      <c r="E1267">
        <v>0.8</v>
      </c>
      <c r="F1267">
        <v>0.7</v>
      </c>
      <c r="G1267">
        <f t="shared" si="114"/>
        <v>8324.4763584566263</v>
      </c>
      <c r="H1267">
        <f>J1267*Sheet1!A1267/1751</f>
        <v>17952.18161050828</v>
      </c>
      <c r="I1267">
        <v>40.18</v>
      </c>
      <c r="J1267">
        <v>24810</v>
      </c>
      <c r="K1267">
        <f t="shared" si="115"/>
        <v>1693.8707869683751</v>
      </c>
      <c r="L1267">
        <v>0.62990000000000002</v>
      </c>
      <c r="M1267">
        <v>12</v>
      </c>
      <c r="N1267">
        <v>5</v>
      </c>
      <c r="O1267">
        <v>6.125</v>
      </c>
      <c r="P1267">
        <v>46</v>
      </c>
      <c r="Q1267">
        <v>580</v>
      </c>
      <c r="R1267">
        <f t="shared" si="116"/>
        <v>725</v>
      </c>
      <c r="S1267">
        <f t="shared" si="117"/>
        <v>1.8015432832207182E-3</v>
      </c>
      <c r="T1267">
        <v>41900</v>
      </c>
      <c r="U1267">
        <v>1605</v>
      </c>
      <c r="V1267">
        <v>0.62990000000000002</v>
      </c>
      <c r="W1267">
        <v>24810</v>
      </c>
      <c r="X1267">
        <v>0.9</v>
      </c>
      <c r="Y1267">
        <f t="shared" si="119"/>
        <v>8.1764616135515406E-3</v>
      </c>
      <c r="Z1267">
        <f>0.052*8.8*(390+Sheet1!A1266)</f>
        <v>757.78560000000004</v>
      </c>
      <c r="AA1267">
        <v>49</v>
      </c>
      <c r="AB1267">
        <f t="shared" si="118"/>
        <v>4.0882308067757703E-3</v>
      </c>
      <c r="AC1267">
        <v>1</v>
      </c>
    </row>
    <row r="1268" spans="1:29" x14ac:dyDescent="0.3">
      <c r="A1268">
        <v>1268</v>
      </c>
      <c r="B1268">
        <v>92.51</v>
      </c>
      <c r="C1268">
        <v>6.125</v>
      </c>
      <c r="D1268">
        <f>L1268*SIN(PI()*M1268/180)*(Sheet1!B1268/1751)</f>
        <v>4.7419135319949499E-2</v>
      </c>
      <c r="E1268">
        <v>0.8</v>
      </c>
      <c r="F1268">
        <v>0.7</v>
      </c>
      <c r="G1268">
        <f t="shared" si="114"/>
        <v>8337.8975214690527</v>
      </c>
      <c r="H1268">
        <f>J1268*Sheet1!A1268/1751</f>
        <v>17995.316961736149</v>
      </c>
      <c r="I1268">
        <v>33.58</v>
      </c>
      <c r="J1268">
        <v>24850</v>
      </c>
      <c r="K1268">
        <f t="shared" si="115"/>
        <v>1486.2757124282175</v>
      </c>
      <c r="L1268">
        <v>0.62990000000000002</v>
      </c>
      <c r="M1268">
        <v>12</v>
      </c>
      <c r="N1268">
        <v>5</v>
      </c>
      <c r="O1268">
        <v>6.125</v>
      </c>
      <c r="P1268">
        <v>46</v>
      </c>
      <c r="Q1268">
        <v>580</v>
      </c>
      <c r="R1268">
        <f t="shared" si="116"/>
        <v>725</v>
      </c>
      <c r="S1268">
        <f t="shared" si="117"/>
        <v>1.5782077613230999E-3</v>
      </c>
      <c r="T1268">
        <v>41900</v>
      </c>
      <c r="U1268">
        <v>1605</v>
      </c>
      <c r="V1268">
        <v>0.62990000000000002</v>
      </c>
      <c r="W1268">
        <v>24850</v>
      </c>
      <c r="X1268">
        <v>0.9</v>
      </c>
      <c r="Y1268">
        <f t="shared" si="119"/>
        <v>8.1542026436416948E-3</v>
      </c>
      <c r="Z1268">
        <f>0.052*8.8*(390+Sheet1!A1267)</f>
        <v>758.2432</v>
      </c>
      <c r="AA1268">
        <v>49</v>
      </c>
      <c r="AB1268">
        <f t="shared" si="118"/>
        <v>4.0771013218208474E-3</v>
      </c>
      <c r="AC1268">
        <v>1</v>
      </c>
    </row>
    <row r="1269" spans="1:29" x14ac:dyDescent="0.3">
      <c r="A1269">
        <v>1269</v>
      </c>
      <c r="B1269">
        <v>82.87</v>
      </c>
      <c r="C1269">
        <v>6.125</v>
      </c>
      <c r="D1269">
        <f>L1269*SIN(PI()*M1269/180)*(Sheet1!B1269/1751)</f>
        <v>4.7456532114365867E-2</v>
      </c>
      <c r="E1269">
        <v>0.8</v>
      </c>
      <c r="F1269">
        <v>0.7</v>
      </c>
      <c r="G1269">
        <f t="shared" si="114"/>
        <v>8143.2906577888889</v>
      </c>
      <c r="H1269">
        <f>J1269*Sheet1!A1269/1751</f>
        <v>17589.166190748143</v>
      </c>
      <c r="I1269">
        <v>41.73</v>
      </c>
      <c r="J1269">
        <v>24270</v>
      </c>
      <c r="K1269">
        <f t="shared" si="115"/>
        <v>2013.7325924960746</v>
      </c>
      <c r="L1269">
        <v>0.62990000000000002</v>
      </c>
      <c r="M1269">
        <v>12</v>
      </c>
      <c r="N1269">
        <v>5</v>
      </c>
      <c r="O1269">
        <v>6.125</v>
      </c>
      <c r="P1269">
        <v>46</v>
      </c>
      <c r="Q1269">
        <v>580</v>
      </c>
      <c r="R1269">
        <f t="shared" si="116"/>
        <v>725</v>
      </c>
      <c r="S1269">
        <f t="shared" si="117"/>
        <v>2.1893904019391289E-3</v>
      </c>
      <c r="T1269">
        <v>41900</v>
      </c>
      <c r="U1269">
        <v>1605</v>
      </c>
      <c r="V1269">
        <v>0.62990000000000002</v>
      </c>
      <c r="W1269">
        <v>24270</v>
      </c>
      <c r="X1269">
        <v>0.9</v>
      </c>
      <c r="Y1269">
        <f t="shared" si="119"/>
        <v>8.1319436737318489E-3</v>
      </c>
      <c r="Z1269">
        <f>0.052*8.8*(390+Sheet1!A1268)</f>
        <v>758.70079999999996</v>
      </c>
      <c r="AA1269">
        <v>49</v>
      </c>
      <c r="AB1269">
        <f t="shared" si="118"/>
        <v>4.0659718368659245E-3</v>
      </c>
      <c r="AC1269">
        <v>1</v>
      </c>
    </row>
    <row r="1270" spans="1:29" x14ac:dyDescent="0.3">
      <c r="A1270">
        <v>1270</v>
      </c>
      <c r="B1270">
        <v>67.709999999999994</v>
      </c>
      <c r="C1270">
        <v>6.125</v>
      </c>
      <c r="D1270">
        <f>L1270*SIN(PI()*M1270/180)*(Sheet1!B1270/1751)</f>
        <v>4.7493928908782235E-2</v>
      </c>
      <c r="E1270">
        <v>0.8</v>
      </c>
      <c r="F1270">
        <v>0.7</v>
      </c>
      <c r="G1270">
        <f t="shared" si="114"/>
        <v>8270.7917064069279</v>
      </c>
      <c r="H1270">
        <f>J1270*Sheet1!A1270/1751</f>
        <v>17878.640776699031</v>
      </c>
      <c r="I1270">
        <v>54.62</v>
      </c>
      <c r="J1270">
        <v>24650</v>
      </c>
      <c r="K1270">
        <f t="shared" si="115"/>
        <v>3276.3989844662556</v>
      </c>
      <c r="L1270">
        <v>0.62990000000000002</v>
      </c>
      <c r="M1270">
        <v>12</v>
      </c>
      <c r="N1270">
        <v>5</v>
      </c>
      <c r="O1270">
        <v>6.125</v>
      </c>
      <c r="P1270">
        <v>46</v>
      </c>
      <c r="Q1270">
        <v>580</v>
      </c>
      <c r="R1270">
        <f t="shared" si="116"/>
        <v>725</v>
      </c>
      <c r="S1270">
        <f t="shared" si="117"/>
        <v>3.5072849042913192E-3</v>
      </c>
      <c r="T1270">
        <v>41900</v>
      </c>
      <c r="U1270">
        <v>1605</v>
      </c>
      <c r="V1270">
        <v>0.62990000000000002</v>
      </c>
      <c r="W1270">
        <v>24650</v>
      </c>
      <c r="X1270">
        <v>0.9</v>
      </c>
      <c r="Y1270">
        <f t="shared" si="119"/>
        <v>8.1096847038220031E-3</v>
      </c>
      <c r="Z1270">
        <f>0.052*8.8*(390+Sheet1!A1269)</f>
        <v>759.15840000000003</v>
      </c>
      <c r="AA1270">
        <v>49</v>
      </c>
      <c r="AB1270">
        <f t="shared" si="118"/>
        <v>4.0548423519110015E-3</v>
      </c>
      <c r="AC1270">
        <v>1</v>
      </c>
    </row>
    <row r="1271" spans="1:29" x14ac:dyDescent="0.3">
      <c r="A1271">
        <v>1271</v>
      </c>
      <c r="B1271">
        <v>65.36</v>
      </c>
      <c r="C1271">
        <v>6.125</v>
      </c>
      <c r="D1271">
        <f>L1271*SIN(PI()*M1271/180)*(Sheet1!B1271/1751)</f>
        <v>4.7531325703198589E-2</v>
      </c>
      <c r="E1271">
        <v>0.8</v>
      </c>
      <c r="F1271">
        <v>0.7</v>
      </c>
      <c r="G1271">
        <f t="shared" si="114"/>
        <v>7864.8015252810701</v>
      </c>
      <c r="H1271">
        <f>J1271*Sheet1!A1271/1751</f>
        <v>17014.41462021702</v>
      </c>
      <c r="I1271">
        <v>58.3</v>
      </c>
      <c r="J1271">
        <v>23440</v>
      </c>
      <c r="K1271">
        <f t="shared" si="115"/>
        <v>3445.0465585122893</v>
      </c>
      <c r="L1271">
        <v>0.62990000000000002</v>
      </c>
      <c r="M1271">
        <v>12</v>
      </c>
      <c r="N1271">
        <v>5</v>
      </c>
      <c r="O1271">
        <v>6.125</v>
      </c>
      <c r="P1271">
        <v>46</v>
      </c>
      <c r="Q1271">
        <v>580</v>
      </c>
      <c r="R1271">
        <f t="shared" si="116"/>
        <v>725</v>
      </c>
      <c r="S1271">
        <f t="shared" si="117"/>
        <v>3.8781863658134208E-3</v>
      </c>
      <c r="T1271">
        <v>41900</v>
      </c>
      <c r="U1271">
        <v>1605</v>
      </c>
      <c r="V1271">
        <v>0.62990000000000002</v>
      </c>
      <c r="W1271">
        <v>23440</v>
      </c>
      <c r="X1271">
        <v>0.9</v>
      </c>
      <c r="Y1271">
        <f t="shared" si="119"/>
        <v>8.0874257339121573E-3</v>
      </c>
      <c r="Z1271">
        <f>0.052*8.8*(390+Sheet1!A1270)</f>
        <v>759.61599999999999</v>
      </c>
      <c r="AA1271">
        <v>49</v>
      </c>
      <c r="AB1271">
        <f t="shared" si="118"/>
        <v>4.0437128669560786E-3</v>
      </c>
      <c r="AC1271">
        <v>1</v>
      </c>
    </row>
    <row r="1272" spans="1:29" x14ac:dyDescent="0.3">
      <c r="A1272">
        <v>1272</v>
      </c>
      <c r="B1272">
        <v>75.64</v>
      </c>
      <c r="C1272">
        <v>6.125</v>
      </c>
      <c r="D1272">
        <f>L1272*SIN(PI()*M1272/180)*(Sheet1!B1272/1751)</f>
        <v>4.7568722497614957E-2</v>
      </c>
      <c r="E1272">
        <v>0.8</v>
      </c>
      <c r="F1272">
        <v>0.7</v>
      </c>
      <c r="G1272">
        <f t="shared" si="114"/>
        <v>8173.4882745668456</v>
      </c>
      <c r="H1272">
        <f>J1272*Sheet1!A1272/1751</f>
        <v>17696.127926898916</v>
      </c>
      <c r="I1272">
        <v>50.84</v>
      </c>
      <c r="J1272">
        <v>24360</v>
      </c>
      <c r="K1272">
        <f t="shared" si="115"/>
        <v>2697.8157308843947</v>
      </c>
      <c r="L1272">
        <v>0.62990000000000002</v>
      </c>
      <c r="M1272">
        <v>12</v>
      </c>
      <c r="N1272">
        <v>5</v>
      </c>
      <c r="O1272">
        <v>6.125</v>
      </c>
      <c r="P1272">
        <v>46</v>
      </c>
      <c r="Q1272">
        <v>580</v>
      </c>
      <c r="R1272">
        <f t="shared" si="116"/>
        <v>725</v>
      </c>
      <c r="S1272">
        <f t="shared" si="117"/>
        <v>2.9223093371347117E-3</v>
      </c>
      <c r="T1272">
        <v>41900</v>
      </c>
      <c r="U1272">
        <v>1605</v>
      </c>
      <c r="V1272">
        <v>0.62990000000000002</v>
      </c>
      <c r="W1272">
        <v>24360</v>
      </c>
      <c r="X1272">
        <v>0.9</v>
      </c>
      <c r="Y1272">
        <f t="shared" si="119"/>
        <v>8.0651667640023114E-3</v>
      </c>
      <c r="Z1272">
        <f>0.052*8.8*(390+Sheet1!A1271)</f>
        <v>760.07360000000006</v>
      </c>
      <c r="AA1272">
        <v>49</v>
      </c>
      <c r="AB1272">
        <f t="shared" si="118"/>
        <v>4.0325833820011557E-3</v>
      </c>
      <c r="AC1272">
        <v>1</v>
      </c>
    </row>
    <row r="1273" spans="1:29" x14ac:dyDescent="0.3">
      <c r="A1273">
        <v>1273</v>
      </c>
      <c r="B1273">
        <v>72.040000000000006</v>
      </c>
      <c r="C1273">
        <v>6.125</v>
      </c>
      <c r="D1273">
        <f>L1273*SIN(PI()*M1273/180)*(Sheet1!B1273/1751)</f>
        <v>4.7606119292031325E-2</v>
      </c>
      <c r="E1273">
        <v>0.8</v>
      </c>
      <c r="F1273">
        <v>0.7</v>
      </c>
      <c r="G1273">
        <f t="shared" si="114"/>
        <v>8368.0951382470084</v>
      </c>
      <c r="H1273">
        <f>J1273*Sheet1!A1273/1751</f>
        <v>18131.707595659624</v>
      </c>
      <c r="I1273">
        <v>32.94</v>
      </c>
      <c r="J1273">
        <v>24940</v>
      </c>
      <c r="K1273">
        <f t="shared" si="115"/>
        <v>1879.0023223152552</v>
      </c>
      <c r="L1273">
        <v>0.62990000000000002</v>
      </c>
      <c r="M1273">
        <v>12</v>
      </c>
      <c r="N1273">
        <v>5</v>
      </c>
      <c r="O1273">
        <v>6.125</v>
      </c>
      <c r="P1273">
        <v>46</v>
      </c>
      <c r="Q1273">
        <v>580</v>
      </c>
      <c r="R1273">
        <f t="shared" si="116"/>
        <v>725</v>
      </c>
      <c r="S1273">
        <f t="shared" si="117"/>
        <v>1.9880259759071043E-3</v>
      </c>
      <c r="T1273">
        <v>41900</v>
      </c>
      <c r="U1273">
        <v>1605</v>
      </c>
      <c r="V1273">
        <v>0.62990000000000002</v>
      </c>
      <c r="W1273">
        <v>24940</v>
      </c>
      <c r="X1273">
        <v>0.9</v>
      </c>
      <c r="Y1273">
        <f t="shared" si="119"/>
        <v>8.0429077940924656E-3</v>
      </c>
      <c r="Z1273">
        <f>0.052*8.8*(390+Sheet1!A1272)</f>
        <v>760.53120000000001</v>
      </c>
      <c r="AA1273">
        <v>49</v>
      </c>
      <c r="AB1273">
        <f t="shared" si="118"/>
        <v>4.0214538970462328E-3</v>
      </c>
      <c r="AC1273">
        <v>1</v>
      </c>
    </row>
    <row r="1274" spans="1:29" x14ac:dyDescent="0.3">
      <c r="A1274">
        <v>1274</v>
      </c>
      <c r="B1274">
        <v>72.040000000000006</v>
      </c>
      <c r="C1274">
        <v>6.125</v>
      </c>
      <c r="D1274">
        <f>L1274*SIN(PI()*M1274/180)*(Sheet1!B1274/1751)</f>
        <v>4.7643516086447686E-2</v>
      </c>
      <c r="E1274">
        <v>0.8</v>
      </c>
      <c r="F1274">
        <v>0.7</v>
      </c>
      <c r="G1274">
        <f t="shared" si="114"/>
        <v>7794.3404194658387</v>
      </c>
      <c r="H1274">
        <f>J1274*Sheet1!A1274/1751</f>
        <v>16901.781838949173</v>
      </c>
      <c r="I1274">
        <v>29.25</v>
      </c>
      <c r="J1274">
        <v>23230</v>
      </c>
      <c r="K1274">
        <f t="shared" si="115"/>
        <v>1554.112140492329</v>
      </c>
      <c r="L1274">
        <v>0.62990000000000002</v>
      </c>
      <c r="M1274">
        <v>12</v>
      </c>
      <c r="N1274">
        <v>5</v>
      </c>
      <c r="O1274">
        <v>6.125</v>
      </c>
      <c r="P1274">
        <v>46</v>
      </c>
      <c r="Q1274">
        <v>580</v>
      </c>
      <c r="R1274">
        <f t="shared" si="116"/>
        <v>725</v>
      </c>
      <c r="S1274">
        <f t="shared" si="117"/>
        <v>1.7653236124858169E-3</v>
      </c>
      <c r="T1274">
        <v>41900</v>
      </c>
      <c r="U1274">
        <v>1605</v>
      </c>
      <c r="V1274">
        <v>0.62990000000000002</v>
      </c>
      <c r="W1274">
        <v>23230</v>
      </c>
      <c r="X1274">
        <v>0.9</v>
      </c>
      <c r="Y1274">
        <f t="shared" si="119"/>
        <v>8.0206488241826197E-3</v>
      </c>
      <c r="Z1274">
        <f>0.052*8.8*(390+Sheet1!A1273)</f>
        <v>760.98879999999997</v>
      </c>
      <c r="AA1274">
        <v>49</v>
      </c>
      <c r="AB1274">
        <f t="shared" si="118"/>
        <v>4.0103244120913099E-3</v>
      </c>
      <c r="AC1274">
        <v>1</v>
      </c>
    </row>
    <row r="1275" spans="1:29" x14ac:dyDescent="0.3">
      <c r="A1275">
        <v>1275</v>
      </c>
      <c r="B1275">
        <v>76.13</v>
      </c>
      <c r="C1275">
        <v>6.125</v>
      </c>
      <c r="D1275">
        <f>L1275*SIN(PI()*M1275/180)*(Sheet1!B1275/1751)</f>
        <v>4.7680912880864047E-2</v>
      </c>
      <c r="E1275">
        <v>0.8</v>
      </c>
      <c r="F1275">
        <v>0.7</v>
      </c>
      <c r="G1275">
        <f t="shared" si="114"/>
        <v>8005.7237369115328</v>
      </c>
      <c r="H1275">
        <f>J1275*Sheet1!A1275/1751</f>
        <v>17373.786407766991</v>
      </c>
      <c r="I1275">
        <v>29.98</v>
      </c>
      <c r="J1275">
        <v>23860</v>
      </c>
      <c r="K1275">
        <f t="shared" si="115"/>
        <v>1548.2005417246296</v>
      </c>
      <c r="L1275">
        <v>0.62990000000000002</v>
      </c>
      <c r="M1275">
        <v>12</v>
      </c>
      <c r="N1275">
        <v>5</v>
      </c>
      <c r="O1275">
        <v>6.125</v>
      </c>
      <c r="P1275">
        <v>46</v>
      </c>
      <c r="Q1275">
        <v>580</v>
      </c>
      <c r="R1275">
        <f t="shared" si="116"/>
        <v>725</v>
      </c>
      <c r="S1275">
        <f t="shared" si="117"/>
        <v>1.7121742557067716E-3</v>
      </c>
      <c r="T1275">
        <v>41900</v>
      </c>
      <c r="U1275">
        <v>1605</v>
      </c>
      <c r="V1275">
        <v>0.62990000000000002</v>
      </c>
      <c r="W1275">
        <v>23860</v>
      </c>
      <c r="X1275">
        <v>0.9</v>
      </c>
      <c r="Y1275">
        <f t="shared" si="119"/>
        <v>7.9983898542727739E-3</v>
      </c>
      <c r="Z1275">
        <f>0.052*8.8*(390+Sheet1!A1274)</f>
        <v>761.44640000000004</v>
      </c>
      <c r="AA1275">
        <v>49</v>
      </c>
      <c r="AB1275">
        <f t="shared" si="118"/>
        <v>3.9991949271363869E-3</v>
      </c>
      <c r="AC1275">
        <v>1</v>
      </c>
    </row>
    <row r="1276" spans="1:29" x14ac:dyDescent="0.3">
      <c r="A1276">
        <v>1276</v>
      </c>
      <c r="B1276">
        <v>87.85</v>
      </c>
      <c r="C1276">
        <v>6.125</v>
      </c>
      <c r="D1276">
        <f>L1276*SIN(PI()*M1276/180)*(Sheet1!B1276/1751)</f>
        <v>4.7718309675280415E-2</v>
      </c>
      <c r="E1276">
        <v>0.8</v>
      </c>
      <c r="F1276">
        <v>0.7</v>
      </c>
      <c r="G1276">
        <f t="shared" si="114"/>
        <v>7921.841468083876</v>
      </c>
      <c r="H1276">
        <f>J1276*Sheet1!A1276/1751</f>
        <v>17205.231296402057</v>
      </c>
      <c r="I1276">
        <v>32.950000000000003</v>
      </c>
      <c r="J1276">
        <v>23610</v>
      </c>
      <c r="K1276">
        <f t="shared" si="115"/>
        <v>1459.1186792163273</v>
      </c>
      <c r="L1276">
        <v>0.62990000000000002</v>
      </c>
      <c r="M1276">
        <v>12</v>
      </c>
      <c r="N1276">
        <v>5</v>
      </c>
      <c r="O1276">
        <v>6.125</v>
      </c>
      <c r="P1276">
        <v>46</v>
      </c>
      <c r="Q1276">
        <v>580</v>
      </c>
      <c r="R1276">
        <f t="shared" si="116"/>
        <v>725</v>
      </c>
      <c r="S1276">
        <f t="shared" si="117"/>
        <v>1.6307441043280297E-3</v>
      </c>
      <c r="T1276">
        <v>41900</v>
      </c>
      <c r="U1276">
        <v>1605</v>
      </c>
      <c r="V1276">
        <v>0.62990000000000002</v>
      </c>
      <c r="W1276">
        <v>23610</v>
      </c>
      <c r="X1276">
        <v>0.9</v>
      </c>
      <c r="Y1276">
        <f t="shared" si="119"/>
        <v>7.9761308843629281E-3</v>
      </c>
      <c r="Z1276">
        <f>0.052*8.8*(390+Sheet1!A1275)</f>
        <v>761.904</v>
      </c>
      <c r="AA1276">
        <v>49</v>
      </c>
      <c r="AB1276">
        <f t="shared" si="118"/>
        <v>3.988065442181464E-3</v>
      </c>
      <c r="AC1276">
        <v>1</v>
      </c>
    </row>
    <row r="1277" spans="1:29" x14ac:dyDescent="0.3">
      <c r="A1277">
        <v>1277</v>
      </c>
      <c r="B1277">
        <v>52.3</v>
      </c>
      <c r="C1277">
        <v>6.125</v>
      </c>
      <c r="D1277">
        <f>L1277*SIN(PI()*M1277/180)*(Sheet1!B1277/1751)</f>
        <v>4.7755706469696776E-2</v>
      </c>
      <c r="E1277">
        <v>0.8</v>
      </c>
      <c r="F1277">
        <v>0.7</v>
      </c>
      <c r="G1277">
        <f t="shared" si="114"/>
        <v>8324.4763584566263</v>
      </c>
      <c r="H1277">
        <f>J1277*Sheet1!A1277/1751</f>
        <v>18093.872073101084</v>
      </c>
      <c r="I1277">
        <v>42.56</v>
      </c>
      <c r="J1277">
        <v>24810</v>
      </c>
      <c r="K1277">
        <f t="shared" si="115"/>
        <v>3326.6542970763876</v>
      </c>
      <c r="L1277">
        <v>0.62990000000000002</v>
      </c>
      <c r="M1277">
        <v>12</v>
      </c>
      <c r="N1277">
        <v>5</v>
      </c>
      <c r="O1277">
        <v>6.125</v>
      </c>
      <c r="P1277">
        <v>46</v>
      </c>
      <c r="Q1277">
        <v>580</v>
      </c>
      <c r="R1277">
        <f t="shared" si="116"/>
        <v>725</v>
      </c>
      <c r="S1277">
        <f t="shared" si="117"/>
        <v>3.5381162191370861E-3</v>
      </c>
      <c r="T1277">
        <v>41900</v>
      </c>
      <c r="U1277">
        <v>1605</v>
      </c>
      <c r="V1277">
        <v>0.62990000000000002</v>
      </c>
      <c r="W1277">
        <v>24810</v>
      </c>
      <c r="X1277">
        <v>0.9</v>
      </c>
      <c r="Y1277">
        <f t="shared" si="119"/>
        <v>7.9538719144530822E-3</v>
      </c>
      <c r="Z1277">
        <f>0.052*8.8*(390+Sheet1!A1276)</f>
        <v>762.36160000000007</v>
      </c>
      <c r="AA1277">
        <v>49</v>
      </c>
      <c r="AB1277">
        <f t="shared" si="118"/>
        <v>3.9769359572265411E-3</v>
      </c>
      <c r="AC1277">
        <v>1</v>
      </c>
    </row>
    <row r="1278" spans="1:29" x14ac:dyDescent="0.3">
      <c r="A1278">
        <v>1278</v>
      </c>
      <c r="B1278">
        <v>72.77</v>
      </c>
      <c r="C1278">
        <v>6.125</v>
      </c>
      <c r="D1278">
        <f>L1278*SIN(PI()*M1278/180)*(Sheet1!B1278/1751)</f>
        <v>4.7793103264113145E-2</v>
      </c>
      <c r="E1278">
        <v>0.8</v>
      </c>
      <c r="F1278">
        <v>0.7</v>
      </c>
      <c r="G1278">
        <f t="shared" si="114"/>
        <v>8076.1848427267641</v>
      </c>
      <c r="H1278">
        <f>J1278*Sheet1!A1278/1751</f>
        <v>17567.938320959453</v>
      </c>
      <c r="I1278">
        <v>30.73</v>
      </c>
      <c r="J1278">
        <v>24070</v>
      </c>
      <c r="K1278">
        <f t="shared" si="115"/>
        <v>1674.8165840922998</v>
      </c>
      <c r="L1278">
        <v>0.62990000000000002</v>
      </c>
      <c r="M1278">
        <v>12</v>
      </c>
      <c r="N1278">
        <v>5</v>
      </c>
      <c r="O1278">
        <v>6.125</v>
      </c>
      <c r="P1278">
        <v>46</v>
      </c>
      <c r="Q1278">
        <v>580</v>
      </c>
      <c r="R1278">
        <f t="shared" si="116"/>
        <v>725</v>
      </c>
      <c r="S1278">
        <f t="shared" si="117"/>
        <v>1.8360408911938151E-3</v>
      </c>
      <c r="T1278">
        <v>41900</v>
      </c>
      <c r="U1278">
        <v>1605</v>
      </c>
      <c r="V1278">
        <v>0.62990000000000002</v>
      </c>
      <c r="W1278">
        <v>24070</v>
      </c>
      <c r="X1278">
        <v>0.9</v>
      </c>
      <c r="Y1278">
        <f t="shared" si="119"/>
        <v>7.9316129445432364E-3</v>
      </c>
      <c r="Z1278">
        <f>0.052*8.8*(390+Sheet1!A1277)</f>
        <v>762.81920000000002</v>
      </c>
      <c r="AA1278">
        <v>49</v>
      </c>
      <c r="AB1278">
        <f t="shared" si="118"/>
        <v>3.9658064722716182E-3</v>
      </c>
      <c r="AC1278">
        <v>1</v>
      </c>
    </row>
    <row r="1279" spans="1:29" x14ac:dyDescent="0.3">
      <c r="A1279">
        <v>1279</v>
      </c>
      <c r="B1279">
        <v>74.64</v>
      </c>
      <c r="C1279">
        <v>6.125</v>
      </c>
      <c r="D1279">
        <f>L1279*SIN(PI()*M1279/180)*(Sheet1!B1279/1751)</f>
        <v>4.7830500058529513E-2</v>
      </c>
      <c r="E1279">
        <v>0.8</v>
      </c>
      <c r="F1279">
        <v>0.7</v>
      </c>
      <c r="G1279">
        <f t="shared" si="114"/>
        <v>7713.8134413912885</v>
      </c>
      <c r="H1279">
        <f>J1279*Sheet1!A1279/1751</f>
        <v>16792.809822958308</v>
      </c>
      <c r="I1279">
        <v>35.86</v>
      </c>
      <c r="J1279">
        <v>22990</v>
      </c>
      <c r="K1279">
        <f t="shared" si="115"/>
        <v>1819.9464217953666</v>
      </c>
      <c r="L1279">
        <v>0.62990000000000002</v>
      </c>
      <c r="M1279">
        <v>12</v>
      </c>
      <c r="N1279">
        <v>5</v>
      </c>
      <c r="O1279">
        <v>6.125</v>
      </c>
      <c r="P1279">
        <v>46</v>
      </c>
      <c r="Q1279">
        <v>580</v>
      </c>
      <c r="R1279">
        <f t="shared" si="116"/>
        <v>725</v>
      </c>
      <c r="S1279">
        <f t="shared" si="117"/>
        <v>2.0888671419917052E-3</v>
      </c>
      <c r="T1279">
        <v>41900</v>
      </c>
      <c r="U1279">
        <v>1605</v>
      </c>
      <c r="V1279">
        <v>0.62990000000000002</v>
      </c>
      <c r="W1279">
        <v>22990</v>
      </c>
      <c r="X1279">
        <v>0.9</v>
      </c>
      <c r="Y1279">
        <f t="shared" si="119"/>
        <v>7.9093539746333905E-3</v>
      </c>
      <c r="Z1279">
        <f>0.052*8.8*(390+Sheet1!A1278)</f>
        <v>763.27679999999998</v>
      </c>
      <c r="AA1279">
        <v>49</v>
      </c>
      <c r="AB1279">
        <f t="shared" si="118"/>
        <v>3.9546769873166953E-3</v>
      </c>
      <c r="AC1279">
        <v>1</v>
      </c>
    </row>
    <row r="1280" spans="1:29" x14ac:dyDescent="0.3">
      <c r="A1280">
        <v>1280</v>
      </c>
      <c r="B1280">
        <v>81.709999999999994</v>
      </c>
      <c r="C1280">
        <v>6.125</v>
      </c>
      <c r="D1280">
        <f>L1280*SIN(PI()*M1280/180)*(Sheet1!B1280/1751)</f>
        <v>4.7867896852945867E-2</v>
      </c>
      <c r="E1280">
        <v>0.8</v>
      </c>
      <c r="F1280">
        <v>0.7</v>
      </c>
      <c r="G1280">
        <f t="shared" si="114"/>
        <v>8408.358627284284</v>
      </c>
      <c r="H1280">
        <f>J1280*Sheet1!A1280/1751</f>
        <v>18319.131924614507</v>
      </c>
      <c r="I1280">
        <v>33.56</v>
      </c>
      <c r="J1280">
        <v>25060</v>
      </c>
      <c r="K1280">
        <f t="shared" si="115"/>
        <v>1695.9333688083673</v>
      </c>
      <c r="L1280">
        <v>0.62990000000000002</v>
      </c>
      <c r="M1280">
        <v>12</v>
      </c>
      <c r="N1280">
        <v>5</v>
      </c>
      <c r="O1280">
        <v>6.125</v>
      </c>
      <c r="P1280">
        <v>46</v>
      </c>
      <c r="Q1280">
        <v>580</v>
      </c>
      <c r="R1280">
        <f t="shared" si="116"/>
        <v>725</v>
      </c>
      <c r="S1280">
        <f t="shared" si="117"/>
        <v>1.7857427913139259E-3</v>
      </c>
      <c r="T1280">
        <v>41900</v>
      </c>
      <c r="U1280">
        <v>1605</v>
      </c>
      <c r="V1280">
        <v>0.62990000000000002</v>
      </c>
      <c r="W1280">
        <v>25060</v>
      </c>
      <c r="X1280">
        <v>0.9</v>
      </c>
      <c r="Y1280">
        <f t="shared" si="119"/>
        <v>7.8870950047235447E-3</v>
      </c>
      <c r="Z1280">
        <f>0.052*8.8*(390+Sheet1!A1279)</f>
        <v>763.73440000000005</v>
      </c>
      <c r="AA1280">
        <v>49</v>
      </c>
      <c r="AB1280">
        <f t="shared" si="118"/>
        <v>3.9435475023617723E-3</v>
      </c>
      <c r="AC1280">
        <v>1</v>
      </c>
    </row>
    <row r="1281" spans="1:29" x14ac:dyDescent="0.3">
      <c r="A1281">
        <v>1281</v>
      </c>
      <c r="B1281">
        <v>75.95</v>
      </c>
      <c r="C1281">
        <v>6.125</v>
      </c>
      <c r="D1281">
        <f>L1281*SIN(PI()*M1281/180)*(Sheet1!B1281/1751)</f>
        <v>4.7905293647362235E-2</v>
      </c>
      <c r="E1281">
        <v>0.8</v>
      </c>
      <c r="F1281">
        <v>0.7</v>
      </c>
      <c r="G1281">
        <f t="shared" ref="G1281:G1344" si="120">J1281/(P1281*PI()*((L1281/2)^2)*SIN(PI()*M1281/180))</f>
        <v>8770.7300286197587</v>
      </c>
      <c r="H1281">
        <f>J1281*Sheet1!A1281/1751</f>
        <v>19123.5522558538</v>
      </c>
      <c r="I1281">
        <v>27.49</v>
      </c>
      <c r="J1281">
        <v>26140</v>
      </c>
      <c r="K1281">
        <f t="shared" ref="K1281:K1344" si="121">G1281*I1281*(PI()*(C1281/2)^2)/(B1281*60)</f>
        <v>1558.9547942142899</v>
      </c>
      <c r="L1281">
        <v>0.62990000000000002</v>
      </c>
      <c r="M1281">
        <v>12</v>
      </c>
      <c r="N1281">
        <v>5</v>
      </c>
      <c r="O1281">
        <v>6.125</v>
      </c>
      <c r="P1281">
        <v>46</v>
      </c>
      <c r="Q1281">
        <v>580</v>
      </c>
      <c r="R1281">
        <f t="shared" ref="R1281:R1344" si="122">Q1281/0.8</f>
        <v>725</v>
      </c>
      <c r="S1281">
        <f t="shared" ref="S1281:S1344" si="123">(I1281*12/60)/(B1281*P1281)</f>
        <v>1.5736897844691874E-3</v>
      </c>
      <c r="T1281">
        <v>41900</v>
      </c>
      <c r="U1281">
        <v>1605</v>
      </c>
      <c r="V1281">
        <v>0.62990000000000002</v>
      </c>
      <c r="W1281">
        <v>26140</v>
      </c>
      <c r="X1281">
        <v>0.9</v>
      </c>
      <c r="Y1281">
        <f t="shared" si="119"/>
        <v>7.8648360348136988E-3</v>
      </c>
      <c r="Z1281">
        <f>0.052*8.8*(390+Sheet1!A1280)</f>
        <v>764.19200000000001</v>
      </c>
      <c r="AA1281">
        <v>49</v>
      </c>
      <c r="AB1281">
        <f t="shared" ref="AB1281:AB1344" si="124">Y1281/2</f>
        <v>3.9324180174068494E-3</v>
      </c>
      <c r="AC1281">
        <v>1</v>
      </c>
    </row>
    <row r="1282" spans="1:29" x14ac:dyDescent="0.3">
      <c r="A1282">
        <v>1282</v>
      </c>
      <c r="B1282">
        <v>102.31</v>
      </c>
      <c r="C1282">
        <v>6.125</v>
      </c>
      <c r="D1282">
        <f>L1282*SIN(PI()*M1282/180)*(Sheet1!B1282/1751)</f>
        <v>4.7942690441778596E-2</v>
      </c>
      <c r="E1282">
        <v>0.8</v>
      </c>
      <c r="F1282">
        <v>0.7</v>
      </c>
      <c r="G1282">
        <f t="shared" si="120"/>
        <v>8438.5562440622398</v>
      </c>
      <c r="H1282">
        <f>J1282*Sheet1!A1282/1751</f>
        <v>18413.649343232439</v>
      </c>
      <c r="I1282">
        <v>29.73</v>
      </c>
      <c r="J1282">
        <v>25150</v>
      </c>
      <c r="K1282">
        <f t="shared" si="121"/>
        <v>1204.1921477807341</v>
      </c>
      <c r="L1282">
        <v>0.62990000000000002</v>
      </c>
      <c r="M1282">
        <v>12</v>
      </c>
      <c r="N1282">
        <v>5</v>
      </c>
      <c r="O1282">
        <v>6.125</v>
      </c>
      <c r="P1282">
        <v>46</v>
      </c>
      <c r="Q1282">
        <v>580</v>
      </c>
      <c r="R1282">
        <f t="shared" si="122"/>
        <v>725</v>
      </c>
      <c r="S1282">
        <f t="shared" si="123"/>
        <v>1.2634236102552769E-3</v>
      </c>
      <c r="T1282">
        <v>41900</v>
      </c>
      <c r="U1282">
        <v>1605</v>
      </c>
      <c r="V1282">
        <v>0.62990000000000002</v>
      </c>
      <c r="W1282">
        <v>25150</v>
      </c>
      <c r="X1282">
        <v>0.9</v>
      </c>
      <c r="Y1282">
        <f t="shared" ref="Y1282:Y1345" si="125">Y1281-0.0000222589699098458</f>
        <v>7.842577064903853E-3</v>
      </c>
      <c r="Z1282">
        <f>0.052*8.8*(390+Sheet1!A1281)</f>
        <v>764.64959999999996</v>
      </c>
      <c r="AA1282">
        <v>49</v>
      </c>
      <c r="AB1282">
        <f t="shared" si="124"/>
        <v>3.9212885324519265E-3</v>
      </c>
      <c r="AC1282">
        <v>1</v>
      </c>
    </row>
    <row r="1283" spans="1:29" x14ac:dyDescent="0.3">
      <c r="A1283">
        <v>1283</v>
      </c>
      <c r="B1283">
        <v>90.96</v>
      </c>
      <c r="C1283">
        <v>6.125</v>
      </c>
      <c r="D1283">
        <f>L1283*SIN(PI()*M1283/180)*(Sheet1!B1283/1751)</f>
        <v>4.7980087236194964E-2</v>
      </c>
      <c r="E1283">
        <v>0.8</v>
      </c>
      <c r="F1283">
        <v>0.7</v>
      </c>
      <c r="G1283">
        <f t="shared" si="120"/>
        <v>8297.6340324317771</v>
      </c>
      <c r="H1283">
        <f>J1283*Sheet1!A1283/1751</f>
        <v>18120.268418046831</v>
      </c>
      <c r="I1283">
        <v>31.8</v>
      </c>
      <c r="J1283">
        <v>24730</v>
      </c>
      <c r="K1283">
        <f t="shared" si="121"/>
        <v>1424.5633326689533</v>
      </c>
      <c r="L1283">
        <v>0.62990000000000002</v>
      </c>
      <c r="M1283">
        <v>12</v>
      </c>
      <c r="N1283">
        <v>5</v>
      </c>
      <c r="O1283">
        <v>6.125</v>
      </c>
      <c r="P1283">
        <v>46</v>
      </c>
      <c r="Q1283">
        <v>580</v>
      </c>
      <c r="R1283">
        <f t="shared" si="122"/>
        <v>725</v>
      </c>
      <c r="S1283">
        <f t="shared" si="123"/>
        <v>1.5200183549386257E-3</v>
      </c>
      <c r="T1283">
        <v>41900</v>
      </c>
      <c r="U1283">
        <v>1605</v>
      </c>
      <c r="V1283">
        <v>0.62990000000000002</v>
      </c>
      <c r="W1283">
        <v>24730</v>
      </c>
      <c r="X1283">
        <v>0.9</v>
      </c>
      <c r="Y1283">
        <f t="shared" si="125"/>
        <v>7.8203180949940072E-3</v>
      </c>
      <c r="Z1283">
        <f>0.052*8.8*(390+Sheet1!A1282)</f>
        <v>765.10720000000003</v>
      </c>
      <c r="AA1283">
        <v>49</v>
      </c>
      <c r="AB1283">
        <f t="shared" si="124"/>
        <v>3.9101590474970036E-3</v>
      </c>
      <c r="AC1283">
        <v>1</v>
      </c>
    </row>
    <row r="1284" spans="1:29" x14ac:dyDescent="0.3">
      <c r="A1284">
        <v>1284</v>
      </c>
      <c r="B1284">
        <v>95.72</v>
      </c>
      <c r="C1284">
        <v>6.125</v>
      </c>
      <c r="D1284">
        <f>L1284*SIN(PI()*M1284/180)*(Sheet1!B1284/1751)</f>
        <v>4.8017484030611325E-2</v>
      </c>
      <c r="E1284">
        <v>0.8</v>
      </c>
      <c r="F1284">
        <v>0.7</v>
      </c>
      <c r="G1284">
        <f t="shared" si="120"/>
        <v>8881.4546234722657</v>
      </c>
      <c r="H1284">
        <f>J1284*Sheet1!A1284/1751</f>
        <v>19410.325528269561</v>
      </c>
      <c r="I1284">
        <v>26.98</v>
      </c>
      <c r="J1284">
        <v>26470</v>
      </c>
      <c r="K1284">
        <f t="shared" si="121"/>
        <v>1229.3461167707558</v>
      </c>
      <c r="L1284">
        <v>0.62990000000000002</v>
      </c>
      <c r="M1284">
        <v>12</v>
      </c>
      <c r="N1284">
        <v>5</v>
      </c>
      <c r="O1284">
        <v>6.125</v>
      </c>
      <c r="P1284">
        <v>46</v>
      </c>
      <c r="Q1284">
        <v>580</v>
      </c>
      <c r="R1284">
        <f t="shared" si="122"/>
        <v>725</v>
      </c>
      <c r="S1284">
        <f t="shared" si="123"/>
        <v>1.2254946492487146E-3</v>
      </c>
      <c r="T1284">
        <v>41900</v>
      </c>
      <c r="U1284">
        <v>1605</v>
      </c>
      <c r="V1284">
        <v>0.62990000000000002</v>
      </c>
      <c r="W1284">
        <v>26470</v>
      </c>
      <c r="X1284">
        <v>0.9</v>
      </c>
      <c r="Y1284">
        <f t="shared" si="125"/>
        <v>7.7980591250841613E-3</v>
      </c>
      <c r="Z1284">
        <f>0.052*8.8*(390+Sheet1!A1283)</f>
        <v>765.56479999999999</v>
      </c>
      <c r="AA1284">
        <v>49</v>
      </c>
      <c r="AB1284">
        <f t="shared" si="124"/>
        <v>3.8990295625420807E-3</v>
      </c>
      <c r="AC1284">
        <v>1</v>
      </c>
    </row>
    <row r="1285" spans="1:29" x14ac:dyDescent="0.3">
      <c r="A1285">
        <v>1285</v>
      </c>
      <c r="B1285">
        <v>92.91</v>
      </c>
      <c r="C1285">
        <v>6.125</v>
      </c>
      <c r="D1285">
        <f>L1285*SIN(PI()*M1285/180)*(Sheet1!B1285/1751)</f>
        <v>4.8054880825027686E-2</v>
      </c>
      <c r="E1285">
        <v>0.8</v>
      </c>
      <c r="F1285">
        <v>0.7</v>
      </c>
      <c r="G1285">
        <f t="shared" si="120"/>
        <v>8045.9872259488075</v>
      </c>
      <c r="H1285">
        <f>J1285*Sheet1!A1285/1751</f>
        <v>17598.115362649914</v>
      </c>
      <c r="I1285">
        <v>29.45</v>
      </c>
      <c r="J1285">
        <v>23980</v>
      </c>
      <c r="K1285">
        <f t="shared" si="121"/>
        <v>1252.4286530381037</v>
      </c>
      <c r="L1285">
        <v>0.62990000000000002</v>
      </c>
      <c r="M1285">
        <v>12</v>
      </c>
      <c r="N1285">
        <v>5</v>
      </c>
      <c r="O1285">
        <v>6.125</v>
      </c>
      <c r="P1285">
        <v>46</v>
      </c>
      <c r="Q1285">
        <v>580</v>
      </c>
      <c r="R1285">
        <f t="shared" si="122"/>
        <v>725</v>
      </c>
      <c r="S1285">
        <f t="shared" si="123"/>
        <v>1.3781452831866277E-3</v>
      </c>
      <c r="T1285">
        <v>41900</v>
      </c>
      <c r="U1285">
        <v>1605</v>
      </c>
      <c r="V1285">
        <v>0.62990000000000002</v>
      </c>
      <c r="W1285">
        <v>23980</v>
      </c>
      <c r="X1285">
        <v>0.9</v>
      </c>
      <c r="Y1285">
        <f t="shared" si="125"/>
        <v>7.7758001551743155E-3</v>
      </c>
      <c r="Z1285">
        <f>0.052*8.8*(390+Sheet1!A1284)</f>
        <v>766.02240000000006</v>
      </c>
      <c r="AA1285">
        <v>49</v>
      </c>
      <c r="AB1285">
        <f t="shared" si="124"/>
        <v>3.8879000775871577E-3</v>
      </c>
      <c r="AC1285">
        <v>1</v>
      </c>
    </row>
    <row r="1286" spans="1:29" x14ac:dyDescent="0.3">
      <c r="A1286">
        <v>1286</v>
      </c>
      <c r="B1286">
        <v>82.93</v>
      </c>
      <c r="C1286">
        <v>6.125</v>
      </c>
      <c r="D1286">
        <f>L1286*SIN(PI()*M1286/180)*(Sheet1!B1286/1751)</f>
        <v>4.8092277619444054E-2</v>
      </c>
      <c r="E1286">
        <v>0.8</v>
      </c>
      <c r="F1286">
        <v>0.7</v>
      </c>
      <c r="G1286">
        <f t="shared" si="120"/>
        <v>7267.559771228156</v>
      </c>
      <c r="H1286">
        <f>J1286*Sheet1!A1286/1751</f>
        <v>15907.915476870359</v>
      </c>
      <c r="I1286">
        <v>25.54</v>
      </c>
      <c r="J1286">
        <v>21660</v>
      </c>
      <c r="K1286">
        <f t="shared" si="121"/>
        <v>1099.1289751746713</v>
      </c>
      <c r="L1286">
        <v>0.62990000000000002</v>
      </c>
      <c r="M1286">
        <v>12</v>
      </c>
      <c r="N1286">
        <v>5</v>
      </c>
      <c r="O1286">
        <v>6.125</v>
      </c>
      <c r="P1286">
        <v>46</v>
      </c>
      <c r="Q1286">
        <v>580</v>
      </c>
      <c r="R1286">
        <f t="shared" si="122"/>
        <v>725</v>
      </c>
      <c r="S1286">
        <f t="shared" si="123"/>
        <v>1.3390025112850546E-3</v>
      </c>
      <c r="T1286">
        <v>41900</v>
      </c>
      <c r="U1286">
        <v>1605</v>
      </c>
      <c r="V1286">
        <v>0.62990000000000002</v>
      </c>
      <c r="W1286">
        <v>21660</v>
      </c>
      <c r="X1286">
        <v>0.9</v>
      </c>
      <c r="Y1286">
        <f t="shared" si="125"/>
        <v>7.7535411852644696E-3</v>
      </c>
      <c r="Z1286">
        <f>0.052*8.8*(390+Sheet1!A1285)</f>
        <v>766.48</v>
      </c>
      <c r="AA1286">
        <v>49</v>
      </c>
      <c r="AB1286">
        <f t="shared" si="124"/>
        <v>3.8767705926322348E-3</v>
      </c>
      <c r="AC1286">
        <v>1</v>
      </c>
    </row>
    <row r="1287" spans="1:29" x14ac:dyDescent="0.3">
      <c r="A1287">
        <v>1287</v>
      </c>
      <c r="B1287">
        <v>83.15</v>
      </c>
      <c r="C1287">
        <v>6.125</v>
      </c>
      <c r="D1287">
        <f>L1287*SIN(PI()*M1287/180)*(Sheet1!B1287/1751)</f>
        <v>4.8129674413860422E-2</v>
      </c>
      <c r="E1287">
        <v>0.8</v>
      </c>
      <c r="F1287">
        <v>0.7</v>
      </c>
      <c r="G1287">
        <f t="shared" si="120"/>
        <v>7727.2346044037131</v>
      </c>
      <c r="H1287">
        <f>J1287*Sheet1!A1287/1751</f>
        <v>16927.247287264421</v>
      </c>
      <c r="I1287">
        <v>26.92</v>
      </c>
      <c r="J1287">
        <v>23030</v>
      </c>
      <c r="K1287">
        <f t="shared" si="121"/>
        <v>1228.5355184871487</v>
      </c>
      <c r="L1287">
        <v>0.62990000000000002</v>
      </c>
      <c r="M1287">
        <v>12</v>
      </c>
      <c r="N1287">
        <v>5</v>
      </c>
      <c r="O1287">
        <v>6.125</v>
      </c>
      <c r="P1287">
        <v>46</v>
      </c>
      <c r="Q1287">
        <v>580</v>
      </c>
      <c r="R1287">
        <f t="shared" si="122"/>
        <v>725</v>
      </c>
      <c r="S1287">
        <f t="shared" si="123"/>
        <v>1.407618499830061E-3</v>
      </c>
      <c r="T1287">
        <v>41900</v>
      </c>
      <c r="U1287">
        <v>1605</v>
      </c>
      <c r="V1287">
        <v>0.62990000000000002</v>
      </c>
      <c r="W1287">
        <v>23030</v>
      </c>
      <c r="X1287">
        <v>0.9</v>
      </c>
      <c r="Y1287">
        <f t="shared" si="125"/>
        <v>7.7312822153546238E-3</v>
      </c>
      <c r="Z1287">
        <f>0.052*8.8*(390+Sheet1!A1286)</f>
        <v>766.93759999999997</v>
      </c>
      <c r="AA1287">
        <v>49</v>
      </c>
      <c r="AB1287">
        <f t="shared" si="124"/>
        <v>3.8656411076773119E-3</v>
      </c>
      <c r="AC1287">
        <v>1</v>
      </c>
    </row>
    <row r="1288" spans="1:29" x14ac:dyDescent="0.3">
      <c r="A1288">
        <v>1288</v>
      </c>
      <c r="B1288">
        <v>80.86</v>
      </c>
      <c r="C1288">
        <v>6.125</v>
      </c>
      <c r="D1288">
        <f>L1288*SIN(PI()*M1288/180)*(Sheet1!B1288/1751)</f>
        <v>4.8167071208276777E-2</v>
      </c>
      <c r="E1288">
        <v>0.8</v>
      </c>
      <c r="F1288">
        <v>0.7</v>
      </c>
      <c r="G1288">
        <f t="shared" si="120"/>
        <v>8562.7020019271713</v>
      </c>
      <c r="H1288">
        <f>J1288*Sheet1!A1288/1751</f>
        <v>18771.993146773271</v>
      </c>
      <c r="I1288">
        <v>40.64</v>
      </c>
      <c r="J1288">
        <v>25520</v>
      </c>
      <c r="K1288">
        <f t="shared" si="121"/>
        <v>2113.3995438814427</v>
      </c>
      <c r="L1288">
        <v>0.62990000000000002</v>
      </c>
      <c r="M1288">
        <v>12</v>
      </c>
      <c r="N1288">
        <v>5</v>
      </c>
      <c r="O1288">
        <v>6.125</v>
      </c>
      <c r="P1288">
        <v>46</v>
      </c>
      <c r="Q1288">
        <v>580</v>
      </c>
      <c r="R1288">
        <f t="shared" si="122"/>
        <v>725</v>
      </c>
      <c r="S1288">
        <f t="shared" si="123"/>
        <v>2.1852047016313759E-3</v>
      </c>
      <c r="T1288">
        <v>41900</v>
      </c>
      <c r="U1288">
        <v>1605</v>
      </c>
      <c r="V1288">
        <v>0.62990000000000002</v>
      </c>
      <c r="W1288">
        <v>25520</v>
      </c>
      <c r="X1288">
        <v>0.9</v>
      </c>
      <c r="Y1288">
        <f t="shared" si="125"/>
        <v>7.709023245444778E-3</v>
      </c>
      <c r="Z1288">
        <f>0.052*8.8*(390+Sheet1!A1287)</f>
        <v>767.39520000000005</v>
      </c>
      <c r="AA1288">
        <v>49</v>
      </c>
      <c r="AB1288">
        <f t="shared" si="124"/>
        <v>3.854511622722389E-3</v>
      </c>
      <c r="AC1288">
        <v>1</v>
      </c>
    </row>
    <row r="1289" spans="1:29" x14ac:dyDescent="0.3">
      <c r="A1289">
        <v>1289</v>
      </c>
      <c r="B1289">
        <v>86.2</v>
      </c>
      <c r="C1289">
        <v>6.125</v>
      </c>
      <c r="D1289">
        <f>L1289*SIN(PI()*M1289/180)*(Sheet1!B1289/1751)</f>
        <v>4.8204468002693145E-2</v>
      </c>
      <c r="E1289">
        <v>0.8</v>
      </c>
      <c r="F1289">
        <v>0.7</v>
      </c>
      <c r="G1289">
        <f t="shared" si="120"/>
        <v>8646.5842707548272</v>
      </c>
      <c r="H1289">
        <f>J1289*Sheet1!A1289/1751</f>
        <v>18970.605368360935</v>
      </c>
      <c r="I1289">
        <v>33.270000000000003</v>
      </c>
      <c r="J1289">
        <v>25770</v>
      </c>
      <c r="K1289">
        <f t="shared" si="121"/>
        <v>1638.8565100805556</v>
      </c>
      <c r="L1289">
        <v>0.62990000000000002</v>
      </c>
      <c r="M1289">
        <v>12</v>
      </c>
      <c r="N1289">
        <v>5</v>
      </c>
      <c r="O1289">
        <v>6.125</v>
      </c>
      <c r="P1289">
        <v>46</v>
      </c>
      <c r="Q1289">
        <v>580</v>
      </c>
      <c r="R1289">
        <f t="shared" si="122"/>
        <v>725</v>
      </c>
      <c r="S1289">
        <f t="shared" si="123"/>
        <v>1.678099465348532E-3</v>
      </c>
      <c r="T1289">
        <v>41900</v>
      </c>
      <c r="U1289">
        <v>1605</v>
      </c>
      <c r="V1289">
        <v>0.62990000000000002</v>
      </c>
      <c r="W1289">
        <v>25770</v>
      </c>
      <c r="X1289">
        <v>0.9</v>
      </c>
      <c r="Y1289">
        <f t="shared" si="125"/>
        <v>7.6867642755349321E-3</v>
      </c>
      <c r="Z1289">
        <f>0.052*8.8*(390+Sheet1!A1288)</f>
        <v>767.8528</v>
      </c>
      <c r="AA1289">
        <v>49</v>
      </c>
      <c r="AB1289">
        <f t="shared" si="124"/>
        <v>3.8433821377674661E-3</v>
      </c>
      <c r="AC1289">
        <v>1</v>
      </c>
    </row>
    <row r="1290" spans="1:29" x14ac:dyDescent="0.3">
      <c r="A1290">
        <v>1290</v>
      </c>
      <c r="B1290">
        <v>85.41</v>
      </c>
      <c r="C1290">
        <v>6.125</v>
      </c>
      <c r="D1290">
        <f>L1290*SIN(PI()*M1290/180)*(Sheet1!B1290/1751)</f>
        <v>4.8241864797109513E-2</v>
      </c>
      <c r="E1290">
        <v>0.8</v>
      </c>
      <c r="F1290">
        <v>0.7</v>
      </c>
      <c r="G1290">
        <f t="shared" si="120"/>
        <v>7878.2226882934947</v>
      </c>
      <c r="H1290">
        <f>J1290*Sheet1!A1290/1751</f>
        <v>17298.229583095374</v>
      </c>
      <c r="I1290">
        <v>31.53</v>
      </c>
      <c r="J1290">
        <v>23480</v>
      </c>
      <c r="K1290">
        <f t="shared" si="121"/>
        <v>1428.2173957166974</v>
      </c>
      <c r="L1290">
        <v>0.62990000000000002</v>
      </c>
      <c r="M1290">
        <v>12</v>
      </c>
      <c r="N1290">
        <v>5</v>
      </c>
      <c r="O1290">
        <v>6.125</v>
      </c>
      <c r="P1290">
        <v>46</v>
      </c>
      <c r="Q1290">
        <v>580</v>
      </c>
      <c r="R1290">
        <f t="shared" si="122"/>
        <v>725</v>
      </c>
      <c r="S1290">
        <f t="shared" si="123"/>
        <v>1.6050457384584843E-3</v>
      </c>
      <c r="T1290">
        <v>41900</v>
      </c>
      <c r="U1290">
        <v>1605</v>
      </c>
      <c r="V1290">
        <v>0.62990000000000002</v>
      </c>
      <c r="W1290">
        <v>23480</v>
      </c>
      <c r="X1290">
        <v>0.9</v>
      </c>
      <c r="Y1290">
        <f t="shared" si="125"/>
        <v>7.6645053056250863E-3</v>
      </c>
      <c r="Z1290">
        <f>0.052*8.8*(390+Sheet1!A1289)</f>
        <v>768.31039999999996</v>
      </c>
      <c r="AA1290">
        <v>49</v>
      </c>
      <c r="AB1290">
        <f t="shared" si="124"/>
        <v>3.8322526528125431E-3</v>
      </c>
      <c r="AC1290">
        <v>1</v>
      </c>
    </row>
    <row r="1291" spans="1:29" x14ac:dyDescent="0.3">
      <c r="A1291">
        <v>1291</v>
      </c>
      <c r="B1291">
        <v>85.37</v>
      </c>
      <c r="C1291">
        <v>6.125</v>
      </c>
      <c r="D1291">
        <f>L1291*SIN(PI()*M1291/180)*(Sheet1!B1291/1751)</f>
        <v>4.8279261591525874E-2</v>
      </c>
      <c r="E1291">
        <v>0.8</v>
      </c>
      <c r="F1291">
        <v>0.7</v>
      </c>
      <c r="G1291">
        <f t="shared" si="120"/>
        <v>7948.683794108726</v>
      </c>
      <c r="H1291">
        <f>J1291*Sheet1!A1291/1751</f>
        <v>17466.470588235294</v>
      </c>
      <c r="I1291">
        <v>37.72</v>
      </c>
      <c r="J1291">
        <v>23690</v>
      </c>
      <c r="K1291">
        <f t="shared" si="121"/>
        <v>1724.6955403919487</v>
      </c>
      <c r="L1291">
        <v>0.62990000000000002</v>
      </c>
      <c r="M1291">
        <v>12</v>
      </c>
      <c r="N1291">
        <v>5</v>
      </c>
      <c r="O1291">
        <v>6.125</v>
      </c>
      <c r="P1291">
        <v>46</v>
      </c>
      <c r="Q1291">
        <v>580</v>
      </c>
      <c r="R1291">
        <f t="shared" si="122"/>
        <v>725</v>
      </c>
      <c r="S1291">
        <f t="shared" si="123"/>
        <v>1.9210495490219043E-3</v>
      </c>
      <c r="T1291">
        <v>41900</v>
      </c>
      <c r="U1291">
        <v>1605</v>
      </c>
      <c r="V1291">
        <v>0.62990000000000002</v>
      </c>
      <c r="W1291">
        <v>23690</v>
      </c>
      <c r="X1291">
        <v>0.9</v>
      </c>
      <c r="Y1291">
        <f t="shared" si="125"/>
        <v>7.6422463357152404E-3</v>
      </c>
      <c r="Z1291">
        <f>0.052*8.8*(390+Sheet1!A1290)</f>
        <v>768.76800000000003</v>
      </c>
      <c r="AA1291">
        <v>49</v>
      </c>
      <c r="AB1291">
        <f t="shared" si="124"/>
        <v>3.8211231678576202E-3</v>
      </c>
      <c r="AC1291">
        <v>1</v>
      </c>
    </row>
    <row r="1292" spans="1:29" x14ac:dyDescent="0.3">
      <c r="A1292">
        <v>1292</v>
      </c>
      <c r="B1292">
        <v>86.32</v>
      </c>
      <c r="C1292">
        <v>6.125</v>
      </c>
      <c r="D1292">
        <f>L1292*SIN(PI()*M1292/180)*(Sheet1!B1292/1751)</f>
        <v>4.8316658385942235E-2</v>
      </c>
      <c r="E1292">
        <v>0.8</v>
      </c>
      <c r="F1292">
        <v>0.7</v>
      </c>
      <c r="G1292">
        <f t="shared" si="120"/>
        <v>7908.4203050714514</v>
      </c>
      <c r="H1292">
        <f>J1292*Sheet1!A1292/1751</f>
        <v>17391.456310679612</v>
      </c>
      <c r="I1292">
        <v>44.11</v>
      </c>
      <c r="J1292">
        <v>23570</v>
      </c>
      <c r="K1292">
        <f t="shared" si="121"/>
        <v>1984.5689199892176</v>
      </c>
      <c r="L1292">
        <v>0.62990000000000002</v>
      </c>
      <c r="M1292">
        <v>12</v>
      </c>
      <c r="N1292">
        <v>5</v>
      </c>
      <c r="O1292">
        <v>6.125</v>
      </c>
      <c r="P1292">
        <v>46</v>
      </c>
      <c r="Q1292">
        <v>580</v>
      </c>
      <c r="R1292">
        <f t="shared" si="122"/>
        <v>725</v>
      </c>
      <c r="S1292">
        <f t="shared" si="123"/>
        <v>2.221763307410243E-3</v>
      </c>
      <c r="T1292">
        <v>41900</v>
      </c>
      <c r="U1292">
        <v>1605</v>
      </c>
      <c r="V1292">
        <v>0.62990000000000002</v>
      </c>
      <c r="W1292">
        <v>23570</v>
      </c>
      <c r="X1292">
        <v>0.9</v>
      </c>
      <c r="Y1292">
        <f t="shared" si="125"/>
        <v>7.6199873658053946E-3</v>
      </c>
      <c r="Z1292">
        <f>0.052*8.8*(390+Sheet1!A1291)</f>
        <v>769.22559999999999</v>
      </c>
      <c r="AA1292">
        <v>49</v>
      </c>
      <c r="AB1292">
        <f t="shared" si="124"/>
        <v>3.8099936829026973E-3</v>
      </c>
      <c r="AC1292">
        <v>1</v>
      </c>
    </row>
    <row r="1293" spans="1:29" x14ac:dyDescent="0.3">
      <c r="A1293">
        <v>1293</v>
      </c>
      <c r="B1293">
        <v>86.87</v>
      </c>
      <c r="C1293">
        <v>6.125</v>
      </c>
      <c r="D1293">
        <f>L1293*SIN(PI()*M1293/180)*(Sheet1!B1293/1751)</f>
        <v>4.8354055180358603E-2</v>
      </c>
      <c r="E1293">
        <v>0.8</v>
      </c>
      <c r="F1293">
        <v>0.7</v>
      </c>
      <c r="G1293">
        <f t="shared" si="120"/>
        <v>8089.6060057391887</v>
      </c>
      <c r="H1293">
        <f>J1293*Sheet1!A1293/1751</f>
        <v>17803.672187321532</v>
      </c>
      <c r="I1293">
        <v>39.68</v>
      </c>
      <c r="J1293">
        <v>24110</v>
      </c>
      <c r="K1293">
        <f t="shared" si="121"/>
        <v>1814.5963349707015</v>
      </c>
      <c r="L1293">
        <v>0.62990000000000002</v>
      </c>
      <c r="M1293">
        <v>12</v>
      </c>
      <c r="N1293">
        <v>5</v>
      </c>
      <c r="O1293">
        <v>6.125</v>
      </c>
      <c r="P1293">
        <v>46</v>
      </c>
      <c r="Q1293">
        <v>580</v>
      </c>
      <c r="R1293">
        <f t="shared" si="122"/>
        <v>725</v>
      </c>
      <c r="S1293">
        <f t="shared" si="123"/>
        <v>1.9859760461659348E-3</v>
      </c>
      <c r="T1293">
        <v>41900</v>
      </c>
      <c r="U1293">
        <v>1605</v>
      </c>
      <c r="V1293">
        <v>0.62990000000000002</v>
      </c>
      <c r="W1293">
        <v>24110</v>
      </c>
      <c r="X1293">
        <v>0.9</v>
      </c>
      <c r="Y1293">
        <f t="shared" si="125"/>
        <v>7.5977283958955488E-3</v>
      </c>
      <c r="Z1293">
        <f>0.052*8.8*(390+Sheet1!A1292)</f>
        <v>769.68320000000006</v>
      </c>
      <c r="AA1293">
        <v>49</v>
      </c>
      <c r="AB1293">
        <f t="shared" si="124"/>
        <v>3.7988641979477744E-3</v>
      </c>
      <c r="AC1293">
        <v>1</v>
      </c>
    </row>
    <row r="1294" spans="1:29" x14ac:dyDescent="0.3">
      <c r="A1294">
        <v>1294</v>
      </c>
      <c r="B1294">
        <v>82.57</v>
      </c>
      <c r="C1294">
        <v>6.125</v>
      </c>
      <c r="D1294">
        <f>L1294*SIN(PI()*M1294/180)*(Sheet1!B1294/1751)</f>
        <v>4.8391451974774964E-2</v>
      </c>
      <c r="E1294">
        <v>0.8</v>
      </c>
      <c r="F1294">
        <v>0.7</v>
      </c>
      <c r="G1294">
        <f t="shared" si="120"/>
        <v>7740.6557674161386</v>
      </c>
      <c r="H1294">
        <f>J1294*Sheet1!A1294/1751</f>
        <v>17048.874928612222</v>
      </c>
      <c r="I1294">
        <v>38.130000000000003</v>
      </c>
      <c r="J1294">
        <v>23070</v>
      </c>
      <c r="K1294">
        <f t="shared" si="121"/>
        <v>1755.3878669248566</v>
      </c>
      <c r="L1294">
        <v>0.62990000000000002</v>
      </c>
      <c r="M1294">
        <v>12</v>
      </c>
      <c r="N1294">
        <v>5</v>
      </c>
      <c r="O1294">
        <v>6.125</v>
      </c>
      <c r="P1294">
        <v>46</v>
      </c>
      <c r="Q1294">
        <v>580</v>
      </c>
      <c r="R1294">
        <f t="shared" si="122"/>
        <v>725</v>
      </c>
      <c r="S1294">
        <f t="shared" si="123"/>
        <v>2.0077825928987792E-3</v>
      </c>
      <c r="T1294">
        <v>41900</v>
      </c>
      <c r="U1294">
        <v>1605</v>
      </c>
      <c r="V1294">
        <v>0.62990000000000002</v>
      </c>
      <c r="W1294">
        <v>23070</v>
      </c>
      <c r="X1294">
        <v>0.9</v>
      </c>
      <c r="Y1294">
        <f t="shared" si="125"/>
        <v>7.5754694259857029E-3</v>
      </c>
      <c r="Z1294">
        <f>0.052*8.8*(390+Sheet1!A1293)</f>
        <v>770.14080000000001</v>
      </c>
      <c r="AA1294">
        <v>49</v>
      </c>
      <c r="AB1294">
        <f t="shared" si="124"/>
        <v>3.7877347129928515E-3</v>
      </c>
      <c r="AC1294">
        <v>1</v>
      </c>
    </row>
    <row r="1295" spans="1:29" x14ac:dyDescent="0.3">
      <c r="A1295">
        <v>1295</v>
      </c>
      <c r="B1295">
        <v>91.84</v>
      </c>
      <c r="C1295">
        <v>6.125</v>
      </c>
      <c r="D1295">
        <f>L1295*SIN(PI()*M1295/180)*(Sheet1!B1295/1751)</f>
        <v>4.8428848769191332E-2</v>
      </c>
      <c r="E1295">
        <v>0.8</v>
      </c>
      <c r="F1295">
        <v>0.7</v>
      </c>
      <c r="G1295">
        <f t="shared" si="120"/>
        <v>7670.1946616009063</v>
      </c>
      <c r="H1295">
        <f>J1295*Sheet1!A1295/1751</f>
        <v>16906.739006282125</v>
      </c>
      <c r="I1295">
        <v>28.59</v>
      </c>
      <c r="J1295">
        <v>22860</v>
      </c>
      <c r="K1295">
        <f t="shared" si="121"/>
        <v>1172.5719027886607</v>
      </c>
      <c r="L1295">
        <v>0.62990000000000002</v>
      </c>
      <c r="M1295">
        <v>12</v>
      </c>
      <c r="N1295">
        <v>5</v>
      </c>
      <c r="O1295">
        <v>6.125</v>
      </c>
      <c r="P1295">
        <v>46</v>
      </c>
      <c r="Q1295">
        <v>580</v>
      </c>
      <c r="R1295">
        <f t="shared" si="122"/>
        <v>725</v>
      </c>
      <c r="S1295">
        <f t="shared" si="123"/>
        <v>1.353488107862445E-3</v>
      </c>
      <c r="T1295">
        <v>41900</v>
      </c>
      <c r="U1295">
        <v>1605</v>
      </c>
      <c r="V1295">
        <v>0.62990000000000002</v>
      </c>
      <c r="W1295">
        <v>22860</v>
      </c>
      <c r="X1295">
        <v>0.9</v>
      </c>
      <c r="Y1295">
        <f t="shared" si="125"/>
        <v>7.5532104560758571E-3</v>
      </c>
      <c r="Z1295">
        <f>0.052*8.8*(390+Sheet1!A1294)</f>
        <v>770.59839999999997</v>
      </c>
      <c r="AA1295">
        <v>49</v>
      </c>
      <c r="AB1295">
        <f t="shared" si="124"/>
        <v>3.7766052280379285E-3</v>
      </c>
      <c r="AC1295">
        <v>1</v>
      </c>
    </row>
    <row r="1296" spans="1:29" x14ac:dyDescent="0.3">
      <c r="A1296">
        <v>1296</v>
      </c>
      <c r="B1296">
        <v>83.45</v>
      </c>
      <c r="C1296">
        <v>6.125</v>
      </c>
      <c r="D1296">
        <f>L1296*SIN(PI()*M1296/180)*(Sheet1!B1296/1751)</f>
        <v>4.8466245563607693E-2</v>
      </c>
      <c r="E1296">
        <v>0.8</v>
      </c>
      <c r="F1296">
        <v>0.7</v>
      </c>
      <c r="G1296">
        <f t="shared" si="120"/>
        <v>7992.3025738991073</v>
      </c>
      <c r="H1296">
        <f>J1296*Sheet1!A1296/1751</f>
        <v>17630.336950314108</v>
      </c>
      <c r="I1296">
        <v>37.729999999999997</v>
      </c>
      <c r="J1296">
        <v>23820</v>
      </c>
      <c r="K1296">
        <f t="shared" si="121"/>
        <v>1774.5293972484924</v>
      </c>
      <c r="L1296">
        <v>0.62990000000000002</v>
      </c>
      <c r="M1296">
        <v>12</v>
      </c>
      <c r="N1296">
        <v>5</v>
      </c>
      <c r="O1296">
        <v>6.125</v>
      </c>
      <c r="P1296">
        <v>46</v>
      </c>
      <c r="Q1296">
        <v>580</v>
      </c>
      <c r="R1296">
        <f t="shared" si="122"/>
        <v>725</v>
      </c>
      <c r="S1296">
        <f t="shared" si="123"/>
        <v>1.965769661604189E-3</v>
      </c>
      <c r="T1296">
        <v>41900</v>
      </c>
      <c r="U1296">
        <v>1605</v>
      </c>
      <c r="V1296">
        <v>0.62990000000000002</v>
      </c>
      <c r="W1296">
        <v>23820</v>
      </c>
      <c r="X1296">
        <v>0.9</v>
      </c>
      <c r="Y1296">
        <f t="shared" si="125"/>
        <v>7.5309514861660112E-3</v>
      </c>
      <c r="Z1296">
        <f>0.052*8.8*(390+Sheet1!A1295)</f>
        <v>771.05600000000004</v>
      </c>
      <c r="AA1296">
        <v>49</v>
      </c>
      <c r="AB1296">
        <f t="shared" si="124"/>
        <v>3.7654757430830056E-3</v>
      </c>
      <c r="AC1296">
        <v>1</v>
      </c>
    </row>
    <row r="1297" spans="1:29" x14ac:dyDescent="0.3">
      <c r="A1297">
        <v>1297</v>
      </c>
      <c r="B1297">
        <v>89.74</v>
      </c>
      <c r="C1297">
        <v>6.125</v>
      </c>
      <c r="D1297">
        <f>L1297*SIN(PI()*M1297/180)*(Sheet1!B1297/1751)</f>
        <v>4.8503642358024054E-2</v>
      </c>
      <c r="E1297">
        <v>0.8</v>
      </c>
      <c r="F1297">
        <v>0.7</v>
      </c>
      <c r="G1297">
        <f t="shared" si="120"/>
        <v>7824.5380362437945</v>
      </c>
      <c r="H1297">
        <f>J1297*Sheet1!A1297/1751</f>
        <v>17273.580810965163</v>
      </c>
      <c r="I1297">
        <v>45.2</v>
      </c>
      <c r="J1297">
        <v>23320</v>
      </c>
      <c r="K1297">
        <f t="shared" si="121"/>
        <v>1935.3605878699286</v>
      </c>
      <c r="L1297">
        <v>0.62990000000000002</v>
      </c>
      <c r="M1297">
        <v>12</v>
      </c>
      <c r="N1297">
        <v>5</v>
      </c>
      <c r="O1297">
        <v>6.125</v>
      </c>
      <c r="P1297">
        <v>46</v>
      </c>
      <c r="Q1297">
        <v>580</v>
      </c>
      <c r="R1297">
        <f t="shared" si="122"/>
        <v>725</v>
      </c>
      <c r="S1297">
        <f t="shared" si="123"/>
        <v>2.1899012606466993E-3</v>
      </c>
      <c r="T1297">
        <v>41900</v>
      </c>
      <c r="U1297">
        <v>1605</v>
      </c>
      <c r="V1297">
        <v>0.62990000000000002</v>
      </c>
      <c r="W1297">
        <v>23320</v>
      </c>
      <c r="X1297">
        <v>0.9</v>
      </c>
      <c r="Y1297">
        <f t="shared" si="125"/>
        <v>7.5086925162561654E-3</v>
      </c>
      <c r="Z1297">
        <f>0.052*8.8*(390+Sheet1!A1296)</f>
        <v>771.5136</v>
      </c>
      <c r="AA1297">
        <v>49</v>
      </c>
      <c r="AB1297">
        <f t="shared" si="124"/>
        <v>3.7543462581280827E-3</v>
      </c>
      <c r="AC1297">
        <v>1</v>
      </c>
    </row>
    <row r="1298" spans="1:29" x14ac:dyDescent="0.3">
      <c r="A1298">
        <v>1298</v>
      </c>
      <c r="B1298">
        <v>91.84</v>
      </c>
      <c r="C1298">
        <v>6.125</v>
      </c>
      <c r="D1298">
        <f>L1298*SIN(PI()*M1298/180)*(Sheet1!B1298/1751)</f>
        <v>4.8541039152440422E-2</v>
      </c>
      <c r="E1298">
        <v>0.8</v>
      </c>
      <c r="F1298">
        <v>0.7</v>
      </c>
      <c r="G1298">
        <f t="shared" si="120"/>
        <v>7894.9991420590259</v>
      </c>
      <c r="H1298">
        <f>J1298*Sheet1!A1298/1751</f>
        <v>17442.569960022844</v>
      </c>
      <c r="I1298">
        <v>21.4</v>
      </c>
      <c r="J1298">
        <v>23530</v>
      </c>
      <c r="K1298">
        <f t="shared" si="121"/>
        <v>903.40981063928189</v>
      </c>
      <c r="L1298">
        <v>0.62990000000000002</v>
      </c>
      <c r="M1298">
        <v>12</v>
      </c>
      <c r="N1298">
        <v>5</v>
      </c>
      <c r="O1298">
        <v>6.125</v>
      </c>
      <c r="P1298">
        <v>46</v>
      </c>
      <c r="Q1298">
        <v>580</v>
      </c>
      <c r="R1298">
        <f t="shared" si="122"/>
        <v>725</v>
      </c>
      <c r="S1298">
        <f t="shared" si="123"/>
        <v>1.0131040751401301E-3</v>
      </c>
      <c r="T1298">
        <v>41900</v>
      </c>
      <c r="U1298">
        <v>1605</v>
      </c>
      <c r="V1298">
        <v>0.62990000000000002</v>
      </c>
      <c r="W1298">
        <v>23530</v>
      </c>
      <c r="X1298">
        <v>0.9</v>
      </c>
      <c r="Y1298">
        <f t="shared" si="125"/>
        <v>7.4864335463463196E-3</v>
      </c>
      <c r="Z1298">
        <f>0.052*8.8*(390+Sheet1!A1297)</f>
        <v>771.97120000000007</v>
      </c>
      <c r="AA1298">
        <v>49</v>
      </c>
      <c r="AB1298">
        <f t="shared" si="124"/>
        <v>3.7432167731731598E-3</v>
      </c>
      <c r="AC1298">
        <v>1</v>
      </c>
    </row>
    <row r="1299" spans="1:29" x14ac:dyDescent="0.3">
      <c r="A1299">
        <v>1299</v>
      </c>
      <c r="B1299">
        <v>86.11</v>
      </c>
      <c r="C1299">
        <v>6.125</v>
      </c>
      <c r="D1299">
        <f>L1299*SIN(PI()*M1299/180)*(Sheet1!B1299/1751)</f>
        <v>4.8578435946856784E-2</v>
      </c>
      <c r="E1299">
        <v>0.8</v>
      </c>
      <c r="F1299">
        <v>0.7</v>
      </c>
      <c r="G1299">
        <f t="shared" si="120"/>
        <v>7616.5100095512062</v>
      </c>
      <c r="H1299">
        <f>J1299*Sheet1!A1299/1751</f>
        <v>16840.262707024558</v>
      </c>
      <c r="I1299">
        <v>36.24</v>
      </c>
      <c r="J1299">
        <v>22700</v>
      </c>
      <c r="K1299">
        <f t="shared" si="121"/>
        <v>1574.1330379413321</v>
      </c>
      <c r="L1299">
        <v>0.62990000000000002</v>
      </c>
      <c r="M1299">
        <v>12</v>
      </c>
      <c r="N1299">
        <v>5</v>
      </c>
      <c r="O1299">
        <v>6.125</v>
      </c>
      <c r="P1299">
        <v>46</v>
      </c>
      <c r="Q1299">
        <v>580</v>
      </c>
      <c r="R1299">
        <f t="shared" si="122"/>
        <v>725</v>
      </c>
      <c r="S1299">
        <f t="shared" si="123"/>
        <v>1.8298132318116868E-3</v>
      </c>
      <c r="T1299">
        <v>41900</v>
      </c>
      <c r="U1299">
        <v>1605</v>
      </c>
      <c r="V1299">
        <v>0.62990000000000002</v>
      </c>
      <c r="W1299">
        <v>22700</v>
      </c>
      <c r="X1299">
        <v>0.9</v>
      </c>
      <c r="Y1299">
        <f t="shared" si="125"/>
        <v>7.4641745764364737E-3</v>
      </c>
      <c r="Z1299">
        <f>0.052*8.8*(390+Sheet1!A1298)</f>
        <v>772.42880000000002</v>
      </c>
      <c r="AA1299">
        <v>49</v>
      </c>
      <c r="AB1299">
        <f t="shared" si="124"/>
        <v>3.7320872882182369E-3</v>
      </c>
      <c r="AC1299">
        <v>1</v>
      </c>
    </row>
    <row r="1300" spans="1:29" x14ac:dyDescent="0.3">
      <c r="A1300">
        <v>1300</v>
      </c>
      <c r="B1300">
        <v>92.97</v>
      </c>
      <c r="C1300">
        <v>6.125</v>
      </c>
      <c r="D1300">
        <f>L1300*SIN(PI()*M1300/180)*(Sheet1!B1300/1751)</f>
        <v>4.8615832741273145E-2</v>
      </c>
      <c r="E1300">
        <v>0.8</v>
      </c>
      <c r="F1300">
        <v>0.7</v>
      </c>
      <c r="G1300">
        <f t="shared" si="120"/>
        <v>8673.4265967796782</v>
      </c>
      <c r="H1300">
        <f>J1300*Sheet1!A1300/1751</f>
        <v>19191.890348372359</v>
      </c>
      <c r="I1300">
        <v>26.92</v>
      </c>
      <c r="J1300">
        <v>25850</v>
      </c>
      <c r="K1300">
        <f t="shared" si="121"/>
        <v>1233.3142488187659</v>
      </c>
      <c r="L1300">
        <v>0.62990000000000002</v>
      </c>
      <c r="M1300">
        <v>12</v>
      </c>
      <c r="N1300">
        <v>5</v>
      </c>
      <c r="O1300">
        <v>6.125</v>
      </c>
      <c r="P1300">
        <v>46</v>
      </c>
      <c r="Q1300">
        <v>580</v>
      </c>
      <c r="R1300">
        <f t="shared" si="122"/>
        <v>725</v>
      </c>
      <c r="S1300">
        <f t="shared" si="123"/>
        <v>1.2589381333857114E-3</v>
      </c>
      <c r="T1300">
        <v>41900</v>
      </c>
      <c r="U1300">
        <v>1605</v>
      </c>
      <c r="V1300">
        <v>0.62990000000000002</v>
      </c>
      <c r="W1300">
        <v>25850</v>
      </c>
      <c r="X1300">
        <v>0.9</v>
      </c>
      <c r="Y1300">
        <f t="shared" si="125"/>
        <v>7.4419156065266279E-3</v>
      </c>
      <c r="Z1300">
        <f>0.052*8.8*(390+Sheet1!A1299)</f>
        <v>772.88639999999998</v>
      </c>
      <c r="AA1300">
        <v>49</v>
      </c>
      <c r="AB1300">
        <f t="shared" si="124"/>
        <v>3.7209578032633139E-3</v>
      </c>
      <c r="AC1300">
        <v>1</v>
      </c>
    </row>
    <row r="1301" spans="1:29" x14ac:dyDescent="0.3">
      <c r="A1301">
        <v>1301</v>
      </c>
      <c r="B1301">
        <v>91.32</v>
      </c>
      <c r="C1301">
        <v>6.125</v>
      </c>
      <c r="D1301">
        <f>L1301*SIN(PI()*M1301/180)*(Sheet1!B1301/1751)</f>
        <v>4.8653229535689513E-2</v>
      </c>
      <c r="E1301">
        <v>0.8</v>
      </c>
      <c r="F1301">
        <v>0.7</v>
      </c>
      <c r="G1301">
        <f t="shared" si="120"/>
        <v>8257.3705433945015</v>
      </c>
      <c r="H1301">
        <f>J1301*Sheet1!A1301/1751</f>
        <v>18285.328383780696</v>
      </c>
      <c r="I1301">
        <v>27.62</v>
      </c>
      <c r="J1301">
        <v>24610</v>
      </c>
      <c r="K1301">
        <f t="shared" si="121"/>
        <v>1226.4514532386099</v>
      </c>
      <c r="L1301">
        <v>0.62990000000000002</v>
      </c>
      <c r="M1301">
        <v>12</v>
      </c>
      <c r="N1301">
        <v>5</v>
      </c>
      <c r="O1301">
        <v>6.125</v>
      </c>
      <c r="P1301">
        <v>46</v>
      </c>
      <c r="Q1301">
        <v>580</v>
      </c>
      <c r="R1301">
        <f t="shared" si="122"/>
        <v>725</v>
      </c>
      <c r="S1301">
        <f t="shared" si="123"/>
        <v>1.3150126644956104E-3</v>
      </c>
      <c r="T1301">
        <v>41900</v>
      </c>
      <c r="U1301">
        <v>1605</v>
      </c>
      <c r="V1301">
        <v>0.62990000000000002</v>
      </c>
      <c r="W1301">
        <v>24610</v>
      </c>
      <c r="X1301">
        <v>0.9</v>
      </c>
      <c r="Y1301">
        <f t="shared" si="125"/>
        <v>7.419656636616782E-3</v>
      </c>
      <c r="Z1301">
        <f>0.052*8.8*(390+Sheet1!A1300)</f>
        <v>773.34400000000005</v>
      </c>
      <c r="AA1301">
        <v>49</v>
      </c>
      <c r="AB1301">
        <f t="shared" si="124"/>
        <v>3.709828318308391E-3</v>
      </c>
      <c r="AC1301">
        <v>1</v>
      </c>
    </row>
    <row r="1302" spans="1:29" x14ac:dyDescent="0.3">
      <c r="A1302">
        <v>1302</v>
      </c>
      <c r="B1302">
        <v>88.43</v>
      </c>
      <c r="C1302">
        <v>6.125</v>
      </c>
      <c r="D1302">
        <f>L1302*SIN(PI()*M1302/180)*(Sheet1!B1302/1751)</f>
        <v>4.8690626330105874E-2</v>
      </c>
      <c r="E1302">
        <v>0.8</v>
      </c>
      <c r="F1302">
        <v>0.7</v>
      </c>
      <c r="G1302">
        <f t="shared" si="120"/>
        <v>8116.4483317640388</v>
      </c>
      <c r="H1302">
        <f>J1302*Sheet1!A1302/1751</f>
        <v>17987.081667618502</v>
      </c>
      <c r="I1302">
        <v>36.590000000000003</v>
      </c>
      <c r="J1302">
        <v>24190</v>
      </c>
      <c r="K1302">
        <f t="shared" si="121"/>
        <v>1649.2239381191307</v>
      </c>
      <c r="L1302">
        <v>0.62990000000000002</v>
      </c>
      <c r="M1302">
        <v>12</v>
      </c>
      <c r="N1302">
        <v>5</v>
      </c>
      <c r="O1302">
        <v>6.125</v>
      </c>
      <c r="P1302">
        <v>46</v>
      </c>
      <c r="Q1302">
        <v>580</v>
      </c>
      <c r="R1302">
        <f t="shared" si="122"/>
        <v>725</v>
      </c>
      <c r="S1302">
        <f t="shared" si="123"/>
        <v>1.7990156793140238E-3</v>
      </c>
      <c r="T1302">
        <v>41900</v>
      </c>
      <c r="U1302">
        <v>1605</v>
      </c>
      <c r="V1302">
        <v>0.62990000000000002</v>
      </c>
      <c r="W1302">
        <v>24190</v>
      </c>
      <c r="X1302">
        <v>0.9</v>
      </c>
      <c r="Y1302">
        <f t="shared" si="125"/>
        <v>7.3973976667069362E-3</v>
      </c>
      <c r="Z1302">
        <f>0.052*8.8*(390+Sheet1!A1301)</f>
        <v>773.80160000000001</v>
      </c>
      <c r="AA1302">
        <v>49</v>
      </c>
      <c r="AB1302">
        <f t="shared" si="124"/>
        <v>3.6986988333534681E-3</v>
      </c>
      <c r="AC1302">
        <v>1</v>
      </c>
    </row>
    <row r="1303" spans="1:29" x14ac:dyDescent="0.3">
      <c r="A1303">
        <v>1303</v>
      </c>
      <c r="B1303">
        <v>88.3</v>
      </c>
      <c r="C1303">
        <v>6.125</v>
      </c>
      <c r="D1303">
        <f>L1303*SIN(PI()*M1303/180)*(Sheet1!B1303/1751)</f>
        <v>4.8728023124522242E-2</v>
      </c>
      <c r="E1303">
        <v>0.8</v>
      </c>
      <c r="F1303">
        <v>0.7</v>
      </c>
      <c r="G1303">
        <f t="shared" si="120"/>
        <v>8173.4882745668456</v>
      </c>
      <c r="H1303">
        <f>J1303*Sheet1!A1303/1751</f>
        <v>18127.40148486579</v>
      </c>
      <c r="I1303">
        <v>43.55</v>
      </c>
      <c r="J1303">
        <v>24360</v>
      </c>
      <c r="K1303">
        <f t="shared" si="121"/>
        <v>1979.6377040247876</v>
      </c>
      <c r="L1303">
        <v>0.62990000000000002</v>
      </c>
      <c r="M1303">
        <v>12</v>
      </c>
      <c r="N1303">
        <v>5</v>
      </c>
      <c r="O1303">
        <v>6.125</v>
      </c>
      <c r="P1303">
        <v>46</v>
      </c>
      <c r="Q1303">
        <v>580</v>
      </c>
      <c r="R1303">
        <f t="shared" si="122"/>
        <v>725</v>
      </c>
      <c r="S1303">
        <f t="shared" si="123"/>
        <v>2.1443694913585109E-3</v>
      </c>
      <c r="T1303">
        <v>41900</v>
      </c>
      <c r="U1303">
        <v>1605</v>
      </c>
      <c r="V1303">
        <v>0.62990000000000002</v>
      </c>
      <c r="W1303">
        <v>24360</v>
      </c>
      <c r="X1303">
        <v>0.9</v>
      </c>
      <c r="Y1303">
        <f t="shared" si="125"/>
        <v>7.3751386967970903E-3</v>
      </c>
      <c r="Z1303">
        <f>0.052*8.8*(390+Sheet1!A1302)</f>
        <v>774.25919999999996</v>
      </c>
      <c r="AA1303">
        <v>49</v>
      </c>
      <c r="AB1303">
        <f t="shared" si="124"/>
        <v>3.6875693483985452E-3</v>
      </c>
      <c r="AC1303">
        <v>1</v>
      </c>
    </row>
    <row r="1304" spans="1:29" x14ac:dyDescent="0.3">
      <c r="A1304">
        <v>1304</v>
      </c>
      <c r="B1304">
        <v>91.96</v>
      </c>
      <c r="C1304">
        <v>6.125</v>
      </c>
      <c r="D1304">
        <f>L1304*SIN(PI()*M1304/180)*(Sheet1!B1304/1751)</f>
        <v>4.8765419918938603E-2</v>
      </c>
      <c r="E1304">
        <v>0.8</v>
      </c>
      <c r="F1304">
        <v>0.7</v>
      </c>
      <c r="G1304">
        <f t="shared" si="120"/>
        <v>8297.6340324317771</v>
      </c>
      <c r="H1304">
        <f>J1304*Sheet1!A1304/1751</f>
        <v>18416.858937749857</v>
      </c>
      <c r="I1304">
        <v>39.36</v>
      </c>
      <c r="J1304">
        <v>24730</v>
      </c>
      <c r="K1304">
        <f t="shared" si="121"/>
        <v>1744.0591923715115</v>
      </c>
      <c r="L1304">
        <v>0.62990000000000002</v>
      </c>
      <c r="M1304">
        <v>12</v>
      </c>
      <c r="N1304">
        <v>5</v>
      </c>
      <c r="O1304">
        <v>6.125</v>
      </c>
      <c r="P1304">
        <v>46</v>
      </c>
      <c r="Q1304">
        <v>580</v>
      </c>
      <c r="R1304">
        <f t="shared" si="122"/>
        <v>725</v>
      </c>
      <c r="S1304">
        <f t="shared" si="123"/>
        <v>1.8609225182971802E-3</v>
      </c>
      <c r="T1304">
        <v>41900</v>
      </c>
      <c r="U1304">
        <v>1605</v>
      </c>
      <c r="V1304">
        <v>0.62990000000000002</v>
      </c>
      <c r="W1304">
        <v>24730</v>
      </c>
      <c r="X1304">
        <v>0.9</v>
      </c>
      <c r="Y1304">
        <f t="shared" si="125"/>
        <v>7.3528797268872445E-3</v>
      </c>
      <c r="Z1304">
        <f>0.052*8.8*(390+Sheet1!A1303)</f>
        <v>774.71680000000003</v>
      </c>
      <c r="AA1304">
        <v>49</v>
      </c>
      <c r="AB1304">
        <f t="shared" si="124"/>
        <v>3.6764398634436223E-3</v>
      </c>
      <c r="AC1304">
        <v>1</v>
      </c>
    </row>
    <row r="1305" spans="1:29" x14ac:dyDescent="0.3">
      <c r="A1305">
        <v>1305</v>
      </c>
      <c r="B1305">
        <v>85.65</v>
      </c>
      <c r="C1305">
        <v>6.125</v>
      </c>
      <c r="D1305">
        <f>L1305*SIN(PI()*M1305/180)*(Sheet1!B1305/1751)</f>
        <v>4.8802816713354964E-2</v>
      </c>
      <c r="E1305">
        <v>0.8</v>
      </c>
      <c r="F1305">
        <v>0.7</v>
      </c>
      <c r="G1305">
        <f t="shared" si="120"/>
        <v>7921.841468083876</v>
      </c>
      <c r="H1305">
        <f>J1305*Sheet1!A1305/1751</f>
        <v>17596.259280411192</v>
      </c>
      <c r="I1305">
        <v>32.68</v>
      </c>
      <c r="J1305">
        <v>23610</v>
      </c>
      <c r="K1305">
        <f t="shared" si="121"/>
        <v>1484.3340314392976</v>
      </c>
      <c r="L1305">
        <v>0.62990000000000002</v>
      </c>
      <c r="M1305">
        <v>12</v>
      </c>
      <c r="N1305">
        <v>5</v>
      </c>
      <c r="O1305">
        <v>6.125</v>
      </c>
      <c r="P1305">
        <v>46</v>
      </c>
      <c r="Q1305">
        <v>580</v>
      </c>
      <c r="R1305">
        <f t="shared" si="122"/>
        <v>725</v>
      </c>
      <c r="S1305">
        <f t="shared" si="123"/>
        <v>1.6589253534353662E-3</v>
      </c>
      <c r="T1305">
        <v>41900</v>
      </c>
      <c r="U1305">
        <v>1605</v>
      </c>
      <c r="V1305">
        <v>0.62990000000000002</v>
      </c>
      <c r="W1305">
        <v>23610</v>
      </c>
      <c r="X1305">
        <v>0.9</v>
      </c>
      <c r="Y1305">
        <f t="shared" si="125"/>
        <v>7.3306207569773987E-3</v>
      </c>
      <c r="Z1305">
        <f>0.052*8.8*(390+Sheet1!A1304)</f>
        <v>775.17439999999999</v>
      </c>
      <c r="AA1305">
        <v>49</v>
      </c>
      <c r="AB1305">
        <f t="shared" si="124"/>
        <v>3.6653103784886993E-3</v>
      </c>
      <c r="AC1305">
        <v>1</v>
      </c>
    </row>
    <row r="1306" spans="1:29" x14ac:dyDescent="0.3">
      <c r="A1306">
        <v>1306</v>
      </c>
      <c r="B1306">
        <v>88.58</v>
      </c>
      <c r="C1306">
        <v>6.125</v>
      </c>
      <c r="D1306">
        <f>L1306*SIN(PI()*M1306/180)*(Sheet1!B1306/1751)</f>
        <v>4.8840213507771332E-2</v>
      </c>
      <c r="E1306">
        <v>0.8</v>
      </c>
      <c r="F1306">
        <v>0.7</v>
      </c>
      <c r="G1306">
        <f t="shared" si="120"/>
        <v>8227.1729266165457</v>
      </c>
      <c r="H1306">
        <f>J1306*Sheet1!A1306/1751</f>
        <v>18288.475157053112</v>
      </c>
      <c r="I1306">
        <v>33.61</v>
      </c>
      <c r="J1306">
        <v>24520</v>
      </c>
      <c r="K1306">
        <f t="shared" si="121"/>
        <v>1532.9722009660509</v>
      </c>
      <c r="L1306">
        <v>0.62990000000000002</v>
      </c>
      <c r="M1306">
        <v>12</v>
      </c>
      <c r="N1306">
        <v>5</v>
      </c>
      <c r="O1306">
        <v>6.125</v>
      </c>
      <c r="P1306">
        <v>46</v>
      </c>
      <c r="Q1306">
        <v>580</v>
      </c>
      <c r="R1306">
        <f t="shared" si="122"/>
        <v>725</v>
      </c>
      <c r="S1306">
        <f t="shared" si="123"/>
        <v>1.6497000991488901E-3</v>
      </c>
      <c r="T1306">
        <v>41900</v>
      </c>
      <c r="U1306">
        <v>1605</v>
      </c>
      <c r="V1306">
        <v>0.62990000000000002</v>
      </c>
      <c r="W1306">
        <v>24520</v>
      </c>
      <c r="X1306">
        <v>0.9</v>
      </c>
      <c r="Y1306">
        <f t="shared" si="125"/>
        <v>7.3083617870675528E-3</v>
      </c>
      <c r="Z1306">
        <f>0.052*8.8*(390+Sheet1!A1305)</f>
        <v>775.63200000000006</v>
      </c>
      <c r="AA1306">
        <v>49</v>
      </c>
      <c r="AB1306">
        <f t="shared" si="124"/>
        <v>3.6541808935337764E-3</v>
      </c>
      <c r="AC1306">
        <v>1</v>
      </c>
    </row>
    <row r="1307" spans="1:29" x14ac:dyDescent="0.3">
      <c r="A1307">
        <v>1307</v>
      </c>
      <c r="B1307">
        <v>85.04</v>
      </c>
      <c r="C1307">
        <v>6.125</v>
      </c>
      <c r="D1307">
        <f>L1307*SIN(PI()*M1307/180)*(Sheet1!B1307/1751)</f>
        <v>4.88776103021877E-2</v>
      </c>
      <c r="E1307">
        <v>0.8</v>
      </c>
      <c r="F1307">
        <v>0.7</v>
      </c>
      <c r="G1307">
        <f t="shared" si="120"/>
        <v>8535.8596759023221</v>
      </c>
      <c r="H1307">
        <f>J1307*Sheet1!A1307/1751</f>
        <v>18989.19474585951</v>
      </c>
      <c r="I1307">
        <v>34.53</v>
      </c>
      <c r="J1307">
        <v>25440</v>
      </c>
      <c r="K1307">
        <f t="shared" si="121"/>
        <v>1702.0464607363599</v>
      </c>
      <c r="L1307">
        <v>0.62990000000000002</v>
      </c>
      <c r="M1307">
        <v>12</v>
      </c>
      <c r="N1307">
        <v>5</v>
      </c>
      <c r="O1307">
        <v>6.125</v>
      </c>
      <c r="P1307">
        <v>46</v>
      </c>
      <c r="Q1307">
        <v>580</v>
      </c>
      <c r="R1307">
        <f t="shared" si="122"/>
        <v>725</v>
      </c>
      <c r="S1307">
        <f t="shared" si="123"/>
        <v>1.7654096282056528E-3</v>
      </c>
      <c r="T1307">
        <v>41900</v>
      </c>
      <c r="U1307">
        <v>1605</v>
      </c>
      <c r="V1307">
        <v>0.62990000000000002</v>
      </c>
      <c r="W1307">
        <v>25440</v>
      </c>
      <c r="X1307">
        <v>0.9</v>
      </c>
      <c r="Y1307">
        <f t="shared" si="125"/>
        <v>7.286102817157707E-3</v>
      </c>
      <c r="Z1307">
        <f>0.052*8.8*(390+Sheet1!A1306)</f>
        <v>776.08960000000002</v>
      </c>
      <c r="AA1307">
        <v>49</v>
      </c>
      <c r="AB1307">
        <f t="shared" si="124"/>
        <v>3.6430514085788535E-3</v>
      </c>
      <c r="AC1307">
        <v>1</v>
      </c>
    </row>
    <row r="1308" spans="1:29" x14ac:dyDescent="0.3">
      <c r="A1308">
        <v>1308</v>
      </c>
      <c r="B1308">
        <v>85.04</v>
      </c>
      <c r="C1308">
        <v>6.125</v>
      </c>
      <c r="D1308">
        <f>L1308*SIN(PI()*M1308/180)*(Sheet1!B1308/1751)</f>
        <v>4.8915007096604055E-2</v>
      </c>
      <c r="E1308">
        <v>0.8</v>
      </c>
      <c r="F1308">
        <v>0.7</v>
      </c>
      <c r="G1308">
        <f t="shared" si="120"/>
        <v>8103.0271687516142</v>
      </c>
      <c r="H1308">
        <f>J1308*Sheet1!A1308/1751</f>
        <v>18040.091376356369</v>
      </c>
      <c r="I1308">
        <v>38.53</v>
      </c>
      <c r="J1308">
        <v>24150</v>
      </c>
      <c r="K1308">
        <f t="shared" si="121"/>
        <v>1802.9092611701619</v>
      </c>
      <c r="L1308">
        <v>0.62990000000000002</v>
      </c>
      <c r="M1308">
        <v>12</v>
      </c>
      <c r="N1308">
        <v>5</v>
      </c>
      <c r="O1308">
        <v>6.125</v>
      </c>
      <c r="P1308">
        <v>46</v>
      </c>
      <c r="Q1308">
        <v>580</v>
      </c>
      <c r="R1308">
        <f t="shared" si="122"/>
        <v>725</v>
      </c>
      <c r="S1308">
        <f t="shared" si="123"/>
        <v>1.9699169700192237E-3</v>
      </c>
      <c r="T1308">
        <v>41900</v>
      </c>
      <c r="U1308">
        <v>1605</v>
      </c>
      <c r="V1308">
        <v>0.62990000000000002</v>
      </c>
      <c r="W1308">
        <v>24150</v>
      </c>
      <c r="X1308">
        <v>0.9</v>
      </c>
      <c r="Y1308">
        <f t="shared" si="125"/>
        <v>7.2638438472478611E-3</v>
      </c>
      <c r="Z1308">
        <f>0.052*8.8*(390+Sheet1!A1307)</f>
        <v>776.54719999999998</v>
      </c>
      <c r="AA1308">
        <v>49</v>
      </c>
      <c r="AB1308">
        <f t="shared" si="124"/>
        <v>3.6319219236239306E-3</v>
      </c>
      <c r="AC1308">
        <v>1</v>
      </c>
    </row>
    <row r="1309" spans="1:29" x14ac:dyDescent="0.3">
      <c r="A1309">
        <v>1309</v>
      </c>
      <c r="B1309">
        <v>79.819999999999993</v>
      </c>
      <c r="C1309">
        <v>6.125</v>
      </c>
      <c r="D1309">
        <f>L1309*SIN(PI()*M1309/180)*(Sheet1!B1309/1751)</f>
        <v>4.8952403891020423E-2</v>
      </c>
      <c r="E1309">
        <v>0.8</v>
      </c>
      <c r="F1309">
        <v>0.7</v>
      </c>
      <c r="G1309">
        <f t="shared" si="120"/>
        <v>8646.5842707548272</v>
      </c>
      <c r="H1309">
        <f>J1309*Sheet1!A1309/1751</f>
        <v>19264.951456310679</v>
      </c>
      <c r="I1309">
        <v>39.17</v>
      </c>
      <c r="J1309">
        <v>25770</v>
      </c>
      <c r="K1309">
        <f t="shared" si="121"/>
        <v>2083.7098450803201</v>
      </c>
      <c r="L1309">
        <v>0.62990000000000002</v>
      </c>
      <c r="M1309">
        <v>12</v>
      </c>
      <c r="N1309">
        <v>5</v>
      </c>
      <c r="O1309">
        <v>6.125</v>
      </c>
      <c r="P1309">
        <v>46</v>
      </c>
      <c r="Q1309">
        <v>580</v>
      </c>
      <c r="R1309">
        <f t="shared" si="122"/>
        <v>725</v>
      </c>
      <c r="S1309">
        <f t="shared" si="123"/>
        <v>2.1336049589838007E-3</v>
      </c>
      <c r="T1309">
        <v>41900</v>
      </c>
      <c r="U1309">
        <v>1605</v>
      </c>
      <c r="V1309">
        <v>0.62990000000000002</v>
      </c>
      <c r="W1309">
        <v>25770</v>
      </c>
      <c r="X1309">
        <v>0.9</v>
      </c>
      <c r="Y1309">
        <f t="shared" si="125"/>
        <v>7.2415848773380153E-3</v>
      </c>
      <c r="Z1309">
        <f>0.052*8.8*(390+Sheet1!A1308)</f>
        <v>777.00480000000005</v>
      </c>
      <c r="AA1309">
        <v>49</v>
      </c>
      <c r="AB1309">
        <f t="shared" si="124"/>
        <v>3.6207924386690076E-3</v>
      </c>
      <c r="AC1309">
        <v>1</v>
      </c>
    </row>
    <row r="1310" spans="1:29" x14ac:dyDescent="0.3">
      <c r="A1310">
        <v>1310</v>
      </c>
      <c r="B1310">
        <v>84.22</v>
      </c>
      <c r="C1310">
        <v>6.125</v>
      </c>
      <c r="D1310">
        <f>L1310*SIN(PI()*M1310/180)*(Sheet1!B1310/1751)</f>
        <v>4.8989800685436791E-2</v>
      </c>
      <c r="E1310">
        <v>0.8</v>
      </c>
      <c r="F1310">
        <v>0.7</v>
      </c>
      <c r="G1310">
        <f t="shared" si="120"/>
        <v>8186.9094375792702</v>
      </c>
      <c r="H1310">
        <f>J1310*Sheet1!A1310/1751</f>
        <v>18254.711593375214</v>
      </c>
      <c r="I1310">
        <v>34.21</v>
      </c>
      <c r="J1310">
        <v>24400</v>
      </c>
      <c r="K1310">
        <f t="shared" si="121"/>
        <v>1633.0844384646966</v>
      </c>
      <c r="L1310">
        <v>0.62990000000000002</v>
      </c>
      <c r="M1310">
        <v>12</v>
      </c>
      <c r="N1310">
        <v>5</v>
      </c>
      <c r="O1310">
        <v>6.125</v>
      </c>
      <c r="P1310">
        <v>46</v>
      </c>
      <c r="Q1310">
        <v>580</v>
      </c>
      <c r="R1310">
        <f t="shared" si="122"/>
        <v>725</v>
      </c>
      <c r="S1310">
        <f t="shared" si="123"/>
        <v>1.7660784900829091E-3</v>
      </c>
      <c r="T1310">
        <v>41900</v>
      </c>
      <c r="U1310">
        <v>1605</v>
      </c>
      <c r="V1310">
        <v>0.62990000000000002</v>
      </c>
      <c r="W1310">
        <v>24400</v>
      </c>
      <c r="X1310">
        <v>0.9</v>
      </c>
      <c r="Y1310">
        <f t="shared" si="125"/>
        <v>7.2193259074281695E-3</v>
      </c>
      <c r="Z1310">
        <f>0.052*8.8*(390+Sheet1!A1309)</f>
        <v>777.4624</v>
      </c>
      <c r="AA1310">
        <v>49</v>
      </c>
      <c r="AB1310">
        <f t="shared" si="124"/>
        <v>3.6096629537140847E-3</v>
      </c>
      <c r="AC1310">
        <v>1</v>
      </c>
    </row>
    <row r="1311" spans="1:29" x14ac:dyDescent="0.3">
      <c r="A1311">
        <v>1311</v>
      </c>
      <c r="B1311">
        <v>80.89</v>
      </c>
      <c r="C1311">
        <v>6.125</v>
      </c>
      <c r="D1311">
        <f>L1311*SIN(PI()*M1311/180)*(Sheet1!B1311/1751)</f>
        <v>4.9027197479853152E-2</v>
      </c>
      <c r="E1311">
        <v>0.8</v>
      </c>
      <c r="F1311">
        <v>0.7</v>
      </c>
      <c r="G1311">
        <f t="shared" si="120"/>
        <v>8200.3306005916947</v>
      </c>
      <c r="H1311">
        <f>J1311*Sheet1!A1311/1751</f>
        <v>18298.595088520844</v>
      </c>
      <c r="I1311">
        <v>30.75</v>
      </c>
      <c r="J1311">
        <v>24440</v>
      </c>
      <c r="K1311">
        <f t="shared" si="121"/>
        <v>1530.8493822997516</v>
      </c>
      <c r="L1311">
        <v>0.62990000000000002</v>
      </c>
      <c r="M1311">
        <v>12</v>
      </c>
      <c r="N1311">
        <v>5</v>
      </c>
      <c r="O1311">
        <v>6.125</v>
      </c>
      <c r="P1311">
        <v>46</v>
      </c>
      <c r="Q1311">
        <v>580</v>
      </c>
      <c r="R1311">
        <f t="shared" si="122"/>
        <v>725</v>
      </c>
      <c r="S1311">
        <f t="shared" si="123"/>
        <v>1.6528081613785765E-3</v>
      </c>
      <c r="T1311">
        <v>41900</v>
      </c>
      <c r="U1311">
        <v>1605</v>
      </c>
      <c r="V1311">
        <v>0.62990000000000002</v>
      </c>
      <c r="W1311">
        <v>24440</v>
      </c>
      <c r="X1311">
        <v>0.9</v>
      </c>
      <c r="Y1311">
        <f t="shared" si="125"/>
        <v>7.1970669375183236E-3</v>
      </c>
      <c r="Z1311">
        <f>0.052*8.8*(390+Sheet1!A1310)</f>
        <v>777.92</v>
      </c>
      <c r="AA1311">
        <v>49</v>
      </c>
      <c r="AB1311">
        <f t="shared" si="124"/>
        <v>3.5985334687591618E-3</v>
      </c>
      <c r="AC1311">
        <v>1</v>
      </c>
    </row>
    <row r="1312" spans="1:29" x14ac:dyDescent="0.3">
      <c r="A1312">
        <v>1312</v>
      </c>
      <c r="B1312">
        <v>83.06</v>
      </c>
      <c r="C1312">
        <v>6.125</v>
      </c>
      <c r="D1312">
        <f>L1312*SIN(PI()*M1312/180)*(Sheet1!B1312/1751)</f>
        <v>4.906459427426952E-2</v>
      </c>
      <c r="E1312">
        <v>0.8</v>
      </c>
      <c r="F1312">
        <v>0.7</v>
      </c>
      <c r="G1312">
        <f t="shared" si="120"/>
        <v>8408.358627284284</v>
      </c>
      <c r="H1312">
        <f>J1312*Sheet1!A1312/1751</f>
        <v>18777.110222729869</v>
      </c>
      <c r="I1312">
        <v>27.17</v>
      </c>
      <c r="J1312">
        <v>25060</v>
      </c>
      <c r="K1312">
        <f t="shared" si="121"/>
        <v>1350.7026605944714</v>
      </c>
      <c r="L1312">
        <v>0.62990000000000002</v>
      </c>
      <c r="M1312">
        <v>12</v>
      </c>
      <c r="N1312">
        <v>5</v>
      </c>
      <c r="O1312">
        <v>6.125</v>
      </c>
      <c r="P1312">
        <v>46</v>
      </c>
      <c r="Q1312">
        <v>580</v>
      </c>
      <c r="R1312">
        <f t="shared" si="122"/>
        <v>725</v>
      </c>
      <c r="S1312">
        <f t="shared" si="123"/>
        <v>1.4222301322250022E-3</v>
      </c>
      <c r="T1312">
        <v>41900</v>
      </c>
      <c r="U1312">
        <v>1605</v>
      </c>
      <c r="V1312">
        <v>0.62990000000000002</v>
      </c>
      <c r="W1312">
        <v>25060</v>
      </c>
      <c r="X1312">
        <v>0.9</v>
      </c>
      <c r="Y1312">
        <f t="shared" si="125"/>
        <v>7.1748079676084778E-3</v>
      </c>
      <c r="Z1312">
        <f>0.052*8.8*(390+Sheet1!A1311)</f>
        <v>778.37760000000003</v>
      </c>
      <c r="AA1312">
        <v>49</v>
      </c>
      <c r="AB1312">
        <f t="shared" si="124"/>
        <v>3.5874039838042389E-3</v>
      </c>
      <c r="AC1312">
        <v>1</v>
      </c>
    </row>
    <row r="1313" spans="1:29" x14ac:dyDescent="0.3">
      <c r="A1313">
        <v>1313</v>
      </c>
      <c r="B1313">
        <v>84.25</v>
      </c>
      <c r="C1313">
        <v>6.125</v>
      </c>
      <c r="D1313">
        <f>L1313*SIN(PI()*M1313/180)*(Sheet1!B1313/1751)</f>
        <v>4.9101991068685881E-2</v>
      </c>
      <c r="E1313">
        <v>0.8</v>
      </c>
      <c r="F1313">
        <v>0.7</v>
      </c>
      <c r="G1313">
        <f t="shared" si="120"/>
        <v>8227.1729266165457</v>
      </c>
      <c r="H1313">
        <f>J1313*Sheet1!A1313/1751</f>
        <v>18386.49914334666</v>
      </c>
      <c r="I1313">
        <v>34.869999999999997</v>
      </c>
      <c r="J1313">
        <v>24520</v>
      </c>
      <c r="K1313">
        <f t="shared" si="121"/>
        <v>1672.1817554906888</v>
      </c>
      <c r="L1313">
        <v>0.62990000000000002</v>
      </c>
      <c r="M1313">
        <v>12</v>
      </c>
      <c r="N1313">
        <v>5</v>
      </c>
      <c r="O1313">
        <v>6.125</v>
      </c>
      <c r="P1313">
        <v>46</v>
      </c>
      <c r="Q1313">
        <v>580</v>
      </c>
      <c r="R1313">
        <f t="shared" si="122"/>
        <v>725</v>
      </c>
      <c r="S1313">
        <f t="shared" si="123"/>
        <v>1.7995097406786219E-3</v>
      </c>
      <c r="T1313">
        <v>41900</v>
      </c>
      <c r="U1313">
        <v>1605</v>
      </c>
      <c r="V1313">
        <v>0.62990000000000002</v>
      </c>
      <c r="W1313">
        <v>24520</v>
      </c>
      <c r="X1313">
        <v>0.9</v>
      </c>
      <c r="Y1313">
        <f t="shared" si="125"/>
        <v>7.1525489976986319E-3</v>
      </c>
      <c r="Z1313">
        <f>0.052*8.8*(390+Sheet1!A1312)</f>
        <v>778.83519999999999</v>
      </c>
      <c r="AA1313">
        <v>49</v>
      </c>
      <c r="AB1313">
        <f t="shared" si="124"/>
        <v>3.576274498849316E-3</v>
      </c>
      <c r="AC1313">
        <v>1</v>
      </c>
    </row>
    <row r="1314" spans="1:29" x14ac:dyDescent="0.3">
      <c r="A1314">
        <v>1314</v>
      </c>
      <c r="B1314">
        <v>82.51</v>
      </c>
      <c r="C1314">
        <v>6.125</v>
      </c>
      <c r="D1314">
        <f>L1314*SIN(PI()*M1314/180)*(Sheet1!B1314/1751)</f>
        <v>4.9139387863102242E-2</v>
      </c>
      <c r="E1314">
        <v>0.8</v>
      </c>
      <c r="F1314">
        <v>0.7</v>
      </c>
      <c r="G1314">
        <f t="shared" si="120"/>
        <v>8743.8877025949096</v>
      </c>
      <c r="H1314">
        <f>J1314*Sheet1!A1314/1751</f>
        <v>19556.162193032553</v>
      </c>
      <c r="I1314">
        <v>28.04</v>
      </c>
      <c r="J1314">
        <v>26060</v>
      </c>
      <c r="K1314">
        <f t="shared" si="121"/>
        <v>1459.2402848033016</v>
      </c>
      <c r="L1314">
        <v>0.62990000000000002</v>
      </c>
      <c r="M1314">
        <v>12</v>
      </c>
      <c r="N1314">
        <v>5</v>
      </c>
      <c r="O1314">
        <v>6.125</v>
      </c>
      <c r="P1314">
        <v>46</v>
      </c>
      <c r="Q1314">
        <v>580</v>
      </c>
      <c r="R1314">
        <f t="shared" si="122"/>
        <v>725</v>
      </c>
      <c r="S1314">
        <f t="shared" si="123"/>
        <v>1.4775547627955505E-3</v>
      </c>
      <c r="T1314">
        <v>41900</v>
      </c>
      <c r="U1314">
        <v>1605</v>
      </c>
      <c r="V1314">
        <v>0.62990000000000002</v>
      </c>
      <c r="W1314">
        <v>26060</v>
      </c>
      <c r="X1314">
        <v>0.9</v>
      </c>
      <c r="Y1314">
        <f t="shared" si="125"/>
        <v>7.1302900277887861E-3</v>
      </c>
      <c r="Z1314">
        <f>0.052*8.8*(390+Sheet1!A1313)</f>
        <v>779.29280000000006</v>
      </c>
      <c r="AA1314">
        <v>49</v>
      </c>
      <c r="AB1314">
        <f t="shared" si="124"/>
        <v>3.565145013894393E-3</v>
      </c>
      <c r="AC1314">
        <v>1</v>
      </c>
    </row>
    <row r="1315" spans="1:29" x14ac:dyDescent="0.3">
      <c r="A1315">
        <v>1315</v>
      </c>
      <c r="B1315">
        <v>87.33</v>
      </c>
      <c r="C1315">
        <v>6.125</v>
      </c>
      <c r="D1315">
        <f>L1315*SIN(PI()*M1315/180)*(Sheet1!B1315/1751)</f>
        <v>4.917678465751861E-2</v>
      </c>
      <c r="E1315">
        <v>0.8</v>
      </c>
      <c r="F1315">
        <v>0.7</v>
      </c>
      <c r="G1315">
        <f t="shared" si="120"/>
        <v>7546.0489037359748</v>
      </c>
      <c r="H1315">
        <f>J1315*Sheet1!A1315/1751</f>
        <v>16889.977155910907</v>
      </c>
      <c r="I1315">
        <v>28.36</v>
      </c>
      <c r="J1315">
        <v>22490</v>
      </c>
      <c r="K1315">
        <f t="shared" si="121"/>
        <v>1203.4088439079235</v>
      </c>
      <c r="L1315">
        <v>0.62990000000000002</v>
      </c>
      <c r="M1315">
        <v>12</v>
      </c>
      <c r="N1315">
        <v>5</v>
      </c>
      <c r="O1315">
        <v>6.125</v>
      </c>
      <c r="P1315">
        <v>46</v>
      </c>
      <c r="Q1315">
        <v>580</v>
      </c>
      <c r="R1315">
        <f t="shared" si="122"/>
        <v>725</v>
      </c>
      <c r="S1315">
        <f t="shared" si="123"/>
        <v>1.4119357360138206E-3</v>
      </c>
      <c r="T1315">
        <v>41900</v>
      </c>
      <c r="U1315">
        <v>1605</v>
      </c>
      <c r="V1315">
        <v>0.62990000000000002</v>
      </c>
      <c r="W1315">
        <v>22490</v>
      </c>
      <c r="X1315">
        <v>0.9</v>
      </c>
      <c r="Y1315">
        <f t="shared" si="125"/>
        <v>7.1080310578789403E-3</v>
      </c>
      <c r="Z1315">
        <f>0.052*8.8*(390+Sheet1!A1314)</f>
        <v>779.75040000000001</v>
      </c>
      <c r="AA1315">
        <v>49</v>
      </c>
      <c r="AB1315">
        <f t="shared" si="124"/>
        <v>3.5540155289394701E-3</v>
      </c>
      <c r="AC1315">
        <v>1</v>
      </c>
    </row>
    <row r="1316" spans="1:29" x14ac:dyDescent="0.3">
      <c r="A1316">
        <v>1316</v>
      </c>
      <c r="B1316">
        <v>75.7</v>
      </c>
      <c r="C1316">
        <v>6.125</v>
      </c>
      <c r="D1316">
        <f>L1316*SIN(PI()*M1316/180)*(Sheet1!B1316/1751)</f>
        <v>4.9214181451934978E-2</v>
      </c>
      <c r="E1316">
        <v>0.8</v>
      </c>
      <c r="F1316">
        <v>0.7</v>
      </c>
      <c r="G1316">
        <f t="shared" si="120"/>
        <v>7992.3025738991073</v>
      </c>
      <c r="H1316">
        <f>J1316*Sheet1!A1316/1751</f>
        <v>17902.410051399202</v>
      </c>
      <c r="I1316">
        <v>32.42</v>
      </c>
      <c r="J1316">
        <v>23820</v>
      </c>
      <c r="K1316">
        <f t="shared" si="121"/>
        <v>1680.892212748699</v>
      </c>
      <c r="L1316">
        <v>0.62990000000000002</v>
      </c>
      <c r="M1316">
        <v>12</v>
      </c>
      <c r="N1316">
        <v>5</v>
      </c>
      <c r="O1316">
        <v>6.125</v>
      </c>
      <c r="P1316">
        <v>46</v>
      </c>
      <c r="Q1316">
        <v>580</v>
      </c>
      <c r="R1316">
        <f t="shared" si="122"/>
        <v>725</v>
      </c>
      <c r="S1316">
        <f t="shared" si="123"/>
        <v>1.8620412382976278E-3</v>
      </c>
      <c r="T1316">
        <v>41900</v>
      </c>
      <c r="U1316">
        <v>1605</v>
      </c>
      <c r="V1316">
        <v>0.62990000000000002</v>
      </c>
      <c r="W1316">
        <v>23820</v>
      </c>
      <c r="X1316">
        <v>0.9</v>
      </c>
      <c r="Y1316">
        <f t="shared" si="125"/>
        <v>7.0857720879690944E-3</v>
      </c>
      <c r="Z1316">
        <f>0.052*8.8*(390+Sheet1!A1315)</f>
        <v>780.20799999999997</v>
      </c>
      <c r="AA1316">
        <v>49</v>
      </c>
      <c r="AB1316">
        <f t="shared" si="124"/>
        <v>3.5428860439845472E-3</v>
      </c>
      <c r="AC1316">
        <v>1</v>
      </c>
    </row>
    <row r="1317" spans="1:29" x14ac:dyDescent="0.3">
      <c r="A1317">
        <v>1317</v>
      </c>
      <c r="B1317">
        <v>82.14</v>
      </c>
      <c r="C1317">
        <v>6.125</v>
      </c>
      <c r="D1317">
        <f>L1317*SIN(PI()*M1317/180)*(Sheet1!B1317/1751)</f>
        <v>4.9251578246351332E-2</v>
      </c>
      <c r="E1317">
        <v>0.8</v>
      </c>
      <c r="F1317">
        <v>0.7</v>
      </c>
      <c r="G1317">
        <f t="shared" si="120"/>
        <v>8505.6620591243645</v>
      </c>
      <c r="H1317">
        <f>J1317*Sheet1!A1317/1751</f>
        <v>19066.790405482581</v>
      </c>
      <c r="I1317">
        <v>30.31</v>
      </c>
      <c r="J1317">
        <v>25350</v>
      </c>
      <c r="K1317">
        <f t="shared" si="121"/>
        <v>1541.3106474548888</v>
      </c>
      <c r="L1317">
        <v>0.62990000000000002</v>
      </c>
      <c r="M1317">
        <v>12</v>
      </c>
      <c r="N1317">
        <v>5</v>
      </c>
      <c r="O1317">
        <v>6.125</v>
      </c>
      <c r="P1317">
        <v>46</v>
      </c>
      <c r="Q1317">
        <v>580</v>
      </c>
      <c r="R1317">
        <f t="shared" si="122"/>
        <v>725</v>
      </c>
      <c r="S1317">
        <f t="shared" si="123"/>
        <v>1.6043658229322152E-3</v>
      </c>
      <c r="T1317">
        <v>41900</v>
      </c>
      <c r="U1317">
        <v>1605</v>
      </c>
      <c r="V1317">
        <v>0.62990000000000002</v>
      </c>
      <c r="W1317">
        <v>25350</v>
      </c>
      <c r="X1317">
        <v>0.9</v>
      </c>
      <c r="Y1317">
        <f t="shared" si="125"/>
        <v>7.0635131180592486E-3</v>
      </c>
      <c r="Z1317">
        <f>0.052*8.8*(390+Sheet1!A1316)</f>
        <v>780.66560000000004</v>
      </c>
      <c r="AA1317">
        <v>49</v>
      </c>
      <c r="AB1317">
        <f t="shared" si="124"/>
        <v>3.5317565590296243E-3</v>
      </c>
      <c r="AC1317">
        <v>1</v>
      </c>
    </row>
    <row r="1318" spans="1:29" x14ac:dyDescent="0.3">
      <c r="A1318">
        <v>1318</v>
      </c>
      <c r="B1318">
        <v>80.37</v>
      </c>
      <c r="C1318">
        <v>6.125</v>
      </c>
      <c r="D1318">
        <f>L1318*SIN(PI()*M1318/180)*(Sheet1!B1318/1751)</f>
        <v>4.92889750407677E-2</v>
      </c>
      <c r="E1318">
        <v>0.8</v>
      </c>
      <c r="F1318">
        <v>0.7</v>
      </c>
      <c r="G1318">
        <f t="shared" si="120"/>
        <v>8129.8694947764643</v>
      </c>
      <c r="H1318">
        <f>J1318*Sheet1!A1318/1751</f>
        <v>18238.229583095374</v>
      </c>
      <c r="I1318">
        <v>60.03</v>
      </c>
      <c r="J1318">
        <v>24230</v>
      </c>
      <c r="K1318">
        <f t="shared" si="121"/>
        <v>2982.0077388768491</v>
      </c>
      <c r="L1318">
        <v>0.62990000000000002</v>
      </c>
      <c r="M1318">
        <v>12</v>
      </c>
      <c r="N1318">
        <v>5</v>
      </c>
      <c r="O1318">
        <v>6.125</v>
      </c>
      <c r="P1318">
        <v>46</v>
      </c>
      <c r="Q1318">
        <v>580</v>
      </c>
      <c r="R1318">
        <f t="shared" si="122"/>
        <v>725</v>
      </c>
      <c r="S1318">
        <f t="shared" si="123"/>
        <v>3.2474804031354981E-3</v>
      </c>
      <c r="T1318">
        <v>41900</v>
      </c>
      <c r="U1318">
        <v>1605</v>
      </c>
      <c r="V1318">
        <v>0.62990000000000002</v>
      </c>
      <c r="W1318">
        <v>24230</v>
      </c>
      <c r="X1318">
        <v>0.9</v>
      </c>
      <c r="Y1318">
        <f t="shared" si="125"/>
        <v>7.0412541481494027E-3</v>
      </c>
      <c r="Z1318">
        <f>0.052*8.8*(390+Sheet1!A1317)</f>
        <v>781.1232</v>
      </c>
      <c r="AA1318">
        <v>49</v>
      </c>
      <c r="AB1318">
        <f t="shared" si="124"/>
        <v>3.5206270740747014E-3</v>
      </c>
      <c r="AC1318">
        <v>1</v>
      </c>
    </row>
    <row r="1319" spans="1:29" x14ac:dyDescent="0.3">
      <c r="A1319">
        <v>1319</v>
      </c>
      <c r="B1319">
        <v>85.65</v>
      </c>
      <c r="C1319">
        <v>6.125</v>
      </c>
      <c r="D1319">
        <f>L1319*SIN(PI()*M1319/180)*(Sheet1!B1319/1751)</f>
        <v>4.9326371835184062E-2</v>
      </c>
      <c r="E1319">
        <v>0.8</v>
      </c>
      <c r="F1319">
        <v>0.7</v>
      </c>
      <c r="G1319">
        <f t="shared" si="120"/>
        <v>7713.8134413912885</v>
      </c>
      <c r="H1319">
        <f>J1319*Sheet1!A1319/1751</f>
        <v>17317.995431182182</v>
      </c>
      <c r="I1319">
        <v>39.78</v>
      </c>
      <c r="J1319">
        <v>22990</v>
      </c>
      <c r="K1319">
        <f t="shared" si="121"/>
        <v>1759.3707190117723</v>
      </c>
      <c r="L1319">
        <v>0.62990000000000002</v>
      </c>
      <c r="M1319">
        <v>12</v>
      </c>
      <c r="N1319">
        <v>5</v>
      </c>
      <c r="O1319">
        <v>6.125</v>
      </c>
      <c r="P1319">
        <v>46</v>
      </c>
      <c r="Q1319">
        <v>580</v>
      </c>
      <c r="R1319">
        <f t="shared" si="122"/>
        <v>725</v>
      </c>
      <c r="S1319">
        <f t="shared" si="123"/>
        <v>2.0193405924008225E-3</v>
      </c>
      <c r="T1319">
        <v>41900</v>
      </c>
      <c r="U1319">
        <v>1605</v>
      </c>
      <c r="V1319">
        <v>0.62990000000000002</v>
      </c>
      <c r="W1319">
        <v>22990</v>
      </c>
      <c r="X1319">
        <v>0.9</v>
      </c>
      <c r="Y1319">
        <f t="shared" si="125"/>
        <v>7.0189951782395569E-3</v>
      </c>
      <c r="Z1319">
        <f>0.052*8.8*(390+Sheet1!A1318)</f>
        <v>781.58080000000007</v>
      </c>
      <c r="AA1319">
        <v>49</v>
      </c>
      <c r="AB1319">
        <f t="shared" si="124"/>
        <v>3.5094975891197784E-3</v>
      </c>
      <c r="AC1319">
        <v>1</v>
      </c>
    </row>
    <row r="1320" spans="1:29" x14ac:dyDescent="0.3">
      <c r="A1320">
        <v>1320</v>
      </c>
      <c r="B1320">
        <v>78.540000000000006</v>
      </c>
      <c r="C1320">
        <v>6.125</v>
      </c>
      <c r="D1320">
        <f>L1320*SIN(PI()*M1320/180)*(Sheet1!B1320/1751)</f>
        <v>4.936376862960043E-2</v>
      </c>
      <c r="E1320">
        <v>0.8</v>
      </c>
      <c r="F1320">
        <v>0.7</v>
      </c>
      <c r="G1320">
        <f t="shared" si="120"/>
        <v>8156.7118208013144</v>
      </c>
      <c r="H1320">
        <f>J1320*Sheet1!A1320/1751</f>
        <v>18326.213592233009</v>
      </c>
      <c r="I1320">
        <v>39.340000000000003</v>
      </c>
      <c r="J1320">
        <v>24310</v>
      </c>
      <c r="K1320">
        <f t="shared" si="121"/>
        <v>2006.3624653242096</v>
      </c>
      <c r="L1320">
        <v>0.62990000000000002</v>
      </c>
      <c r="M1320">
        <v>12</v>
      </c>
      <c r="N1320">
        <v>5</v>
      </c>
      <c r="O1320">
        <v>6.125</v>
      </c>
      <c r="P1320">
        <v>46</v>
      </c>
      <c r="Q1320">
        <v>580</v>
      </c>
      <c r="R1320">
        <f t="shared" si="122"/>
        <v>725</v>
      </c>
      <c r="S1320">
        <f t="shared" si="123"/>
        <v>2.1777881112919478E-3</v>
      </c>
      <c r="T1320">
        <v>41900</v>
      </c>
      <c r="U1320">
        <v>1605</v>
      </c>
      <c r="V1320">
        <v>0.62990000000000002</v>
      </c>
      <c r="W1320">
        <v>24310</v>
      </c>
      <c r="X1320">
        <v>0.9</v>
      </c>
      <c r="Y1320">
        <f t="shared" si="125"/>
        <v>6.996736208329711E-3</v>
      </c>
      <c r="Z1320">
        <f>0.052*8.8*(390+Sheet1!A1319)</f>
        <v>782.03840000000002</v>
      </c>
      <c r="AA1320">
        <v>49</v>
      </c>
      <c r="AB1320">
        <f t="shared" si="124"/>
        <v>3.4983681041648555E-3</v>
      </c>
      <c r="AC1320">
        <v>1</v>
      </c>
    </row>
    <row r="1321" spans="1:29" x14ac:dyDescent="0.3">
      <c r="A1321">
        <v>1321</v>
      </c>
      <c r="B1321">
        <v>85.77</v>
      </c>
      <c r="C1321">
        <v>6.125</v>
      </c>
      <c r="D1321">
        <f>L1321*SIN(PI()*M1321/180)*(Sheet1!B1321/1751)</f>
        <v>4.9401165424016791E-2</v>
      </c>
      <c r="E1321">
        <v>0.8</v>
      </c>
      <c r="F1321">
        <v>0.7</v>
      </c>
      <c r="G1321">
        <f t="shared" si="120"/>
        <v>8451.9774070746644</v>
      </c>
      <c r="H1321">
        <f>J1321*Sheet1!A1321/1751</f>
        <v>19003.99200456882</v>
      </c>
      <c r="I1321">
        <v>31.01</v>
      </c>
      <c r="J1321">
        <v>25190</v>
      </c>
      <c r="K1321">
        <f t="shared" si="121"/>
        <v>1500.6364830509033</v>
      </c>
      <c r="L1321">
        <v>0.62990000000000002</v>
      </c>
      <c r="M1321">
        <v>12</v>
      </c>
      <c r="N1321">
        <v>5</v>
      </c>
      <c r="O1321">
        <v>6.125</v>
      </c>
      <c r="P1321">
        <v>46</v>
      </c>
      <c r="Q1321">
        <v>580</v>
      </c>
      <c r="R1321">
        <f t="shared" si="122"/>
        <v>725</v>
      </c>
      <c r="S1321">
        <f t="shared" si="123"/>
        <v>1.5719492474818905E-3</v>
      </c>
      <c r="T1321">
        <v>41900</v>
      </c>
      <c r="U1321">
        <v>1605</v>
      </c>
      <c r="V1321">
        <v>0.62990000000000002</v>
      </c>
      <c r="W1321">
        <v>25190</v>
      </c>
      <c r="X1321">
        <v>0.9</v>
      </c>
      <c r="Y1321">
        <f t="shared" si="125"/>
        <v>6.9744772384198652E-3</v>
      </c>
      <c r="Z1321">
        <f>0.052*8.8*(390+Sheet1!A1320)</f>
        <v>782.49599999999998</v>
      </c>
      <c r="AA1321">
        <v>49</v>
      </c>
      <c r="AB1321">
        <f t="shared" si="124"/>
        <v>3.4872386192099326E-3</v>
      </c>
      <c r="AC1321">
        <v>1</v>
      </c>
    </row>
    <row r="1322" spans="1:29" x14ac:dyDescent="0.3">
      <c r="A1322">
        <v>1322</v>
      </c>
      <c r="B1322">
        <v>80.13</v>
      </c>
      <c r="C1322">
        <v>6.125</v>
      </c>
      <c r="D1322">
        <f>L1322*SIN(PI()*M1322/180)*(Sheet1!B1322/1751)</f>
        <v>4.9438562218433152E-2</v>
      </c>
      <c r="E1322">
        <v>0.8</v>
      </c>
      <c r="F1322">
        <v>0.7</v>
      </c>
      <c r="G1322">
        <f t="shared" si="120"/>
        <v>7599.733555785675</v>
      </c>
      <c r="H1322">
        <f>J1322*Sheet1!A1322/1751</f>
        <v>17100.685322672758</v>
      </c>
      <c r="I1322">
        <v>35.18</v>
      </c>
      <c r="J1322">
        <v>22650</v>
      </c>
      <c r="K1322">
        <f t="shared" si="121"/>
        <v>1638.5129408588277</v>
      </c>
      <c r="L1322">
        <v>0.62990000000000002</v>
      </c>
      <c r="M1322">
        <v>12</v>
      </c>
      <c r="N1322">
        <v>5</v>
      </c>
      <c r="O1322">
        <v>6.125</v>
      </c>
      <c r="P1322">
        <v>46</v>
      </c>
      <c r="Q1322">
        <v>580</v>
      </c>
      <c r="R1322">
        <f t="shared" si="122"/>
        <v>725</v>
      </c>
      <c r="S1322">
        <f t="shared" si="123"/>
        <v>1.9088546329605696E-3</v>
      </c>
      <c r="T1322">
        <v>41900</v>
      </c>
      <c r="U1322">
        <v>1605</v>
      </c>
      <c r="V1322">
        <v>0.62990000000000002</v>
      </c>
      <c r="W1322">
        <v>22650</v>
      </c>
      <c r="X1322">
        <v>0.9</v>
      </c>
      <c r="Y1322">
        <f t="shared" si="125"/>
        <v>6.9522182685100194E-3</v>
      </c>
      <c r="Z1322">
        <f>0.052*8.8*(390+Sheet1!A1321)</f>
        <v>782.95360000000005</v>
      </c>
      <c r="AA1322">
        <v>49</v>
      </c>
      <c r="AB1322">
        <f t="shared" si="124"/>
        <v>3.4761091342550097E-3</v>
      </c>
      <c r="AC1322">
        <v>1</v>
      </c>
    </row>
    <row r="1323" spans="1:29" x14ac:dyDescent="0.3">
      <c r="A1323">
        <v>1323</v>
      </c>
      <c r="B1323">
        <v>75.86</v>
      </c>
      <c r="C1323">
        <v>6.125</v>
      </c>
      <c r="D1323">
        <f>L1323*SIN(PI()*M1323/180)*(Sheet1!B1323/1751)</f>
        <v>4.947595901284952E-2</v>
      </c>
      <c r="E1323">
        <v>0.8</v>
      </c>
      <c r="F1323">
        <v>0.7</v>
      </c>
      <c r="G1323">
        <f t="shared" si="120"/>
        <v>7754.0769304285632</v>
      </c>
      <c r="H1323">
        <f>J1323*Sheet1!A1323/1751</f>
        <v>17461.182181610508</v>
      </c>
      <c r="I1323">
        <v>44.63</v>
      </c>
      <c r="J1323">
        <v>23110</v>
      </c>
      <c r="K1323">
        <f t="shared" si="121"/>
        <v>2240.2421850201067</v>
      </c>
      <c r="L1323">
        <v>0.62990000000000002</v>
      </c>
      <c r="M1323">
        <v>12</v>
      </c>
      <c r="N1323">
        <v>5</v>
      </c>
      <c r="O1323">
        <v>6.125</v>
      </c>
      <c r="P1323">
        <v>46</v>
      </c>
      <c r="Q1323">
        <v>580</v>
      </c>
      <c r="R1323">
        <f t="shared" si="122"/>
        <v>725</v>
      </c>
      <c r="S1323">
        <f t="shared" si="123"/>
        <v>2.5579156111372207E-3</v>
      </c>
      <c r="T1323">
        <v>41900</v>
      </c>
      <c r="U1323">
        <v>1605</v>
      </c>
      <c r="V1323">
        <v>0.62990000000000002</v>
      </c>
      <c r="W1323">
        <v>23110</v>
      </c>
      <c r="X1323">
        <v>0.9</v>
      </c>
      <c r="Y1323">
        <f t="shared" si="125"/>
        <v>6.9299592986001735E-3</v>
      </c>
      <c r="Z1323">
        <f>0.052*8.8*(390+Sheet1!A1322)</f>
        <v>783.41120000000001</v>
      </c>
      <c r="AA1323">
        <v>49</v>
      </c>
      <c r="AB1323">
        <f t="shared" si="124"/>
        <v>3.4649796493000868E-3</v>
      </c>
      <c r="AC1323">
        <v>1</v>
      </c>
    </row>
    <row r="1324" spans="1:29" x14ac:dyDescent="0.3">
      <c r="A1324">
        <v>1324</v>
      </c>
      <c r="B1324">
        <v>72.650000000000006</v>
      </c>
      <c r="C1324">
        <v>6.125</v>
      </c>
      <c r="D1324">
        <f>L1324*SIN(PI()*M1324/180)*(Sheet1!B1324/1751)</f>
        <v>4.9513355807265888E-2</v>
      </c>
      <c r="E1324">
        <v>0.8</v>
      </c>
      <c r="F1324">
        <v>0.7</v>
      </c>
      <c r="G1324">
        <f t="shared" si="120"/>
        <v>7851.3803622686446</v>
      </c>
      <c r="H1324">
        <f>J1324*Sheet1!A1324/1751</f>
        <v>17693.660765276985</v>
      </c>
      <c r="I1324">
        <v>42.06</v>
      </c>
      <c r="J1324">
        <v>23400</v>
      </c>
      <c r="K1324">
        <f t="shared" si="121"/>
        <v>2232.1865355237333</v>
      </c>
      <c r="L1324">
        <v>0.62990000000000002</v>
      </c>
      <c r="M1324">
        <v>12</v>
      </c>
      <c r="N1324">
        <v>5</v>
      </c>
      <c r="O1324">
        <v>6.125</v>
      </c>
      <c r="P1324">
        <v>46</v>
      </c>
      <c r="Q1324">
        <v>580</v>
      </c>
      <c r="R1324">
        <f t="shared" si="122"/>
        <v>725</v>
      </c>
      <c r="S1324">
        <f t="shared" si="123"/>
        <v>2.5171309733983665E-3</v>
      </c>
      <c r="T1324">
        <v>41900</v>
      </c>
      <c r="U1324">
        <v>1605</v>
      </c>
      <c r="V1324">
        <v>0.62990000000000002</v>
      </c>
      <c r="W1324">
        <v>23400</v>
      </c>
      <c r="X1324">
        <v>0.9</v>
      </c>
      <c r="Y1324">
        <f t="shared" si="125"/>
        <v>6.9077003286903277E-3</v>
      </c>
      <c r="Z1324">
        <f>0.052*8.8*(390+Sheet1!A1323)</f>
        <v>783.86879999999996</v>
      </c>
      <c r="AA1324">
        <v>49</v>
      </c>
      <c r="AB1324">
        <f t="shared" si="124"/>
        <v>3.4538501643451638E-3</v>
      </c>
      <c r="AC1324">
        <v>1</v>
      </c>
    </row>
    <row r="1325" spans="1:29" x14ac:dyDescent="0.3">
      <c r="A1325">
        <v>1325</v>
      </c>
      <c r="B1325">
        <v>81.040000000000006</v>
      </c>
      <c r="C1325">
        <v>6.125</v>
      </c>
      <c r="D1325">
        <f>L1325*SIN(PI()*M1325/180)*(Sheet1!B1325/1751)</f>
        <v>4.9550752601682242E-2</v>
      </c>
      <c r="E1325">
        <v>0.8</v>
      </c>
      <c r="F1325">
        <v>0.7</v>
      </c>
      <c r="G1325">
        <f t="shared" si="120"/>
        <v>7532.6277407235502</v>
      </c>
      <c r="H1325">
        <f>J1325*Sheet1!A1325/1751</f>
        <v>16988.149628783551</v>
      </c>
      <c r="I1325">
        <v>69.09</v>
      </c>
      <c r="J1325">
        <v>22450</v>
      </c>
      <c r="K1325">
        <f t="shared" si="121"/>
        <v>3153.6470236821951</v>
      </c>
      <c r="L1325">
        <v>0.62990000000000002</v>
      </c>
      <c r="M1325">
        <v>12</v>
      </c>
      <c r="N1325">
        <v>5</v>
      </c>
      <c r="O1325">
        <v>6.125</v>
      </c>
      <c r="P1325">
        <v>46</v>
      </c>
      <c r="Q1325">
        <v>580</v>
      </c>
      <c r="R1325">
        <f t="shared" si="122"/>
        <v>725</v>
      </c>
      <c r="S1325">
        <f t="shared" si="123"/>
        <v>3.7067041503927207E-3</v>
      </c>
      <c r="T1325">
        <v>41900</v>
      </c>
      <c r="U1325">
        <v>1605</v>
      </c>
      <c r="V1325">
        <v>0.62990000000000002</v>
      </c>
      <c r="W1325">
        <v>22450</v>
      </c>
      <c r="X1325">
        <v>0.9</v>
      </c>
      <c r="Y1325">
        <f t="shared" si="125"/>
        <v>6.8854413587804818E-3</v>
      </c>
      <c r="Z1325">
        <f>0.052*8.8*(390+Sheet1!A1324)</f>
        <v>784.32640000000004</v>
      </c>
      <c r="AA1325">
        <v>49</v>
      </c>
      <c r="AB1325">
        <f t="shared" si="124"/>
        <v>3.4427206793902409E-3</v>
      </c>
      <c r="AC1325">
        <v>1</v>
      </c>
    </row>
    <row r="1326" spans="1:29" x14ac:dyDescent="0.3">
      <c r="A1326">
        <v>1326</v>
      </c>
      <c r="B1326">
        <v>78.63</v>
      </c>
      <c r="C1326">
        <v>6.125</v>
      </c>
      <c r="D1326">
        <f>L1326*SIN(PI()*M1326/180)*(Sheet1!B1326/1751)</f>
        <v>4.958814939609861E-2</v>
      </c>
      <c r="E1326">
        <v>0.8</v>
      </c>
      <c r="F1326">
        <v>0.7</v>
      </c>
      <c r="G1326">
        <f t="shared" si="120"/>
        <v>7713.8134413912885</v>
      </c>
      <c r="H1326">
        <f>J1326*Sheet1!A1326/1751</f>
        <v>17409.902912621361</v>
      </c>
      <c r="I1326">
        <v>74.64</v>
      </c>
      <c r="J1326">
        <v>22990</v>
      </c>
      <c r="K1326">
        <f t="shared" si="121"/>
        <v>3595.8643771513598</v>
      </c>
      <c r="L1326">
        <v>0.62990000000000002</v>
      </c>
      <c r="M1326">
        <v>12</v>
      </c>
      <c r="N1326">
        <v>5</v>
      </c>
      <c r="O1326">
        <v>6.125</v>
      </c>
      <c r="P1326">
        <v>46</v>
      </c>
      <c r="Q1326">
        <v>580</v>
      </c>
      <c r="R1326">
        <f t="shared" si="122"/>
        <v>725</v>
      </c>
      <c r="S1326">
        <f t="shared" si="123"/>
        <v>4.1272000398122196E-3</v>
      </c>
      <c r="T1326">
        <v>41900</v>
      </c>
      <c r="U1326">
        <v>1605</v>
      </c>
      <c r="V1326">
        <v>0.62990000000000002</v>
      </c>
      <c r="W1326">
        <v>22990</v>
      </c>
      <c r="X1326">
        <v>0.9</v>
      </c>
      <c r="Y1326">
        <f t="shared" si="125"/>
        <v>6.863182388870636E-3</v>
      </c>
      <c r="Z1326">
        <f>0.052*8.8*(390+Sheet1!A1325)</f>
        <v>784.78399999999999</v>
      </c>
      <c r="AA1326">
        <v>49</v>
      </c>
      <c r="AB1326">
        <f t="shared" si="124"/>
        <v>3.431591194435318E-3</v>
      </c>
      <c r="AC1326">
        <v>1</v>
      </c>
    </row>
    <row r="1327" spans="1:29" x14ac:dyDescent="0.3">
      <c r="A1327">
        <v>1327</v>
      </c>
      <c r="B1327">
        <v>80.28</v>
      </c>
      <c r="C1327">
        <v>6.125</v>
      </c>
      <c r="D1327">
        <f>L1327*SIN(PI()*M1327/180)*(Sheet1!B1327/1751)</f>
        <v>4.9625546190514978E-2</v>
      </c>
      <c r="E1327">
        <v>0.8</v>
      </c>
      <c r="F1327">
        <v>0.7</v>
      </c>
      <c r="G1327">
        <f t="shared" si="120"/>
        <v>7837.95919925622</v>
      </c>
      <c r="H1327">
        <f>J1327*Sheet1!A1327/1751</f>
        <v>17703.438035408337</v>
      </c>
      <c r="I1327">
        <v>67.81</v>
      </c>
      <c r="J1327">
        <v>23360</v>
      </c>
      <c r="K1327">
        <f t="shared" si="121"/>
        <v>3251.173871621892</v>
      </c>
      <c r="L1327">
        <v>0.62990000000000002</v>
      </c>
      <c r="M1327">
        <v>12</v>
      </c>
      <c r="N1327">
        <v>5</v>
      </c>
      <c r="O1327">
        <v>6.125</v>
      </c>
      <c r="P1327">
        <v>46</v>
      </c>
      <c r="Q1327">
        <v>580</v>
      </c>
      <c r="R1327">
        <f t="shared" si="122"/>
        <v>725</v>
      </c>
      <c r="S1327">
        <f t="shared" si="123"/>
        <v>3.6724724334394839E-3</v>
      </c>
      <c r="T1327">
        <v>41900</v>
      </c>
      <c r="U1327">
        <v>1605</v>
      </c>
      <c r="V1327">
        <v>0.62990000000000002</v>
      </c>
      <c r="W1327">
        <v>23360</v>
      </c>
      <c r="X1327">
        <v>0.9</v>
      </c>
      <c r="Y1327">
        <f t="shared" si="125"/>
        <v>6.8409234189607902E-3</v>
      </c>
      <c r="Z1327">
        <f>0.052*8.8*(390+Sheet1!A1326)</f>
        <v>785.24160000000006</v>
      </c>
      <c r="AA1327">
        <v>49</v>
      </c>
      <c r="AB1327">
        <f t="shared" si="124"/>
        <v>3.4204617094803951E-3</v>
      </c>
      <c r="AC1327">
        <v>1</v>
      </c>
    </row>
    <row r="1328" spans="1:29" x14ac:dyDescent="0.3">
      <c r="A1328">
        <v>1328</v>
      </c>
      <c r="B1328">
        <v>97.7</v>
      </c>
      <c r="C1328">
        <v>6.125</v>
      </c>
      <c r="D1328">
        <f>L1328*SIN(PI()*M1328/180)*(Sheet1!B1328/1751)</f>
        <v>4.9662942984931339E-2</v>
      </c>
      <c r="E1328">
        <v>0.8</v>
      </c>
      <c r="F1328">
        <v>0.7</v>
      </c>
      <c r="G1328">
        <f t="shared" si="120"/>
        <v>7921.841468083876</v>
      </c>
      <c r="H1328">
        <f>J1328*Sheet1!A1328/1751</f>
        <v>17906.384922901198</v>
      </c>
      <c r="I1328">
        <v>57.19</v>
      </c>
      <c r="J1328">
        <v>23610</v>
      </c>
      <c r="K1328">
        <f t="shared" si="121"/>
        <v>2277.2069307815527</v>
      </c>
      <c r="L1328">
        <v>0.62990000000000002</v>
      </c>
      <c r="M1328">
        <v>12</v>
      </c>
      <c r="N1328">
        <v>5</v>
      </c>
      <c r="O1328">
        <v>6.125</v>
      </c>
      <c r="P1328">
        <v>46</v>
      </c>
      <c r="Q1328">
        <v>580</v>
      </c>
      <c r="R1328">
        <f t="shared" si="122"/>
        <v>725</v>
      </c>
      <c r="S1328">
        <f t="shared" si="123"/>
        <v>2.5450580748520315E-3</v>
      </c>
      <c r="T1328">
        <v>41900</v>
      </c>
      <c r="U1328">
        <v>1605</v>
      </c>
      <c r="V1328">
        <v>0.62990000000000002</v>
      </c>
      <c r="W1328">
        <v>23610</v>
      </c>
      <c r="X1328">
        <v>0.9</v>
      </c>
      <c r="Y1328">
        <f t="shared" si="125"/>
        <v>6.8186644490509443E-3</v>
      </c>
      <c r="Z1328">
        <f>0.052*8.8*(390+Sheet1!A1327)</f>
        <v>785.69920000000002</v>
      </c>
      <c r="AA1328">
        <v>49</v>
      </c>
      <c r="AB1328">
        <f t="shared" si="124"/>
        <v>3.4093322245254722E-3</v>
      </c>
      <c r="AC1328">
        <v>1</v>
      </c>
    </row>
    <row r="1329" spans="1:29" x14ac:dyDescent="0.3">
      <c r="A1329">
        <v>1329</v>
      </c>
      <c r="B1329">
        <v>90.26</v>
      </c>
      <c r="C1329">
        <v>6.125</v>
      </c>
      <c r="D1329">
        <f>L1329*SIN(PI()*M1329/180)*(Sheet1!B1329/1751)</f>
        <v>4.9700339779347701E-2</v>
      </c>
      <c r="E1329">
        <v>0.8</v>
      </c>
      <c r="F1329">
        <v>0.7</v>
      </c>
      <c r="G1329">
        <f t="shared" si="120"/>
        <v>7670.1946616009063</v>
      </c>
      <c r="H1329">
        <f>J1329*Sheet1!A1329/1751</f>
        <v>17350.622501427755</v>
      </c>
      <c r="I1329">
        <v>62.17</v>
      </c>
      <c r="J1329">
        <v>22860</v>
      </c>
      <c r="K1329">
        <f t="shared" si="121"/>
        <v>2594.4346819284406</v>
      </c>
      <c r="L1329">
        <v>0.62990000000000002</v>
      </c>
      <c r="M1329">
        <v>12</v>
      </c>
      <c r="N1329">
        <v>5</v>
      </c>
      <c r="O1329">
        <v>6.125</v>
      </c>
      <c r="P1329">
        <v>46</v>
      </c>
      <c r="Q1329">
        <v>580</v>
      </c>
      <c r="R1329">
        <f t="shared" si="122"/>
        <v>725</v>
      </c>
      <c r="S1329">
        <f t="shared" si="123"/>
        <v>2.9947301997129065E-3</v>
      </c>
      <c r="T1329">
        <v>41900</v>
      </c>
      <c r="U1329">
        <v>1605</v>
      </c>
      <c r="V1329">
        <v>0.62990000000000002</v>
      </c>
      <c r="W1329">
        <v>22860</v>
      </c>
      <c r="X1329">
        <v>0.9</v>
      </c>
      <c r="Y1329">
        <f t="shared" si="125"/>
        <v>6.7964054791410985E-3</v>
      </c>
      <c r="Z1329">
        <f>0.052*8.8*(390+Sheet1!A1328)</f>
        <v>786.15679999999998</v>
      </c>
      <c r="AA1329">
        <v>49</v>
      </c>
      <c r="AB1329">
        <f t="shared" si="124"/>
        <v>3.3982027395705492E-3</v>
      </c>
      <c r="AC1329">
        <v>1</v>
      </c>
    </row>
    <row r="1330" spans="1:29" x14ac:dyDescent="0.3">
      <c r="A1330">
        <v>1330</v>
      </c>
      <c r="B1330">
        <v>87.21</v>
      </c>
      <c r="C1330">
        <v>6.125</v>
      </c>
      <c r="D1330">
        <f>L1330*SIN(PI()*M1330/180)*(Sheet1!B1330/1751)</f>
        <v>4.9737736573764069E-2</v>
      </c>
      <c r="E1330">
        <v>0.8</v>
      </c>
      <c r="F1330">
        <v>0.7</v>
      </c>
      <c r="G1330">
        <f t="shared" si="120"/>
        <v>7586.3123927732504</v>
      </c>
      <c r="H1330">
        <f>J1330*Sheet1!A1330/1751</f>
        <v>17173.786407766991</v>
      </c>
      <c r="I1330">
        <v>53.05</v>
      </c>
      <c r="J1330">
        <v>22610</v>
      </c>
      <c r="K1330">
        <f t="shared" si="121"/>
        <v>2266.2125543636748</v>
      </c>
      <c r="L1330">
        <v>0.62990000000000002</v>
      </c>
      <c r="M1330">
        <v>12</v>
      </c>
      <c r="N1330">
        <v>5</v>
      </c>
      <c r="O1330">
        <v>6.125</v>
      </c>
      <c r="P1330">
        <v>46</v>
      </c>
      <c r="Q1330">
        <v>580</v>
      </c>
      <c r="R1330">
        <f t="shared" si="122"/>
        <v>725</v>
      </c>
      <c r="S1330">
        <f t="shared" si="123"/>
        <v>2.6447904358794109E-3</v>
      </c>
      <c r="T1330">
        <v>41900</v>
      </c>
      <c r="U1330">
        <v>1605</v>
      </c>
      <c r="V1330">
        <v>0.62990000000000002</v>
      </c>
      <c r="W1330">
        <v>22610</v>
      </c>
      <c r="X1330">
        <v>0.9</v>
      </c>
      <c r="Y1330">
        <f t="shared" si="125"/>
        <v>6.7741465092312526E-3</v>
      </c>
      <c r="Z1330">
        <f>0.052*8.8*(390+Sheet1!A1329)</f>
        <v>786.61440000000005</v>
      </c>
      <c r="AA1330">
        <v>49</v>
      </c>
      <c r="AB1330">
        <f t="shared" si="124"/>
        <v>3.3870732546156263E-3</v>
      </c>
      <c r="AC1330">
        <v>1</v>
      </c>
    </row>
    <row r="1331" spans="1:29" x14ac:dyDescent="0.3">
      <c r="A1331">
        <v>1331</v>
      </c>
      <c r="B1331">
        <v>87.05</v>
      </c>
      <c r="C1331">
        <v>6.125</v>
      </c>
      <c r="D1331">
        <f>L1331*SIN(PI()*M1331/180)*(Sheet1!B1331/1751)</f>
        <v>4.977513336818043E-2</v>
      </c>
      <c r="E1331">
        <v>0.8</v>
      </c>
      <c r="F1331">
        <v>0.7</v>
      </c>
      <c r="G1331">
        <f t="shared" si="120"/>
        <v>7546.0489037359748</v>
      </c>
      <c r="H1331">
        <f>J1331*Sheet1!A1331/1751</f>
        <v>17095.482581382068</v>
      </c>
      <c r="I1331">
        <v>33.56</v>
      </c>
      <c r="J1331">
        <v>22490</v>
      </c>
      <c r="K1331">
        <f t="shared" si="121"/>
        <v>1428.6426433260046</v>
      </c>
      <c r="L1331">
        <v>0.62990000000000002</v>
      </c>
      <c r="M1331">
        <v>12</v>
      </c>
      <c r="N1331">
        <v>5</v>
      </c>
      <c r="O1331">
        <v>6.125</v>
      </c>
      <c r="P1331">
        <v>46</v>
      </c>
      <c r="Q1331">
        <v>580</v>
      </c>
      <c r="R1331">
        <f t="shared" si="122"/>
        <v>725</v>
      </c>
      <c r="S1331">
        <f t="shared" si="123"/>
        <v>1.6761980870564146E-3</v>
      </c>
      <c r="T1331">
        <v>41900</v>
      </c>
      <c r="U1331">
        <v>1605</v>
      </c>
      <c r="V1331">
        <v>0.62990000000000002</v>
      </c>
      <c r="W1331">
        <v>22490</v>
      </c>
      <c r="X1331">
        <v>0.9</v>
      </c>
      <c r="Y1331">
        <f t="shared" si="125"/>
        <v>6.7518875393214068E-3</v>
      </c>
      <c r="Z1331">
        <f>0.052*8.8*(390+Sheet1!A1330)</f>
        <v>787.072</v>
      </c>
      <c r="AA1331">
        <v>49</v>
      </c>
      <c r="AB1331">
        <f t="shared" si="124"/>
        <v>3.3759437696607034E-3</v>
      </c>
      <c r="AC1331">
        <v>1</v>
      </c>
    </row>
    <row r="1332" spans="1:29" x14ac:dyDescent="0.3">
      <c r="A1332">
        <v>1332</v>
      </c>
      <c r="B1332">
        <v>84.79</v>
      </c>
      <c r="C1332">
        <v>6.125</v>
      </c>
      <c r="D1332">
        <f>L1332*SIN(PI()*M1332/180)*(Sheet1!B1332/1751)</f>
        <v>4.9812530162596798E-2</v>
      </c>
      <c r="E1332">
        <v>0.8</v>
      </c>
      <c r="F1332">
        <v>0.7</v>
      </c>
      <c r="G1332">
        <f t="shared" si="120"/>
        <v>7794.3404194658387</v>
      </c>
      <c r="H1332">
        <f>J1332*Sheet1!A1332/1751</f>
        <v>17671.250713877784</v>
      </c>
      <c r="I1332">
        <v>25.77</v>
      </c>
      <c r="J1332">
        <v>23230</v>
      </c>
      <c r="K1332">
        <f t="shared" si="121"/>
        <v>1163.3220772686288</v>
      </c>
      <c r="L1332">
        <v>0.62990000000000002</v>
      </c>
      <c r="M1332">
        <v>12</v>
      </c>
      <c r="N1332">
        <v>5</v>
      </c>
      <c r="O1332">
        <v>6.125</v>
      </c>
      <c r="P1332">
        <v>46</v>
      </c>
      <c r="Q1332">
        <v>580</v>
      </c>
      <c r="R1332">
        <f t="shared" si="122"/>
        <v>725</v>
      </c>
      <c r="S1332">
        <f t="shared" si="123"/>
        <v>1.3214232605362609E-3</v>
      </c>
      <c r="T1332">
        <v>41900</v>
      </c>
      <c r="U1332">
        <v>1605</v>
      </c>
      <c r="V1332">
        <v>0.62990000000000002</v>
      </c>
      <c r="W1332">
        <v>23230</v>
      </c>
      <c r="X1332">
        <v>0.9</v>
      </c>
      <c r="Y1332">
        <f t="shared" si="125"/>
        <v>6.729628569411561E-3</v>
      </c>
      <c r="Z1332">
        <f>0.052*8.8*(390+Sheet1!A1331)</f>
        <v>787.52959999999996</v>
      </c>
      <c r="AA1332">
        <v>49</v>
      </c>
      <c r="AB1332">
        <f t="shared" si="124"/>
        <v>3.3648142847057805E-3</v>
      </c>
      <c r="AC1332">
        <v>1</v>
      </c>
    </row>
    <row r="1333" spans="1:29" x14ac:dyDescent="0.3">
      <c r="A1333">
        <v>1333</v>
      </c>
      <c r="B1333">
        <v>84.95</v>
      </c>
      <c r="C1333">
        <v>6.125</v>
      </c>
      <c r="D1333">
        <f>L1333*SIN(PI()*M1333/180)*(Sheet1!B1333/1751)</f>
        <v>4.9849926957013166E-2</v>
      </c>
      <c r="E1333">
        <v>0.8</v>
      </c>
      <c r="F1333">
        <v>0.7</v>
      </c>
      <c r="G1333">
        <f t="shared" si="120"/>
        <v>7824.5380362437945</v>
      </c>
      <c r="H1333">
        <f>J1333*Sheet1!A1333/1751</f>
        <v>17753.032552826957</v>
      </c>
      <c r="I1333">
        <v>65.36</v>
      </c>
      <c r="J1333">
        <v>23320</v>
      </c>
      <c r="K1333">
        <f t="shared" si="121"/>
        <v>2956.3658941490935</v>
      </c>
      <c r="L1333">
        <v>0.62990000000000002</v>
      </c>
      <c r="M1333">
        <v>12</v>
      </c>
      <c r="N1333">
        <v>5</v>
      </c>
      <c r="O1333">
        <v>6.125</v>
      </c>
      <c r="P1333">
        <v>46</v>
      </c>
      <c r="Q1333">
        <v>580</v>
      </c>
      <c r="R1333">
        <f t="shared" si="122"/>
        <v>725</v>
      </c>
      <c r="S1333">
        <f t="shared" si="123"/>
        <v>3.3451902653734928E-3</v>
      </c>
      <c r="T1333">
        <v>41900</v>
      </c>
      <c r="U1333">
        <v>1605</v>
      </c>
      <c r="V1333">
        <v>0.62990000000000002</v>
      </c>
      <c r="W1333">
        <v>23320</v>
      </c>
      <c r="X1333">
        <v>0.9</v>
      </c>
      <c r="Y1333">
        <f t="shared" si="125"/>
        <v>6.7073695995017151E-3</v>
      </c>
      <c r="Z1333">
        <f>0.052*8.8*(390+Sheet1!A1332)</f>
        <v>787.98720000000003</v>
      </c>
      <c r="AA1333">
        <v>49</v>
      </c>
      <c r="AB1333">
        <f t="shared" si="124"/>
        <v>3.3536847997508576E-3</v>
      </c>
      <c r="AC1333">
        <v>1</v>
      </c>
    </row>
    <row r="1334" spans="1:29" x14ac:dyDescent="0.3">
      <c r="A1334">
        <v>1334</v>
      </c>
      <c r="B1334">
        <v>65.36</v>
      </c>
      <c r="C1334">
        <v>6.125</v>
      </c>
      <c r="D1334">
        <f>L1334*SIN(PI()*M1334/180)*(Sheet1!B1334/1751)</f>
        <v>4.988732375142952E-2</v>
      </c>
      <c r="E1334">
        <v>0.8</v>
      </c>
      <c r="F1334">
        <v>0.7</v>
      </c>
      <c r="G1334">
        <f t="shared" si="120"/>
        <v>7294.4020972530061</v>
      </c>
      <c r="H1334">
        <f>J1334*Sheet1!A1334/1751</f>
        <v>16562.627070245573</v>
      </c>
      <c r="I1334">
        <v>65.400000000000006</v>
      </c>
      <c r="J1334">
        <v>21740</v>
      </c>
      <c r="K1334">
        <f t="shared" si="121"/>
        <v>3584.3154279577639</v>
      </c>
      <c r="L1334">
        <v>0.62990000000000002</v>
      </c>
      <c r="M1334">
        <v>12</v>
      </c>
      <c r="N1334">
        <v>5</v>
      </c>
      <c r="O1334">
        <v>6.125</v>
      </c>
      <c r="P1334">
        <v>46</v>
      </c>
      <c r="Q1334">
        <v>580</v>
      </c>
      <c r="R1334">
        <f t="shared" si="122"/>
        <v>725</v>
      </c>
      <c r="S1334">
        <f t="shared" si="123"/>
        <v>4.3504869352349535E-3</v>
      </c>
      <c r="T1334">
        <v>41900</v>
      </c>
      <c r="U1334">
        <v>1605</v>
      </c>
      <c r="V1334">
        <v>0.62990000000000002</v>
      </c>
      <c r="W1334">
        <v>21740</v>
      </c>
      <c r="X1334">
        <v>0.9</v>
      </c>
      <c r="Y1334">
        <f t="shared" si="125"/>
        <v>6.6851106295918693E-3</v>
      </c>
      <c r="Z1334">
        <f>0.052*8.8*(390+Sheet1!A1333)</f>
        <v>788.44479999999999</v>
      </c>
      <c r="AA1334">
        <v>49</v>
      </c>
      <c r="AB1334">
        <f t="shared" si="124"/>
        <v>3.3425553147959346E-3</v>
      </c>
      <c r="AC1334">
        <v>1</v>
      </c>
    </row>
    <row r="1335" spans="1:29" x14ac:dyDescent="0.3">
      <c r="A1335">
        <v>1335</v>
      </c>
      <c r="B1335">
        <v>88.09</v>
      </c>
      <c r="C1335">
        <v>6.125</v>
      </c>
      <c r="D1335">
        <f>L1335*SIN(PI()*M1335/180)*(Sheet1!B1335/1751)</f>
        <v>4.9924720545845888E-2</v>
      </c>
      <c r="E1335">
        <v>0.8</v>
      </c>
      <c r="F1335">
        <v>0.7</v>
      </c>
      <c r="G1335">
        <f t="shared" si="120"/>
        <v>7975.5261201335761</v>
      </c>
      <c r="H1335">
        <f>J1335*Sheet1!A1335/1751</f>
        <v>18122.758423757852</v>
      </c>
      <c r="I1335">
        <v>57.2</v>
      </c>
      <c r="J1335">
        <v>23770</v>
      </c>
      <c r="K1335">
        <f t="shared" si="121"/>
        <v>2543.1945109922167</v>
      </c>
      <c r="L1335">
        <v>0.62990000000000002</v>
      </c>
      <c r="M1335">
        <v>12</v>
      </c>
      <c r="N1335">
        <v>5</v>
      </c>
      <c r="O1335">
        <v>6.125</v>
      </c>
      <c r="P1335">
        <v>46</v>
      </c>
      <c r="Q1335">
        <v>580</v>
      </c>
      <c r="R1335">
        <f t="shared" si="122"/>
        <v>725</v>
      </c>
      <c r="S1335">
        <f t="shared" si="123"/>
        <v>2.8231995933013176E-3</v>
      </c>
      <c r="T1335">
        <v>41900</v>
      </c>
      <c r="U1335">
        <v>1605</v>
      </c>
      <c r="V1335">
        <v>0.62990000000000002</v>
      </c>
      <c r="W1335">
        <v>23770</v>
      </c>
      <c r="X1335">
        <v>0.9</v>
      </c>
      <c r="Y1335">
        <f t="shared" si="125"/>
        <v>6.6628516596820234E-3</v>
      </c>
      <c r="Z1335">
        <f>0.052*8.8*(390+Sheet1!A1334)</f>
        <v>788.90240000000006</v>
      </c>
      <c r="AA1335">
        <v>49</v>
      </c>
      <c r="AB1335">
        <f t="shared" si="124"/>
        <v>3.3314258298410117E-3</v>
      </c>
      <c r="AC1335">
        <v>1</v>
      </c>
    </row>
    <row r="1336" spans="1:29" x14ac:dyDescent="0.3">
      <c r="A1336">
        <v>1336</v>
      </c>
      <c r="B1336">
        <v>87.94</v>
      </c>
      <c r="C1336">
        <v>6.125</v>
      </c>
      <c r="D1336">
        <f>L1336*SIN(PI()*M1336/180)*(Sheet1!B1336/1751)</f>
        <v>4.9962117340262256E-2</v>
      </c>
      <c r="E1336">
        <v>0.8</v>
      </c>
      <c r="F1336">
        <v>0.7</v>
      </c>
      <c r="G1336">
        <f t="shared" si="120"/>
        <v>8143.2906577888889</v>
      </c>
      <c r="H1336">
        <f>J1336*Sheet1!A1336/1751</f>
        <v>18517.829811536267</v>
      </c>
      <c r="I1336">
        <v>64.239999999999995</v>
      </c>
      <c r="J1336">
        <v>24270</v>
      </c>
      <c r="K1336">
        <f t="shared" si="121"/>
        <v>2921.25739200415</v>
      </c>
      <c r="L1336">
        <v>0.62990000000000002</v>
      </c>
      <c r="M1336">
        <v>12</v>
      </c>
      <c r="N1336">
        <v>5</v>
      </c>
      <c r="O1336">
        <v>6.125</v>
      </c>
      <c r="P1336">
        <v>46</v>
      </c>
      <c r="Q1336">
        <v>580</v>
      </c>
      <c r="R1336">
        <f t="shared" si="122"/>
        <v>725</v>
      </c>
      <c r="S1336">
        <f t="shared" si="123"/>
        <v>3.1760785515816113E-3</v>
      </c>
      <c r="T1336">
        <v>41900</v>
      </c>
      <c r="U1336">
        <v>1605</v>
      </c>
      <c r="V1336">
        <v>0.62990000000000002</v>
      </c>
      <c r="W1336">
        <v>24270</v>
      </c>
      <c r="X1336">
        <v>0.9</v>
      </c>
      <c r="Y1336">
        <f t="shared" si="125"/>
        <v>6.6405926897721776E-3</v>
      </c>
      <c r="Z1336">
        <f>0.052*8.8*(390+Sheet1!A1335)</f>
        <v>789.36</v>
      </c>
      <c r="AA1336">
        <v>49</v>
      </c>
      <c r="AB1336">
        <f t="shared" si="124"/>
        <v>3.3202963448860888E-3</v>
      </c>
      <c r="AC1336">
        <v>1</v>
      </c>
    </row>
    <row r="1337" spans="1:29" x14ac:dyDescent="0.3">
      <c r="A1337">
        <v>1337</v>
      </c>
      <c r="B1337">
        <v>74.12</v>
      </c>
      <c r="C1337">
        <v>6.125</v>
      </c>
      <c r="D1337">
        <f>L1337*SIN(PI()*M1337/180)*(Sheet1!B1337/1751)</f>
        <v>4.9999514134678617E-2</v>
      </c>
      <c r="E1337">
        <v>0.8</v>
      </c>
      <c r="F1337">
        <v>0.7</v>
      </c>
      <c r="G1337">
        <f t="shared" si="120"/>
        <v>8005.7237369115328</v>
      </c>
      <c r="H1337">
        <f>J1337*Sheet1!A1337/1751</f>
        <v>18218.629354654484</v>
      </c>
      <c r="I1337">
        <v>33.25</v>
      </c>
      <c r="J1337">
        <v>23860</v>
      </c>
      <c r="K1337">
        <f t="shared" si="121"/>
        <v>1763.6307213352443</v>
      </c>
      <c r="L1337">
        <v>0.62990000000000002</v>
      </c>
      <c r="M1337">
        <v>12</v>
      </c>
      <c r="N1337">
        <v>5</v>
      </c>
      <c r="O1337">
        <v>6.125</v>
      </c>
      <c r="P1337">
        <v>46</v>
      </c>
      <c r="Q1337">
        <v>580</v>
      </c>
      <c r="R1337">
        <f t="shared" si="122"/>
        <v>725</v>
      </c>
      <c r="S1337">
        <f t="shared" si="123"/>
        <v>1.9504211736549426E-3</v>
      </c>
      <c r="T1337">
        <v>41900</v>
      </c>
      <c r="U1337">
        <v>1605</v>
      </c>
      <c r="V1337">
        <v>0.62990000000000002</v>
      </c>
      <c r="W1337">
        <v>23860</v>
      </c>
      <c r="X1337">
        <v>0.9</v>
      </c>
      <c r="Y1337">
        <f t="shared" si="125"/>
        <v>6.6183337198623318E-3</v>
      </c>
      <c r="Z1337">
        <f>0.052*8.8*(390+Sheet1!A1336)</f>
        <v>789.81759999999997</v>
      </c>
      <c r="AA1337">
        <v>49</v>
      </c>
      <c r="AB1337">
        <f t="shared" si="124"/>
        <v>3.3091668599311659E-3</v>
      </c>
      <c r="AC1337">
        <v>1</v>
      </c>
    </row>
    <row r="1338" spans="1:29" x14ac:dyDescent="0.3">
      <c r="A1338">
        <v>1338</v>
      </c>
      <c r="B1338">
        <v>73.87</v>
      </c>
      <c r="C1338">
        <v>6.125</v>
      </c>
      <c r="D1338">
        <f>L1338*SIN(PI()*M1338/180)*(Sheet1!B1338/1751)</f>
        <v>5.0036910929094978E-2</v>
      </c>
      <c r="E1338">
        <v>0.8</v>
      </c>
      <c r="F1338">
        <v>0.7</v>
      </c>
      <c r="G1338">
        <f t="shared" si="120"/>
        <v>7321.2444232778562</v>
      </c>
      <c r="H1338">
        <f>J1338*Sheet1!A1338/1751</f>
        <v>16673.420902341521</v>
      </c>
      <c r="I1338">
        <v>35.51</v>
      </c>
      <c r="J1338">
        <v>21820</v>
      </c>
      <c r="K1338">
        <f t="shared" si="121"/>
        <v>1728.2966835050256</v>
      </c>
      <c r="L1338">
        <v>0.62990000000000002</v>
      </c>
      <c r="M1338">
        <v>12</v>
      </c>
      <c r="N1338">
        <v>5</v>
      </c>
      <c r="O1338">
        <v>6.125</v>
      </c>
      <c r="P1338">
        <v>46</v>
      </c>
      <c r="Q1338">
        <v>580</v>
      </c>
      <c r="R1338">
        <f t="shared" si="122"/>
        <v>725</v>
      </c>
      <c r="S1338">
        <f t="shared" si="123"/>
        <v>2.0900406707435506E-3</v>
      </c>
      <c r="T1338">
        <v>41900</v>
      </c>
      <c r="U1338">
        <v>1605</v>
      </c>
      <c r="V1338">
        <v>0.62990000000000002</v>
      </c>
      <c r="W1338">
        <v>21820</v>
      </c>
      <c r="X1338">
        <v>0.9</v>
      </c>
      <c r="Y1338">
        <f t="shared" si="125"/>
        <v>6.5960747499524859E-3</v>
      </c>
      <c r="Z1338">
        <f>0.052*8.8*(390+Sheet1!A1337)</f>
        <v>790.27520000000004</v>
      </c>
      <c r="AA1338">
        <v>49</v>
      </c>
      <c r="AB1338">
        <f t="shared" si="124"/>
        <v>3.298037374976243E-3</v>
      </c>
      <c r="AC1338">
        <v>1</v>
      </c>
    </row>
    <row r="1339" spans="1:29" x14ac:dyDescent="0.3">
      <c r="A1339">
        <v>1339</v>
      </c>
      <c r="B1339">
        <v>74.569999999999993</v>
      </c>
      <c r="C1339">
        <v>6.125</v>
      </c>
      <c r="D1339">
        <f>L1339*SIN(PI()*M1339/180)*(Sheet1!B1339/1751)</f>
        <v>5.007430772351134E-2</v>
      </c>
      <c r="E1339">
        <v>0.8</v>
      </c>
      <c r="F1339">
        <v>0.7</v>
      </c>
      <c r="G1339">
        <f t="shared" si="120"/>
        <v>8213.7517636041212</v>
      </c>
      <c r="H1339">
        <f>J1339*Sheet1!A1339/1751</f>
        <v>18720</v>
      </c>
      <c r="I1339">
        <v>60.91</v>
      </c>
      <c r="J1339">
        <v>24480</v>
      </c>
      <c r="K1339">
        <f t="shared" si="121"/>
        <v>3294.7073664196305</v>
      </c>
      <c r="L1339">
        <v>0.62990000000000002</v>
      </c>
      <c r="M1339">
        <v>12</v>
      </c>
      <c r="N1339">
        <v>5</v>
      </c>
      <c r="O1339">
        <v>6.125</v>
      </c>
      <c r="P1339">
        <v>46</v>
      </c>
      <c r="Q1339">
        <v>580</v>
      </c>
      <c r="R1339">
        <f t="shared" si="122"/>
        <v>725</v>
      </c>
      <c r="S1339">
        <f t="shared" si="123"/>
        <v>3.5513757135110864E-3</v>
      </c>
      <c r="T1339">
        <v>41900</v>
      </c>
      <c r="U1339">
        <v>1605</v>
      </c>
      <c r="V1339">
        <v>0.62990000000000002</v>
      </c>
      <c r="W1339">
        <v>24480</v>
      </c>
      <c r="X1339">
        <v>0.9</v>
      </c>
      <c r="Y1339">
        <f t="shared" si="125"/>
        <v>6.5738157800426401E-3</v>
      </c>
      <c r="Z1339">
        <f>0.052*8.8*(390+Sheet1!A1338)</f>
        <v>790.7328</v>
      </c>
      <c r="AA1339">
        <v>49</v>
      </c>
      <c r="AB1339">
        <f t="shared" si="124"/>
        <v>3.28690789002132E-3</v>
      </c>
      <c r="AC1339">
        <v>1</v>
      </c>
    </row>
    <row r="1340" spans="1:29" x14ac:dyDescent="0.3">
      <c r="A1340">
        <v>1340</v>
      </c>
      <c r="B1340">
        <v>77.319999999999993</v>
      </c>
      <c r="C1340">
        <v>6.125</v>
      </c>
      <c r="D1340">
        <f>L1340*SIN(PI()*M1340/180)*(Sheet1!B1340/1751)</f>
        <v>5.0111704517927708E-2</v>
      </c>
      <c r="E1340">
        <v>0.8</v>
      </c>
      <c r="F1340">
        <v>0.7</v>
      </c>
      <c r="G1340">
        <f t="shared" si="120"/>
        <v>7837.95919925622</v>
      </c>
      <c r="H1340">
        <f>J1340*Sheet1!A1340/1751</f>
        <v>17876.870359794404</v>
      </c>
      <c r="I1340">
        <v>41.12</v>
      </c>
      <c r="J1340">
        <v>23360</v>
      </c>
      <c r="K1340">
        <f t="shared" si="121"/>
        <v>2046.9869601522109</v>
      </c>
      <c r="L1340">
        <v>0.62990000000000002</v>
      </c>
      <c r="M1340">
        <v>12</v>
      </c>
      <c r="N1340">
        <v>5</v>
      </c>
      <c r="O1340">
        <v>6.125</v>
      </c>
      <c r="P1340">
        <v>46</v>
      </c>
      <c r="Q1340">
        <v>580</v>
      </c>
      <c r="R1340">
        <f t="shared" si="122"/>
        <v>725</v>
      </c>
      <c r="S1340">
        <f t="shared" si="123"/>
        <v>2.3122427405024852E-3</v>
      </c>
      <c r="T1340">
        <v>41900</v>
      </c>
      <c r="U1340">
        <v>1605</v>
      </c>
      <c r="V1340">
        <v>0.62990000000000002</v>
      </c>
      <c r="W1340">
        <v>23360</v>
      </c>
      <c r="X1340">
        <v>0.9</v>
      </c>
      <c r="Y1340">
        <f t="shared" si="125"/>
        <v>6.5515568101327942E-3</v>
      </c>
      <c r="Z1340">
        <f>0.052*8.8*(390+Sheet1!A1339)</f>
        <v>791.19040000000007</v>
      </c>
      <c r="AA1340">
        <v>49</v>
      </c>
      <c r="AB1340">
        <f t="shared" si="124"/>
        <v>3.2757784050663971E-3</v>
      </c>
      <c r="AC1340">
        <v>1</v>
      </c>
    </row>
    <row r="1341" spans="1:29" x14ac:dyDescent="0.3">
      <c r="A1341">
        <v>1341</v>
      </c>
      <c r="B1341">
        <v>87.54</v>
      </c>
      <c r="C1341">
        <v>6.125</v>
      </c>
      <c r="D1341">
        <f>L1341*SIN(PI()*M1341/180)*(Sheet1!B1341/1751)</f>
        <v>5.0149101312344076E-2</v>
      </c>
      <c r="E1341">
        <v>0.8</v>
      </c>
      <c r="F1341">
        <v>0.7</v>
      </c>
      <c r="G1341">
        <f t="shared" si="120"/>
        <v>8005.7237369115328</v>
      </c>
      <c r="H1341">
        <f>J1341*Sheet1!A1341/1751</f>
        <v>18273.135351227869</v>
      </c>
      <c r="I1341">
        <v>41.43</v>
      </c>
      <c r="J1341">
        <v>23860</v>
      </c>
      <c r="K1341">
        <f t="shared" si="121"/>
        <v>1860.6290931503565</v>
      </c>
      <c r="L1341">
        <v>0.62990000000000002</v>
      </c>
      <c r="M1341">
        <v>12</v>
      </c>
      <c r="N1341">
        <v>5</v>
      </c>
      <c r="O1341">
        <v>6.125</v>
      </c>
      <c r="P1341">
        <v>46</v>
      </c>
      <c r="Q1341">
        <v>580</v>
      </c>
      <c r="R1341">
        <f t="shared" si="122"/>
        <v>725</v>
      </c>
      <c r="S1341">
        <f t="shared" si="123"/>
        <v>2.0576928807700327E-3</v>
      </c>
      <c r="T1341">
        <v>41900</v>
      </c>
      <c r="U1341">
        <v>1605</v>
      </c>
      <c r="V1341">
        <v>0.62990000000000002</v>
      </c>
      <c r="W1341">
        <v>23860</v>
      </c>
      <c r="X1341">
        <v>0.9</v>
      </c>
      <c r="Y1341">
        <f t="shared" si="125"/>
        <v>6.5292978402229484E-3</v>
      </c>
      <c r="Z1341">
        <f>0.052*8.8*(390+Sheet1!A1340)</f>
        <v>791.64800000000002</v>
      </c>
      <c r="AA1341">
        <v>49</v>
      </c>
      <c r="AB1341">
        <f t="shared" si="124"/>
        <v>3.2646489201114742E-3</v>
      </c>
      <c r="AC1341">
        <v>1</v>
      </c>
    </row>
    <row r="1342" spans="1:29" x14ac:dyDescent="0.3">
      <c r="A1342">
        <v>1342</v>
      </c>
      <c r="B1342">
        <v>78.599999999999994</v>
      </c>
      <c r="C1342">
        <v>6.125</v>
      </c>
      <c r="D1342">
        <f>L1342*SIN(PI()*M1342/180)*(Sheet1!B1342/1751)</f>
        <v>5.018649810676043E-2</v>
      </c>
      <c r="E1342">
        <v>0.8</v>
      </c>
      <c r="F1342">
        <v>0.7</v>
      </c>
      <c r="G1342">
        <f t="shared" si="120"/>
        <v>7572.8912297608249</v>
      </c>
      <c r="H1342">
        <f>J1342*Sheet1!A1342/1751</f>
        <v>17298.081096516278</v>
      </c>
      <c r="I1342">
        <v>49.71</v>
      </c>
      <c r="J1342">
        <v>22570</v>
      </c>
      <c r="K1342">
        <f t="shared" si="121"/>
        <v>2351.9806975277911</v>
      </c>
      <c r="L1342">
        <v>0.62990000000000002</v>
      </c>
      <c r="M1342">
        <v>12</v>
      </c>
      <c r="N1342">
        <v>5</v>
      </c>
      <c r="O1342">
        <v>6.125</v>
      </c>
      <c r="P1342">
        <v>46</v>
      </c>
      <c r="Q1342">
        <v>580</v>
      </c>
      <c r="R1342">
        <f t="shared" si="122"/>
        <v>725</v>
      </c>
      <c r="S1342">
        <f t="shared" si="123"/>
        <v>2.7497510786591438E-3</v>
      </c>
      <c r="T1342">
        <v>41900</v>
      </c>
      <c r="U1342">
        <v>1605</v>
      </c>
      <c r="V1342">
        <v>0.62990000000000002</v>
      </c>
      <c r="W1342">
        <v>22570</v>
      </c>
      <c r="X1342">
        <v>0.9</v>
      </c>
      <c r="Y1342">
        <f t="shared" si="125"/>
        <v>6.5070388703131025E-3</v>
      </c>
      <c r="Z1342">
        <f>0.052*8.8*(390+Sheet1!A1341)</f>
        <v>792.10559999999998</v>
      </c>
      <c r="AA1342">
        <v>49</v>
      </c>
      <c r="AB1342">
        <f t="shared" si="124"/>
        <v>3.2535194351565513E-3</v>
      </c>
      <c r="AC1342">
        <v>1</v>
      </c>
    </row>
    <row r="1343" spans="1:29" x14ac:dyDescent="0.3">
      <c r="A1343">
        <v>1343</v>
      </c>
      <c r="B1343">
        <v>88.76</v>
      </c>
      <c r="C1343">
        <v>6.125</v>
      </c>
      <c r="D1343">
        <f>L1343*SIN(PI()*M1343/180)*(Sheet1!B1343/1751)</f>
        <v>5.0223894901176798E-2</v>
      </c>
      <c r="E1343">
        <v>0.8</v>
      </c>
      <c r="F1343">
        <v>0.7</v>
      </c>
      <c r="G1343">
        <f t="shared" si="120"/>
        <v>7683.6158246133318</v>
      </c>
      <c r="H1343">
        <f>J1343*Sheet1!A1343/1751</f>
        <v>17564.077669902912</v>
      </c>
      <c r="I1343">
        <v>47.26</v>
      </c>
      <c r="J1343">
        <v>22900</v>
      </c>
      <c r="K1343">
        <f t="shared" si="121"/>
        <v>2009.0598893638262</v>
      </c>
      <c r="L1343">
        <v>0.62990000000000002</v>
      </c>
      <c r="M1343">
        <v>12</v>
      </c>
      <c r="N1343">
        <v>5</v>
      </c>
      <c r="O1343">
        <v>6.125</v>
      </c>
      <c r="P1343">
        <v>46</v>
      </c>
      <c r="Q1343">
        <v>580</v>
      </c>
      <c r="R1343">
        <f t="shared" si="122"/>
        <v>725</v>
      </c>
      <c r="S1343">
        <f t="shared" si="123"/>
        <v>2.3149871661735603E-3</v>
      </c>
      <c r="T1343">
        <v>41900</v>
      </c>
      <c r="U1343">
        <v>1605</v>
      </c>
      <c r="V1343">
        <v>0.62990000000000002</v>
      </c>
      <c r="W1343">
        <v>22900</v>
      </c>
      <c r="X1343">
        <v>0.9</v>
      </c>
      <c r="Y1343">
        <f t="shared" si="125"/>
        <v>6.4847799004032567E-3</v>
      </c>
      <c r="Z1343">
        <f>0.052*8.8*(390+Sheet1!A1342)</f>
        <v>792.56320000000005</v>
      </c>
      <c r="AA1343">
        <v>49</v>
      </c>
      <c r="AB1343">
        <f t="shared" si="124"/>
        <v>3.2423899502016284E-3</v>
      </c>
      <c r="AC1343">
        <v>1</v>
      </c>
    </row>
    <row r="1344" spans="1:29" x14ac:dyDescent="0.3">
      <c r="A1344">
        <v>1344</v>
      </c>
      <c r="B1344">
        <v>66.760000000000005</v>
      </c>
      <c r="C1344">
        <v>6.125</v>
      </c>
      <c r="D1344">
        <f>L1344*SIN(PI()*M1344/180)*(Sheet1!B1344/1751)</f>
        <v>5.0261291695593166E-2</v>
      </c>
      <c r="E1344">
        <v>0.8</v>
      </c>
      <c r="F1344">
        <v>0.7</v>
      </c>
      <c r="G1344">
        <f t="shared" si="120"/>
        <v>8019.1448999239574</v>
      </c>
      <c r="H1344">
        <f>J1344*Sheet1!A1344/1751</f>
        <v>18344.717304397487</v>
      </c>
      <c r="I1344">
        <v>34.729999999999997</v>
      </c>
      <c r="J1344">
        <v>23900</v>
      </c>
      <c r="K1344">
        <f t="shared" si="121"/>
        <v>2048.6479491666328</v>
      </c>
      <c r="L1344">
        <v>0.62990000000000002</v>
      </c>
      <c r="M1344">
        <v>12</v>
      </c>
      <c r="N1344">
        <v>5</v>
      </c>
      <c r="O1344">
        <v>6.125</v>
      </c>
      <c r="P1344">
        <v>46</v>
      </c>
      <c r="Q1344">
        <v>580</v>
      </c>
      <c r="R1344">
        <f t="shared" si="122"/>
        <v>725</v>
      </c>
      <c r="S1344">
        <f t="shared" si="123"/>
        <v>2.2618334331935288E-3</v>
      </c>
      <c r="T1344">
        <v>41900</v>
      </c>
      <c r="U1344">
        <v>1605</v>
      </c>
      <c r="V1344">
        <v>0.62990000000000002</v>
      </c>
      <c r="W1344">
        <v>23900</v>
      </c>
      <c r="X1344">
        <v>0.9</v>
      </c>
      <c r="Y1344">
        <f t="shared" si="125"/>
        <v>6.4625209304934109E-3</v>
      </c>
      <c r="Z1344">
        <f>0.052*8.8*(390+Sheet1!A1343)</f>
        <v>793.02080000000001</v>
      </c>
      <c r="AA1344">
        <v>49</v>
      </c>
      <c r="AB1344">
        <f t="shared" si="124"/>
        <v>3.2312604652467054E-3</v>
      </c>
      <c r="AC1344">
        <v>1</v>
      </c>
    </row>
    <row r="1345" spans="1:29" x14ac:dyDescent="0.3">
      <c r="A1345">
        <v>1345</v>
      </c>
      <c r="B1345">
        <v>89.37</v>
      </c>
      <c r="C1345">
        <v>6.125</v>
      </c>
      <c r="D1345">
        <f>L1345*SIN(PI()*M1345/180)*(Sheet1!B1345/1751)</f>
        <v>5.0298688490009527E-2</v>
      </c>
      <c r="E1345">
        <v>0.8</v>
      </c>
      <c r="F1345">
        <v>0.7</v>
      </c>
      <c r="G1345">
        <f t="shared" ref="G1345:G1408" si="126">J1345/(P1345*PI()*((L1345/2)^2)*SIN(PI()*M1345/180))</f>
        <v>8032.5660629363829</v>
      </c>
      <c r="H1345">
        <f>J1345*Sheet1!A1345/1751</f>
        <v>18389.091947458593</v>
      </c>
      <c r="I1345">
        <v>41.58</v>
      </c>
      <c r="J1345">
        <v>23940</v>
      </c>
      <c r="K1345">
        <f t="shared" ref="K1345:K1408" si="127">G1345*I1345*(PI()*(C1345/2)^2)/(B1345*60)</f>
        <v>1835.2610607658521</v>
      </c>
      <c r="L1345">
        <v>0.62990000000000002</v>
      </c>
      <c r="M1345">
        <v>12</v>
      </c>
      <c r="N1345">
        <v>5</v>
      </c>
      <c r="O1345">
        <v>6.125</v>
      </c>
      <c r="P1345">
        <v>46</v>
      </c>
      <c r="Q1345">
        <v>580</v>
      </c>
      <c r="R1345">
        <f t="shared" ref="R1345:R1408" si="128">Q1345/0.8</f>
        <v>725</v>
      </c>
      <c r="S1345">
        <f t="shared" ref="S1345:S1408" si="129">(I1345*12/60)/(B1345*P1345)</f>
        <v>2.0228556416655714E-3</v>
      </c>
      <c r="T1345">
        <v>41900</v>
      </c>
      <c r="U1345">
        <v>1605</v>
      </c>
      <c r="V1345">
        <v>0.62990000000000002</v>
      </c>
      <c r="W1345">
        <v>23940</v>
      </c>
      <c r="X1345">
        <v>0.9</v>
      </c>
      <c r="Y1345">
        <f t="shared" si="125"/>
        <v>6.440261960583565E-3</v>
      </c>
      <c r="Z1345">
        <f>0.052*8.8*(390+Sheet1!A1344)</f>
        <v>793.47839999999997</v>
      </c>
      <c r="AA1345">
        <v>49</v>
      </c>
      <c r="AB1345">
        <f t="shared" ref="AB1345:AB1408" si="130">Y1345/2</f>
        <v>3.2201309802917825E-3</v>
      </c>
      <c r="AC1345">
        <v>1</v>
      </c>
    </row>
    <row r="1346" spans="1:29" x14ac:dyDescent="0.3">
      <c r="A1346">
        <v>1346</v>
      </c>
      <c r="B1346">
        <v>92.45</v>
      </c>
      <c r="C1346">
        <v>6.125</v>
      </c>
      <c r="D1346">
        <f>L1346*SIN(PI()*M1346/180)*(Sheet1!B1346/1751)</f>
        <v>5.0336085284425888E-2</v>
      </c>
      <c r="E1346">
        <v>0.8</v>
      </c>
      <c r="F1346">
        <v>0.7</v>
      </c>
      <c r="G1346">
        <f t="shared" si="126"/>
        <v>8368.0951382470084</v>
      </c>
      <c r="H1346">
        <f>J1346*Sheet1!A1346/1751</f>
        <v>19171.467732724159</v>
      </c>
      <c r="I1346">
        <v>36.950000000000003</v>
      </c>
      <c r="J1346">
        <v>24940</v>
      </c>
      <c r="K1346">
        <f t="shared" si="127"/>
        <v>1642.4227552134839</v>
      </c>
      <c r="L1346">
        <v>0.62990000000000002</v>
      </c>
      <c r="M1346">
        <v>12</v>
      </c>
      <c r="N1346">
        <v>5</v>
      </c>
      <c r="O1346">
        <v>6.125</v>
      </c>
      <c r="P1346">
        <v>46</v>
      </c>
      <c r="Q1346">
        <v>580</v>
      </c>
      <c r="R1346">
        <f t="shared" si="128"/>
        <v>725</v>
      </c>
      <c r="S1346">
        <f t="shared" si="129"/>
        <v>1.7377195663931151E-3</v>
      </c>
      <c r="T1346">
        <v>41900</v>
      </c>
      <c r="U1346">
        <v>1605</v>
      </c>
      <c r="V1346">
        <v>0.62990000000000002</v>
      </c>
      <c r="W1346">
        <v>24940</v>
      </c>
      <c r="X1346">
        <v>0.9</v>
      </c>
      <c r="Y1346">
        <f t="shared" ref="Y1346:Y1409" si="131">Y1345-0.0000222589699098458</f>
        <v>6.4180029906737192E-3</v>
      </c>
      <c r="Z1346">
        <f>0.052*8.8*(390+Sheet1!A1345)</f>
        <v>793.93600000000004</v>
      </c>
      <c r="AA1346">
        <v>49</v>
      </c>
      <c r="AB1346">
        <f t="shared" si="130"/>
        <v>3.2090014953368596E-3</v>
      </c>
      <c r="AC1346">
        <v>1</v>
      </c>
    </row>
    <row r="1347" spans="1:29" x14ac:dyDescent="0.3">
      <c r="A1347">
        <v>1347</v>
      </c>
      <c r="B1347">
        <v>102.09</v>
      </c>
      <c r="C1347">
        <v>6.125</v>
      </c>
      <c r="D1347">
        <f>L1347*SIN(PI()*M1347/180)*(Sheet1!B1347/1751)</f>
        <v>5.0373482078842256E-2</v>
      </c>
      <c r="E1347">
        <v>0.8</v>
      </c>
      <c r="F1347">
        <v>0.7</v>
      </c>
      <c r="G1347">
        <f t="shared" si="126"/>
        <v>7878.2226882934947</v>
      </c>
      <c r="H1347">
        <f>J1347*Sheet1!A1347/1751</f>
        <v>18062.569960022844</v>
      </c>
      <c r="I1347">
        <v>38.909999999999997</v>
      </c>
      <c r="J1347">
        <v>23480</v>
      </c>
      <c r="K1347">
        <f t="shared" si="127"/>
        <v>1474.5418279864023</v>
      </c>
      <c r="L1347">
        <v>0.62990000000000002</v>
      </c>
      <c r="M1347">
        <v>12</v>
      </c>
      <c r="N1347">
        <v>5</v>
      </c>
      <c r="O1347">
        <v>6.125</v>
      </c>
      <c r="P1347">
        <v>46</v>
      </c>
      <c r="Q1347">
        <v>580</v>
      </c>
      <c r="R1347">
        <f t="shared" si="128"/>
        <v>725</v>
      </c>
      <c r="S1347">
        <f t="shared" si="129"/>
        <v>1.6571056229158412E-3</v>
      </c>
      <c r="T1347">
        <v>41900</v>
      </c>
      <c r="U1347">
        <v>1605</v>
      </c>
      <c r="V1347">
        <v>0.62990000000000002</v>
      </c>
      <c r="W1347">
        <v>23480</v>
      </c>
      <c r="X1347">
        <v>0.9</v>
      </c>
      <c r="Y1347">
        <f t="shared" si="131"/>
        <v>6.3957440207638733E-3</v>
      </c>
      <c r="Z1347">
        <f>0.052*8.8*(390+Sheet1!A1346)</f>
        <v>794.39359999999999</v>
      </c>
      <c r="AA1347">
        <v>49</v>
      </c>
      <c r="AB1347">
        <f t="shared" si="130"/>
        <v>3.1978720103819367E-3</v>
      </c>
      <c r="AC1347">
        <v>1</v>
      </c>
    </row>
    <row r="1348" spans="1:29" x14ac:dyDescent="0.3">
      <c r="A1348">
        <v>1348</v>
      </c>
      <c r="B1348">
        <v>102.95</v>
      </c>
      <c r="C1348">
        <v>6.125</v>
      </c>
      <c r="D1348">
        <f>L1348*SIN(PI()*M1348/180)*(Sheet1!B1348/1751)</f>
        <v>5.0410878873258617E-2</v>
      </c>
      <c r="E1348">
        <v>0.8</v>
      </c>
      <c r="F1348">
        <v>0.7</v>
      </c>
      <c r="G1348">
        <f t="shared" si="126"/>
        <v>7837.95919925622</v>
      </c>
      <c r="H1348">
        <f>J1348*Sheet1!A1348/1751</f>
        <v>17983.597944031982</v>
      </c>
      <c r="I1348">
        <v>42.06</v>
      </c>
      <c r="J1348">
        <v>23360</v>
      </c>
      <c r="K1348">
        <f t="shared" si="127"/>
        <v>1572.5220101798109</v>
      </c>
      <c r="L1348">
        <v>0.62990000000000002</v>
      </c>
      <c r="M1348">
        <v>12</v>
      </c>
      <c r="N1348">
        <v>5</v>
      </c>
      <c r="O1348">
        <v>6.125</v>
      </c>
      <c r="P1348">
        <v>46</v>
      </c>
      <c r="Q1348">
        <v>580</v>
      </c>
      <c r="R1348">
        <f t="shared" si="128"/>
        <v>725</v>
      </c>
      <c r="S1348">
        <f t="shared" si="129"/>
        <v>1.7762949511159916E-3</v>
      </c>
      <c r="T1348">
        <v>41900</v>
      </c>
      <c r="U1348">
        <v>1605</v>
      </c>
      <c r="V1348">
        <v>0.62990000000000002</v>
      </c>
      <c r="W1348">
        <v>23360</v>
      </c>
      <c r="X1348">
        <v>0.9</v>
      </c>
      <c r="Y1348">
        <f t="shared" si="131"/>
        <v>6.3734850508540275E-3</v>
      </c>
      <c r="Z1348">
        <f>0.052*8.8*(390+Sheet1!A1347)</f>
        <v>794.85120000000006</v>
      </c>
      <c r="AA1348">
        <v>49</v>
      </c>
      <c r="AB1348">
        <f t="shared" si="130"/>
        <v>3.1867425254270138E-3</v>
      </c>
      <c r="AC1348">
        <v>1</v>
      </c>
    </row>
    <row r="1349" spans="1:29" x14ac:dyDescent="0.3">
      <c r="A1349">
        <v>1349</v>
      </c>
      <c r="B1349">
        <v>90.59</v>
      </c>
      <c r="C1349">
        <v>6.125</v>
      </c>
      <c r="D1349">
        <f>L1349*SIN(PI()*M1349/180)*(Sheet1!B1349/1751)</f>
        <v>5.0448275667674986E-2</v>
      </c>
      <c r="E1349">
        <v>0.8</v>
      </c>
      <c r="F1349">
        <v>0.7</v>
      </c>
      <c r="G1349">
        <f t="shared" si="126"/>
        <v>7713.8134413912885</v>
      </c>
      <c r="H1349">
        <f>J1349*Sheet1!A1349/1751</f>
        <v>17711.884637350086</v>
      </c>
      <c r="I1349">
        <v>46.05</v>
      </c>
      <c r="J1349">
        <v>22990</v>
      </c>
      <c r="K1349">
        <f t="shared" si="127"/>
        <v>1925.6143919437045</v>
      </c>
      <c r="L1349">
        <v>0.62990000000000002</v>
      </c>
      <c r="M1349">
        <v>12</v>
      </c>
      <c r="N1349">
        <v>5</v>
      </c>
      <c r="O1349">
        <v>6.125</v>
      </c>
      <c r="P1349">
        <v>46</v>
      </c>
      <c r="Q1349">
        <v>580</v>
      </c>
      <c r="R1349">
        <f t="shared" si="128"/>
        <v>725</v>
      </c>
      <c r="S1349">
        <f t="shared" si="129"/>
        <v>2.2101489270818829E-3</v>
      </c>
      <c r="T1349">
        <v>41900</v>
      </c>
      <c r="U1349">
        <v>1605</v>
      </c>
      <c r="V1349">
        <v>0.62990000000000002</v>
      </c>
      <c r="W1349">
        <v>22990</v>
      </c>
      <c r="X1349">
        <v>0.9</v>
      </c>
      <c r="Y1349">
        <f t="shared" si="131"/>
        <v>6.3512260809441817E-3</v>
      </c>
      <c r="Z1349">
        <f>0.052*8.8*(390+Sheet1!A1348)</f>
        <v>795.30880000000002</v>
      </c>
      <c r="AA1349">
        <v>49</v>
      </c>
      <c r="AB1349">
        <f t="shared" si="130"/>
        <v>3.1756130404720908E-3</v>
      </c>
      <c r="AC1349">
        <v>1</v>
      </c>
    </row>
    <row r="1350" spans="1:29" x14ac:dyDescent="0.3">
      <c r="A1350">
        <v>1350</v>
      </c>
      <c r="B1350">
        <v>95.72</v>
      </c>
      <c r="C1350">
        <v>6.125</v>
      </c>
      <c r="D1350">
        <f>L1350*SIN(PI()*M1350/180)*(Sheet1!B1350/1751)</f>
        <v>5.0485672462091347E-2</v>
      </c>
      <c r="E1350">
        <v>0.8</v>
      </c>
      <c r="F1350">
        <v>0.7</v>
      </c>
      <c r="G1350">
        <f t="shared" si="126"/>
        <v>8227.1729266165457</v>
      </c>
      <c r="H1350">
        <f>J1350*Sheet1!A1350/1751</f>
        <v>18904.625928041118</v>
      </c>
      <c r="I1350">
        <v>47.54</v>
      </c>
      <c r="J1350">
        <v>24520</v>
      </c>
      <c r="K1350">
        <f t="shared" si="127"/>
        <v>2006.5867045510881</v>
      </c>
      <c r="L1350">
        <v>0.62990000000000002</v>
      </c>
      <c r="M1350">
        <v>12</v>
      </c>
      <c r="N1350">
        <v>5</v>
      </c>
      <c r="O1350">
        <v>6.125</v>
      </c>
      <c r="P1350">
        <v>46</v>
      </c>
      <c r="Q1350">
        <v>580</v>
      </c>
      <c r="R1350">
        <f t="shared" si="128"/>
        <v>725</v>
      </c>
      <c r="S1350">
        <f t="shared" si="129"/>
        <v>2.1593778956739769E-3</v>
      </c>
      <c r="T1350">
        <v>41900</v>
      </c>
      <c r="U1350">
        <v>1605</v>
      </c>
      <c r="V1350">
        <v>0.62990000000000002</v>
      </c>
      <c r="W1350">
        <v>24520</v>
      </c>
      <c r="X1350">
        <v>0.9</v>
      </c>
      <c r="Y1350">
        <f t="shared" si="131"/>
        <v>6.3289671110343358E-3</v>
      </c>
      <c r="Z1350">
        <f>0.052*8.8*(390+Sheet1!A1349)</f>
        <v>795.76639999999998</v>
      </c>
      <c r="AA1350">
        <v>49</v>
      </c>
      <c r="AB1350">
        <f t="shared" si="130"/>
        <v>3.1644835555171679E-3</v>
      </c>
      <c r="AC1350">
        <v>1</v>
      </c>
    </row>
    <row r="1351" spans="1:29" x14ac:dyDescent="0.3">
      <c r="A1351">
        <v>1351</v>
      </c>
      <c r="B1351">
        <v>50.01</v>
      </c>
      <c r="C1351">
        <v>6.125</v>
      </c>
      <c r="D1351">
        <f>L1351*SIN(PI()*M1351/180)*(Sheet1!B1351/1751)</f>
        <v>5.0523069256507708E-2</v>
      </c>
      <c r="E1351">
        <v>0.8</v>
      </c>
      <c r="F1351">
        <v>0.7</v>
      </c>
      <c r="G1351">
        <f t="shared" si="126"/>
        <v>7754.0769304285632</v>
      </c>
      <c r="H1351">
        <f>J1351*Sheet1!A1351/1751</f>
        <v>17830.731010850941</v>
      </c>
      <c r="I1351">
        <v>39.36</v>
      </c>
      <c r="J1351">
        <v>23110</v>
      </c>
      <c r="K1351">
        <f t="shared" si="127"/>
        <v>2996.9476559742552</v>
      </c>
      <c r="L1351">
        <v>0.62990000000000002</v>
      </c>
      <c r="M1351">
        <v>12</v>
      </c>
      <c r="N1351">
        <v>5</v>
      </c>
      <c r="O1351">
        <v>6.125</v>
      </c>
      <c r="P1351">
        <v>46</v>
      </c>
      <c r="Q1351">
        <v>580</v>
      </c>
      <c r="R1351">
        <f t="shared" si="128"/>
        <v>725</v>
      </c>
      <c r="S1351">
        <f t="shared" si="129"/>
        <v>3.4219243107900159E-3</v>
      </c>
      <c r="T1351">
        <v>41900</v>
      </c>
      <c r="U1351">
        <v>1605</v>
      </c>
      <c r="V1351">
        <v>0.62990000000000002</v>
      </c>
      <c r="W1351">
        <v>23110</v>
      </c>
      <c r="X1351">
        <v>0.9</v>
      </c>
      <c r="Y1351">
        <f t="shared" si="131"/>
        <v>6.30670814112449E-3</v>
      </c>
      <c r="Z1351">
        <f>0.052*8.8*(390+Sheet1!A1350)</f>
        <v>796.22400000000005</v>
      </c>
      <c r="AA1351">
        <v>49</v>
      </c>
      <c r="AB1351">
        <f t="shared" si="130"/>
        <v>3.153354070562245E-3</v>
      </c>
      <c r="AC1351">
        <v>1</v>
      </c>
    </row>
    <row r="1352" spans="1:29" x14ac:dyDescent="0.3">
      <c r="A1352">
        <v>1352</v>
      </c>
      <c r="B1352">
        <v>77.81</v>
      </c>
      <c r="C1352">
        <v>6.125</v>
      </c>
      <c r="D1352">
        <f>L1352*SIN(PI()*M1352/180)*(Sheet1!B1352/1751)</f>
        <v>5.0560466050924076E-2</v>
      </c>
      <c r="E1352">
        <v>0.8</v>
      </c>
      <c r="F1352">
        <v>0.7</v>
      </c>
      <c r="G1352">
        <f t="shared" si="126"/>
        <v>7962.1049571211515</v>
      </c>
      <c r="H1352">
        <f>J1352*Sheet1!A1352/1751</f>
        <v>18322.649914334666</v>
      </c>
      <c r="I1352">
        <v>32.4</v>
      </c>
      <c r="J1352">
        <v>23730</v>
      </c>
      <c r="K1352">
        <f t="shared" si="127"/>
        <v>1628.1271187226744</v>
      </c>
      <c r="L1352">
        <v>0.62990000000000002</v>
      </c>
      <c r="M1352">
        <v>12</v>
      </c>
      <c r="N1352">
        <v>5</v>
      </c>
      <c r="O1352">
        <v>6.125</v>
      </c>
      <c r="P1352">
        <v>46</v>
      </c>
      <c r="Q1352">
        <v>580</v>
      </c>
      <c r="R1352">
        <f t="shared" si="128"/>
        <v>725</v>
      </c>
      <c r="S1352">
        <f t="shared" si="129"/>
        <v>1.8104300889010575E-3</v>
      </c>
      <c r="T1352">
        <v>41900</v>
      </c>
      <c r="U1352">
        <v>1605</v>
      </c>
      <c r="V1352">
        <v>0.62990000000000002</v>
      </c>
      <c r="W1352">
        <v>23730</v>
      </c>
      <c r="X1352">
        <v>0.9</v>
      </c>
      <c r="Y1352">
        <f t="shared" si="131"/>
        <v>6.2844491712146441E-3</v>
      </c>
      <c r="Z1352">
        <f>0.052*8.8*(390+Sheet1!A1351)</f>
        <v>796.6816</v>
      </c>
      <c r="AA1352">
        <v>49</v>
      </c>
      <c r="AB1352">
        <f t="shared" si="130"/>
        <v>3.1422245856073221E-3</v>
      </c>
      <c r="AC1352">
        <v>1</v>
      </c>
    </row>
    <row r="1353" spans="1:29" x14ac:dyDescent="0.3">
      <c r="A1353">
        <v>1353</v>
      </c>
      <c r="B1353">
        <v>97.43</v>
      </c>
      <c r="C1353">
        <v>6.125</v>
      </c>
      <c r="D1353">
        <f>L1353*SIN(PI()*M1353/180)*(Sheet1!B1353/1751)</f>
        <v>5.0597862845340444E-2</v>
      </c>
      <c r="E1353">
        <v>0.8</v>
      </c>
      <c r="F1353">
        <v>0.7</v>
      </c>
      <c r="G1353">
        <f t="shared" si="126"/>
        <v>8465.3985700870908</v>
      </c>
      <c r="H1353">
        <f>J1353*Sheet1!A1353/1751</f>
        <v>19495.254140491146</v>
      </c>
      <c r="I1353">
        <v>27.21</v>
      </c>
      <c r="J1353">
        <v>25230</v>
      </c>
      <c r="K1353">
        <f t="shared" si="127"/>
        <v>1161.0049377011637</v>
      </c>
      <c r="L1353">
        <v>0.62990000000000002</v>
      </c>
      <c r="M1353">
        <v>12</v>
      </c>
      <c r="N1353">
        <v>5</v>
      </c>
      <c r="O1353">
        <v>6.125</v>
      </c>
      <c r="P1353">
        <v>46</v>
      </c>
      <c r="Q1353">
        <v>580</v>
      </c>
      <c r="R1353">
        <f t="shared" si="128"/>
        <v>725</v>
      </c>
      <c r="S1353">
        <f t="shared" si="129"/>
        <v>1.2142496954335104E-3</v>
      </c>
      <c r="T1353">
        <v>41900</v>
      </c>
      <c r="U1353">
        <v>1605</v>
      </c>
      <c r="V1353">
        <v>0.62990000000000002</v>
      </c>
      <c r="W1353">
        <v>25230</v>
      </c>
      <c r="X1353">
        <v>0.9</v>
      </c>
      <c r="Y1353">
        <f t="shared" si="131"/>
        <v>6.2621902013047983E-3</v>
      </c>
      <c r="Z1353">
        <f>0.052*8.8*(390+Sheet1!A1352)</f>
        <v>797.13919999999996</v>
      </c>
      <c r="AA1353">
        <v>49</v>
      </c>
      <c r="AB1353">
        <f t="shared" si="130"/>
        <v>3.1310951006523991E-3</v>
      </c>
      <c r="AC1353">
        <v>1</v>
      </c>
    </row>
    <row r="1354" spans="1:29" x14ac:dyDescent="0.3">
      <c r="A1354">
        <v>1354</v>
      </c>
      <c r="B1354">
        <v>89.4</v>
      </c>
      <c r="C1354">
        <v>6.125</v>
      </c>
      <c r="D1354">
        <f>L1354*SIN(PI()*M1354/180)*(Sheet1!B1354/1751)</f>
        <v>5.0635259639756798E-2</v>
      </c>
      <c r="E1354">
        <v>0.8</v>
      </c>
      <c r="F1354">
        <v>0.7</v>
      </c>
      <c r="G1354">
        <f t="shared" si="126"/>
        <v>8089.6060057391887</v>
      </c>
      <c r="H1354">
        <f>J1354*Sheet1!A1354/1751</f>
        <v>18643.597944031982</v>
      </c>
      <c r="I1354">
        <v>42.57</v>
      </c>
      <c r="J1354">
        <v>24110</v>
      </c>
      <c r="K1354">
        <f t="shared" si="127"/>
        <v>1891.6653932400986</v>
      </c>
      <c r="L1354">
        <v>0.62990000000000002</v>
      </c>
      <c r="M1354">
        <v>12</v>
      </c>
      <c r="N1354">
        <v>5</v>
      </c>
      <c r="O1354">
        <v>6.125</v>
      </c>
      <c r="P1354">
        <v>46</v>
      </c>
      <c r="Q1354">
        <v>580</v>
      </c>
      <c r="R1354">
        <f t="shared" si="128"/>
        <v>725</v>
      </c>
      <c r="S1354">
        <f t="shared" si="129"/>
        <v>2.0703238984534577E-3</v>
      </c>
      <c r="T1354">
        <v>41900</v>
      </c>
      <c r="U1354">
        <v>1605</v>
      </c>
      <c r="V1354">
        <v>0.62990000000000002</v>
      </c>
      <c r="W1354">
        <v>24110</v>
      </c>
      <c r="X1354">
        <v>0.9</v>
      </c>
      <c r="Y1354">
        <f t="shared" si="131"/>
        <v>6.2399312313949525E-3</v>
      </c>
      <c r="Z1354">
        <f>0.052*8.8*(390+Sheet1!A1353)</f>
        <v>797.59680000000003</v>
      </c>
      <c r="AA1354">
        <v>49</v>
      </c>
      <c r="AB1354">
        <f t="shared" si="130"/>
        <v>3.1199656156974762E-3</v>
      </c>
      <c r="AC1354">
        <v>1</v>
      </c>
    </row>
    <row r="1355" spans="1:29" x14ac:dyDescent="0.3">
      <c r="A1355">
        <v>1355</v>
      </c>
      <c r="B1355">
        <v>93.52</v>
      </c>
      <c r="C1355">
        <v>6.125</v>
      </c>
      <c r="D1355">
        <f>L1355*SIN(PI()*M1355/180)*(Sheet1!B1355/1751)</f>
        <v>5.0672656434173166E-2</v>
      </c>
      <c r="E1355">
        <v>0.8</v>
      </c>
      <c r="F1355">
        <v>0.7</v>
      </c>
      <c r="G1355">
        <f t="shared" si="126"/>
        <v>7727.2346044037131</v>
      </c>
      <c r="H1355">
        <f>J1355*Sheet1!A1355/1751</f>
        <v>17821.616219303254</v>
      </c>
      <c r="I1355">
        <v>37.74</v>
      </c>
      <c r="J1355">
        <v>23030</v>
      </c>
      <c r="K1355">
        <f t="shared" si="127"/>
        <v>1531.3424182690935</v>
      </c>
      <c r="L1355">
        <v>0.62990000000000002</v>
      </c>
      <c r="M1355">
        <v>12</v>
      </c>
      <c r="N1355">
        <v>5</v>
      </c>
      <c r="O1355">
        <v>6.125</v>
      </c>
      <c r="P1355">
        <v>46</v>
      </c>
      <c r="Q1355">
        <v>580</v>
      </c>
      <c r="R1355">
        <f t="shared" si="128"/>
        <v>725</v>
      </c>
      <c r="S1355">
        <f t="shared" si="129"/>
        <v>1.754565403354781E-3</v>
      </c>
      <c r="T1355">
        <v>41900</v>
      </c>
      <c r="U1355">
        <v>1605</v>
      </c>
      <c r="V1355">
        <v>0.62990000000000002</v>
      </c>
      <c r="W1355">
        <v>23030</v>
      </c>
      <c r="X1355">
        <v>0.9</v>
      </c>
      <c r="Y1355">
        <f t="shared" si="131"/>
        <v>6.2176722614851066E-3</v>
      </c>
      <c r="Z1355">
        <f>0.052*8.8*(390+Sheet1!A1354)</f>
        <v>798.05439999999999</v>
      </c>
      <c r="AA1355">
        <v>49</v>
      </c>
      <c r="AB1355">
        <f t="shared" si="130"/>
        <v>3.1088361307425533E-3</v>
      </c>
      <c r="AC1355">
        <v>1</v>
      </c>
    </row>
    <row r="1356" spans="1:29" x14ac:dyDescent="0.3">
      <c r="A1356">
        <v>1356</v>
      </c>
      <c r="B1356">
        <v>84.73</v>
      </c>
      <c r="C1356">
        <v>6.125</v>
      </c>
      <c r="D1356">
        <f>L1356*SIN(PI()*M1356/180)*(Sheet1!B1356/1751)</f>
        <v>5.0710053228589534E-2</v>
      </c>
      <c r="E1356">
        <v>0.8</v>
      </c>
      <c r="F1356">
        <v>0.7</v>
      </c>
      <c r="G1356">
        <f t="shared" si="126"/>
        <v>7908.4203050714514</v>
      </c>
      <c r="H1356">
        <f>J1356*Sheet1!A1356/1751</f>
        <v>18252.952598515134</v>
      </c>
      <c r="I1356">
        <v>30.25</v>
      </c>
      <c r="J1356">
        <v>23570</v>
      </c>
      <c r="K1356">
        <f t="shared" si="127"/>
        <v>1386.5282804644251</v>
      </c>
      <c r="L1356">
        <v>0.62990000000000002</v>
      </c>
      <c r="M1356">
        <v>12</v>
      </c>
      <c r="N1356">
        <v>5</v>
      </c>
      <c r="O1356">
        <v>6.125</v>
      </c>
      <c r="P1356">
        <v>46</v>
      </c>
      <c r="Q1356">
        <v>580</v>
      </c>
      <c r="R1356">
        <f t="shared" si="128"/>
        <v>725</v>
      </c>
      <c r="S1356">
        <f t="shared" si="129"/>
        <v>1.55224523935365E-3</v>
      </c>
      <c r="T1356">
        <v>41900</v>
      </c>
      <c r="U1356">
        <v>1605</v>
      </c>
      <c r="V1356">
        <v>0.62990000000000002</v>
      </c>
      <c r="W1356">
        <v>23570</v>
      </c>
      <c r="X1356">
        <v>0.9</v>
      </c>
      <c r="Y1356">
        <f t="shared" si="131"/>
        <v>6.1954132915752608E-3</v>
      </c>
      <c r="Z1356">
        <f>0.052*8.8*(390+Sheet1!A1355)</f>
        <v>798.51200000000006</v>
      </c>
      <c r="AA1356">
        <v>49</v>
      </c>
      <c r="AB1356">
        <f t="shared" si="130"/>
        <v>3.0977066457876304E-3</v>
      </c>
      <c r="AC1356">
        <v>1</v>
      </c>
    </row>
    <row r="1357" spans="1:29" x14ac:dyDescent="0.3">
      <c r="A1357">
        <v>1357</v>
      </c>
      <c r="B1357">
        <v>87.24</v>
      </c>
      <c r="C1357">
        <v>6.125</v>
      </c>
      <c r="D1357">
        <f>L1357*SIN(PI()*M1357/180)*(Sheet1!B1357/1751)</f>
        <v>5.0747450023005895E-2</v>
      </c>
      <c r="E1357">
        <v>0.8</v>
      </c>
      <c r="F1357">
        <v>0.7</v>
      </c>
      <c r="G1357">
        <f t="shared" si="126"/>
        <v>7794.3404194658387</v>
      </c>
      <c r="H1357">
        <f>J1357*Sheet1!A1357/1751</f>
        <v>18002.918332381498</v>
      </c>
      <c r="I1357">
        <v>26.72</v>
      </c>
      <c r="J1357">
        <v>23230</v>
      </c>
      <c r="K1357">
        <f t="shared" si="127"/>
        <v>1172.3329827611894</v>
      </c>
      <c r="L1357">
        <v>0.62990000000000002</v>
      </c>
      <c r="M1357">
        <v>12</v>
      </c>
      <c r="N1357">
        <v>5</v>
      </c>
      <c r="O1357">
        <v>6.125</v>
      </c>
      <c r="P1357">
        <v>46</v>
      </c>
      <c r="Q1357">
        <v>580</v>
      </c>
      <c r="R1357">
        <f t="shared" si="128"/>
        <v>725</v>
      </c>
      <c r="S1357">
        <f t="shared" si="129"/>
        <v>1.3316587923369813E-3</v>
      </c>
      <c r="T1357">
        <v>41900</v>
      </c>
      <c r="U1357">
        <v>1605</v>
      </c>
      <c r="V1357">
        <v>0.62990000000000002</v>
      </c>
      <c r="W1357">
        <v>23230</v>
      </c>
      <c r="X1357">
        <v>0.9</v>
      </c>
      <c r="Y1357">
        <f t="shared" si="131"/>
        <v>6.1731543216654149E-3</v>
      </c>
      <c r="Z1357">
        <f>0.052*8.8*(390+Sheet1!A1356)</f>
        <v>798.96960000000001</v>
      </c>
      <c r="AA1357">
        <v>49</v>
      </c>
      <c r="AB1357">
        <f t="shared" si="130"/>
        <v>3.0865771608327075E-3</v>
      </c>
      <c r="AC1357">
        <v>1</v>
      </c>
    </row>
    <row r="1358" spans="1:29" x14ac:dyDescent="0.3">
      <c r="A1358">
        <v>1358</v>
      </c>
      <c r="B1358">
        <v>89.16</v>
      </c>
      <c r="C1358">
        <v>6.125</v>
      </c>
      <c r="D1358">
        <f>L1358*SIN(PI()*M1358/180)*(Sheet1!B1358/1751)</f>
        <v>5.0784846817422256E-2</v>
      </c>
      <c r="E1358">
        <v>0.8</v>
      </c>
      <c r="F1358">
        <v>0.7</v>
      </c>
      <c r="G1358">
        <f t="shared" si="126"/>
        <v>8270.7917064069279</v>
      </c>
      <c r="H1358">
        <f>J1358*Sheet1!A1358/1751</f>
        <v>19117.475728155339</v>
      </c>
      <c r="I1358">
        <v>24.19</v>
      </c>
      <c r="J1358">
        <v>24650</v>
      </c>
      <c r="K1358">
        <f t="shared" si="127"/>
        <v>1101.9546178532703</v>
      </c>
      <c r="L1358">
        <v>0.62990000000000002</v>
      </c>
      <c r="M1358">
        <v>12</v>
      </c>
      <c r="N1358">
        <v>5</v>
      </c>
      <c r="O1358">
        <v>6.125</v>
      </c>
      <c r="P1358">
        <v>46</v>
      </c>
      <c r="Q1358">
        <v>580</v>
      </c>
      <c r="R1358">
        <f t="shared" si="128"/>
        <v>725</v>
      </c>
      <c r="S1358">
        <f t="shared" si="129"/>
        <v>1.179608715157899E-3</v>
      </c>
      <c r="T1358">
        <v>41900</v>
      </c>
      <c r="U1358">
        <v>1605</v>
      </c>
      <c r="V1358">
        <v>0.62990000000000002</v>
      </c>
      <c r="W1358">
        <v>24650</v>
      </c>
      <c r="X1358">
        <v>0.9</v>
      </c>
      <c r="Y1358">
        <f t="shared" si="131"/>
        <v>6.1508953517555691E-3</v>
      </c>
      <c r="Z1358">
        <f>0.052*8.8*(390+Sheet1!A1357)</f>
        <v>799.42719999999997</v>
      </c>
      <c r="AA1358">
        <v>49</v>
      </c>
      <c r="AB1358">
        <f t="shared" si="130"/>
        <v>3.0754476758777845E-3</v>
      </c>
      <c r="AC1358">
        <v>1</v>
      </c>
    </row>
    <row r="1359" spans="1:29" x14ac:dyDescent="0.3">
      <c r="A1359">
        <v>1359</v>
      </c>
      <c r="B1359">
        <v>108.44</v>
      </c>
      <c r="C1359">
        <v>6.125</v>
      </c>
      <c r="D1359">
        <f>L1359*SIN(PI()*M1359/180)*(Sheet1!B1359/1751)</f>
        <v>5.0822243611838618E-2</v>
      </c>
      <c r="E1359">
        <v>0.8</v>
      </c>
      <c r="F1359">
        <v>0.7</v>
      </c>
      <c r="G1359">
        <f t="shared" si="126"/>
        <v>7697.0369876257564</v>
      </c>
      <c r="H1359">
        <f>J1359*Sheet1!A1359/1751</f>
        <v>17804.374643061106</v>
      </c>
      <c r="I1359">
        <v>52.31</v>
      </c>
      <c r="J1359">
        <v>22940</v>
      </c>
      <c r="K1359">
        <f t="shared" si="127"/>
        <v>1823.3481540958562</v>
      </c>
      <c r="L1359">
        <v>0.62990000000000002</v>
      </c>
      <c r="M1359">
        <v>12</v>
      </c>
      <c r="N1359">
        <v>5</v>
      </c>
      <c r="O1359">
        <v>6.125</v>
      </c>
      <c r="P1359">
        <v>46</v>
      </c>
      <c r="Q1359">
        <v>580</v>
      </c>
      <c r="R1359">
        <f t="shared" si="128"/>
        <v>725</v>
      </c>
      <c r="S1359">
        <f t="shared" si="129"/>
        <v>2.0973329270444086E-3</v>
      </c>
      <c r="T1359">
        <v>41900</v>
      </c>
      <c r="U1359">
        <v>1605</v>
      </c>
      <c r="V1359">
        <v>0.62990000000000002</v>
      </c>
      <c r="W1359">
        <v>22940</v>
      </c>
      <c r="X1359">
        <v>0.9</v>
      </c>
      <c r="Y1359">
        <f t="shared" si="131"/>
        <v>6.1286363818457232E-3</v>
      </c>
      <c r="Z1359">
        <f>0.052*8.8*(390+Sheet1!A1358)</f>
        <v>799.88480000000004</v>
      </c>
      <c r="AA1359">
        <v>49</v>
      </c>
      <c r="AB1359">
        <f t="shared" si="130"/>
        <v>3.0643181909228616E-3</v>
      </c>
      <c r="AC1359">
        <v>1</v>
      </c>
    </row>
    <row r="1360" spans="1:29" x14ac:dyDescent="0.3">
      <c r="A1360">
        <v>1360</v>
      </c>
      <c r="B1360">
        <v>99.78</v>
      </c>
      <c r="C1360">
        <v>6.125</v>
      </c>
      <c r="D1360">
        <f>L1360*SIN(PI()*M1360/180)*(Sheet1!B1360/1751)</f>
        <v>5.0859640406254986E-2</v>
      </c>
      <c r="E1360">
        <v>0.8</v>
      </c>
      <c r="F1360">
        <v>0.7</v>
      </c>
      <c r="G1360">
        <f t="shared" si="126"/>
        <v>7629.9311725636317</v>
      </c>
      <c r="H1360">
        <f>J1360*Sheet1!A1360/1751</f>
        <v>17662.135922330097</v>
      </c>
      <c r="I1360">
        <v>39.78</v>
      </c>
      <c r="J1360">
        <v>22740</v>
      </c>
      <c r="K1360">
        <f t="shared" si="127"/>
        <v>1493.8008993319743</v>
      </c>
      <c r="L1360">
        <v>0.62990000000000002</v>
      </c>
      <c r="M1360">
        <v>12</v>
      </c>
      <c r="N1360">
        <v>5</v>
      </c>
      <c r="O1360">
        <v>6.125</v>
      </c>
      <c r="P1360">
        <v>46</v>
      </c>
      <c r="Q1360">
        <v>580</v>
      </c>
      <c r="R1360">
        <f t="shared" si="128"/>
        <v>725</v>
      </c>
      <c r="S1360">
        <f t="shared" si="129"/>
        <v>1.7333786504222333E-3</v>
      </c>
      <c r="T1360">
        <v>41900</v>
      </c>
      <c r="U1360">
        <v>1605</v>
      </c>
      <c r="V1360">
        <v>0.62990000000000002</v>
      </c>
      <c r="W1360">
        <v>22740</v>
      </c>
      <c r="X1360">
        <v>0.9</v>
      </c>
      <c r="Y1360">
        <f t="shared" si="131"/>
        <v>6.1063774119358774E-3</v>
      </c>
      <c r="Z1360">
        <f>0.052*8.8*(390+Sheet1!A1359)</f>
        <v>800.3424</v>
      </c>
      <c r="AA1360">
        <v>49</v>
      </c>
      <c r="AB1360">
        <f t="shared" si="130"/>
        <v>3.0531887059679387E-3</v>
      </c>
      <c r="AC1360">
        <v>1</v>
      </c>
    </row>
    <row r="1361" spans="1:29" x14ac:dyDescent="0.3">
      <c r="A1361">
        <v>1361</v>
      </c>
      <c r="B1361">
        <v>97.43</v>
      </c>
      <c r="C1361">
        <v>6.125</v>
      </c>
      <c r="D1361">
        <f>L1361*SIN(PI()*M1361/180)*(Sheet1!B1361/1751)</f>
        <v>5.0897037200671354E-2</v>
      </c>
      <c r="E1361">
        <v>0.8</v>
      </c>
      <c r="F1361">
        <v>0.7</v>
      </c>
      <c r="G1361">
        <f t="shared" si="126"/>
        <v>8045.9872259488075</v>
      </c>
      <c r="H1361">
        <f>J1361*Sheet1!A1361/1751</f>
        <v>18638.937749857225</v>
      </c>
      <c r="I1361">
        <v>35.86</v>
      </c>
      <c r="J1361">
        <v>23980</v>
      </c>
      <c r="K1361">
        <f t="shared" si="127"/>
        <v>1454.2790186831101</v>
      </c>
      <c r="L1361">
        <v>0.62990000000000002</v>
      </c>
      <c r="M1361">
        <v>12</v>
      </c>
      <c r="N1361">
        <v>5</v>
      </c>
      <c r="O1361">
        <v>6.125</v>
      </c>
      <c r="P1361">
        <v>46</v>
      </c>
      <c r="Q1361">
        <v>580</v>
      </c>
      <c r="R1361">
        <f t="shared" si="128"/>
        <v>725</v>
      </c>
      <c r="S1361">
        <f t="shared" si="129"/>
        <v>1.6002570407293527E-3</v>
      </c>
      <c r="T1361">
        <v>41900</v>
      </c>
      <c r="U1361">
        <v>1605</v>
      </c>
      <c r="V1361">
        <v>0.62990000000000002</v>
      </c>
      <c r="W1361">
        <v>23980</v>
      </c>
      <c r="X1361">
        <v>0.9</v>
      </c>
      <c r="Y1361">
        <f t="shared" si="131"/>
        <v>6.0841184420260316E-3</v>
      </c>
      <c r="Z1361">
        <f>0.052*8.8*(390+Sheet1!A1360)</f>
        <v>800.80000000000007</v>
      </c>
      <c r="AA1361">
        <v>49</v>
      </c>
      <c r="AB1361">
        <f t="shared" si="130"/>
        <v>3.0420592210130158E-3</v>
      </c>
      <c r="AC1361">
        <v>1</v>
      </c>
    </row>
    <row r="1362" spans="1:29" x14ac:dyDescent="0.3">
      <c r="A1362">
        <v>1362</v>
      </c>
      <c r="B1362">
        <v>83.3</v>
      </c>
      <c r="C1362">
        <v>6.125</v>
      </c>
      <c r="D1362">
        <f>L1362*SIN(PI()*M1362/180)*(Sheet1!B1362/1751)</f>
        <v>5.0934433995087715E-2</v>
      </c>
      <c r="E1362">
        <v>0.8</v>
      </c>
      <c r="F1362">
        <v>0.7</v>
      </c>
      <c r="G1362">
        <f t="shared" si="126"/>
        <v>7515.851286958019</v>
      </c>
      <c r="H1362">
        <f>J1362*Sheet1!A1362/1751</f>
        <v>17423.643632210165</v>
      </c>
      <c r="I1362">
        <v>33.28</v>
      </c>
      <c r="J1362">
        <v>22400</v>
      </c>
      <c r="K1362">
        <f t="shared" si="127"/>
        <v>1474.5765108946971</v>
      </c>
      <c r="L1362">
        <v>0.62990000000000002</v>
      </c>
      <c r="M1362">
        <v>12</v>
      </c>
      <c r="N1362">
        <v>5</v>
      </c>
      <c r="O1362">
        <v>6.125</v>
      </c>
      <c r="P1362">
        <v>46</v>
      </c>
      <c r="Q1362">
        <v>580</v>
      </c>
      <c r="R1362">
        <f t="shared" si="128"/>
        <v>725</v>
      </c>
      <c r="S1362">
        <f t="shared" si="129"/>
        <v>1.7370426431442146E-3</v>
      </c>
      <c r="T1362">
        <v>41900</v>
      </c>
      <c r="U1362">
        <v>1605</v>
      </c>
      <c r="V1362">
        <v>0.62990000000000002</v>
      </c>
      <c r="W1362">
        <v>22400</v>
      </c>
      <c r="X1362">
        <v>0.9</v>
      </c>
      <c r="Y1362">
        <f t="shared" si="131"/>
        <v>6.0618594721161857E-3</v>
      </c>
      <c r="Z1362">
        <f>0.052*8.8*(390+Sheet1!A1361)</f>
        <v>801.25760000000002</v>
      </c>
      <c r="AA1362">
        <v>49</v>
      </c>
      <c r="AB1362">
        <f t="shared" si="130"/>
        <v>3.0309297360580929E-3</v>
      </c>
      <c r="AC1362">
        <v>1</v>
      </c>
    </row>
    <row r="1363" spans="1:29" x14ac:dyDescent="0.3">
      <c r="A1363">
        <v>1363</v>
      </c>
      <c r="B1363">
        <v>86.29</v>
      </c>
      <c r="C1363">
        <v>6.125</v>
      </c>
      <c r="D1363">
        <f>L1363*SIN(PI()*M1363/180)*(Sheet1!B1363/1751)</f>
        <v>5.0971830789504076E-2</v>
      </c>
      <c r="E1363">
        <v>0.8</v>
      </c>
      <c r="F1363">
        <v>0.7</v>
      </c>
      <c r="G1363">
        <f t="shared" si="126"/>
        <v>7670.1946616009063</v>
      </c>
      <c r="H1363">
        <f>J1363*Sheet1!A1363/1751</f>
        <v>17794.505996573385</v>
      </c>
      <c r="I1363">
        <v>48.45</v>
      </c>
      <c r="J1363">
        <v>22860</v>
      </c>
      <c r="K1363">
        <f t="shared" si="127"/>
        <v>2114.9033030429814</v>
      </c>
      <c r="L1363">
        <v>0.62990000000000002</v>
      </c>
      <c r="M1363">
        <v>12</v>
      </c>
      <c r="N1363">
        <v>5</v>
      </c>
      <c r="O1363">
        <v>6.125</v>
      </c>
      <c r="P1363">
        <v>46</v>
      </c>
      <c r="Q1363">
        <v>580</v>
      </c>
      <c r="R1363">
        <f t="shared" si="128"/>
        <v>725</v>
      </c>
      <c r="S1363">
        <f t="shared" si="129"/>
        <v>2.4412118891301831E-3</v>
      </c>
      <c r="T1363">
        <v>41900</v>
      </c>
      <c r="U1363">
        <v>1605</v>
      </c>
      <c r="V1363">
        <v>0.62990000000000002</v>
      </c>
      <c r="W1363">
        <v>22860</v>
      </c>
      <c r="X1363">
        <v>0.9</v>
      </c>
      <c r="Y1363">
        <f t="shared" si="131"/>
        <v>6.0396005022063399E-3</v>
      </c>
      <c r="Z1363">
        <f>0.052*8.8*(390+Sheet1!A1362)</f>
        <v>801.71519999999998</v>
      </c>
      <c r="AA1363">
        <v>49</v>
      </c>
      <c r="AB1363">
        <f t="shared" si="130"/>
        <v>3.0198002511031699E-3</v>
      </c>
      <c r="AC1363">
        <v>1</v>
      </c>
    </row>
    <row r="1364" spans="1:29" x14ac:dyDescent="0.3">
      <c r="A1364">
        <v>1364</v>
      </c>
      <c r="B1364">
        <v>71.61</v>
      </c>
      <c r="C1364">
        <v>6.125</v>
      </c>
      <c r="D1364">
        <f>L1364*SIN(PI()*M1364/180)*(Sheet1!B1364/1751)</f>
        <v>5.1009227583920444E-2</v>
      </c>
      <c r="E1364">
        <v>0.8</v>
      </c>
      <c r="F1364">
        <v>0.7</v>
      </c>
      <c r="G1364">
        <f t="shared" si="126"/>
        <v>7405.1266921055121</v>
      </c>
      <c r="H1364">
        <f>J1364*Sheet1!A1364/1751</f>
        <v>17192.164477441464</v>
      </c>
      <c r="I1364">
        <v>44.1</v>
      </c>
      <c r="J1364">
        <v>22070</v>
      </c>
      <c r="K1364">
        <f t="shared" si="127"/>
        <v>2239.4853508195438</v>
      </c>
      <c r="L1364">
        <v>0.62990000000000002</v>
      </c>
      <c r="M1364">
        <v>12</v>
      </c>
      <c r="N1364">
        <v>5</v>
      </c>
      <c r="O1364">
        <v>6.125</v>
      </c>
      <c r="P1364">
        <v>46</v>
      </c>
      <c r="Q1364">
        <v>580</v>
      </c>
      <c r="R1364">
        <f t="shared" si="128"/>
        <v>725</v>
      </c>
      <c r="S1364">
        <f t="shared" si="129"/>
        <v>2.677546857069999E-3</v>
      </c>
      <c r="T1364">
        <v>41900</v>
      </c>
      <c r="U1364">
        <v>1605</v>
      </c>
      <c r="V1364">
        <v>0.62990000000000002</v>
      </c>
      <c r="W1364">
        <v>22070</v>
      </c>
      <c r="X1364">
        <v>0.9</v>
      </c>
      <c r="Y1364">
        <f t="shared" si="131"/>
        <v>6.017341532296494E-3</v>
      </c>
      <c r="Z1364">
        <f>0.052*8.8*(390+Sheet1!A1363)</f>
        <v>802.17280000000005</v>
      </c>
      <c r="AA1364">
        <v>49</v>
      </c>
      <c r="AB1364">
        <f t="shared" si="130"/>
        <v>3.008670766148247E-3</v>
      </c>
      <c r="AC1364">
        <v>1</v>
      </c>
    </row>
    <row r="1365" spans="1:29" x14ac:dyDescent="0.3">
      <c r="A1365">
        <v>1365</v>
      </c>
      <c r="B1365">
        <v>74.569999999999993</v>
      </c>
      <c r="C1365">
        <v>6.125</v>
      </c>
      <c r="D1365">
        <f>L1365*SIN(PI()*M1365/180)*(Sheet1!B1365/1751)</f>
        <v>5.1046624378336805E-2</v>
      </c>
      <c r="E1365">
        <v>0.8</v>
      </c>
      <c r="F1365">
        <v>0.7</v>
      </c>
      <c r="G1365">
        <f t="shared" si="126"/>
        <v>8076.1848427267641</v>
      </c>
      <c r="H1365">
        <f>J1365*Sheet1!A1365/1751</f>
        <v>18763.877784123357</v>
      </c>
      <c r="I1365">
        <v>28.81</v>
      </c>
      <c r="J1365">
        <v>24070</v>
      </c>
      <c r="K1365">
        <f t="shared" si="127"/>
        <v>1532.273118180799</v>
      </c>
      <c r="L1365">
        <v>0.62990000000000002</v>
      </c>
      <c r="M1365">
        <v>12</v>
      </c>
      <c r="N1365">
        <v>5</v>
      </c>
      <c r="O1365">
        <v>6.125</v>
      </c>
      <c r="P1365">
        <v>46</v>
      </c>
      <c r="Q1365">
        <v>580</v>
      </c>
      <c r="R1365">
        <f t="shared" si="128"/>
        <v>725</v>
      </c>
      <c r="S1365">
        <f t="shared" si="129"/>
        <v>1.679775641212517E-3</v>
      </c>
      <c r="T1365">
        <v>41900</v>
      </c>
      <c r="U1365">
        <v>1605</v>
      </c>
      <c r="V1365">
        <v>0.62990000000000002</v>
      </c>
      <c r="W1365">
        <v>24070</v>
      </c>
      <c r="X1365">
        <v>0.9</v>
      </c>
      <c r="Y1365">
        <f t="shared" si="131"/>
        <v>5.9950825623866482E-3</v>
      </c>
      <c r="Z1365">
        <f>0.052*8.8*(390+Sheet1!A1364)</f>
        <v>802.63040000000001</v>
      </c>
      <c r="AA1365">
        <v>49</v>
      </c>
      <c r="AB1365">
        <f t="shared" si="130"/>
        <v>2.9975412811933241E-3</v>
      </c>
      <c r="AC1365">
        <v>1</v>
      </c>
    </row>
    <row r="1366" spans="1:29" x14ac:dyDescent="0.3">
      <c r="A1366">
        <v>1366</v>
      </c>
      <c r="B1366">
        <v>65.73</v>
      </c>
      <c r="C1366">
        <v>6.125</v>
      </c>
      <c r="D1366">
        <f>L1366*SIN(PI()*M1366/180)*(Sheet1!B1366/1751)</f>
        <v>5.1084021172753173E-2</v>
      </c>
      <c r="E1366">
        <v>0.8</v>
      </c>
      <c r="F1366">
        <v>0.7</v>
      </c>
      <c r="G1366">
        <f t="shared" si="126"/>
        <v>7656.7734985884817</v>
      </c>
      <c r="H1366">
        <f>J1366*Sheet1!A1366/1751</f>
        <v>17802.467161621931</v>
      </c>
      <c r="I1366">
        <v>36.229999999999997</v>
      </c>
      <c r="J1366">
        <v>22820</v>
      </c>
      <c r="K1366">
        <f t="shared" si="127"/>
        <v>2072.532353441823</v>
      </c>
      <c r="L1366">
        <v>0.62990000000000002</v>
      </c>
      <c r="M1366">
        <v>12</v>
      </c>
      <c r="N1366">
        <v>5</v>
      </c>
      <c r="O1366">
        <v>6.125</v>
      </c>
      <c r="P1366">
        <v>46</v>
      </c>
      <c r="Q1366">
        <v>580</v>
      </c>
      <c r="R1366">
        <f t="shared" si="128"/>
        <v>725</v>
      </c>
      <c r="S1366">
        <f t="shared" si="129"/>
        <v>2.3964968679512362E-3</v>
      </c>
      <c r="T1366">
        <v>41900</v>
      </c>
      <c r="U1366">
        <v>1605</v>
      </c>
      <c r="V1366">
        <v>0.62990000000000002</v>
      </c>
      <c r="W1366">
        <v>22820</v>
      </c>
      <c r="X1366">
        <v>0.9</v>
      </c>
      <c r="Y1366">
        <f t="shared" si="131"/>
        <v>5.9728235924768024E-3</v>
      </c>
      <c r="Z1366">
        <f>0.052*8.8*(390+Sheet1!A1365)</f>
        <v>803.08799999999997</v>
      </c>
      <c r="AA1366">
        <v>49</v>
      </c>
      <c r="AB1366">
        <f t="shared" si="130"/>
        <v>2.9864117962384012E-3</v>
      </c>
      <c r="AC1366">
        <v>1</v>
      </c>
    </row>
    <row r="1367" spans="1:29" x14ac:dyDescent="0.3">
      <c r="A1367">
        <v>1367</v>
      </c>
      <c r="B1367">
        <v>70.58</v>
      </c>
      <c r="C1367">
        <v>6.125</v>
      </c>
      <c r="D1367">
        <f>L1367*SIN(PI()*M1367/180)*(Sheet1!B1367/1751)</f>
        <v>5.1121417967169534E-2</v>
      </c>
      <c r="E1367">
        <v>0.8</v>
      </c>
      <c r="F1367">
        <v>0.7</v>
      </c>
      <c r="G1367">
        <f t="shared" si="126"/>
        <v>8019.1448999239574</v>
      </c>
      <c r="H1367">
        <f>J1367*Sheet1!A1367/1751</f>
        <v>18658.652198743574</v>
      </c>
      <c r="I1367">
        <v>29.27</v>
      </c>
      <c r="J1367">
        <v>23900</v>
      </c>
      <c r="K1367">
        <f t="shared" si="127"/>
        <v>1633.1269528427433</v>
      </c>
      <c r="L1367">
        <v>0.62990000000000002</v>
      </c>
      <c r="M1367">
        <v>12</v>
      </c>
      <c r="N1367">
        <v>5</v>
      </c>
      <c r="O1367">
        <v>6.125</v>
      </c>
      <c r="P1367">
        <v>46</v>
      </c>
      <c r="Q1367">
        <v>580</v>
      </c>
      <c r="R1367">
        <f t="shared" si="128"/>
        <v>725</v>
      </c>
      <c r="S1367">
        <f t="shared" si="129"/>
        <v>1.8030726773196005E-3</v>
      </c>
      <c r="T1367">
        <v>41900</v>
      </c>
      <c r="U1367">
        <v>1605</v>
      </c>
      <c r="V1367">
        <v>0.62990000000000002</v>
      </c>
      <c r="W1367">
        <v>23900</v>
      </c>
      <c r="X1367">
        <v>0.9</v>
      </c>
      <c r="Y1367">
        <f t="shared" si="131"/>
        <v>5.9505646225669565E-3</v>
      </c>
      <c r="Z1367">
        <f>0.052*8.8*(390+Sheet1!A1366)</f>
        <v>803.54560000000004</v>
      </c>
      <c r="AA1367">
        <v>49</v>
      </c>
      <c r="AB1367">
        <f t="shared" si="130"/>
        <v>2.9752823112834783E-3</v>
      </c>
      <c r="AC1367">
        <v>1</v>
      </c>
    </row>
    <row r="1368" spans="1:29" x14ac:dyDescent="0.3">
      <c r="A1368">
        <v>1368</v>
      </c>
      <c r="B1368">
        <v>66.790000000000006</v>
      </c>
      <c r="C1368">
        <v>6.125</v>
      </c>
      <c r="D1368">
        <f>L1368*SIN(PI()*M1368/180)*(Sheet1!B1368/1751)</f>
        <v>5.1158814761585895E-2</v>
      </c>
      <c r="E1368">
        <v>0.8</v>
      </c>
      <c r="F1368">
        <v>0.7</v>
      </c>
      <c r="G1368">
        <f t="shared" si="126"/>
        <v>7780.9192564534133</v>
      </c>
      <c r="H1368">
        <f>J1368*Sheet1!A1368/1751</f>
        <v>18117.601370645345</v>
      </c>
      <c r="I1368">
        <v>33.270000000000003</v>
      </c>
      <c r="J1368">
        <v>23190</v>
      </c>
      <c r="K1368">
        <f t="shared" si="127"/>
        <v>1903.3694003740397</v>
      </c>
      <c r="L1368">
        <v>0.62990000000000002</v>
      </c>
      <c r="M1368">
        <v>12</v>
      </c>
      <c r="N1368">
        <v>5</v>
      </c>
      <c r="O1368">
        <v>6.125</v>
      </c>
      <c r="P1368">
        <v>46</v>
      </c>
      <c r="Q1368">
        <v>580</v>
      </c>
      <c r="R1368">
        <f t="shared" si="128"/>
        <v>725</v>
      </c>
      <c r="S1368">
        <f t="shared" si="129"/>
        <v>2.1657759232376625E-3</v>
      </c>
      <c r="T1368">
        <v>41900</v>
      </c>
      <c r="U1368">
        <v>1605</v>
      </c>
      <c r="V1368">
        <v>0.62990000000000002</v>
      </c>
      <c r="W1368">
        <v>23190</v>
      </c>
      <c r="X1368">
        <v>0.9</v>
      </c>
      <c r="Y1368">
        <f t="shared" si="131"/>
        <v>5.9283056526571107E-3</v>
      </c>
      <c r="Z1368">
        <f>0.052*8.8*(390+Sheet1!A1367)</f>
        <v>804.00319999999999</v>
      </c>
      <c r="AA1368">
        <v>49</v>
      </c>
      <c r="AB1368">
        <f t="shared" si="130"/>
        <v>2.9641528263285553E-3</v>
      </c>
      <c r="AC1368">
        <v>1</v>
      </c>
    </row>
    <row r="1369" spans="1:29" x14ac:dyDescent="0.3">
      <c r="A1369">
        <v>1369</v>
      </c>
      <c r="B1369">
        <v>78.48</v>
      </c>
      <c r="C1369">
        <v>6.125</v>
      </c>
      <c r="D1369">
        <f>L1369*SIN(PI()*M1369/180)*(Sheet1!B1369/1751)</f>
        <v>5.1196211556002263E-2</v>
      </c>
      <c r="E1369">
        <v>0.8</v>
      </c>
      <c r="F1369">
        <v>0.7</v>
      </c>
      <c r="G1369">
        <f t="shared" si="126"/>
        <v>8019.1448999239574</v>
      </c>
      <c r="H1369">
        <f>J1369*Sheet1!A1369/1751</f>
        <v>18685.950885208451</v>
      </c>
      <c r="I1369">
        <v>35.53</v>
      </c>
      <c r="J1369">
        <v>23900</v>
      </c>
      <c r="K1369">
        <f t="shared" si="127"/>
        <v>1782.8511729624045</v>
      </c>
      <c r="L1369">
        <v>0.62990000000000002</v>
      </c>
      <c r="M1369">
        <v>12</v>
      </c>
      <c r="N1369">
        <v>5</v>
      </c>
      <c r="O1369">
        <v>6.125</v>
      </c>
      <c r="P1369">
        <v>46</v>
      </c>
      <c r="Q1369">
        <v>580</v>
      </c>
      <c r="R1369">
        <f t="shared" si="128"/>
        <v>725</v>
      </c>
      <c r="S1369">
        <f t="shared" si="129"/>
        <v>1.9683774320790673E-3</v>
      </c>
      <c r="T1369">
        <v>41900</v>
      </c>
      <c r="U1369">
        <v>1605</v>
      </c>
      <c r="V1369">
        <v>0.62990000000000002</v>
      </c>
      <c r="W1369">
        <v>23900</v>
      </c>
      <c r="X1369">
        <v>0.9</v>
      </c>
      <c r="Y1369">
        <f t="shared" si="131"/>
        <v>5.9060466827472648E-3</v>
      </c>
      <c r="Z1369">
        <f>0.052*8.8*(390+Sheet1!A1368)</f>
        <v>804.46080000000006</v>
      </c>
      <c r="AA1369">
        <v>49</v>
      </c>
      <c r="AB1369">
        <f t="shared" si="130"/>
        <v>2.9530233413736324E-3</v>
      </c>
      <c r="AC1369">
        <v>1</v>
      </c>
    </row>
    <row r="1370" spans="1:29" x14ac:dyDescent="0.3">
      <c r="A1370">
        <v>1370</v>
      </c>
      <c r="B1370">
        <v>82.35</v>
      </c>
      <c r="C1370">
        <v>6.125</v>
      </c>
      <c r="D1370">
        <f>L1370*SIN(PI()*M1370/180)*(Sheet1!B1370/1751)</f>
        <v>5.1233608350418632E-2</v>
      </c>
      <c r="E1370">
        <v>0.8</v>
      </c>
      <c r="F1370">
        <v>0.7</v>
      </c>
      <c r="G1370">
        <f t="shared" si="126"/>
        <v>7656.7734985884817</v>
      </c>
      <c r="H1370">
        <f>J1370*Sheet1!A1370/1751</f>
        <v>17854.597372929755</v>
      </c>
      <c r="I1370">
        <v>24.88</v>
      </c>
      <c r="J1370">
        <v>22820</v>
      </c>
      <c r="K1370">
        <f t="shared" si="127"/>
        <v>1136.0132311266659</v>
      </c>
      <c r="L1370">
        <v>0.62990000000000002</v>
      </c>
      <c r="M1370">
        <v>12</v>
      </c>
      <c r="N1370">
        <v>5</v>
      </c>
      <c r="O1370">
        <v>6.125</v>
      </c>
      <c r="P1370">
        <v>46</v>
      </c>
      <c r="Q1370">
        <v>580</v>
      </c>
      <c r="R1370">
        <f t="shared" si="128"/>
        <v>725</v>
      </c>
      <c r="S1370">
        <f t="shared" si="129"/>
        <v>1.3135872865024682E-3</v>
      </c>
      <c r="T1370">
        <v>41900</v>
      </c>
      <c r="U1370">
        <v>1605</v>
      </c>
      <c r="V1370">
        <v>0.62990000000000002</v>
      </c>
      <c r="W1370">
        <v>22820</v>
      </c>
      <c r="X1370">
        <v>0.9</v>
      </c>
      <c r="Y1370">
        <f t="shared" si="131"/>
        <v>5.883787712837419E-3</v>
      </c>
      <c r="Z1370">
        <f>0.052*8.8*(390+Sheet1!A1369)</f>
        <v>804.91840000000002</v>
      </c>
      <c r="AA1370">
        <v>49</v>
      </c>
      <c r="AB1370">
        <f t="shared" si="130"/>
        <v>2.9418938564187095E-3</v>
      </c>
      <c r="AC1370">
        <v>1</v>
      </c>
    </row>
    <row r="1371" spans="1:29" x14ac:dyDescent="0.3">
      <c r="A1371">
        <v>1371</v>
      </c>
      <c r="B1371">
        <v>74.67</v>
      </c>
      <c r="C1371">
        <v>6.125</v>
      </c>
      <c r="D1371">
        <f>L1371*SIN(PI()*M1371/180)*(Sheet1!B1371/1751)</f>
        <v>5.1271005144834986E-2</v>
      </c>
      <c r="E1371">
        <v>0.8</v>
      </c>
      <c r="F1371">
        <v>0.7</v>
      </c>
      <c r="G1371">
        <f t="shared" si="126"/>
        <v>7975.5261201335761</v>
      </c>
      <c r="H1371">
        <f>J1371*Sheet1!A1371/1751</f>
        <v>18611.462021701886</v>
      </c>
      <c r="I1371">
        <v>35.19</v>
      </c>
      <c r="J1371">
        <v>23770</v>
      </c>
      <c r="K1371">
        <f t="shared" si="127"/>
        <v>1845.7941884655143</v>
      </c>
      <c r="L1371">
        <v>0.62990000000000002</v>
      </c>
      <c r="M1371">
        <v>12</v>
      </c>
      <c r="N1371">
        <v>5</v>
      </c>
      <c r="O1371">
        <v>6.125</v>
      </c>
      <c r="P1371">
        <v>46</v>
      </c>
      <c r="Q1371">
        <v>580</v>
      </c>
      <c r="R1371">
        <f t="shared" si="128"/>
        <v>725</v>
      </c>
      <c r="S1371">
        <f t="shared" si="129"/>
        <v>2.0490156689433503E-3</v>
      </c>
      <c r="T1371">
        <v>41900</v>
      </c>
      <c r="U1371">
        <v>1605</v>
      </c>
      <c r="V1371">
        <v>0.62990000000000002</v>
      </c>
      <c r="W1371">
        <v>23770</v>
      </c>
      <c r="X1371">
        <v>0.9</v>
      </c>
      <c r="Y1371">
        <f t="shared" si="131"/>
        <v>5.8615287429275732E-3</v>
      </c>
      <c r="Z1371">
        <f>0.052*8.8*(390+Sheet1!A1370)</f>
        <v>805.37599999999998</v>
      </c>
      <c r="AA1371">
        <v>49</v>
      </c>
      <c r="AB1371">
        <f t="shared" si="130"/>
        <v>2.9307643714637866E-3</v>
      </c>
      <c r="AC1371">
        <v>1</v>
      </c>
    </row>
    <row r="1372" spans="1:29" x14ac:dyDescent="0.3">
      <c r="A1372">
        <v>1372</v>
      </c>
      <c r="B1372">
        <v>77.41</v>
      </c>
      <c r="C1372">
        <v>6.125</v>
      </c>
      <c r="D1372">
        <f>L1372*SIN(PI()*M1372/180)*(Sheet1!B1372/1751)</f>
        <v>5.1308401939251354E-2</v>
      </c>
      <c r="E1372">
        <v>0.8</v>
      </c>
      <c r="F1372">
        <v>0.7</v>
      </c>
      <c r="G1372">
        <f t="shared" si="126"/>
        <v>8240.5940896289703</v>
      </c>
      <c r="H1372">
        <f>J1372*Sheet1!A1372/1751</f>
        <v>19244.043403769276</v>
      </c>
      <c r="I1372">
        <v>34.85</v>
      </c>
      <c r="J1372">
        <v>24560</v>
      </c>
      <c r="K1372">
        <f t="shared" si="127"/>
        <v>1821.8602253469733</v>
      </c>
      <c r="L1372">
        <v>0.62990000000000002</v>
      </c>
      <c r="M1372">
        <v>12</v>
      </c>
      <c r="N1372">
        <v>5</v>
      </c>
      <c r="O1372">
        <v>6.125</v>
      </c>
      <c r="P1372">
        <v>46</v>
      </c>
      <c r="Q1372">
        <v>580</v>
      </c>
      <c r="R1372">
        <f t="shared" si="128"/>
        <v>725</v>
      </c>
      <c r="S1372">
        <f t="shared" si="129"/>
        <v>1.9573923153395532E-3</v>
      </c>
      <c r="T1372">
        <v>41900</v>
      </c>
      <c r="U1372">
        <v>1605</v>
      </c>
      <c r="V1372">
        <v>0.62990000000000002</v>
      </c>
      <c r="W1372">
        <v>24560</v>
      </c>
      <c r="X1372">
        <v>0.9</v>
      </c>
      <c r="Y1372">
        <f t="shared" si="131"/>
        <v>5.8392697730177273E-3</v>
      </c>
      <c r="Z1372">
        <f>0.052*8.8*(390+Sheet1!A1371)</f>
        <v>805.83360000000005</v>
      </c>
      <c r="AA1372">
        <v>49</v>
      </c>
      <c r="AB1372">
        <f t="shared" si="130"/>
        <v>2.9196348865088637E-3</v>
      </c>
      <c r="AC1372">
        <v>1</v>
      </c>
    </row>
    <row r="1373" spans="1:29" x14ac:dyDescent="0.3">
      <c r="A1373">
        <v>1373</v>
      </c>
      <c r="B1373">
        <v>80.19</v>
      </c>
      <c r="C1373">
        <v>6.125</v>
      </c>
      <c r="D1373">
        <f>L1373*SIN(PI()*M1373/180)*(Sheet1!B1373/1751)</f>
        <v>5.1345798733667722E-2</v>
      </c>
      <c r="E1373">
        <v>0.8</v>
      </c>
      <c r="F1373">
        <v>0.7</v>
      </c>
      <c r="G1373">
        <f t="shared" si="126"/>
        <v>7515.851286958019</v>
      </c>
      <c r="H1373">
        <f>J1373*Sheet1!A1373/1751</f>
        <v>17564.363221016563</v>
      </c>
      <c r="I1373">
        <v>26.13</v>
      </c>
      <c r="J1373">
        <v>22400</v>
      </c>
      <c r="K1373">
        <f t="shared" si="127"/>
        <v>1202.6747458605726</v>
      </c>
      <c r="L1373">
        <v>0.62990000000000002</v>
      </c>
      <c r="M1373">
        <v>12</v>
      </c>
      <c r="N1373">
        <v>5</v>
      </c>
      <c r="O1373">
        <v>6.125</v>
      </c>
      <c r="P1373">
        <v>46</v>
      </c>
      <c r="Q1373">
        <v>580</v>
      </c>
      <c r="R1373">
        <f t="shared" si="128"/>
        <v>725</v>
      </c>
      <c r="S1373">
        <f t="shared" si="129"/>
        <v>1.4167439288212235E-3</v>
      </c>
      <c r="T1373">
        <v>41900</v>
      </c>
      <c r="U1373">
        <v>1605</v>
      </c>
      <c r="V1373">
        <v>0.62990000000000002</v>
      </c>
      <c r="W1373">
        <v>22400</v>
      </c>
      <c r="X1373">
        <v>0.9</v>
      </c>
      <c r="Y1373">
        <f t="shared" si="131"/>
        <v>5.8170108031078815E-3</v>
      </c>
      <c r="Z1373">
        <f>0.052*8.8*(390+Sheet1!A1372)</f>
        <v>806.2912</v>
      </c>
      <c r="AA1373">
        <v>49</v>
      </c>
      <c r="AB1373">
        <f t="shared" si="130"/>
        <v>2.9085054015539407E-3</v>
      </c>
      <c r="AC1373">
        <v>1</v>
      </c>
    </row>
    <row r="1374" spans="1:29" x14ac:dyDescent="0.3">
      <c r="A1374">
        <v>1374</v>
      </c>
      <c r="B1374">
        <v>81.8</v>
      </c>
      <c r="C1374">
        <v>6.125</v>
      </c>
      <c r="D1374">
        <f>L1374*SIN(PI()*M1374/180)*(Sheet1!B1374/1751)</f>
        <v>5.1383195528084083E-2</v>
      </c>
      <c r="E1374">
        <v>0.8</v>
      </c>
      <c r="F1374">
        <v>0.7</v>
      </c>
      <c r="G1374">
        <f t="shared" si="126"/>
        <v>8045.9872259488075</v>
      </c>
      <c r="H1374">
        <f>J1374*Sheet1!A1374/1751</f>
        <v>18816.973158195317</v>
      </c>
      <c r="I1374">
        <v>24.07</v>
      </c>
      <c r="J1374">
        <v>23980</v>
      </c>
      <c r="K1374">
        <f t="shared" si="127"/>
        <v>1162.6605650957235</v>
      </c>
      <c r="L1374">
        <v>0.62990000000000002</v>
      </c>
      <c r="M1374">
        <v>12</v>
      </c>
      <c r="N1374">
        <v>5</v>
      </c>
      <c r="O1374">
        <v>6.125</v>
      </c>
      <c r="P1374">
        <v>46</v>
      </c>
      <c r="Q1374">
        <v>580</v>
      </c>
      <c r="R1374">
        <f t="shared" si="128"/>
        <v>725</v>
      </c>
      <c r="S1374">
        <f t="shared" si="129"/>
        <v>1.2793664292548106E-3</v>
      </c>
      <c r="T1374">
        <v>41900</v>
      </c>
      <c r="U1374">
        <v>1605</v>
      </c>
      <c r="V1374">
        <v>0.62990000000000002</v>
      </c>
      <c r="W1374">
        <v>23980</v>
      </c>
      <c r="X1374">
        <v>0.9</v>
      </c>
      <c r="Y1374">
        <f t="shared" si="131"/>
        <v>5.7947518331980356E-3</v>
      </c>
      <c r="Z1374">
        <f>0.052*8.8*(390+Sheet1!A1373)</f>
        <v>806.74879999999996</v>
      </c>
      <c r="AA1374">
        <v>49</v>
      </c>
      <c r="AB1374">
        <f t="shared" si="130"/>
        <v>2.8973759165990178E-3</v>
      </c>
      <c r="AC1374">
        <v>1</v>
      </c>
    </row>
    <row r="1375" spans="1:29" x14ac:dyDescent="0.3">
      <c r="A1375">
        <v>1375</v>
      </c>
      <c r="B1375">
        <v>86.63</v>
      </c>
      <c r="C1375">
        <v>6.125</v>
      </c>
      <c r="D1375">
        <f>L1375*SIN(PI()*M1375/180)*(Sheet1!B1375/1751)</f>
        <v>5.1420592322500444E-2</v>
      </c>
      <c r="E1375">
        <v>0.8</v>
      </c>
      <c r="F1375">
        <v>0.7</v>
      </c>
      <c r="G1375">
        <f t="shared" si="126"/>
        <v>8227.1729266165457</v>
      </c>
      <c r="H1375">
        <f>J1375*Sheet1!A1375/1751</f>
        <v>19254.711593375214</v>
      </c>
      <c r="I1375">
        <v>17.260000000000002</v>
      </c>
      <c r="J1375">
        <v>24520</v>
      </c>
      <c r="K1375">
        <f t="shared" si="127"/>
        <v>804.95929544199521</v>
      </c>
      <c r="L1375">
        <v>0.62990000000000002</v>
      </c>
      <c r="M1375">
        <v>12</v>
      </c>
      <c r="N1375">
        <v>5</v>
      </c>
      <c r="O1375">
        <v>6.125</v>
      </c>
      <c r="P1375">
        <v>46</v>
      </c>
      <c r="Q1375">
        <v>580</v>
      </c>
      <c r="R1375">
        <f t="shared" si="128"/>
        <v>725</v>
      </c>
      <c r="S1375">
        <f t="shared" si="129"/>
        <v>8.6625277918584288E-4</v>
      </c>
      <c r="T1375">
        <v>41900</v>
      </c>
      <c r="U1375">
        <v>1605</v>
      </c>
      <c r="V1375">
        <v>0.62990000000000002</v>
      </c>
      <c r="W1375">
        <v>24520</v>
      </c>
      <c r="X1375">
        <v>0.9</v>
      </c>
      <c r="Y1375">
        <f t="shared" si="131"/>
        <v>5.7724928632881898E-3</v>
      </c>
      <c r="Z1375">
        <f>0.052*8.8*(390+Sheet1!A1374)</f>
        <v>807.20640000000003</v>
      </c>
      <c r="AA1375">
        <v>49</v>
      </c>
      <c r="AB1375">
        <f t="shared" si="130"/>
        <v>2.8862464316440949E-3</v>
      </c>
      <c r="AC1375">
        <v>1</v>
      </c>
    </row>
    <row r="1376" spans="1:29" x14ac:dyDescent="0.3">
      <c r="A1376">
        <v>1376</v>
      </c>
      <c r="B1376">
        <v>78.75</v>
      </c>
      <c r="C1376">
        <v>6.125</v>
      </c>
      <c r="D1376">
        <f>L1376*SIN(PI()*M1376/180)*(Sheet1!B1376/1751)</f>
        <v>5.1457989116916805E-2</v>
      </c>
      <c r="E1376">
        <v>0.8</v>
      </c>
      <c r="F1376">
        <v>0.7</v>
      </c>
      <c r="G1376">
        <f t="shared" si="126"/>
        <v>8421.7797902967086</v>
      </c>
      <c r="H1376">
        <f>J1376*Sheet1!A1376/1751</f>
        <v>19724.500285551112</v>
      </c>
      <c r="I1376">
        <v>16.93</v>
      </c>
      <c r="J1376">
        <v>25100</v>
      </c>
      <c r="K1376">
        <f t="shared" si="127"/>
        <v>889.12146322241654</v>
      </c>
      <c r="L1376">
        <v>0.62990000000000002</v>
      </c>
      <c r="M1376">
        <v>12</v>
      </c>
      <c r="N1376">
        <v>5</v>
      </c>
      <c r="O1376">
        <v>6.125</v>
      </c>
      <c r="P1376">
        <v>46</v>
      </c>
      <c r="Q1376">
        <v>580</v>
      </c>
      <c r="R1376">
        <f t="shared" si="128"/>
        <v>725</v>
      </c>
      <c r="S1376">
        <f t="shared" si="129"/>
        <v>9.347135955831608E-4</v>
      </c>
      <c r="T1376">
        <v>41900</v>
      </c>
      <c r="U1376">
        <v>1605</v>
      </c>
      <c r="V1376">
        <v>0.62990000000000002</v>
      </c>
      <c r="W1376">
        <v>25100</v>
      </c>
      <c r="X1376">
        <v>0.9</v>
      </c>
      <c r="Y1376">
        <f t="shared" si="131"/>
        <v>5.750233893378344E-3</v>
      </c>
      <c r="Z1376">
        <f>0.052*8.8*(390+Sheet1!A1375)</f>
        <v>807.66399999999999</v>
      </c>
      <c r="AA1376">
        <v>49</v>
      </c>
      <c r="AB1376">
        <f t="shared" si="130"/>
        <v>2.875116946689172E-3</v>
      </c>
      <c r="AC1376">
        <v>1</v>
      </c>
    </row>
    <row r="1377" spans="1:29" x14ac:dyDescent="0.3">
      <c r="A1377">
        <v>1377</v>
      </c>
      <c r="B1377">
        <v>77.66</v>
      </c>
      <c r="C1377">
        <v>6.125</v>
      </c>
      <c r="D1377">
        <f>L1377*SIN(PI()*M1377/180)*(Sheet1!B1377/1751)</f>
        <v>5.1495385911333173E-2</v>
      </c>
      <c r="E1377">
        <v>0.8</v>
      </c>
      <c r="F1377">
        <v>0.7</v>
      </c>
      <c r="G1377">
        <f t="shared" si="126"/>
        <v>8129.8694947764643</v>
      </c>
      <c r="H1377">
        <f>J1377*Sheet1!A1377/1751</f>
        <v>19054.660194174758</v>
      </c>
      <c r="I1377">
        <v>23.16</v>
      </c>
      <c r="J1377">
        <v>24230</v>
      </c>
      <c r="K1377">
        <f t="shared" si="127"/>
        <v>1190.6265425333115</v>
      </c>
      <c r="L1377">
        <v>0.62990000000000002</v>
      </c>
      <c r="M1377">
        <v>12</v>
      </c>
      <c r="N1377">
        <v>5</v>
      </c>
      <c r="O1377">
        <v>6.125</v>
      </c>
      <c r="P1377">
        <v>46</v>
      </c>
      <c r="Q1377">
        <v>580</v>
      </c>
      <c r="R1377">
        <f t="shared" si="128"/>
        <v>725</v>
      </c>
      <c r="S1377">
        <f t="shared" si="129"/>
        <v>1.2966218410238612E-3</v>
      </c>
      <c r="T1377">
        <v>41900</v>
      </c>
      <c r="U1377">
        <v>1605</v>
      </c>
      <c r="V1377">
        <v>0.62990000000000002</v>
      </c>
      <c r="W1377">
        <v>24230</v>
      </c>
      <c r="X1377">
        <v>0.9</v>
      </c>
      <c r="Y1377">
        <f t="shared" si="131"/>
        <v>5.7279749234684981E-3</v>
      </c>
      <c r="Z1377">
        <f>0.052*8.8*(390+Sheet1!A1376)</f>
        <v>808.12160000000006</v>
      </c>
      <c r="AA1377">
        <v>49</v>
      </c>
      <c r="AB1377">
        <f t="shared" si="130"/>
        <v>2.8639874617342491E-3</v>
      </c>
      <c r="AC1377">
        <v>1</v>
      </c>
    </row>
    <row r="1378" spans="1:29" x14ac:dyDescent="0.3">
      <c r="A1378">
        <v>1378</v>
      </c>
      <c r="B1378">
        <v>76.069999999999993</v>
      </c>
      <c r="C1378">
        <v>6.125</v>
      </c>
      <c r="D1378">
        <f>L1378*SIN(PI()*M1378/180)*(Sheet1!B1378/1751)</f>
        <v>5.1532782705749541E-2</v>
      </c>
      <c r="E1378">
        <v>0.8</v>
      </c>
      <c r="F1378">
        <v>0.7</v>
      </c>
      <c r="G1378">
        <f t="shared" si="126"/>
        <v>7197.0986654129247</v>
      </c>
      <c r="H1378">
        <f>J1378*Sheet1!A1378/1751</f>
        <v>16880.696744717305</v>
      </c>
      <c r="I1378">
        <v>12.83</v>
      </c>
      <c r="J1378">
        <v>21450</v>
      </c>
      <c r="K1378">
        <f t="shared" si="127"/>
        <v>596.10328298033505</v>
      </c>
      <c r="L1378">
        <v>0.62990000000000002</v>
      </c>
      <c r="M1378">
        <v>12</v>
      </c>
      <c r="N1378">
        <v>5</v>
      </c>
      <c r="O1378">
        <v>6.125</v>
      </c>
      <c r="P1378">
        <v>46</v>
      </c>
      <c r="Q1378">
        <v>580</v>
      </c>
      <c r="R1378">
        <f t="shared" si="128"/>
        <v>725</v>
      </c>
      <c r="S1378">
        <f t="shared" si="129"/>
        <v>7.3330627968518709E-4</v>
      </c>
      <c r="T1378">
        <v>41900</v>
      </c>
      <c r="U1378">
        <v>1605</v>
      </c>
      <c r="V1378">
        <v>0.62990000000000002</v>
      </c>
      <c r="W1378">
        <v>21450</v>
      </c>
      <c r="X1378">
        <v>0.9</v>
      </c>
      <c r="Y1378">
        <f t="shared" si="131"/>
        <v>5.7057159535586523E-3</v>
      </c>
      <c r="Z1378">
        <f>0.052*8.8*(390+Sheet1!A1377)</f>
        <v>808.57920000000001</v>
      </c>
      <c r="AA1378">
        <v>49</v>
      </c>
      <c r="AB1378">
        <f t="shared" si="130"/>
        <v>2.8528579767793261E-3</v>
      </c>
      <c r="AC1378">
        <v>1</v>
      </c>
    </row>
    <row r="1379" spans="1:29" x14ac:dyDescent="0.3">
      <c r="A1379">
        <v>1379</v>
      </c>
      <c r="B1379">
        <v>87.88</v>
      </c>
      <c r="C1379">
        <v>6.125</v>
      </c>
      <c r="D1379">
        <f>L1379*SIN(PI()*M1379/180)*(Sheet1!B1379/1751)</f>
        <v>5.1570179500165896E-2</v>
      </c>
      <c r="E1379">
        <v>0.8</v>
      </c>
      <c r="F1379">
        <v>0.7</v>
      </c>
      <c r="G1379">
        <f t="shared" si="126"/>
        <v>8019.1448999239574</v>
      </c>
      <c r="H1379">
        <f>J1379*Sheet1!A1379/1751</f>
        <v>18822.444317532838</v>
      </c>
      <c r="I1379">
        <v>17.34</v>
      </c>
      <c r="J1379">
        <v>23900</v>
      </c>
      <c r="K1379">
        <f t="shared" si="127"/>
        <v>777.03024380337752</v>
      </c>
      <c r="L1379">
        <v>0.62990000000000002</v>
      </c>
      <c r="M1379">
        <v>12</v>
      </c>
      <c r="N1379">
        <v>5</v>
      </c>
      <c r="O1379">
        <v>6.125</v>
      </c>
      <c r="P1379">
        <v>46</v>
      </c>
      <c r="Q1379">
        <v>580</v>
      </c>
      <c r="R1379">
        <f t="shared" si="128"/>
        <v>725</v>
      </c>
      <c r="S1379">
        <f t="shared" si="129"/>
        <v>8.5788921652055173E-4</v>
      </c>
      <c r="T1379">
        <v>41900</v>
      </c>
      <c r="U1379">
        <v>1605</v>
      </c>
      <c r="V1379">
        <v>0.62990000000000002</v>
      </c>
      <c r="W1379">
        <v>23900</v>
      </c>
      <c r="X1379">
        <v>0.9</v>
      </c>
      <c r="Y1379">
        <f t="shared" si="131"/>
        <v>5.6834569836488064E-3</v>
      </c>
      <c r="Z1379">
        <f>0.052*8.8*(390+Sheet1!A1378)</f>
        <v>809.03679999999997</v>
      </c>
      <c r="AA1379">
        <v>49</v>
      </c>
      <c r="AB1379">
        <f t="shared" si="130"/>
        <v>2.8417284918244032E-3</v>
      </c>
      <c r="AC1379">
        <v>1</v>
      </c>
    </row>
    <row r="1380" spans="1:29" x14ac:dyDescent="0.3">
      <c r="A1380">
        <v>1380</v>
      </c>
      <c r="B1380">
        <v>74.150000000000006</v>
      </c>
      <c r="C1380">
        <v>6.125</v>
      </c>
      <c r="D1380">
        <f>L1380*SIN(PI()*M1380/180)*(Sheet1!B1380/1751)</f>
        <v>5.1607576294582264E-2</v>
      </c>
      <c r="E1380">
        <v>0.8</v>
      </c>
      <c r="F1380">
        <v>0.7</v>
      </c>
      <c r="G1380">
        <f t="shared" si="126"/>
        <v>7462.1666349083189</v>
      </c>
      <c r="H1380">
        <f>J1380*Sheet1!A1380/1751</f>
        <v>17527.812678469447</v>
      </c>
      <c r="I1380">
        <v>40.99</v>
      </c>
      <c r="J1380">
        <v>22240</v>
      </c>
      <c r="K1380">
        <f t="shared" si="127"/>
        <v>2025.7344921822514</v>
      </c>
      <c r="L1380">
        <v>0.62990000000000002</v>
      </c>
      <c r="M1380">
        <v>12</v>
      </c>
      <c r="N1380">
        <v>5</v>
      </c>
      <c r="O1380">
        <v>6.125</v>
      </c>
      <c r="P1380">
        <v>46</v>
      </c>
      <c r="Q1380">
        <v>580</v>
      </c>
      <c r="R1380">
        <f t="shared" si="128"/>
        <v>725</v>
      </c>
      <c r="S1380">
        <f t="shared" si="129"/>
        <v>2.4034712246034772E-3</v>
      </c>
      <c r="T1380">
        <v>41900</v>
      </c>
      <c r="U1380">
        <v>1605</v>
      </c>
      <c r="V1380">
        <v>0.62990000000000002</v>
      </c>
      <c r="W1380">
        <v>22240</v>
      </c>
      <c r="X1380">
        <v>0.9</v>
      </c>
      <c r="Y1380">
        <f t="shared" si="131"/>
        <v>5.6611980137389606E-3</v>
      </c>
      <c r="Z1380">
        <f>0.052*8.8*(390+Sheet1!A1379)</f>
        <v>809.49440000000004</v>
      </c>
      <c r="AA1380">
        <v>49</v>
      </c>
      <c r="AB1380">
        <f t="shared" si="130"/>
        <v>2.8305990068694803E-3</v>
      </c>
      <c r="AC1380">
        <v>1</v>
      </c>
    </row>
    <row r="1381" spans="1:29" x14ac:dyDescent="0.3">
      <c r="A1381">
        <v>1381</v>
      </c>
      <c r="B1381">
        <v>83.21</v>
      </c>
      <c r="C1381">
        <v>6.125</v>
      </c>
      <c r="D1381">
        <f>L1381*SIN(PI()*M1381/180)*(Sheet1!B1381/1751)</f>
        <v>5.1644973088998632E-2</v>
      </c>
      <c r="E1381">
        <v>0.8</v>
      </c>
      <c r="F1381">
        <v>0.7</v>
      </c>
      <c r="G1381">
        <f t="shared" si="126"/>
        <v>7908.4203050714514</v>
      </c>
      <c r="H1381">
        <f>J1381*Sheet1!A1381/1751</f>
        <v>18589.474585950884</v>
      </c>
      <c r="I1381">
        <v>36.24</v>
      </c>
      <c r="J1381">
        <v>23570</v>
      </c>
      <c r="K1381">
        <f t="shared" si="127"/>
        <v>1691.4268740442344</v>
      </c>
      <c r="L1381">
        <v>0.62990000000000002</v>
      </c>
      <c r="M1381">
        <v>12</v>
      </c>
      <c r="N1381">
        <v>5</v>
      </c>
      <c r="O1381">
        <v>6.125</v>
      </c>
      <c r="P1381">
        <v>46</v>
      </c>
      <c r="Q1381">
        <v>580</v>
      </c>
      <c r="R1381">
        <f t="shared" si="128"/>
        <v>725</v>
      </c>
      <c r="S1381">
        <f t="shared" si="129"/>
        <v>1.893585114665357E-3</v>
      </c>
      <c r="T1381">
        <v>41900</v>
      </c>
      <c r="U1381">
        <v>1605</v>
      </c>
      <c r="V1381">
        <v>0.62990000000000002</v>
      </c>
      <c r="W1381">
        <v>23570</v>
      </c>
      <c r="X1381">
        <v>0.9</v>
      </c>
      <c r="Y1381">
        <f t="shared" si="131"/>
        <v>5.6389390438291147E-3</v>
      </c>
      <c r="Z1381">
        <f>0.052*8.8*(390+Sheet1!A1380)</f>
        <v>809.952</v>
      </c>
      <c r="AA1381">
        <v>49</v>
      </c>
      <c r="AB1381">
        <f t="shared" si="130"/>
        <v>2.8194695219145574E-3</v>
      </c>
      <c r="AC1381">
        <v>1</v>
      </c>
    </row>
    <row r="1382" spans="1:29" x14ac:dyDescent="0.3">
      <c r="A1382">
        <v>1382</v>
      </c>
      <c r="B1382">
        <v>85.56</v>
      </c>
      <c r="C1382">
        <v>6.125</v>
      </c>
      <c r="D1382">
        <f>L1382*SIN(PI()*M1382/180)*(Sheet1!B1382/1751)</f>
        <v>5.1682369883414993E-2</v>
      </c>
      <c r="E1382">
        <v>0.8</v>
      </c>
      <c r="F1382">
        <v>0.7</v>
      </c>
      <c r="G1382">
        <f t="shared" si="126"/>
        <v>8421.7797902967086</v>
      </c>
      <c r="H1382">
        <f>J1382*Sheet1!A1382/1751</f>
        <v>19810.508280982296</v>
      </c>
      <c r="I1382">
        <v>31.35</v>
      </c>
      <c r="J1382">
        <v>25100</v>
      </c>
      <c r="K1382">
        <f t="shared" si="127"/>
        <v>1515.3797091658612</v>
      </c>
      <c r="L1382">
        <v>0.62990000000000002</v>
      </c>
      <c r="M1382">
        <v>12</v>
      </c>
      <c r="N1382">
        <v>5</v>
      </c>
      <c r="O1382">
        <v>6.125</v>
      </c>
      <c r="P1382">
        <v>46</v>
      </c>
      <c r="Q1382">
        <v>580</v>
      </c>
      <c r="R1382">
        <f t="shared" si="128"/>
        <v>725</v>
      </c>
      <c r="S1382">
        <f t="shared" si="129"/>
        <v>1.593084944203915E-3</v>
      </c>
      <c r="T1382">
        <v>41900</v>
      </c>
      <c r="U1382">
        <v>1605</v>
      </c>
      <c r="V1382">
        <v>0.62990000000000002</v>
      </c>
      <c r="W1382">
        <v>25100</v>
      </c>
      <c r="X1382">
        <v>0.9</v>
      </c>
      <c r="Y1382">
        <f t="shared" si="131"/>
        <v>5.6166800739192689E-3</v>
      </c>
      <c r="Z1382">
        <f>0.052*8.8*(390+Sheet1!A1381)</f>
        <v>810.40960000000007</v>
      </c>
      <c r="AA1382">
        <v>49</v>
      </c>
      <c r="AB1382">
        <f t="shared" si="130"/>
        <v>2.8083400369596345E-3</v>
      </c>
      <c r="AC1382">
        <v>1</v>
      </c>
    </row>
    <row r="1383" spans="1:29" x14ac:dyDescent="0.3">
      <c r="A1383">
        <v>1383</v>
      </c>
      <c r="B1383">
        <v>94.53</v>
      </c>
      <c r="C1383">
        <v>6.125</v>
      </c>
      <c r="D1383">
        <f>L1383*SIN(PI()*M1383/180)*(Sheet1!B1383/1751)</f>
        <v>5.1719766677831354E-2</v>
      </c>
      <c r="E1383">
        <v>0.8</v>
      </c>
      <c r="F1383">
        <v>0.7</v>
      </c>
      <c r="G1383">
        <f t="shared" si="126"/>
        <v>8324.4763584566263</v>
      </c>
      <c r="H1383">
        <f>J1383*Sheet1!A1383/1751</f>
        <v>19595.790976584809</v>
      </c>
      <c r="I1383">
        <v>18.21</v>
      </c>
      <c r="J1383">
        <v>24810</v>
      </c>
      <c r="K1383">
        <f t="shared" si="127"/>
        <v>787.49540649179812</v>
      </c>
      <c r="L1383">
        <v>0.62990000000000002</v>
      </c>
      <c r="M1383">
        <v>12</v>
      </c>
      <c r="N1383">
        <v>5</v>
      </c>
      <c r="O1383">
        <v>6.125</v>
      </c>
      <c r="P1383">
        <v>46</v>
      </c>
      <c r="Q1383">
        <v>580</v>
      </c>
      <c r="R1383">
        <f t="shared" si="128"/>
        <v>725</v>
      </c>
      <c r="S1383">
        <f t="shared" si="129"/>
        <v>8.3755329571012663E-4</v>
      </c>
      <c r="T1383">
        <v>41900</v>
      </c>
      <c r="U1383">
        <v>1605</v>
      </c>
      <c r="V1383">
        <v>0.62990000000000002</v>
      </c>
      <c r="W1383">
        <v>24810</v>
      </c>
      <c r="X1383">
        <v>0.9</v>
      </c>
      <c r="Y1383">
        <f t="shared" si="131"/>
        <v>5.5944211040094231E-3</v>
      </c>
      <c r="Z1383">
        <f>0.052*8.8*(390+Sheet1!A1382)</f>
        <v>810.86720000000003</v>
      </c>
      <c r="AA1383">
        <v>49</v>
      </c>
      <c r="AB1383">
        <f t="shared" si="130"/>
        <v>2.7972105520047115E-3</v>
      </c>
      <c r="AC1383">
        <v>1</v>
      </c>
    </row>
    <row r="1384" spans="1:29" x14ac:dyDescent="0.3">
      <c r="A1384">
        <v>1384</v>
      </c>
      <c r="B1384">
        <v>89.4</v>
      </c>
      <c r="C1384">
        <v>6.125</v>
      </c>
      <c r="D1384">
        <f>L1384*SIN(PI()*M1384/180)*(Sheet1!B1384/1751)</f>
        <v>5.1757163472247722E-2</v>
      </c>
      <c r="E1384">
        <v>0.8</v>
      </c>
      <c r="F1384">
        <v>0.7</v>
      </c>
      <c r="G1384">
        <f t="shared" si="126"/>
        <v>8660.0054337672536</v>
      </c>
      <c r="H1384">
        <f>J1384*Sheet1!A1384/1751</f>
        <v>20400.36550542547</v>
      </c>
      <c r="I1384">
        <v>11.44</v>
      </c>
      <c r="J1384">
        <v>25810</v>
      </c>
      <c r="K1384">
        <f t="shared" si="127"/>
        <v>544.19868401939038</v>
      </c>
      <c r="L1384">
        <v>0.62990000000000002</v>
      </c>
      <c r="M1384">
        <v>12</v>
      </c>
      <c r="N1384">
        <v>5</v>
      </c>
      <c r="O1384">
        <v>6.125</v>
      </c>
      <c r="P1384">
        <v>46</v>
      </c>
      <c r="Q1384">
        <v>580</v>
      </c>
      <c r="R1384">
        <f t="shared" si="128"/>
        <v>725</v>
      </c>
      <c r="S1384">
        <f t="shared" si="129"/>
        <v>5.563661122458904E-4</v>
      </c>
      <c r="T1384">
        <v>41900</v>
      </c>
      <c r="U1384">
        <v>1605</v>
      </c>
      <c r="V1384">
        <v>0.62990000000000002</v>
      </c>
      <c r="W1384">
        <v>25810</v>
      </c>
      <c r="X1384">
        <v>0.9</v>
      </c>
      <c r="Y1384">
        <f t="shared" si="131"/>
        <v>5.5721621340995772E-3</v>
      </c>
      <c r="Z1384">
        <f>0.052*8.8*(390+Sheet1!A1383)</f>
        <v>811.32479999999998</v>
      </c>
      <c r="AA1384">
        <v>49</v>
      </c>
      <c r="AB1384">
        <f t="shared" si="130"/>
        <v>2.7860810670497886E-3</v>
      </c>
      <c r="AC1384">
        <v>1</v>
      </c>
    </row>
    <row r="1385" spans="1:29" x14ac:dyDescent="0.3">
      <c r="A1385">
        <v>1385</v>
      </c>
      <c r="B1385">
        <v>84.37</v>
      </c>
      <c r="C1385">
        <v>6.125</v>
      </c>
      <c r="D1385">
        <f>L1385*SIN(PI()*M1385/180)*(Sheet1!B1385/1751)</f>
        <v>5.1794560266664083E-2</v>
      </c>
      <c r="E1385">
        <v>0.8</v>
      </c>
      <c r="F1385">
        <v>0.7</v>
      </c>
      <c r="G1385">
        <f t="shared" si="126"/>
        <v>7435.3243088834688</v>
      </c>
      <c r="H1385">
        <f>J1385*Sheet1!A1385/1751</f>
        <v>17528.041119360365</v>
      </c>
      <c r="I1385">
        <v>10.76</v>
      </c>
      <c r="J1385">
        <v>22160</v>
      </c>
      <c r="K1385">
        <f t="shared" si="127"/>
        <v>465.66645641676513</v>
      </c>
      <c r="L1385">
        <v>0.62990000000000002</v>
      </c>
      <c r="M1385">
        <v>12</v>
      </c>
      <c r="N1385">
        <v>5</v>
      </c>
      <c r="O1385">
        <v>6.125</v>
      </c>
      <c r="P1385">
        <v>46</v>
      </c>
      <c r="Q1385">
        <v>580</v>
      </c>
      <c r="R1385">
        <f t="shared" si="128"/>
        <v>725</v>
      </c>
      <c r="S1385">
        <f t="shared" si="129"/>
        <v>5.5449340637255147E-4</v>
      </c>
      <c r="T1385">
        <v>41900</v>
      </c>
      <c r="U1385">
        <v>1605</v>
      </c>
      <c r="V1385">
        <v>0.62990000000000002</v>
      </c>
      <c r="W1385">
        <v>22160</v>
      </c>
      <c r="X1385">
        <v>0.9</v>
      </c>
      <c r="Y1385">
        <f t="shared" si="131"/>
        <v>5.5499031641897314E-3</v>
      </c>
      <c r="Z1385">
        <f>0.052*8.8*(390+Sheet1!A1384)</f>
        <v>811.78240000000005</v>
      </c>
      <c r="AA1385">
        <v>49</v>
      </c>
      <c r="AB1385">
        <f t="shared" si="130"/>
        <v>2.7749515820948657E-3</v>
      </c>
      <c r="AC1385">
        <v>1</v>
      </c>
    </row>
    <row r="1386" spans="1:29" x14ac:dyDescent="0.3">
      <c r="A1386">
        <v>1386</v>
      </c>
      <c r="B1386">
        <v>88.4</v>
      </c>
      <c r="C1386">
        <v>6.125</v>
      </c>
      <c r="D1386">
        <f>L1386*SIN(PI()*M1386/180)*(Sheet1!B1386/1751)</f>
        <v>5.1831957061080451E-2</v>
      </c>
      <c r="E1386">
        <v>0.8</v>
      </c>
      <c r="F1386">
        <v>0.7</v>
      </c>
      <c r="G1386">
        <f t="shared" si="126"/>
        <v>7670.1946616009063</v>
      </c>
      <c r="H1386">
        <f>J1386*Sheet1!A1386/1751</f>
        <v>18094.78012564249</v>
      </c>
      <c r="I1386">
        <v>14.76</v>
      </c>
      <c r="J1386">
        <v>22860</v>
      </c>
      <c r="K1386">
        <f t="shared" si="127"/>
        <v>628.91404789398598</v>
      </c>
      <c r="L1386">
        <v>0.62990000000000002</v>
      </c>
      <c r="M1386">
        <v>12</v>
      </c>
      <c r="N1386">
        <v>5</v>
      </c>
      <c r="O1386">
        <v>6.125</v>
      </c>
      <c r="P1386">
        <v>46</v>
      </c>
      <c r="Q1386">
        <v>580</v>
      </c>
      <c r="R1386">
        <f t="shared" si="128"/>
        <v>725</v>
      </c>
      <c r="S1386">
        <f t="shared" si="129"/>
        <v>7.2594924257328344E-4</v>
      </c>
      <c r="T1386">
        <v>41900</v>
      </c>
      <c r="U1386">
        <v>1605</v>
      </c>
      <c r="V1386">
        <v>0.62990000000000002</v>
      </c>
      <c r="W1386">
        <v>22860</v>
      </c>
      <c r="X1386">
        <v>0.9</v>
      </c>
      <c r="Y1386">
        <f t="shared" si="131"/>
        <v>5.5276441942798855E-3</v>
      </c>
      <c r="Z1386">
        <f>0.052*8.8*(390+Sheet1!A1385)</f>
        <v>812.24</v>
      </c>
      <c r="AA1386">
        <v>49</v>
      </c>
      <c r="AB1386">
        <f t="shared" si="130"/>
        <v>2.7638220971399428E-3</v>
      </c>
      <c r="AC1386">
        <v>1</v>
      </c>
    </row>
    <row r="1387" spans="1:29" x14ac:dyDescent="0.3">
      <c r="A1387">
        <v>1387</v>
      </c>
      <c r="B1387">
        <v>91.72</v>
      </c>
      <c r="C1387">
        <v>6.125</v>
      </c>
      <c r="D1387">
        <f>L1387*SIN(PI()*M1387/180)*(Sheet1!B1387/1751)</f>
        <v>5.1869353855496819E-2</v>
      </c>
      <c r="E1387">
        <v>0.8</v>
      </c>
      <c r="F1387">
        <v>0.7</v>
      </c>
      <c r="G1387">
        <f t="shared" si="126"/>
        <v>7378.284366080662</v>
      </c>
      <c r="H1387">
        <f>J1387*Sheet1!A1387/1751</f>
        <v>17418.692175899487</v>
      </c>
      <c r="I1387">
        <v>26.15</v>
      </c>
      <c r="J1387">
        <v>21990</v>
      </c>
      <c r="K1387">
        <f t="shared" si="127"/>
        <v>1033.0321873546891</v>
      </c>
      <c r="L1387">
        <v>0.62990000000000002</v>
      </c>
      <c r="M1387">
        <v>12</v>
      </c>
      <c r="N1387">
        <v>5</v>
      </c>
      <c r="O1387">
        <v>6.125</v>
      </c>
      <c r="P1387">
        <v>46</v>
      </c>
      <c r="Q1387">
        <v>580</v>
      </c>
      <c r="R1387">
        <f t="shared" si="128"/>
        <v>725</v>
      </c>
      <c r="S1387">
        <f t="shared" si="129"/>
        <v>1.2395949866322834E-3</v>
      </c>
      <c r="T1387">
        <v>41900</v>
      </c>
      <c r="U1387">
        <v>1605</v>
      </c>
      <c r="V1387">
        <v>0.62990000000000002</v>
      </c>
      <c r="W1387">
        <v>21990</v>
      </c>
      <c r="X1387">
        <v>0.9</v>
      </c>
      <c r="Y1387">
        <f t="shared" si="131"/>
        <v>5.5053852243700397E-3</v>
      </c>
      <c r="Z1387">
        <f>0.052*8.8*(390+Sheet1!A1386)</f>
        <v>812.69759999999997</v>
      </c>
      <c r="AA1387">
        <v>49</v>
      </c>
      <c r="AB1387">
        <f t="shared" si="130"/>
        <v>2.7526926121850199E-3</v>
      </c>
      <c r="AC1387">
        <v>1</v>
      </c>
    </row>
    <row r="1388" spans="1:29" x14ac:dyDescent="0.3">
      <c r="A1388">
        <v>1388</v>
      </c>
      <c r="B1388">
        <v>91.66</v>
      </c>
      <c r="C1388">
        <v>6.125</v>
      </c>
      <c r="D1388">
        <f>L1388*SIN(PI()*M1388/180)*(Sheet1!B1388/1751)</f>
        <v>5.1906750649913173E-2</v>
      </c>
      <c r="E1388">
        <v>0.8</v>
      </c>
      <c r="F1388">
        <v>0.7</v>
      </c>
      <c r="G1388">
        <f t="shared" si="126"/>
        <v>7713.8134413912885</v>
      </c>
      <c r="H1388">
        <f>J1388*Sheet1!A1388/1751</f>
        <v>18223.94060536836</v>
      </c>
      <c r="I1388">
        <v>52.32</v>
      </c>
      <c r="J1388">
        <v>22990</v>
      </c>
      <c r="K1388">
        <f t="shared" si="127"/>
        <v>2162.2595837770259</v>
      </c>
      <c r="L1388">
        <v>0.62990000000000002</v>
      </c>
      <c r="M1388">
        <v>12</v>
      </c>
      <c r="N1388">
        <v>5</v>
      </c>
      <c r="O1388">
        <v>6.125</v>
      </c>
      <c r="P1388">
        <v>46</v>
      </c>
      <c r="Q1388">
        <v>580</v>
      </c>
      <c r="R1388">
        <f t="shared" si="128"/>
        <v>725</v>
      </c>
      <c r="S1388">
        <f t="shared" si="129"/>
        <v>2.4817615194148508E-3</v>
      </c>
      <c r="T1388">
        <v>41900</v>
      </c>
      <c r="U1388">
        <v>1605</v>
      </c>
      <c r="V1388">
        <v>0.62990000000000002</v>
      </c>
      <c r="W1388">
        <v>22990</v>
      </c>
      <c r="X1388">
        <v>0.9</v>
      </c>
      <c r="Y1388">
        <f t="shared" si="131"/>
        <v>5.4831262544601939E-3</v>
      </c>
      <c r="Z1388">
        <f>0.052*8.8*(390+Sheet1!A1387)</f>
        <v>813.15520000000004</v>
      </c>
      <c r="AA1388">
        <v>49</v>
      </c>
      <c r="AB1388">
        <f t="shared" si="130"/>
        <v>2.7415631272300969E-3</v>
      </c>
      <c r="AC1388">
        <v>1</v>
      </c>
    </row>
    <row r="1389" spans="1:29" x14ac:dyDescent="0.3">
      <c r="A1389">
        <v>1389</v>
      </c>
      <c r="B1389">
        <v>84.98</v>
      </c>
      <c r="C1389">
        <v>6.125</v>
      </c>
      <c r="D1389">
        <f>L1389*SIN(PI()*M1389/180)*(Sheet1!B1389/1751)</f>
        <v>5.1944147444329541E-2</v>
      </c>
      <c r="E1389">
        <v>0.8</v>
      </c>
      <c r="F1389">
        <v>0.7</v>
      </c>
      <c r="G1389">
        <f t="shared" si="126"/>
        <v>7170.2563393880746</v>
      </c>
      <c r="H1389">
        <f>J1389*Sheet1!A1389/1751</f>
        <v>16951.987435750998</v>
      </c>
      <c r="I1389">
        <v>18.670000000000002</v>
      </c>
      <c r="J1389">
        <v>21370</v>
      </c>
      <c r="K1389">
        <f t="shared" si="127"/>
        <v>773.59399588896304</v>
      </c>
      <c r="L1389">
        <v>0.62990000000000002</v>
      </c>
      <c r="M1389">
        <v>12</v>
      </c>
      <c r="N1389">
        <v>5</v>
      </c>
      <c r="O1389">
        <v>6.125</v>
      </c>
      <c r="P1389">
        <v>46</v>
      </c>
      <c r="Q1389">
        <v>580</v>
      </c>
      <c r="R1389">
        <f t="shared" si="128"/>
        <v>725</v>
      </c>
      <c r="S1389">
        <f t="shared" si="129"/>
        <v>9.5521196803339918E-4</v>
      </c>
      <c r="T1389">
        <v>41900</v>
      </c>
      <c r="U1389">
        <v>1605</v>
      </c>
      <c r="V1389">
        <v>0.62990000000000002</v>
      </c>
      <c r="W1389">
        <v>21370</v>
      </c>
      <c r="X1389">
        <v>0.9</v>
      </c>
      <c r="Y1389">
        <f t="shared" si="131"/>
        <v>5.460867284550348E-3</v>
      </c>
      <c r="Z1389">
        <f>0.052*8.8*(390+Sheet1!A1388)</f>
        <v>813.61279999999999</v>
      </c>
      <c r="AA1389">
        <v>49</v>
      </c>
      <c r="AB1389">
        <f t="shared" si="130"/>
        <v>2.730433642275174E-3</v>
      </c>
      <c r="AC1389">
        <v>1</v>
      </c>
    </row>
    <row r="1390" spans="1:29" x14ac:dyDescent="0.3">
      <c r="A1390">
        <v>1390</v>
      </c>
      <c r="B1390">
        <v>89.37</v>
      </c>
      <c r="C1390">
        <v>6.125</v>
      </c>
      <c r="D1390">
        <f>L1390*SIN(PI()*M1390/180)*(Sheet1!B1390/1751)</f>
        <v>5.198154423874591E-2</v>
      </c>
      <c r="E1390">
        <v>0.8</v>
      </c>
      <c r="F1390">
        <v>0.7</v>
      </c>
      <c r="G1390">
        <f t="shared" si="126"/>
        <v>7670.1946616009063</v>
      </c>
      <c r="H1390">
        <f>J1390*Sheet1!A1390/1751</f>
        <v>18147.001713306683</v>
      </c>
      <c r="I1390">
        <v>24.08</v>
      </c>
      <c r="J1390">
        <v>22860</v>
      </c>
      <c r="K1390">
        <f t="shared" si="127"/>
        <v>1014.8969041636733</v>
      </c>
      <c r="L1390">
        <v>0.62990000000000002</v>
      </c>
      <c r="M1390">
        <v>12</v>
      </c>
      <c r="N1390">
        <v>5</v>
      </c>
      <c r="O1390">
        <v>6.125</v>
      </c>
      <c r="P1390">
        <v>46</v>
      </c>
      <c r="Q1390">
        <v>580</v>
      </c>
      <c r="R1390">
        <f t="shared" si="128"/>
        <v>725</v>
      </c>
      <c r="S1390">
        <f t="shared" si="129"/>
        <v>1.1714854221093547E-3</v>
      </c>
      <c r="T1390">
        <v>41900</v>
      </c>
      <c r="U1390">
        <v>1605</v>
      </c>
      <c r="V1390">
        <v>0.62990000000000002</v>
      </c>
      <c r="W1390">
        <v>22860</v>
      </c>
      <c r="X1390">
        <v>0.9</v>
      </c>
      <c r="Y1390">
        <f t="shared" si="131"/>
        <v>5.4386083146405022E-3</v>
      </c>
      <c r="Z1390">
        <f>0.052*8.8*(390+Sheet1!A1389)</f>
        <v>814.07040000000006</v>
      </c>
      <c r="AA1390">
        <v>49</v>
      </c>
      <c r="AB1390">
        <f t="shared" si="130"/>
        <v>2.7193041573202511E-3</v>
      </c>
      <c r="AC1390">
        <v>1</v>
      </c>
    </row>
    <row r="1391" spans="1:29" x14ac:dyDescent="0.3">
      <c r="A1391">
        <v>1391</v>
      </c>
      <c r="B1391">
        <v>89.07</v>
      </c>
      <c r="C1391">
        <v>6.125</v>
      </c>
      <c r="D1391">
        <f>L1391*SIN(PI()*M1391/180)*(Sheet1!B1391/1751)</f>
        <v>5.2018941033162271E-2</v>
      </c>
      <c r="E1391">
        <v>0.8</v>
      </c>
      <c r="F1391">
        <v>0.7</v>
      </c>
      <c r="G1391">
        <f t="shared" si="126"/>
        <v>7713.8134413912885</v>
      </c>
      <c r="H1391">
        <f>J1391*Sheet1!A1391/1751</f>
        <v>18263.329525985151</v>
      </c>
      <c r="I1391">
        <v>38.950000000000003</v>
      </c>
      <c r="J1391">
        <v>22990</v>
      </c>
      <c r="K1391">
        <f t="shared" si="127"/>
        <v>1656.5172319280707</v>
      </c>
      <c r="L1391">
        <v>0.62990000000000002</v>
      </c>
      <c r="M1391">
        <v>12</v>
      </c>
      <c r="N1391">
        <v>5</v>
      </c>
      <c r="O1391">
        <v>6.125</v>
      </c>
      <c r="P1391">
        <v>46</v>
      </c>
      <c r="Q1391">
        <v>580</v>
      </c>
      <c r="R1391">
        <f t="shared" si="128"/>
        <v>725</v>
      </c>
      <c r="S1391">
        <f t="shared" si="129"/>
        <v>1.9012891668009045E-3</v>
      </c>
      <c r="T1391">
        <v>41900</v>
      </c>
      <c r="U1391">
        <v>1605</v>
      </c>
      <c r="V1391">
        <v>0.62990000000000002</v>
      </c>
      <c r="W1391">
        <v>22990</v>
      </c>
      <c r="X1391">
        <v>0.9</v>
      </c>
      <c r="Y1391">
        <f t="shared" si="131"/>
        <v>5.4163493447306563E-3</v>
      </c>
      <c r="Z1391">
        <f>0.052*8.8*(390+Sheet1!A1390)</f>
        <v>814.52800000000002</v>
      </c>
      <c r="AA1391">
        <v>49</v>
      </c>
      <c r="AB1391">
        <f t="shared" si="130"/>
        <v>2.7081746723653282E-3</v>
      </c>
      <c r="AC1391">
        <v>1</v>
      </c>
    </row>
    <row r="1392" spans="1:29" x14ac:dyDescent="0.3">
      <c r="A1392">
        <v>1392</v>
      </c>
      <c r="B1392">
        <v>92.91</v>
      </c>
      <c r="C1392">
        <v>6.125</v>
      </c>
      <c r="D1392">
        <f>L1392*SIN(PI()*M1392/180)*(Sheet1!B1392/1751)</f>
        <v>5.2056337827578632E-2</v>
      </c>
      <c r="E1392">
        <v>0.8</v>
      </c>
      <c r="F1392">
        <v>0.7</v>
      </c>
      <c r="G1392">
        <f t="shared" si="126"/>
        <v>7294.4020972530061</v>
      </c>
      <c r="H1392">
        <f>J1392*Sheet1!A1392/1751</f>
        <v>17282.741290691032</v>
      </c>
      <c r="I1392">
        <v>42.08</v>
      </c>
      <c r="J1392">
        <v>21740</v>
      </c>
      <c r="K1392">
        <f t="shared" si="127"/>
        <v>1622.3844975926397</v>
      </c>
      <c r="L1392">
        <v>0.62990000000000002</v>
      </c>
      <c r="M1392">
        <v>12</v>
      </c>
      <c r="N1392">
        <v>5</v>
      </c>
      <c r="O1392">
        <v>6.125</v>
      </c>
      <c r="P1392">
        <v>46</v>
      </c>
      <c r="Q1392">
        <v>580</v>
      </c>
      <c r="R1392">
        <f t="shared" si="128"/>
        <v>725</v>
      </c>
      <c r="S1392">
        <f t="shared" si="129"/>
        <v>1.9691800854496873E-3</v>
      </c>
      <c r="T1392">
        <v>41900</v>
      </c>
      <c r="U1392">
        <v>1605</v>
      </c>
      <c r="V1392">
        <v>0.62990000000000002</v>
      </c>
      <c r="W1392">
        <v>21740</v>
      </c>
      <c r="X1392">
        <v>0.9</v>
      </c>
      <c r="Y1392">
        <f t="shared" si="131"/>
        <v>5.3940903748208105E-3</v>
      </c>
      <c r="Z1392">
        <f>0.052*8.8*(390+Sheet1!A1391)</f>
        <v>814.98559999999998</v>
      </c>
      <c r="AA1392">
        <v>49</v>
      </c>
      <c r="AB1392">
        <f t="shared" si="130"/>
        <v>2.6970451874104052E-3</v>
      </c>
      <c r="AC1392">
        <v>1</v>
      </c>
    </row>
    <row r="1393" spans="1:29" x14ac:dyDescent="0.3">
      <c r="A1393">
        <v>1393</v>
      </c>
      <c r="B1393">
        <v>78.45</v>
      </c>
      <c r="C1393">
        <v>6.125</v>
      </c>
      <c r="D1393">
        <f>L1393*SIN(PI()*M1393/180)*(Sheet1!B1393/1751)</f>
        <v>5.2093734621995E-2</v>
      </c>
      <c r="E1393">
        <v>0.8</v>
      </c>
      <c r="F1393">
        <v>0.7</v>
      </c>
      <c r="G1393">
        <f t="shared" si="126"/>
        <v>7713.8134413912885</v>
      </c>
      <c r="H1393">
        <f>J1393*Sheet1!A1393/1751</f>
        <v>18289.588806396347</v>
      </c>
      <c r="I1393">
        <v>32.42</v>
      </c>
      <c r="J1393">
        <v>22990</v>
      </c>
      <c r="K1393">
        <f t="shared" si="127"/>
        <v>1565.4529195285595</v>
      </c>
      <c r="L1393">
        <v>0.62990000000000002</v>
      </c>
      <c r="M1393">
        <v>12</v>
      </c>
      <c r="N1393">
        <v>5</v>
      </c>
      <c r="O1393">
        <v>6.125</v>
      </c>
      <c r="P1393">
        <v>46</v>
      </c>
      <c r="Q1393">
        <v>580</v>
      </c>
      <c r="R1393">
        <f t="shared" si="128"/>
        <v>725</v>
      </c>
      <c r="S1393">
        <f t="shared" si="129"/>
        <v>1.7967689195555186E-3</v>
      </c>
      <c r="T1393">
        <v>41900</v>
      </c>
      <c r="U1393">
        <v>1605</v>
      </c>
      <c r="V1393">
        <v>0.62990000000000002</v>
      </c>
      <c r="W1393">
        <v>22990</v>
      </c>
      <c r="X1393">
        <v>0.9</v>
      </c>
      <c r="Y1393">
        <f t="shared" si="131"/>
        <v>5.3718314049109647E-3</v>
      </c>
      <c r="Z1393">
        <f>0.052*8.8*(390+Sheet1!A1392)</f>
        <v>815.44320000000005</v>
      </c>
      <c r="AA1393">
        <v>49</v>
      </c>
      <c r="AB1393">
        <f t="shared" si="130"/>
        <v>2.6859157024554823E-3</v>
      </c>
      <c r="AC1393">
        <v>1</v>
      </c>
    </row>
    <row r="1394" spans="1:29" x14ac:dyDescent="0.3">
      <c r="A1394">
        <v>1394</v>
      </c>
      <c r="B1394">
        <v>78.36</v>
      </c>
      <c r="C1394">
        <v>6.125</v>
      </c>
      <c r="D1394">
        <f>L1394*SIN(PI()*M1394/180)*(Sheet1!B1394/1751)</f>
        <v>5.2131131416411361E-2</v>
      </c>
      <c r="E1394">
        <v>0.8</v>
      </c>
      <c r="F1394">
        <v>0.7</v>
      </c>
      <c r="G1394">
        <f t="shared" si="126"/>
        <v>7921.841468083876</v>
      </c>
      <c r="H1394">
        <f>J1394*Sheet1!A1394/1751</f>
        <v>18796.310679611652</v>
      </c>
      <c r="I1394">
        <v>31.56</v>
      </c>
      <c r="J1394">
        <v>23610</v>
      </c>
      <c r="K1394">
        <f t="shared" si="127"/>
        <v>1566.8215324572982</v>
      </c>
      <c r="L1394">
        <v>0.62990000000000002</v>
      </c>
      <c r="M1394">
        <v>12</v>
      </c>
      <c r="N1394">
        <v>5</v>
      </c>
      <c r="O1394">
        <v>6.125</v>
      </c>
      <c r="P1394">
        <v>46</v>
      </c>
      <c r="Q1394">
        <v>580</v>
      </c>
      <c r="R1394">
        <f t="shared" si="128"/>
        <v>725</v>
      </c>
      <c r="S1394">
        <f t="shared" si="129"/>
        <v>1.7511152540115851E-3</v>
      </c>
      <c r="T1394">
        <v>41900</v>
      </c>
      <c r="U1394">
        <v>1605</v>
      </c>
      <c r="V1394">
        <v>0.62990000000000002</v>
      </c>
      <c r="W1394">
        <v>23610</v>
      </c>
      <c r="X1394">
        <v>0.9</v>
      </c>
      <c r="Y1394">
        <f t="shared" si="131"/>
        <v>5.3495724350011188E-3</v>
      </c>
      <c r="Z1394">
        <f>0.052*8.8*(390+Sheet1!A1393)</f>
        <v>815.9008</v>
      </c>
      <c r="AA1394">
        <v>49</v>
      </c>
      <c r="AB1394">
        <f t="shared" si="130"/>
        <v>2.6747862175005594E-3</v>
      </c>
      <c r="AC1394">
        <v>1</v>
      </c>
    </row>
    <row r="1395" spans="1:29" x14ac:dyDescent="0.3">
      <c r="A1395">
        <v>1395</v>
      </c>
      <c r="B1395">
        <v>86.41</v>
      </c>
      <c r="C1395">
        <v>6.125</v>
      </c>
      <c r="D1395">
        <f>L1395*SIN(PI()*M1395/180)*(Sheet1!B1395/1751)</f>
        <v>5.2168528210827729E-2</v>
      </c>
      <c r="E1395">
        <v>0.8</v>
      </c>
      <c r="F1395">
        <v>0.7</v>
      </c>
      <c r="G1395">
        <f t="shared" si="126"/>
        <v>7629.9311725636317</v>
      </c>
      <c r="H1395">
        <f>J1395*Sheet1!A1395/1751</f>
        <v>18116.676185037122</v>
      </c>
      <c r="I1395">
        <v>30.76</v>
      </c>
      <c r="J1395">
        <v>22740</v>
      </c>
      <c r="K1395">
        <f t="shared" si="127"/>
        <v>1333.8093680557247</v>
      </c>
      <c r="L1395">
        <v>0.62990000000000002</v>
      </c>
      <c r="M1395">
        <v>12</v>
      </c>
      <c r="N1395">
        <v>5</v>
      </c>
      <c r="O1395">
        <v>6.125</v>
      </c>
      <c r="P1395">
        <v>46</v>
      </c>
      <c r="Q1395">
        <v>580</v>
      </c>
      <c r="R1395">
        <f t="shared" si="128"/>
        <v>725</v>
      </c>
      <c r="S1395">
        <f t="shared" si="129"/>
        <v>1.547727467130918E-3</v>
      </c>
      <c r="T1395">
        <v>41900</v>
      </c>
      <c r="U1395">
        <v>1605</v>
      </c>
      <c r="V1395">
        <v>0.62990000000000002</v>
      </c>
      <c r="W1395">
        <v>22740</v>
      </c>
      <c r="X1395">
        <v>0.9</v>
      </c>
      <c r="Y1395">
        <f t="shared" si="131"/>
        <v>5.327313465091273E-3</v>
      </c>
      <c r="Z1395">
        <f>0.052*8.8*(390+Sheet1!A1394)</f>
        <v>816.35839999999996</v>
      </c>
      <c r="AA1395">
        <v>49</v>
      </c>
      <c r="AB1395">
        <f t="shared" si="130"/>
        <v>2.6636567325456365E-3</v>
      </c>
      <c r="AC1395">
        <v>1</v>
      </c>
    </row>
    <row r="1396" spans="1:29" x14ac:dyDescent="0.3">
      <c r="A1396">
        <v>1396</v>
      </c>
      <c r="B1396">
        <v>81.13</v>
      </c>
      <c r="C1396">
        <v>6.125</v>
      </c>
      <c r="D1396">
        <f>L1396*SIN(PI()*M1396/180)*(Sheet1!B1396/1751)</f>
        <v>5.2205925005244083E-2</v>
      </c>
      <c r="E1396">
        <v>0.8</v>
      </c>
      <c r="F1396">
        <v>0.7</v>
      </c>
      <c r="G1396">
        <f t="shared" si="126"/>
        <v>7824.5380362437945</v>
      </c>
      <c r="H1396">
        <f>J1396*Sheet1!A1396/1751</f>
        <v>18592.073101085094</v>
      </c>
      <c r="I1396">
        <v>39.43</v>
      </c>
      <c r="J1396">
        <v>23320</v>
      </c>
      <c r="K1396">
        <f t="shared" si="127"/>
        <v>1867.4751187320064</v>
      </c>
      <c r="L1396">
        <v>0.62990000000000002</v>
      </c>
      <c r="M1396">
        <v>12</v>
      </c>
      <c r="N1396">
        <v>5</v>
      </c>
      <c r="O1396">
        <v>6.125</v>
      </c>
      <c r="P1396">
        <v>46</v>
      </c>
      <c r="Q1396">
        <v>580</v>
      </c>
      <c r="R1396">
        <f t="shared" si="128"/>
        <v>725</v>
      </c>
      <c r="S1396">
        <f t="shared" si="129"/>
        <v>2.1130874227621799E-3</v>
      </c>
      <c r="T1396">
        <v>41900</v>
      </c>
      <c r="U1396">
        <v>1605</v>
      </c>
      <c r="V1396">
        <v>0.62990000000000002</v>
      </c>
      <c r="W1396">
        <v>23320</v>
      </c>
      <c r="X1396">
        <v>0.9</v>
      </c>
      <c r="Y1396">
        <f t="shared" si="131"/>
        <v>5.3050544951814271E-3</v>
      </c>
      <c r="Z1396">
        <f>0.052*8.8*(390+Sheet1!A1395)</f>
        <v>816.81600000000003</v>
      </c>
      <c r="AA1396">
        <v>49</v>
      </c>
      <c r="AB1396">
        <f t="shared" si="130"/>
        <v>2.6525272475907136E-3</v>
      </c>
      <c r="AC1396">
        <v>1</v>
      </c>
    </row>
    <row r="1397" spans="1:29" x14ac:dyDescent="0.3">
      <c r="A1397">
        <v>1397</v>
      </c>
      <c r="B1397">
        <v>79.94</v>
      </c>
      <c r="C1397">
        <v>6.125</v>
      </c>
      <c r="D1397">
        <f>L1397*SIN(PI()*M1397/180)*(Sheet1!B1397/1751)</f>
        <v>5.2243321799660451E-2</v>
      </c>
      <c r="E1397">
        <v>0.8</v>
      </c>
      <c r="F1397">
        <v>0.7</v>
      </c>
      <c r="G1397">
        <f t="shared" si="126"/>
        <v>8324.4763584566263</v>
      </c>
      <c r="H1397">
        <f>J1397*Sheet1!A1397/1751</f>
        <v>19794.157624214735</v>
      </c>
      <c r="I1397">
        <v>33.590000000000003</v>
      </c>
      <c r="J1397">
        <v>24810</v>
      </c>
      <c r="K1397">
        <f t="shared" si="127"/>
        <v>1717.7248605418536</v>
      </c>
      <c r="L1397">
        <v>0.62990000000000002</v>
      </c>
      <c r="M1397">
        <v>12</v>
      </c>
      <c r="N1397">
        <v>5</v>
      </c>
      <c r="O1397">
        <v>6.125</v>
      </c>
      <c r="P1397">
        <v>46</v>
      </c>
      <c r="Q1397">
        <v>580</v>
      </c>
      <c r="R1397">
        <f t="shared" si="128"/>
        <v>725</v>
      </c>
      <c r="S1397">
        <f t="shared" si="129"/>
        <v>1.8269136635085013E-3</v>
      </c>
      <c r="T1397">
        <v>41900</v>
      </c>
      <c r="U1397">
        <v>1605</v>
      </c>
      <c r="V1397">
        <v>0.62990000000000002</v>
      </c>
      <c r="W1397">
        <v>24810</v>
      </c>
      <c r="X1397">
        <v>0.9</v>
      </c>
      <c r="Y1397">
        <f t="shared" si="131"/>
        <v>5.2827955252715813E-3</v>
      </c>
      <c r="Z1397">
        <f>0.052*8.8*(390+Sheet1!A1396)</f>
        <v>817.27359999999999</v>
      </c>
      <c r="AA1397">
        <v>49</v>
      </c>
      <c r="AB1397">
        <f t="shared" si="130"/>
        <v>2.6413977626357906E-3</v>
      </c>
      <c r="AC1397">
        <v>1</v>
      </c>
    </row>
    <row r="1398" spans="1:29" x14ac:dyDescent="0.3">
      <c r="A1398">
        <v>1398</v>
      </c>
      <c r="B1398">
        <v>86.66</v>
      </c>
      <c r="C1398">
        <v>6.125</v>
      </c>
      <c r="D1398">
        <f>L1398*SIN(PI()*M1398/180)*(Sheet1!B1398/1751)</f>
        <v>5.2280718594076819E-2</v>
      </c>
      <c r="E1398">
        <v>0.8</v>
      </c>
      <c r="F1398">
        <v>0.7</v>
      </c>
      <c r="G1398">
        <f t="shared" si="126"/>
        <v>7629.9311725636317</v>
      </c>
      <c r="H1398">
        <f>J1398*Sheet1!A1398/1751</f>
        <v>18155.636778983437</v>
      </c>
      <c r="I1398">
        <v>33.89</v>
      </c>
      <c r="J1398">
        <v>22740</v>
      </c>
      <c r="K1398">
        <f t="shared" si="127"/>
        <v>1465.2924824971517</v>
      </c>
      <c r="L1398">
        <v>0.62990000000000002</v>
      </c>
      <c r="M1398">
        <v>12</v>
      </c>
      <c r="N1398">
        <v>5</v>
      </c>
      <c r="O1398">
        <v>6.125</v>
      </c>
      <c r="P1398">
        <v>46</v>
      </c>
      <c r="Q1398">
        <v>580</v>
      </c>
      <c r="R1398">
        <f t="shared" si="128"/>
        <v>725</v>
      </c>
      <c r="S1398">
        <f t="shared" si="129"/>
        <v>1.7002980162353629E-3</v>
      </c>
      <c r="T1398">
        <v>41900</v>
      </c>
      <c r="U1398">
        <v>1605</v>
      </c>
      <c r="V1398">
        <v>0.62990000000000002</v>
      </c>
      <c r="W1398">
        <v>22740</v>
      </c>
      <c r="X1398">
        <v>0.9</v>
      </c>
      <c r="Y1398">
        <f t="shared" si="131"/>
        <v>5.2605365553617355E-3</v>
      </c>
      <c r="Z1398">
        <f>0.052*8.8*(390+Sheet1!A1397)</f>
        <v>817.73120000000006</v>
      </c>
      <c r="AA1398">
        <v>49</v>
      </c>
      <c r="AB1398">
        <f t="shared" si="130"/>
        <v>2.6302682776808677E-3</v>
      </c>
      <c r="AC1398">
        <v>1</v>
      </c>
    </row>
    <row r="1399" spans="1:29" x14ac:dyDescent="0.3">
      <c r="A1399">
        <v>1399</v>
      </c>
      <c r="B1399">
        <v>86.69</v>
      </c>
      <c r="C1399">
        <v>6.125</v>
      </c>
      <c r="D1399">
        <f>L1399*SIN(PI()*M1399/180)*(Sheet1!B1399/1751)</f>
        <v>5.231811538849318E-2</v>
      </c>
      <c r="E1399">
        <v>0.8</v>
      </c>
      <c r="F1399">
        <v>0.7</v>
      </c>
      <c r="G1399">
        <f t="shared" si="126"/>
        <v>8200.3306005916947</v>
      </c>
      <c r="H1399">
        <f>J1399*Sheet1!A1399/1751</f>
        <v>19526.876070816677</v>
      </c>
      <c r="I1399">
        <v>27.52</v>
      </c>
      <c r="J1399">
        <v>24440</v>
      </c>
      <c r="K1399">
        <f t="shared" si="127"/>
        <v>1278.3848205302793</v>
      </c>
      <c r="L1399">
        <v>0.62990000000000002</v>
      </c>
      <c r="M1399">
        <v>12</v>
      </c>
      <c r="N1399">
        <v>5</v>
      </c>
      <c r="O1399">
        <v>6.125</v>
      </c>
      <c r="P1399">
        <v>46</v>
      </c>
      <c r="Q1399">
        <v>580</v>
      </c>
      <c r="R1399">
        <f t="shared" si="128"/>
        <v>725</v>
      </c>
      <c r="S1399">
        <f t="shared" si="129"/>
        <v>1.3802304061949879E-3</v>
      </c>
      <c r="T1399">
        <v>41900</v>
      </c>
      <c r="U1399">
        <v>1605</v>
      </c>
      <c r="V1399">
        <v>0.62990000000000002</v>
      </c>
      <c r="W1399">
        <v>24440</v>
      </c>
      <c r="X1399">
        <v>0.9</v>
      </c>
      <c r="Y1399">
        <f t="shared" si="131"/>
        <v>5.2382775854518896E-3</v>
      </c>
      <c r="Z1399">
        <f>0.052*8.8*(390+Sheet1!A1398)</f>
        <v>818.18880000000001</v>
      </c>
      <c r="AA1399">
        <v>49</v>
      </c>
      <c r="AB1399">
        <f t="shared" si="130"/>
        <v>2.6191387927259448E-3</v>
      </c>
      <c r="AC1399">
        <v>1</v>
      </c>
    </row>
    <row r="1400" spans="1:29" x14ac:dyDescent="0.3">
      <c r="A1400">
        <v>1400</v>
      </c>
      <c r="B1400">
        <v>81.53</v>
      </c>
      <c r="C1400">
        <v>6.125</v>
      </c>
      <c r="D1400">
        <f>L1400*SIN(PI()*M1400/180)*(Sheet1!B1400/1751)</f>
        <v>5.2355512182909542E-2</v>
      </c>
      <c r="E1400">
        <v>0.8</v>
      </c>
      <c r="F1400">
        <v>0.7</v>
      </c>
      <c r="G1400">
        <f t="shared" si="126"/>
        <v>7962.1049571211515</v>
      </c>
      <c r="H1400">
        <f>J1400*Sheet1!A1400/1751</f>
        <v>18973.158195316963</v>
      </c>
      <c r="I1400">
        <v>30.25</v>
      </c>
      <c r="J1400">
        <v>23730</v>
      </c>
      <c r="K1400">
        <f t="shared" si="127"/>
        <v>1450.7302000518221</v>
      </c>
      <c r="L1400">
        <v>0.62990000000000002</v>
      </c>
      <c r="M1400">
        <v>12</v>
      </c>
      <c r="N1400">
        <v>5</v>
      </c>
      <c r="O1400">
        <v>6.125</v>
      </c>
      <c r="P1400">
        <v>46</v>
      </c>
      <c r="Q1400">
        <v>580</v>
      </c>
      <c r="R1400">
        <f t="shared" si="128"/>
        <v>725</v>
      </c>
      <c r="S1400">
        <f t="shared" si="129"/>
        <v>1.6131698654536339E-3</v>
      </c>
      <c r="T1400">
        <v>41900</v>
      </c>
      <c r="U1400">
        <v>1605</v>
      </c>
      <c r="V1400">
        <v>0.62990000000000002</v>
      </c>
      <c r="W1400">
        <v>23730</v>
      </c>
      <c r="X1400">
        <v>0.9</v>
      </c>
      <c r="Y1400">
        <f t="shared" si="131"/>
        <v>5.2160186155420438E-3</v>
      </c>
      <c r="Z1400">
        <f>0.052*8.8*(390+Sheet1!A1399)</f>
        <v>818.64639999999997</v>
      </c>
      <c r="AA1400">
        <v>49</v>
      </c>
      <c r="AB1400">
        <f t="shared" si="130"/>
        <v>2.6080093077710219E-3</v>
      </c>
      <c r="AC1400">
        <v>1</v>
      </c>
    </row>
    <row r="1401" spans="1:29" x14ac:dyDescent="0.3">
      <c r="A1401">
        <v>1401</v>
      </c>
      <c r="B1401">
        <v>81.260000000000005</v>
      </c>
      <c r="C1401">
        <v>6.125</v>
      </c>
      <c r="D1401">
        <f>L1401*SIN(PI()*M1401/180)*(Sheet1!B1401/1751)</f>
        <v>5.239290897732591E-2</v>
      </c>
      <c r="E1401">
        <v>0.8</v>
      </c>
      <c r="F1401">
        <v>0.7</v>
      </c>
      <c r="G1401">
        <f t="shared" si="126"/>
        <v>8116.4483317640388</v>
      </c>
      <c r="H1401">
        <f>J1401*Sheet1!A1401/1751</f>
        <v>19354.76299257567</v>
      </c>
      <c r="I1401">
        <v>29.14</v>
      </c>
      <c r="J1401">
        <v>24190</v>
      </c>
      <c r="K1401">
        <f t="shared" si="127"/>
        <v>1429.3203427497745</v>
      </c>
      <c r="L1401">
        <v>0.62990000000000002</v>
      </c>
      <c r="M1401">
        <v>12</v>
      </c>
      <c r="N1401">
        <v>5</v>
      </c>
      <c r="O1401">
        <v>6.125</v>
      </c>
      <c r="P1401">
        <v>46</v>
      </c>
      <c r="Q1401">
        <v>580</v>
      </c>
      <c r="R1401">
        <f t="shared" si="128"/>
        <v>725</v>
      </c>
      <c r="S1401">
        <f t="shared" si="129"/>
        <v>1.5591392096223609E-3</v>
      </c>
      <c r="T1401">
        <v>41900</v>
      </c>
      <c r="U1401">
        <v>1605</v>
      </c>
      <c r="V1401">
        <v>0.62990000000000002</v>
      </c>
      <c r="W1401">
        <v>24190</v>
      </c>
      <c r="X1401">
        <v>0.9</v>
      </c>
      <c r="Y1401">
        <f t="shared" si="131"/>
        <v>5.1937596456321979E-3</v>
      </c>
      <c r="Z1401">
        <f>0.052*8.8*(390+Sheet1!A1400)</f>
        <v>819.10400000000004</v>
      </c>
      <c r="AA1401">
        <v>49</v>
      </c>
      <c r="AB1401">
        <f t="shared" si="130"/>
        <v>2.596879822816099E-3</v>
      </c>
      <c r="AC1401">
        <v>1</v>
      </c>
    </row>
    <row r="1402" spans="1:29" x14ac:dyDescent="0.3">
      <c r="A1402">
        <v>1402</v>
      </c>
      <c r="B1402">
        <v>77.5</v>
      </c>
      <c r="C1402">
        <v>6.125</v>
      </c>
      <c r="D1402">
        <f>L1402*SIN(PI()*M1402/180)*(Sheet1!B1402/1751)</f>
        <v>5.2430305771742271E-2</v>
      </c>
      <c r="E1402">
        <v>0.8</v>
      </c>
      <c r="F1402">
        <v>0.7</v>
      </c>
      <c r="G1402">
        <f t="shared" si="126"/>
        <v>7572.8912297608249</v>
      </c>
      <c r="H1402">
        <f>J1402*Sheet1!A1402/1751</f>
        <v>18071.467732724159</v>
      </c>
      <c r="I1402">
        <v>24.66</v>
      </c>
      <c r="J1402">
        <v>22570</v>
      </c>
      <c r="K1402">
        <f t="shared" si="127"/>
        <v>1183.3246347476986</v>
      </c>
      <c r="L1402">
        <v>0.62990000000000002</v>
      </c>
      <c r="M1402">
        <v>12</v>
      </c>
      <c r="N1402">
        <v>5</v>
      </c>
      <c r="O1402">
        <v>6.125</v>
      </c>
      <c r="P1402">
        <v>46</v>
      </c>
      <c r="Q1402">
        <v>580</v>
      </c>
      <c r="R1402">
        <f t="shared" si="128"/>
        <v>725</v>
      </c>
      <c r="S1402">
        <f t="shared" si="129"/>
        <v>1.3834502103786818E-3</v>
      </c>
      <c r="T1402">
        <v>41900</v>
      </c>
      <c r="U1402">
        <v>1605</v>
      </c>
      <c r="V1402">
        <v>0.62990000000000002</v>
      </c>
      <c r="W1402">
        <v>22570</v>
      </c>
      <c r="X1402">
        <v>0.9</v>
      </c>
      <c r="Y1402">
        <f t="shared" si="131"/>
        <v>5.1715006757223521E-3</v>
      </c>
      <c r="Z1402">
        <f>0.052*8.8*(390+Sheet1!A1401)</f>
        <v>819.5616</v>
      </c>
      <c r="AA1402">
        <v>49</v>
      </c>
      <c r="AB1402">
        <f t="shared" si="130"/>
        <v>2.585750337861176E-3</v>
      </c>
      <c r="AC1402">
        <v>1</v>
      </c>
    </row>
    <row r="1403" spans="1:29" x14ac:dyDescent="0.3">
      <c r="A1403">
        <v>1403</v>
      </c>
      <c r="B1403">
        <v>79.790000000000006</v>
      </c>
      <c r="C1403">
        <v>6.125</v>
      </c>
      <c r="D1403">
        <f>L1403*SIN(PI()*M1403/180)*(Sheet1!B1403/1751)</f>
        <v>5.2467702566158639E-2</v>
      </c>
      <c r="E1403">
        <v>0.8</v>
      </c>
      <c r="F1403">
        <v>0.7</v>
      </c>
      <c r="G1403">
        <f t="shared" si="126"/>
        <v>7864.8015252810701</v>
      </c>
      <c r="H1403">
        <f>J1403*Sheet1!A1403/1751</f>
        <v>18781.450599657339</v>
      </c>
      <c r="I1403">
        <v>28.38</v>
      </c>
      <c r="J1403">
        <v>23440</v>
      </c>
      <c r="K1403">
        <f t="shared" si="127"/>
        <v>1373.7335673739249</v>
      </c>
      <c r="L1403">
        <v>0.62990000000000002</v>
      </c>
      <c r="M1403">
        <v>12</v>
      </c>
      <c r="N1403">
        <v>5</v>
      </c>
      <c r="O1403">
        <v>6.125</v>
      </c>
      <c r="P1403">
        <v>46</v>
      </c>
      <c r="Q1403">
        <v>580</v>
      </c>
      <c r="R1403">
        <f t="shared" si="128"/>
        <v>725</v>
      </c>
      <c r="S1403">
        <f t="shared" si="129"/>
        <v>1.5464507375338523E-3</v>
      </c>
      <c r="T1403">
        <v>41900</v>
      </c>
      <c r="U1403">
        <v>1605</v>
      </c>
      <c r="V1403">
        <v>0.62990000000000002</v>
      </c>
      <c r="W1403">
        <v>23440</v>
      </c>
      <c r="X1403">
        <v>0.9</v>
      </c>
      <c r="Y1403">
        <f t="shared" si="131"/>
        <v>5.1492417058125062E-3</v>
      </c>
      <c r="Z1403">
        <f>0.052*8.8*(390+Sheet1!A1402)</f>
        <v>820.01919999999996</v>
      </c>
      <c r="AA1403">
        <v>49</v>
      </c>
      <c r="AB1403">
        <f t="shared" si="130"/>
        <v>2.5746208529062531E-3</v>
      </c>
      <c r="AC1403">
        <v>1</v>
      </c>
    </row>
    <row r="1404" spans="1:29" x14ac:dyDescent="0.3">
      <c r="A1404">
        <v>1404</v>
      </c>
      <c r="B1404">
        <v>90.56</v>
      </c>
      <c r="C1404">
        <v>6.125</v>
      </c>
      <c r="D1404">
        <f>L1404*SIN(PI()*M1404/180)*(Sheet1!B1404/1751)</f>
        <v>5.2505099360575E-2</v>
      </c>
      <c r="E1404">
        <v>0.8</v>
      </c>
      <c r="F1404">
        <v>0.7</v>
      </c>
      <c r="G1404">
        <f t="shared" si="126"/>
        <v>7197.0986654129247</v>
      </c>
      <c r="H1404">
        <f>J1404*Sheet1!A1404/1751</f>
        <v>17199.200456881783</v>
      </c>
      <c r="I1404">
        <v>25.24</v>
      </c>
      <c r="J1404">
        <v>21450</v>
      </c>
      <c r="K1404">
        <f t="shared" si="127"/>
        <v>985.05665692895479</v>
      </c>
      <c r="L1404">
        <v>0.62990000000000002</v>
      </c>
      <c r="M1404">
        <v>12</v>
      </c>
      <c r="N1404">
        <v>5</v>
      </c>
      <c r="O1404">
        <v>6.125</v>
      </c>
      <c r="P1404">
        <v>46</v>
      </c>
      <c r="Q1404">
        <v>580</v>
      </c>
      <c r="R1404">
        <f t="shared" si="128"/>
        <v>725</v>
      </c>
      <c r="S1404">
        <f t="shared" si="129"/>
        <v>1.2117836841296665E-3</v>
      </c>
      <c r="T1404">
        <v>41900</v>
      </c>
      <c r="U1404">
        <v>1605</v>
      </c>
      <c r="V1404">
        <v>0.62990000000000002</v>
      </c>
      <c r="W1404">
        <v>21450</v>
      </c>
      <c r="X1404">
        <v>0.9</v>
      </c>
      <c r="Y1404">
        <f t="shared" si="131"/>
        <v>5.1269827359026604E-3</v>
      </c>
      <c r="Z1404">
        <f>0.052*8.8*(390+Sheet1!A1403)</f>
        <v>820.47680000000003</v>
      </c>
      <c r="AA1404">
        <v>49</v>
      </c>
      <c r="AB1404">
        <f t="shared" si="130"/>
        <v>2.5634913679513302E-3</v>
      </c>
      <c r="AC1404">
        <v>1</v>
      </c>
    </row>
    <row r="1405" spans="1:29" x14ac:dyDescent="0.3">
      <c r="A1405">
        <v>1405</v>
      </c>
      <c r="B1405">
        <v>80.16</v>
      </c>
      <c r="C1405">
        <v>6.125</v>
      </c>
      <c r="D1405">
        <f>L1405*SIN(PI()*M1405/180)*(Sheet1!B1405/1751)</f>
        <v>5.2542496154991361E-2</v>
      </c>
      <c r="E1405">
        <v>0.8</v>
      </c>
      <c r="F1405">
        <v>0.7</v>
      </c>
      <c r="G1405">
        <f t="shared" si="126"/>
        <v>8173.4882745668456</v>
      </c>
      <c r="H1405">
        <f>J1405*Sheet1!A1405/1751</f>
        <v>19546.430611079384</v>
      </c>
      <c r="I1405">
        <v>23.88</v>
      </c>
      <c r="J1405">
        <v>24360</v>
      </c>
      <c r="K1405">
        <f t="shared" si="127"/>
        <v>1195.7348166060196</v>
      </c>
      <c r="L1405">
        <v>0.62990000000000002</v>
      </c>
      <c r="M1405">
        <v>12</v>
      </c>
      <c r="N1405">
        <v>5</v>
      </c>
      <c r="O1405">
        <v>6.125</v>
      </c>
      <c r="P1405">
        <v>46</v>
      </c>
      <c r="Q1405">
        <v>580</v>
      </c>
      <c r="R1405">
        <f t="shared" si="128"/>
        <v>725</v>
      </c>
      <c r="S1405">
        <f t="shared" si="129"/>
        <v>1.2952356157250717E-3</v>
      </c>
      <c r="T1405">
        <v>41900</v>
      </c>
      <c r="U1405">
        <v>1605</v>
      </c>
      <c r="V1405">
        <v>0.62990000000000002</v>
      </c>
      <c r="W1405">
        <v>24360</v>
      </c>
      <c r="X1405">
        <v>0.9</v>
      </c>
      <c r="Y1405">
        <f t="shared" si="131"/>
        <v>5.1047237659928146E-3</v>
      </c>
      <c r="Z1405">
        <f>0.052*8.8*(390+Sheet1!A1404)</f>
        <v>820.93439999999998</v>
      </c>
      <c r="AA1405">
        <v>49</v>
      </c>
      <c r="AB1405">
        <f t="shared" si="130"/>
        <v>2.5523618829964073E-3</v>
      </c>
      <c r="AC1405">
        <v>1</v>
      </c>
    </row>
    <row r="1406" spans="1:29" x14ac:dyDescent="0.3">
      <c r="A1406">
        <v>1406</v>
      </c>
      <c r="B1406">
        <v>75.55</v>
      </c>
      <c r="C1406">
        <v>6.125</v>
      </c>
      <c r="D1406">
        <f>L1406*SIN(PI()*M1406/180)*(Sheet1!B1406/1751)</f>
        <v>5.2579892949407729E-2</v>
      </c>
      <c r="E1406">
        <v>0.8</v>
      </c>
      <c r="F1406">
        <v>0.7</v>
      </c>
      <c r="G1406">
        <f t="shared" si="126"/>
        <v>7334.6655862902808</v>
      </c>
      <c r="H1406">
        <f>J1406*Sheet1!A1406/1751</f>
        <v>17552.918332381498</v>
      </c>
      <c r="I1406">
        <v>23.76</v>
      </c>
      <c r="J1406">
        <v>21860</v>
      </c>
      <c r="K1406">
        <f t="shared" si="127"/>
        <v>1132.7735564918671</v>
      </c>
      <c r="L1406">
        <v>0.62990000000000002</v>
      </c>
      <c r="M1406">
        <v>12</v>
      </c>
      <c r="N1406">
        <v>5</v>
      </c>
      <c r="O1406">
        <v>6.125</v>
      </c>
      <c r="P1406">
        <v>46</v>
      </c>
      <c r="Q1406">
        <v>580</v>
      </c>
      <c r="R1406">
        <f t="shared" si="128"/>
        <v>725</v>
      </c>
      <c r="S1406">
        <f t="shared" si="129"/>
        <v>1.3673639685782522E-3</v>
      </c>
      <c r="T1406">
        <v>41900</v>
      </c>
      <c r="U1406">
        <v>1605</v>
      </c>
      <c r="V1406">
        <v>0.62990000000000002</v>
      </c>
      <c r="W1406">
        <v>21860</v>
      </c>
      <c r="X1406">
        <v>0.9</v>
      </c>
      <c r="Y1406">
        <f t="shared" si="131"/>
        <v>5.0824647960829687E-3</v>
      </c>
      <c r="Z1406">
        <f>0.052*8.8*(390+Sheet1!A1405)</f>
        <v>821.39200000000005</v>
      </c>
      <c r="AA1406">
        <v>49</v>
      </c>
      <c r="AB1406">
        <f t="shared" si="130"/>
        <v>2.5412323980414844E-3</v>
      </c>
      <c r="AC1406">
        <v>1</v>
      </c>
    </row>
    <row r="1407" spans="1:29" x14ac:dyDescent="0.3">
      <c r="A1407">
        <v>1407</v>
      </c>
      <c r="B1407">
        <v>82.32</v>
      </c>
      <c r="C1407">
        <v>6.125</v>
      </c>
      <c r="D1407">
        <f>L1407*SIN(PI()*M1407/180)*(Sheet1!B1407/1751)</f>
        <v>5.2617289743824097E-2</v>
      </c>
      <c r="E1407">
        <v>0.8</v>
      </c>
      <c r="F1407">
        <v>0.7</v>
      </c>
      <c r="G1407">
        <f t="shared" si="126"/>
        <v>7532.6277407235502</v>
      </c>
      <c r="H1407">
        <f>J1407*Sheet1!A1407/1751</f>
        <v>18039.491719017704</v>
      </c>
      <c r="I1407">
        <v>27.72</v>
      </c>
      <c r="J1407">
        <v>22450</v>
      </c>
      <c r="K1407">
        <f t="shared" si="127"/>
        <v>1245.6188923016368</v>
      </c>
      <c r="L1407">
        <v>0.62990000000000002</v>
      </c>
      <c r="M1407">
        <v>12</v>
      </c>
      <c r="N1407">
        <v>5</v>
      </c>
      <c r="O1407">
        <v>6.125</v>
      </c>
      <c r="P1407">
        <v>46</v>
      </c>
      <c r="Q1407">
        <v>580</v>
      </c>
      <c r="R1407">
        <f t="shared" si="128"/>
        <v>725</v>
      </c>
      <c r="S1407">
        <f t="shared" si="129"/>
        <v>1.4640638864241349E-3</v>
      </c>
      <c r="T1407">
        <v>41900</v>
      </c>
      <c r="U1407">
        <v>1605</v>
      </c>
      <c r="V1407">
        <v>0.62990000000000002</v>
      </c>
      <c r="W1407">
        <v>22450</v>
      </c>
      <c r="X1407">
        <v>0.9</v>
      </c>
      <c r="Y1407">
        <f t="shared" si="131"/>
        <v>5.0602058261731229E-3</v>
      </c>
      <c r="Z1407">
        <f>0.052*8.8*(390+Sheet1!A1406)</f>
        <v>821.84960000000001</v>
      </c>
      <c r="AA1407">
        <v>49</v>
      </c>
      <c r="AB1407">
        <f t="shared" si="130"/>
        <v>2.5301029130865614E-3</v>
      </c>
      <c r="AC1407">
        <v>1</v>
      </c>
    </row>
    <row r="1408" spans="1:29" x14ac:dyDescent="0.3">
      <c r="A1408">
        <v>1408</v>
      </c>
      <c r="B1408">
        <v>83.06</v>
      </c>
      <c r="C1408">
        <v>6.125</v>
      </c>
      <c r="D1408">
        <f>L1408*SIN(PI()*M1408/180)*(Sheet1!B1408/1751)</f>
        <v>5.2654686538240451E-2</v>
      </c>
      <c r="E1408">
        <v>0.8</v>
      </c>
      <c r="F1408">
        <v>0.7</v>
      </c>
      <c r="G1408">
        <f t="shared" si="126"/>
        <v>6150.2479504437715</v>
      </c>
      <c r="H1408">
        <f>J1408*Sheet1!A1408/1751</f>
        <v>14739.371787549971</v>
      </c>
      <c r="I1408">
        <v>18.96</v>
      </c>
      <c r="J1408">
        <v>18330</v>
      </c>
      <c r="K1408">
        <f t="shared" si="127"/>
        <v>689.42947733608457</v>
      </c>
      <c r="L1408">
        <v>0.62990000000000002</v>
      </c>
      <c r="M1408">
        <v>12</v>
      </c>
      <c r="N1408">
        <v>5</v>
      </c>
      <c r="O1408">
        <v>6.125</v>
      </c>
      <c r="P1408">
        <v>46</v>
      </c>
      <c r="Q1408">
        <v>580</v>
      </c>
      <c r="R1408">
        <f t="shared" si="128"/>
        <v>725</v>
      </c>
      <c r="S1408">
        <f t="shared" si="129"/>
        <v>9.9247270176614074E-4</v>
      </c>
      <c r="T1408">
        <v>41900</v>
      </c>
      <c r="U1408">
        <v>1605</v>
      </c>
      <c r="V1408">
        <v>0.62990000000000002</v>
      </c>
      <c r="W1408">
        <v>18330</v>
      </c>
      <c r="X1408">
        <v>0.9</v>
      </c>
      <c r="Y1408">
        <f t="shared" si="131"/>
        <v>5.037946856263277E-3</v>
      </c>
      <c r="Z1408">
        <f>0.052*8.8*(390+Sheet1!A1407)</f>
        <v>822.30719999999997</v>
      </c>
      <c r="AA1408">
        <v>49</v>
      </c>
      <c r="AB1408">
        <f t="shared" si="130"/>
        <v>2.5189734281316385E-3</v>
      </c>
      <c r="AC1408">
        <v>1</v>
      </c>
    </row>
    <row r="1409" spans="1:29" x14ac:dyDescent="0.3">
      <c r="A1409">
        <v>1409</v>
      </c>
      <c r="B1409">
        <v>102.58</v>
      </c>
      <c r="C1409">
        <v>6.125</v>
      </c>
      <c r="D1409">
        <f>L1409*SIN(PI()*M1409/180)*(Sheet1!B1409/1751)</f>
        <v>5.2692083332656819E-2</v>
      </c>
      <c r="E1409">
        <v>0.8</v>
      </c>
      <c r="F1409">
        <v>0.7</v>
      </c>
      <c r="G1409">
        <f t="shared" ref="G1409:G1472" si="132">J1409/(P1409*PI()*((L1409/2)^2)*SIN(PI()*M1409/180))</f>
        <v>7086.3740705604177</v>
      </c>
      <c r="H1409">
        <f>J1409*Sheet1!A1409/1751</f>
        <v>16994.905768132496</v>
      </c>
      <c r="I1409">
        <v>29.76</v>
      </c>
      <c r="J1409">
        <v>21120</v>
      </c>
      <c r="K1409">
        <f t="shared" ref="K1409:K1472" si="133">G1409*I1409*(PI()*(C1409/2)^2)/(B1409*60)</f>
        <v>1009.5901924958441</v>
      </c>
      <c r="L1409">
        <v>0.62990000000000002</v>
      </c>
      <c r="M1409">
        <v>12</v>
      </c>
      <c r="N1409">
        <v>5</v>
      </c>
      <c r="O1409">
        <v>6.125</v>
      </c>
      <c r="P1409">
        <v>46</v>
      </c>
      <c r="Q1409">
        <v>580</v>
      </c>
      <c r="R1409">
        <f t="shared" ref="R1409:R1472" si="134">Q1409/0.8</f>
        <v>725</v>
      </c>
      <c r="S1409">
        <f t="shared" ref="S1409:S1472" si="135">(I1409*12/60)/(B1409*P1409)</f>
        <v>1.2613697050870157E-3</v>
      </c>
      <c r="T1409">
        <v>41900</v>
      </c>
      <c r="U1409">
        <v>1605</v>
      </c>
      <c r="V1409">
        <v>0.62990000000000002</v>
      </c>
      <c r="W1409">
        <v>21120</v>
      </c>
      <c r="X1409">
        <v>0.9</v>
      </c>
      <c r="Y1409">
        <f t="shared" si="131"/>
        <v>5.0156878863534312E-3</v>
      </c>
      <c r="Z1409">
        <f>0.052*8.8*(390+Sheet1!A1408)</f>
        <v>822.76480000000004</v>
      </c>
      <c r="AA1409">
        <v>49</v>
      </c>
      <c r="AB1409">
        <f t="shared" ref="AB1409:AB1472" si="136">Y1409/2</f>
        <v>2.5078439431767156E-3</v>
      </c>
      <c r="AC1409">
        <v>1</v>
      </c>
    </row>
    <row r="1410" spans="1:29" x14ac:dyDescent="0.3">
      <c r="A1410">
        <v>1410</v>
      </c>
      <c r="B1410">
        <v>95.23</v>
      </c>
      <c r="C1410">
        <v>6.125</v>
      </c>
      <c r="D1410">
        <f>L1410*SIN(PI()*M1410/180)*(Sheet1!B1410/1751)</f>
        <v>5.2729480127073187E-2</v>
      </c>
      <c r="E1410">
        <v>0.8</v>
      </c>
      <c r="F1410">
        <v>0.7</v>
      </c>
      <c r="G1410">
        <f t="shared" si="132"/>
        <v>6989.0706387203363</v>
      </c>
      <c r="H1410">
        <f>J1410*Sheet1!A1410/1751</f>
        <v>16773.44374643061</v>
      </c>
      <c r="I1410">
        <v>28.36</v>
      </c>
      <c r="J1410">
        <v>20830</v>
      </c>
      <c r="K1410">
        <f t="shared" si="133"/>
        <v>1022.1218895753949</v>
      </c>
      <c r="L1410">
        <v>0.62990000000000002</v>
      </c>
      <c r="M1410">
        <v>12</v>
      </c>
      <c r="N1410">
        <v>5</v>
      </c>
      <c r="O1410">
        <v>6.125</v>
      </c>
      <c r="P1410">
        <v>46</v>
      </c>
      <c r="Q1410">
        <v>580</v>
      </c>
      <c r="R1410">
        <f t="shared" si="134"/>
        <v>725</v>
      </c>
      <c r="S1410">
        <f t="shared" si="135"/>
        <v>1.2948057106593189E-3</v>
      </c>
      <c r="T1410">
        <v>41900</v>
      </c>
      <c r="U1410">
        <v>1605</v>
      </c>
      <c r="V1410">
        <v>0.62990000000000002</v>
      </c>
      <c r="W1410">
        <v>20830</v>
      </c>
      <c r="X1410">
        <v>0.9</v>
      </c>
      <c r="Y1410">
        <f t="shared" ref="Y1410:Y1473" si="137">Y1409-0.0000222589699098458</f>
        <v>4.9934289164435854E-3</v>
      </c>
      <c r="Z1410">
        <f>0.052*8.8*(390+Sheet1!A1409)</f>
        <v>823.22239999999999</v>
      </c>
      <c r="AA1410">
        <v>49</v>
      </c>
      <c r="AB1410">
        <f t="shared" si="136"/>
        <v>2.4967144582217927E-3</v>
      </c>
      <c r="AC1410">
        <v>1</v>
      </c>
    </row>
    <row r="1411" spans="1:29" x14ac:dyDescent="0.3">
      <c r="A1411">
        <v>1411</v>
      </c>
      <c r="B1411">
        <v>96.91</v>
      </c>
      <c r="C1411">
        <v>6.125</v>
      </c>
      <c r="D1411">
        <f>L1411*SIN(PI()*M1411/180)*(Sheet1!B1411/1751)</f>
        <v>5.2766876921489549E-2</v>
      </c>
      <c r="E1411">
        <v>0.8</v>
      </c>
      <c r="F1411">
        <v>0.7</v>
      </c>
      <c r="G1411">
        <f t="shared" si="132"/>
        <v>7140.0587226101179</v>
      </c>
      <c r="H1411">
        <f>J1411*Sheet1!A1411/1751</f>
        <v>17147.961165048542</v>
      </c>
      <c r="I1411">
        <v>26.51</v>
      </c>
      <c r="J1411">
        <v>21280</v>
      </c>
      <c r="K1411">
        <f t="shared" si="133"/>
        <v>959.1659096451973</v>
      </c>
      <c r="L1411">
        <v>0.62990000000000002</v>
      </c>
      <c r="M1411">
        <v>12</v>
      </c>
      <c r="N1411">
        <v>5</v>
      </c>
      <c r="O1411">
        <v>6.125</v>
      </c>
      <c r="P1411">
        <v>46</v>
      </c>
      <c r="Q1411">
        <v>580</v>
      </c>
      <c r="R1411">
        <f t="shared" si="134"/>
        <v>725</v>
      </c>
      <c r="S1411">
        <f t="shared" si="135"/>
        <v>1.1893599170902632E-3</v>
      </c>
      <c r="T1411">
        <v>41900</v>
      </c>
      <c r="U1411">
        <v>1605</v>
      </c>
      <c r="V1411">
        <v>0.62990000000000002</v>
      </c>
      <c r="W1411">
        <v>21280</v>
      </c>
      <c r="X1411">
        <v>0.9</v>
      </c>
      <c r="Y1411">
        <f t="shared" si="137"/>
        <v>4.9711699465337395E-3</v>
      </c>
      <c r="Z1411">
        <f>0.052*8.8*(390+Sheet1!A1410)</f>
        <v>823.68000000000006</v>
      </c>
      <c r="AA1411">
        <v>49</v>
      </c>
      <c r="AB1411">
        <f t="shared" si="136"/>
        <v>2.4855849732668698E-3</v>
      </c>
      <c r="AC1411">
        <v>1</v>
      </c>
    </row>
    <row r="1412" spans="1:29" x14ac:dyDescent="0.3">
      <c r="A1412">
        <v>1412</v>
      </c>
      <c r="B1412">
        <v>167.93</v>
      </c>
      <c r="C1412">
        <v>6.125</v>
      </c>
      <c r="D1412">
        <f>L1412*SIN(PI()*M1412/180)*(Sheet1!B1412/1751)</f>
        <v>5.2804273715905917E-2</v>
      </c>
      <c r="E1412">
        <v>0.8</v>
      </c>
      <c r="F1412">
        <v>0.7</v>
      </c>
      <c r="G1412">
        <f t="shared" si="132"/>
        <v>2251.4000953342993</v>
      </c>
      <c r="H1412">
        <f>J1412*Sheet1!A1412/1751</f>
        <v>5410.9194745859513</v>
      </c>
      <c r="I1412">
        <v>18.45</v>
      </c>
      <c r="J1412">
        <v>6710</v>
      </c>
      <c r="K1412">
        <f t="shared" si="133"/>
        <v>121.4707127275085</v>
      </c>
      <c r="L1412">
        <v>0.62990000000000002</v>
      </c>
      <c r="M1412">
        <v>12</v>
      </c>
      <c r="N1412">
        <v>5</v>
      </c>
      <c r="O1412">
        <v>6.125</v>
      </c>
      <c r="P1412">
        <v>46</v>
      </c>
      <c r="Q1412">
        <v>580</v>
      </c>
      <c r="R1412">
        <f t="shared" si="134"/>
        <v>725</v>
      </c>
      <c r="S1412">
        <f t="shared" si="135"/>
        <v>4.7768350684420773E-4</v>
      </c>
      <c r="T1412">
        <v>41900</v>
      </c>
      <c r="U1412">
        <v>1605</v>
      </c>
      <c r="V1412">
        <v>0.62990000000000002</v>
      </c>
      <c r="W1412">
        <v>6710</v>
      </c>
      <c r="X1412">
        <v>0.9</v>
      </c>
      <c r="Y1412">
        <f t="shared" si="137"/>
        <v>4.9489109766238937E-3</v>
      </c>
      <c r="Z1412">
        <f>0.052*8.8*(390+Sheet1!A1411)</f>
        <v>824.13760000000002</v>
      </c>
      <c r="AA1412">
        <v>49</v>
      </c>
      <c r="AB1412">
        <f t="shared" si="136"/>
        <v>2.4744554883119468E-3</v>
      </c>
      <c r="AC1412">
        <v>1</v>
      </c>
    </row>
    <row r="1413" spans="1:29" x14ac:dyDescent="0.3">
      <c r="A1413">
        <v>1413</v>
      </c>
      <c r="B1413">
        <v>117.96</v>
      </c>
      <c r="C1413">
        <v>6.125</v>
      </c>
      <c r="D1413">
        <f>L1413*SIN(PI()*M1413/180)*(Sheet1!B1413/1751)</f>
        <v>5.2841670510322278E-2</v>
      </c>
      <c r="E1413">
        <v>0.8</v>
      </c>
      <c r="F1413">
        <v>0.7</v>
      </c>
      <c r="G1413">
        <f t="shared" si="132"/>
        <v>6234.1302192714284</v>
      </c>
      <c r="H1413">
        <f>J1413*Sheet1!A1413/1751</f>
        <v>14993.455168475157</v>
      </c>
      <c r="I1413">
        <v>39.9</v>
      </c>
      <c r="J1413">
        <v>18580</v>
      </c>
      <c r="K1413">
        <f t="shared" si="133"/>
        <v>1035.5350865955713</v>
      </c>
      <c r="L1413">
        <v>0.62990000000000002</v>
      </c>
      <c r="M1413">
        <v>12</v>
      </c>
      <c r="N1413">
        <v>5</v>
      </c>
      <c r="O1413">
        <v>6.125</v>
      </c>
      <c r="P1413">
        <v>46</v>
      </c>
      <c r="Q1413">
        <v>580</v>
      </c>
      <c r="R1413">
        <f t="shared" si="134"/>
        <v>725</v>
      </c>
      <c r="S1413">
        <f t="shared" si="135"/>
        <v>1.470653279667389E-3</v>
      </c>
      <c r="T1413">
        <v>41900</v>
      </c>
      <c r="U1413">
        <v>1605</v>
      </c>
      <c r="V1413">
        <v>0.62990000000000002</v>
      </c>
      <c r="W1413">
        <v>18580</v>
      </c>
      <c r="X1413">
        <v>0.9</v>
      </c>
      <c r="Y1413">
        <f t="shared" si="137"/>
        <v>4.9266520067140478E-3</v>
      </c>
      <c r="Z1413">
        <f>0.052*8.8*(390+Sheet1!A1412)</f>
        <v>824.59519999999998</v>
      </c>
      <c r="AA1413">
        <v>49</v>
      </c>
      <c r="AB1413">
        <f t="shared" si="136"/>
        <v>2.4633260033570239E-3</v>
      </c>
      <c r="AC1413">
        <v>1</v>
      </c>
    </row>
    <row r="1414" spans="1:29" x14ac:dyDescent="0.3">
      <c r="A1414">
        <v>1414</v>
      </c>
      <c r="B1414">
        <v>91.96</v>
      </c>
      <c r="C1414">
        <v>6.125</v>
      </c>
      <c r="D1414">
        <f>L1414*SIN(PI()*M1414/180)*(Sheet1!B1414/1751)</f>
        <v>5.2879067304738639E-2</v>
      </c>
      <c r="E1414">
        <v>0.8</v>
      </c>
      <c r="F1414">
        <v>0.7</v>
      </c>
      <c r="G1414">
        <f t="shared" si="132"/>
        <v>8129.8694947764643</v>
      </c>
      <c r="H1414">
        <f>J1414*Sheet1!A1414/1751</f>
        <v>19566.659051970302</v>
      </c>
      <c r="I1414">
        <v>33.020000000000003</v>
      </c>
      <c r="J1414">
        <v>24230</v>
      </c>
      <c r="K1414">
        <f t="shared" si="133"/>
        <v>1433.5488527242185</v>
      </c>
      <c r="L1414">
        <v>0.62990000000000002</v>
      </c>
      <c r="M1414">
        <v>12</v>
      </c>
      <c r="N1414">
        <v>5</v>
      </c>
      <c r="O1414">
        <v>6.125</v>
      </c>
      <c r="P1414">
        <v>46</v>
      </c>
      <c r="Q1414">
        <v>580</v>
      </c>
      <c r="R1414">
        <f t="shared" si="134"/>
        <v>725</v>
      </c>
      <c r="S1414">
        <f t="shared" si="135"/>
        <v>1.5611702630633358E-3</v>
      </c>
      <c r="T1414">
        <v>41900</v>
      </c>
      <c r="U1414">
        <v>1605</v>
      </c>
      <c r="V1414">
        <v>0.62990000000000002</v>
      </c>
      <c r="W1414">
        <v>24230</v>
      </c>
      <c r="X1414">
        <v>0.9</v>
      </c>
      <c r="Y1414">
        <f t="shared" si="137"/>
        <v>4.904393036804202E-3</v>
      </c>
      <c r="Z1414">
        <f>0.052*8.8*(390+Sheet1!A1413)</f>
        <v>825.05280000000005</v>
      </c>
      <c r="AA1414">
        <v>49</v>
      </c>
      <c r="AB1414">
        <f t="shared" si="136"/>
        <v>2.452196518402101E-3</v>
      </c>
      <c r="AC1414">
        <v>1</v>
      </c>
    </row>
    <row r="1415" spans="1:29" x14ac:dyDescent="0.3">
      <c r="A1415">
        <v>1415</v>
      </c>
      <c r="B1415">
        <v>100.93</v>
      </c>
      <c r="C1415">
        <v>6.125</v>
      </c>
      <c r="D1415">
        <f>L1415*SIN(PI()*M1415/180)*(Sheet1!B1415/1751)</f>
        <v>5.2916464099155007E-2</v>
      </c>
      <c r="E1415">
        <v>0.8</v>
      </c>
      <c r="F1415">
        <v>0.7</v>
      </c>
      <c r="G1415">
        <f t="shared" si="132"/>
        <v>6724.0026692249421</v>
      </c>
      <c r="H1415">
        <f>J1415*Sheet1!A1415/1751</f>
        <v>16194.517418617932</v>
      </c>
      <c r="I1415">
        <v>25.97</v>
      </c>
      <c r="J1415">
        <v>20040</v>
      </c>
      <c r="K1415">
        <f t="shared" si="133"/>
        <v>849.63104053602331</v>
      </c>
      <c r="L1415">
        <v>0.62990000000000002</v>
      </c>
      <c r="M1415">
        <v>12</v>
      </c>
      <c r="N1415">
        <v>5</v>
      </c>
      <c r="O1415">
        <v>6.125</v>
      </c>
      <c r="P1415">
        <v>46</v>
      </c>
      <c r="Q1415">
        <v>580</v>
      </c>
      <c r="R1415">
        <f t="shared" si="134"/>
        <v>725</v>
      </c>
      <c r="S1415">
        <f t="shared" si="135"/>
        <v>1.1187262803751198E-3</v>
      </c>
      <c r="T1415">
        <v>41900</v>
      </c>
      <c r="U1415">
        <v>1605</v>
      </c>
      <c r="V1415">
        <v>0.62990000000000002</v>
      </c>
      <c r="W1415">
        <v>20040</v>
      </c>
      <c r="X1415">
        <v>0.9</v>
      </c>
      <c r="Y1415">
        <f t="shared" si="137"/>
        <v>4.8821340668943562E-3</v>
      </c>
      <c r="Z1415">
        <f>0.052*8.8*(390+Sheet1!A1414)</f>
        <v>825.5104</v>
      </c>
      <c r="AA1415">
        <v>49</v>
      </c>
      <c r="AB1415">
        <f t="shared" si="136"/>
        <v>2.4410670334471781E-3</v>
      </c>
      <c r="AC1415">
        <v>1</v>
      </c>
    </row>
    <row r="1416" spans="1:29" x14ac:dyDescent="0.3">
      <c r="A1416">
        <v>1416</v>
      </c>
      <c r="B1416">
        <v>88.4</v>
      </c>
      <c r="C1416">
        <v>6.125</v>
      </c>
      <c r="D1416">
        <f>L1416*SIN(PI()*M1416/180)*(Sheet1!B1416/1751)</f>
        <v>5.2953860893571368E-2</v>
      </c>
      <c r="E1416">
        <v>0.8</v>
      </c>
      <c r="F1416">
        <v>0.7</v>
      </c>
      <c r="G1416">
        <f t="shared" si="132"/>
        <v>6485.777025754398</v>
      </c>
      <c r="H1416">
        <f>J1416*Sheet1!A1416/1751</f>
        <v>15631.798972015991</v>
      </c>
      <c r="I1416">
        <v>26.45</v>
      </c>
      <c r="J1416">
        <v>19330</v>
      </c>
      <c r="K1416">
        <f t="shared" si="133"/>
        <v>952.98538955206698</v>
      </c>
      <c r="L1416">
        <v>0.62990000000000002</v>
      </c>
      <c r="M1416">
        <v>12</v>
      </c>
      <c r="N1416">
        <v>5</v>
      </c>
      <c r="O1416">
        <v>6.125</v>
      </c>
      <c r="P1416">
        <v>46</v>
      </c>
      <c r="Q1416">
        <v>580</v>
      </c>
      <c r="R1416">
        <f t="shared" si="134"/>
        <v>725</v>
      </c>
      <c r="S1416">
        <f t="shared" si="135"/>
        <v>1.3009049773755655E-3</v>
      </c>
      <c r="T1416">
        <v>41900</v>
      </c>
      <c r="U1416">
        <v>1605</v>
      </c>
      <c r="V1416">
        <v>0.62990000000000002</v>
      </c>
      <c r="W1416">
        <v>19330</v>
      </c>
      <c r="X1416">
        <v>0.9</v>
      </c>
      <c r="Y1416">
        <f t="shared" si="137"/>
        <v>4.8598750969845103E-3</v>
      </c>
      <c r="Z1416">
        <f>0.052*8.8*(390+Sheet1!A1415)</f>
        <v>825.96799999999996</v>
      </c>
      <c r="AA1416">
        <v>49</v>
      </c>
      <c r="AB1416">
        <f t="shared" si="136"/>
        <v>2.4299375484922552E-3</v>
      </c>
      <c r="AC1416">
        <v>1</v>
      </c>
    </row>
    <row r="1417" spans="1:29" x14ac:dyDescent="0.3">
      <c r="A1417">
        <v>1417</v>
      </c>
      <c r="B1417">
        <v>85.44</v>
      </c>
      <c r="C1417">
        <v>6.125</v>
      </c>
      <c r="D1417">
        <f>L1417*SIN(PI()*M1417/180)*(Sheet1!B1417/1751)</f>
        <v>5.2991257687987729E-2</v>
      </c>
      <c r="E1417">
        <v>0.8</v>
      </c>
      <c r="F1417">
        <v>0.7</v>
      </c>
      <c r="G1417">
        <f t="shared" si="132"/>
        <v>6640.1204003972853</v>
      </c>
      <c r="H1417">
        <f>J1417*Sheet1!A1417/1751</f>
        <v>16015.094231867504</v>
      </c>
      <c r="I1417">
        <v>31.05</v>
      </c>
      <c r="J1417">
        <v>19790</v>
      </c>
      <c r="K1417">
        <f t="shared" si="133"/>
        <v>1185.0239726306104</v>
      </c>
      <c r="L1417">
        <v>0.62990000000000002</v>
      </c>
      <c r="M1417">
        <v>12</v>
      </c>
      <c r="N1417">
        <v>5</v>
      </c>
      <c r="O1417">
        <v>6.125</v>
      </c>
      <c r="P1417">
        <v>46</v>
      </c>
      <c r="Q1417">
        <v>580</v>
      </c>
      <c r="R1417">
        <f t="shared" si="134"/>
        <v>725</v>
      </c>
      <c r="S1417">
        <f t="shared" si="135"/>
        <v>1.5800561797752811E-3</v>
      </c>
      <c r="T1417">
        <v>41900</v>
      </c>
      <c r="U1417">
        <v>1605</v>
      </c>
      <c r="V1417">
        <v>0.62990000000000002</v>
      </c>
      <c r="W1417">
        <v>19790</v>
      </c>
      <c r="X1417">
        <v>0.9</v>
      </c>
      <c r="Y1417">
        <f t="shared" si="137"/>
        <v>4.8376161270746645E-3</v>
      </c>
      <c r="Z1417">
        <f>0.052*8.8*(390+Sheet1!A1416)</f>
        <v>826.42560000000003</v>
      </c>
      <c r="AA1417">
        <v>49</v>
      </c>
      <c r="AB1417">
        <f t="shared" si="136"/>
        <v>2.4188080635373322E-3</v>
      </c>
      <c r="AC1417">
        <v>1</v>
      </c>
    </row>
    <row r="1418" spans="1:29" x14ac:dyDescent="0.3">
      <c r="A1418">
        <v>1418</v>
      </c>
      <c r="B1418">
        <v>87.54</v>
      </c>
      <c r="C1418">
        <v>6.125</v>
      </c>
      <c r="D1418">
        <f>L1418*SIN(PI()*M1418/180)*(Sheet1!B1418/1751)</f>
        <v>5.3028654482404097E-2</v>
      </c>
      <c r="E1418">
        <v>0.8</v>
      </c>
      <c r="F1418">
        <v>0.7</v>
      </c>
      <c r="G1418">
        <f t="shared" si="132"/>
        <v>8213.7517636041212</v>
      </c>
      <c r="H1418">
        <f>J1418*Sheet1!A1418/1751</f>
        <v>19824.466019417476</v>
      </c>
      <c r="I1418">
        <v>24.5</v>
      </c>
      <c r="J1418">
        <v>24480</v>
      </c>
      <c r="K1418">
        <f t="shared" si="133"/>
        <v>1128.8907970359905</v>
      </c>
      <c r="L1418">
        <v>0.62990000000000002</v>
      </c>
      <c r="M1418">
        <v>12</v>
      </c>
      <c r="N1418">
        <v>5</v>
      </c>
      <c r="O1418">
        <v>6.125</v>
      </c>
      <c r="P1418">
        <v>46</v>
      </c>
      <c r="Q1418">
        <v>580</v>
      </c>
      <c r="R1418">
        <f t="shared" si="134"/>
        <v>725</v>
      </c>
      <c r="S1418">
        <f t="shared" si="135"/>
        <v>1.2168350369023851E-3</v>
      </c>
      <c r="T1418">
        <v>41900</v>
      </c>
      <c r="U1418">
        <v>1605</v>
      </c>
      <c r="V1418">
        <v>0.62990000000000002</v>
      </c>
      <c r="W1418">
        <v>24480</v>
      </c>
      <c r="X1418">
        <v>0.9</v>
      </c>
      <c r="Y1418">
        <f t="shared" si="137"/>
        <v>4.8153571571648186E-3</v>
      </c>
      <c r="Z1418">
        <f>0.052*8.8*(390+Sheet1!A1417)</f>
        <v>826.88319999999999</v>
      </c>
      <c r="AA1418">
        <v>49</v>
      </c>
      <c r="AB1418">
        <f t="shared" si="136"/>
        <v>2.4076785785824093E-3</v>
      </c>
      <c r="AC1418">
        <v>1</v>
      </c>
    </row>
    <row r="1419" spans="1:29" x14ac:dyDescent="0.3">
      <c r="A1419">
        <v>1419</v>
      </c>
      <c r="B1419">
        <v>104.81</v>
      </c>
      <c r="C1419">
        <v>6.125</v>
      </c>
      <c r="D1419">
        <f>L1419*SIN(PI()*M1419/180)*(Sheet1!B1419/1751)</f>
        <v>5.3066051276820458E-2</v>
      </c>
      <c r="E1419">
        <v>0.8</v>
      </c>
      <c r="F1419">
        <v>0.7</v>
      </c>
      <c r="G1419">
        <f t="shared" si="132"/>
        <v>7042.7552907700365</v>
      </c>
      <c r="H1419">
        <f>J1419*Sheet1!A1419/1751</f>
        <v>17010.171330668189</v>
      </c>
      <c r="I1419">
        <v>20.12</v>
      </c>
      <c r="J1419">
        <v>20990</v>
      </c>
      <c r="K1419">
        <f t="shared" si="133"/>
        <v>663.92446304614589</v>
      </c>
      <c r="L1419">
        <v>0.62990000000000002</v>
      </c>
      <c r="M1419">
        <v>12</v>
      </c>
      <c r="N1419">
        <v>5</v>
      </c>
      <c r="O1419">
        <v>6.125</v>
      </c>
      <c r="P1419">
        <v>46</v>
      </c>
      <c r="Q1419">
        <v>580</v>
      </c>
      <c r="R1419">
        <f t="shared" si="134"/>
        <v>725</v>
      </c>
      <c r="S1419">
        <f t="shared" si="135"/>
        <v>8.3463658877554832E-4</v>
      </c>
      <c r="T1419">
        <v>41900</v>
      </c>
      <c r="U1419">
        <v>1605</v>
      </c>
      <c r="V1419">
        <v>0.62990000000000002</v>
      </c>
      <c r="W1419">
        <v>20990</v>
      </c>
      <c r="X1419">
        <v>0.9</v>
      </c>
      <c r="Y1419">
        <f t="shared" si="137"/>
        <v>4.7930981872549728E-3</v>
      </c>
      <c r="Z1419">
        <f>0.052*8.8*(390+Sheet1!A1418)</f>
        <v>827.34080000000006</v>
      </c>
      <c r="AA1419">
        <v>49</v>
      </c>
      <c r="AB1419">
        <f t="shared" si="136"/>
        <v>2.3965490936274864E-3</v>
      </c>
      <c r="AC1419">
        <v>1</v>
      </c>
    </row>
    <row r="1420" spans="1:29" x14ac:dyDescent="0.3">
      <c r="A1420">
        <v>1420</v>
      </c>
      <c r="B1420">
        <v>125.1</v>
      </c>
      <c r="C1420">
        <v>6.125</v>
      </c>
      <c r="D1420">
        <f>L1420*SIN(PI()*M1420/180)*(Sheet1!B1420/1751)</f>
        <v>5.3103448071236826E-2</v>
      </c>
      <c r="E1420">
        <v>0.8</v>
      </c>
      <c r="F1420">
        <v>0.7</v>
      </c>
      <c r="G1420">
        <f t="shared" si="132"/>
        <v>5606.6908484405576</v>
      </c>
      <c r="H1420">
        <f>J1420*Sheet1!A1420/1751</f>
        <v>13551.227869788692</v>
      </c>
      <c r="I1420">
        <v>20.6</v>
      </c>
      <c r="J1420">
        <v>16710</v>
      </c>
      <c r="K1420">
        <f t="shared" si="133"/>
        <v>453.38519832173114</v>
      </c>
      <c r="L1420">
        <v>0.62990000000000002</v>
      </c>
      <c r="M1420">
        <v>12</v>
      </c>
      <c r="N1420">
        <v>5</v>
      </c>
      <c r="O1420">
        <v>6.125</v>
      </c>
      <c r="P1420">
        <v>46</v>
      </c>
      <c r="Q1420">
        <v>580</v>
      </c>
      <c r="R1420">
        <f t="shared" si="134"/>
        <v>725</v>
      </c>
      <c r="S1420">
        <f t="shared" si="135"/>
        <v>7.1594897994647769E-4</v>
      </c>
      <c r="T1420">
        <v>41900</v>
      </c>
      <c r="U1420">
        <v>1605</v>
      </c>
      <c r="V1420">
        <v>0.62990000000000002</v>
      </c>
      <c r="W1420">
        <v>16710</v>
      </c>
      <c r="X1420">
        <v>0.9</v>
      </c>
      <c r="Y1420">
        <f t="shared" si="137"/>
        <v>4.7708392173451269E-3</v>
      </c>
      <c r="Z1420">
        <f>0.052*8.8*(390+Sheet1!A1419)</f>
        <v>827.79840000000002</v>
      </c>
      <c r="AA1420">
        <v>49</v>
      </c>
      <c r="AB1420">
        <f t="shared" si="136"/>
        <v>2.3854196086725635E-3</v>
      </c>
      <c r="AC1420">
        <v>1</v>
      </c>
    </row>
    <row r="1421" spans="1:29" x14ac:dyDescent="0.3">
      <c r="A1421">
        <v>1421</v>
      </c>
      <c r="B1421">
        <v>81.56</v>
      </c>
      <c r="C1421">
        <v>6.125</v>
      </c>
      <c r="D1421">
        <f>L1421*SIN(PI()*M1421/180)*(Sheet1!B1421/1751)</f>
        <v>5.3140844865653188E-2</v>
      </c>
      <c r="E1421">
        <v>0.8</v>
      </c>
      <c r="F1421">
        <v>0.7</v>
      </c>
      <c r="G1421">
        <f t="shared" si="132"/>
        <v>7713.8134413912885</v>
      </c>
      <c r="H1421">
        <f>J1421*Sheet1!A1421/1751</f>
        <v>18657.218732153055</v>
      </c>
      <c r="I1421">
        <v>22.05</v>
      </c>
      <c r="J1421">
        <v>22990</v>
      </c>
      <c r="K1421">
        <f t="shared" si="133"/>
        <v>1024.1211258963444</v>
      </c>
      <c r="L1421">
        <v>0.62990000000000002</v>
      </c>
      <c r="M1421">
        <v>12</v>
      </c>
      <c r="N1421">
        <v>5</v>
      </c>
      <c r="O1421">
        <v>6.125</v>
      </c>
      <c r="P1421">
        <v>46</v>
      </c>
      <c r="Q1421">
        <v>580</v>
      </c>
      <c r="R1421">
        <f t="shared" si="134"/>
        <v>725</v>
      </c>
      <c r="S1421">
        <f t="shared" si="135"/>
        <v>1.1754483229204427E-3</v>
      </c>
      <c r="T1421">
        <v>41900</v>
      </c>
      <c r="U1421">
        <v>1605</v>
      </c>
      <c r="V1421">
        <v>0.62990000000000002</v>
      </c>
      <c r="W1421">
        <v>22990</v>
      </c>
      <c r="X1421">
        <v>0.9</v>
      </c>
      <c r="Y1421">
        <f t="shared" si="137"/>
        <v>4.7485802474352811E-3</v>
      </c>
      <c r="Z1421">
        <f>0.052*8.8*(390+Sheet1!A1420)</f>
        <v>828.25599999999997</v>
      </c>
      <c r="AA1421">
        <v>49</v>
      </c>
      <c r="AB1421">
        <f t="shared" si="136"/>
        <v>2.3742901237176406E-3</v>
      </c>
      <c r="AC1421">
        <v>1</v>
      </c>
    </row>
    <row r="1422" spans="1:29" x14ac:dyDescent="0.3">
      <c r="A1422">
        <v>1422</v>
      </c>
      <c r="B1422">
        <v>109.93</v>
      </c>
      <c r="C1422">
        <v>6.125</v>
      </c>
      <c r="D1422">
        <f>L1422*SIN(PI()*M1422/180)*(Sheet1!B1422/1751)</f>
        <v>5.3178241660069549E-2</v>
      </c>
      <c r="E1422">
        <v>0.8</v>
      </c>
      <c r="F1422">
        <v>0.7</v>
      </c>
      <c r="G1422">
        <f t="shared" si="132"/>
        <v>6989.0706387203363</v>
      </c>
      <c r="H1422">
        <f>J1422*Sheet1!A1422/1751</f>
        <v>16916.196459166189</v>
      </c>
      <c r="I1422">
        <v>15.64</v>
      </c>
      <c r="J1422">
        <v>20830</v>
      </c>
      <c r="K1422">
        <f t="shared" si="133"/>
        <v>488.30454628079849</v>
      </c>
      <c r="L1422">
        <v>0.62990000000000002</v>
      </c>
      <c r="M1422">
        <v>12</v>
      </c>
      <c r="N1422">
        <v>5</v>
      </c>
      <c r="O1422">
        <v>6.125</v>
      </c>
      <c r="P1422">
        <v>46</v>
      </c>
      <c r="Q1422">
        <v>580</v>
      </c>
      <c r="R1422">
        <f t="shared" si="134"/>
        <v>725</v>
      </c>
      <c r="S1422">
        <f t="shared" si="135"/>
        <v>6.1857545710906935E-4</v>
      </c>
      <c r="T1422">
        <v>41900</v>
      </c>
      <c r="U1422">
        <v>1605</v>
      </c>
      <c r="V1422">
        <v>0.62990000000000002</v>
      </c>
      <c r="W1422">
        <v>20830</v>
      </c>
      <c r="X1422">
        <v>0.9</v>
      </c>
      <c r="Y1422">
        <f t="shared" si="137"/>
        <v>4.7263212775254353E-3</v>
      </c>
      <c r="Z1422">
        <f>0.052*8.8*(390+Sheet1!A1421)</f>
        <v>828.71360000000004</v>
      </c>
      <c r="AA1422">
        <v>49</v>
      </c>
      <c r="AB1422">
        <f t="shared" si="136"/>
        <v>2.3631606387627176E-3</v>
      </c>
      <c r="AC1422">
        <v>1</v>
      </c>
    </row>
    <row r="1423" spans="1:29" x14ac:dyDescent="0.3">
      <c r="A1423">
        <v>1423</v>
      </c>
      <c r="B1423">
        <v>80.709999999999994</v>
      </c>
      <c r="C1423">
        <v>6.125</v>
      </c>
      <c r="D1423">
        <f>L1423*SIN(PI()*M1423/180)*(Sheet1!B1423/1751)</f>
        <v>5.3215638454485917E-2</v>
      </c>
      <c r="E1423">
        <v>0.8</v>
      </c>
      <c r="F1423">
        <v>0.7</v>
      </c>
      <c r="G1423">
        <f t="shared" si="132"/>
        <v>7435.3243088834688</v>
      </c>
      <c r="H1423">
        <f>J1423*Sheet1!A1423/1751</f>
        <v>18008.954882924045</v>
      </c>
      <c r="I1423">
        <v>24.32</v>
      </c>
      <c r="J1423">
        <v>22160</v>
      </c>
      <c r="K1423">
        <f t="shared" si="133"/>
        <v>1100.2388001722884</v>
      </c>
      <c r="L1423">
        <v>0.62990000000000002</v>
      </c>
      <c r="M1423">
        <v>12</v>
      </c>
      <c r="N1423">
        <v>5</v>
      </c>
      <c r="O1423">
        <v>6.125</v>
      </c>
      <c r="P1423">
        <v>46</v>
      </c>
      <c r="Q1423">
        <v>580</v>
      </c>
      <c r="R1423">
        <f t="shared" si="134"/>
        <v>725</v>
      </c>
      <c r="S1423">
        <f t="shared" si="135"/>
        <v>1.3101118874338077E-3</v>
      </c>
      <c r="T1423">
        <v>41900</v>
      </c>
      <c r="U1423">
        <v>1605</v>
      </c>
      <c r="V1423">
        <v>0.62990000000000002</v>
      </c>
      <c r="W1423">
        <v>22160</v>
      </c>
      <c r="X1423">
        <v>0.9</v>
      </c>
      <c r="Y1423">
        <f t="shared" si="137"/>
        <v>4.7040623076155894E-3</v>
      </c>
      <c r="Z1423">
        <f>0.052*8.8*(390+Sheet1!A1422)</f>
        <v>829.1712</v>
      </c>
      <c r="AA1423">
        <v>49</v>
      </c>
      <c r="AB1423">
        <f t="shared" si="136"/>
        <v>2.3520311538077947E-3</v>
      </c>
      <c r="AC1423">
        <v>1</v>
      </c>
    </row>
    <row r="1424" spans="1:29" x14ac:dyDescent="0.3">
      <c r="A1424">
        <v>1424</v>
      </c>
      <c r="B1424">
        <v>81.93</v>
      </c>
      <c r="C1424">
        <v>6.125</v>
      </c>
      <c r="D1424">
        <f>L1424*SIN(PI()*M1424/180)*(Sheet1!B1424/1751)</f>
        <v>5.3253035248902285E-2</v>
      </c>
      <c r="E1424">
        <v>0.8</v>
      </c>
      <c r="F1424">
        <v>0.7</v>
      </c>
      <c r="G1424">
        <f t="shared" si="132"/>
        <v>7462.1666349083189</v>
      </c>
      <c r="H1424">
        <f>J1424*Sheet1!A1424/1751</f>
        <v>18086.670474014849</v>
      </c>
      <c r="I1424">
        <v>32.700000000000003</v>
      </c>
      <c r="J1424">
        <v>22240</v>
      </c>
      <c r="K1424">
        <f t="shared" si="133"/>
        <v>1462.5831230763627</v>
      </c>
      <c r="L1424">
        <v>0.62990000000000002</v>
      </c>
      <c r="M1424">
        <v>12</v>
      </c>
      <c r="N1424">
        <v>5</v>
      </c>
      <c r="O1424">
        <v>6.125</v>
      </c>
      <c r="P1424">
        <v>46</v>
      </c>
      <c r="Q1424">
        <v>580</v>
      </c>
      <c r="R1424">
        <f t="shared" si="134"/>
        <v>725</v>
      </c>
      <c r="S1424">
        <f t="shared" si="135"/>
        <v>1.7353095696750675E-3</v>
      </c>
      <c r="T1424">
        <v>41900</v>
      </c>
      <c r="U1424">
        <v>1605</v>
      </c>
      <c r="V1424">
        <v>0.62990000000000002</v>
      </c>
      <c r="W1424">
        <v>22240</v>
      </c>
      <c r="X1424">
        <v>0.9</v>
      </c>
      <c r="Y1424">
        <f t="shared" si="137"/>
        <v>4.6818033377057436E-3</v>
      </c>
      <c r="Z1424">
        <f>0.052*8.8*(390+Sheet1!A1423)</f>
        <v>829.62879999999996</v>
      </c>
      <c r="AA1424">
        <v>49</v>
      </c>
      <c r="AB1424">
        <f t="shared" si="136"/>
        <v>2.3409016688528718E-3</v>
      </c>
      <c r="AC1424">
        <v>1</v>
      </c>
    </row>
    <row r="1425" spans="1:29" x14ac:dyDescent="0.3">
      <c r="A1425">
        <v>1425</v>
      </c>
      <c r="B1425">
        <v>110.12</v>
      </c>
      <c r="C1425">
        <v>6.125</v>
      </c>
      <c r="D1425">
        <f>L1425*SIN(PI()*M1425/180)*(Sheet1!B1425/1751)</f>
        <v>5.3290432043318639E-2</v>
      </c>
      <c r="E1425">
        <v>0.8</v>
      </c>
      <c r="F1425">
        <v>0.7</v>
      </c>
      <c r="G1425">
        <f t="shared" si="132"/>
        <v>7183.6775024004992</v>
      </c>
      <c r="H1425">
        <f>J1425*Sheet1!A1425/1751</f>
        <v>17423.90062821245</v>
      </c>
      <c r="I1425">
        <v>37.71</v>
      </c>
      <c r="J1425">
        <v>21410</v>
      </c>
      <c r="K1425">
        <f t="shared" si="133"/>
        <v>1208.0585238875253</v>
      </c>
      <c r="L1425">
        <v>0.62990000000000002</v>
      </c>
      <c r="M1425">
        <v>12</v>
      </c>
      <c r="N1425">
        <v>5</v>
      </c>
      <c r="O1425">
        <v>6.125</v>
      </c>
      <c r="P1425">
        <v>46</v>
      </c>
      <c r="Q1425">
        <v>580</v>
      </c>
      <c r="R1425">
        <f t="shared" si="134"/>
        <v>725</v>
      </c>
      <c r="S1425">
        <f t="shared" si="135"/>
        <v>1.4888895908021288E-3</v>
      </c>
      <c r="T1425">
        <v>41900</v>
      </c>
      <c r="U1425">
        <v>1605</v>
      </c>
      <c r="V1425">
        <v>0.62990000000000002</v>
      </c>
      <c r="W1425">
        <v>21410</v>
      </c>
      <c r="X1425">
        <v>0.9</v>
      </c>
      <c r="Y1425">
        <f t="shared" si="137"/>
        <v>4.6595443677958977E-3</v>
      </c>
      <c r="Z1425">
        <f>0.052*8.8*(390+Sheet1!A1424)</f>
        <v>830.08640000000003</v>
      </c>
      <c r="AA1425">
        <v>49</v>
      </c>
      <c r="AB1425">
        <f t="shared" si="136"/>
        <v>2.3297721838979489E-3</v>
      </c>
      <c r="AC1425">
        <v>1</v>
      </c>
    </row>
    <row r="1426" spans="1:29" x14ac:dyDescent="0.3">
      <c r="A1426">
        <v>1426</v>
      </c>
      <c r="B1426">
        <v>178.86</v>
      </c>
      <c r="C1426">
        <v>6.125</v>
      </c>
      <c r="D1426">
        <f>L1426*SIN(PI()*M1426/180)*(Sheet1!B1426/1751)</f>
        <v>5.3327828837735007E-2</v>
      </c>
      <c r="E1426">
        <v>0.8</v>
      </c>
      <c r="F1426">
        <v>0.7</v>
      </c>
      <c r="G1426">
        <f t="shared" si="132"/>
        <v>2083.6355576789865</v>
      </c>
      <c r="H1426">
        <f>J1426*Sheet1!A1426/1751</f>
        <v>5057.372929754426</v>
      </c>
      <c r="I1426">
        <v>24.67</v>
      </c>
      <c r="J1426">
        <v>6210</v>
      </c>
      <c r="K1426">
        <f t="shared" si="133"/>
        <v>141.13297629277542</v>
      </c>
      <c r="L1426">
        <v>0.62990000000000002</v>
      </c>
      <c r="M1426">
        <v>12</v>
      </c>
      <c r="N1426">
        <v>5</v>
      </c>
      <c r="O1426">
        <v>6.125</v>
      </c>
      <c r="P1426">
        <v>46</v>
      </c>
      <c r="Q1426">
        <v>580</v>
      </c>
      <c r="R1426">
        <f t="shared" si="134"/>
        <v>725</v>
      </c>
      <c r="S1426">
        <f t="shared" si="135"/>
        <v>5.9969176766866471E-4</v>
      </c>
      <c r="T1426">
        <v>41900</v>
      </c>
      <c r="U1426">
        <v>1605</v>
      </c>
      <c r="V1426">
        <v>0.62990000000000002</v>
      </c>
      <c r="W1426">
        <v>6210</v>
      </c>
      <c r="X1426">
        <v>0.9</v>
      </c>
      <c r="Y1426">
        <f t="shared" si="137"/>
        <v>4.6372853978860519E-3</v>
      </c>
      <c r="Z1426">
        <f>0.052*8.8*(390+Sheet1!A1425)</f>
        <v>830.54399999999998</v>
      </c>
      <c r="AA1426">
        <v>49</v>
      </c>
      <c r="AB1426">
        <f t="shared" si="136"/>
        <v>2.318642698943026E-3</v>
      </c>
      <c r="AC1426">
        <v>1</v>
      </c>
    </row>
    <row r="1427" spans="1:29" x14ac:dyDescent="0.3">
      <c r="A1427">
        <v>1427</v>
      </c>
      <c r="B1427">
        <v>102.64</v>
      </c>
      <c r="C1427">
        <v>6.125</v>
      </c>
      <c r="D1427">
        <f>L1427*SIN(PI()*M1427/180)*(Sheet1!B1427/1751)</f>
        <v>5.3365225632151375E-2</v>
      </c>
      <c r="E1427">
        <v>0.8</v>
      </c>
      <c r="F1427">
        <v>0.7</v>
      </c>
      <c r="G1427">
        <f t="shared" si="132"/>
        <v>7864.8015252810701</v>
      </c>
      <c r="H1427">
        <f>J1427*Sheet1!A1427/1751</f>
        <v>19102.729868646489</v>
      </c>
      <c r="I1427">
        <v>17.95</v>
      </c>
      <c r="J1427">
        <v>23440</v>
      </c>
      <c r="K1427">
        <f t="shared" si="133"/>
        <v>675.43940535979129</v>
      </c>
      <c r="L1427">
        <v>0.62990000000000002</v>
      </c>
      <c r="M1427">
        <v>12</v>
      </c>
      <c r="N1427">
        <v>5</v>
      </c>
      <c r="O1427">
        <v>6.125</v>
      </c>
      <c r="P1427">
        <v>46</v>
      </c>
      <c r="Q1427">
        <v>580</v>
      </c>
      <c r="R1427">
        <f t="shared" si="134"/>
        <v>725</v>
      </c>
      <c r="S1427">
        <f t="shared" si="135"/>
        <v>7.6036124572164418E-4</v>
      </c>
      <c r="T1427">
        <v>41900</v>
      </c>
      <c r="U1427">
        <v>1605</v>
      </c>
      <c r="V1427">
        <v>0.62990000000000002</v>
      </c>
      <c r="W1427">
        <v>23440</v>
      </c>
      <c r="X1427">
        <v>0.9</v>
      </c>
      <c r="Y1427">
        <f t="shared" si="137"/>
        <v>4.6150264279762061E-3</v>
      </c>
      <c r="Z1427">
        <f>0.052*8.8*(390+Sheet1!A1426)</f>
        <v>831.00160000000005</v>
      </c>
      <c r="AA1427">
        <v>49</v>
      </c>
      <c r="AB1427">
        <f t="shared" si="136"/>
        <v>2.307513213988103E-3</v>
      </c>
      <c r="AC1427">
        <v>1</v>
      </c>
    </row>
    <row r="1428" spans="1:29" x14ac:dyDescent="0.3">
      <c r="A1428">
        <v>1428</v>
      </c>
      <c r="B1428">
        <v>104.66</v>
      </c>
      <c r="C1428">
        <v>6.125</v>
      </c>
      <c r="D1428">
        <f>L1428*SIN(PI()*M1428/180)*(Sheet1!B1428/1751)</f>
        <v>5.3402622426567736E-2</v>
      </c>
      <c r="E1428">
        <v>0.8</v>
      </c>
      <c r="F1428">
        <v>0.7</v>
      </c>
      <c r="G1428">
        <f t="shared" si="132"/>
        <v>7153.4798856225434</v>
      </c>
      <c r="H1428">
        <f>J1428*Sheet1!A1428/1751</f>
        <v>17387.184466019418</v>
      </c>
      <c r="I1428">
        <v>31.11</v>
      </c>
      <c r="J1428">
        <v>21320</v>
      </c>
      <c r="K1428">
        <f t="shared" si="133"/>
        <v>1044.2090625855826</v>
      </c>
      <c r="L1428">
        <v>0.62990000000000002</v>
      </c>
      <c r="M1428">
        <v>12</v>
      </c>
      <c r="N1428">
        <v>5</v>
      </c>
      <c r="O1428">
        <v>6.125</v>
      </c>
      <c r="P1428">
        <v>46</v>
      </c>
      <c r="Q1428">
        <v>580</v>
      </c>
      <c r="R1428">
        <f t="shared" si="134"/>
        <v>725</v>
      </c>
      <c r="S1428">
        <f t="shared" si="135"/>
        <v>1.2923836190064722E-3</v>
      </c>
      <c r="T1428">
        <v>41900</v>
      </c>
      <c r="U1428">
        <v>1605</v>
      </c>
      <c r="V1428">
        <v>0.62990000000000002</v>
      </c>
      <c r="W1428">
        <v>21320</v>
      </c>
      <c r="X1428">
        <v>0.9</v>
      </c>
      <c r="Y1428">
        <f t="shared" si="137"/>
        <v>4.5927674580663602E-3</v>
      </c>
      <c r="Z1428">
        <f>0.052*8.8*(390+Sheet1!A1427)</f>
        <v>831.45920000000001</v>
      </c>
      <c r="AA1428">
        <v>49</v>
      </c>
      <c r="AB1428">
        <f t="shared" si="136"/>
        <v>2.2963837290331801E-3</v>
      </c>
      <c r="AC1428">
        <v>1</v>
      </c>
    </row>
    <row r="1429" spans="1:29" x14ac:dyDescent="0.3">
      <c r="A1429">
        <v>1429</v>
      </c>
      <c r="B1429">
        <v>111.09</v>
      </c>
      <c r="C1429">
        <v>6.125</v>
      </c>
      <c r="D1429">
        <f>L1429*SIN(PI()*M1429/180)*(Sheet1!B1429/1751)</f>
        <v>5.3440019220984097E-2</v>
      </c>
      <c r="E1429">
        <v>0.8</v>
      </c>
      <c r="F1429">
        <v>0.7</v>
      </c>
      <c r="G1429">
        <f t="shared" si="132"/>
        <v>8505.6620591243645</v>
      </c>
      <c r="H1429">
        <f>J1429*Sheet1!A1429/1751</f>
        <v>20688.263849229013</v>
      </c>
      <c r="I1429">
        <v>39.71</v>
      </c>
      <c r="J1429">
        <v>25350</v>
      </c>
      <c r="K1429">
        <f t="shared" si="133"/>
        <v>1493.0826916441461</v>
      </c>
      <c r="L1429">
        <v>0.62990000000000002</v>
      </c>
      <c r="M1429">
        <v>12</v>
      </c>
      <c r="N1429">
        <v>5</v>
      </c>
      <c r="O1429">
        <v>6.125</v>
      </c>
      <c r="P1429">
        <v>46</v>
      </c>
      <c r="Q1429">
        <v>580</v>
      </c>
      <c r="R1429">
        <f t="shared" si="134"/>
        <v>725</v>
      </c>
      <c r="S1429">
        <f t="shared" si="135"/>
        <v>1.5541648565401338E-3</v>
      </c>
      <c r="T1429">
        <v>41900</v>
      </c>
      <c r="U1429">
        <v>1605</v>
      </c>
      <c r="V1429">
        <v>0.62990000000000002</v>
      </c>
      <c r="W1429">
        <v>25350</v>
      </c>
      <c r="X1429">
        <v>0.9</v>
      </c>
      <c r="Y1429">
        <f t="shared" si="137"/>
        <v>4.5705084881565144E-3</v>
      </c>
      <c r="Z1429">
        <f>0.052*8.8*(390+Sheet1!A1428)</f>
        <v>831.91679999999997</v>
      </c>
      <c r="AA1429">
        <v>49</v>
      </c>
      <c r="AB1429">
        <f t="shared" si="136"/>
        <v>2.2852542440782572E-3</v>
      </c>
      <c r="AC1429">
        <v>1</v>
      </c>
    </row>
    <row r="1430" spans="1:29" x14ac:dyDescent="0.3">
      <c r="A1430">
        <v>1430</v>
      </c>
      <c r="B1430">
        <v>125.65</v>
      </c>
      <c r="C1430">
        <v>6.125</v>
      </c>
      <c r="D1430">
        <f>L1430*SIN(PI()*M1430/180)*(Sheet1!B1430/1751)</f>
        <v>5.3477416015400465E-2</v>
      </c>
      <c r="E1430">
        <v>0.8</v>
      </c>
      <c r="F1430">
        <v>0.7</v>
      </c>
      <c r="G1430">
        <f t="shared" si="132"/>
        <v>5553.0061963908574</v>
      </c>
      <c r="H1430">
        <f>J1430*Sheet1!A1430/1751</f>
        <v>13515.990862364362</v>
      </c>
      <c r="I1430">
        <v>22.06</v>
      </c>
      <c r="J1430">
        <v>16550</v>
      </c>
      <c r="K1430">
        <f t="shared" si="133"/>
        <v>478.76455508995372</v>
      </c>
      <c r="L1430">
        <v>0.62990000000000002</v>
      </c>
      <c r="M1430">
        <v>12</v>
      </c>
      <c r="N1430">
        <v>5</v>
      </c>
      <c r="O1430">
        <v>6.125</v>
      </c>
      <c r="P1430">
        <v>46</v>
      </c>
      <c r="Q1430">
        <v>580</v>
      </c>
      <c r="R1430">
        <f t="shared" si="134"/>
        <v>725</v>
      </c>
      <c r="S1430">
        <f t="shared" si="135"/>
        <v>7.6333500579594789E-4</v>
      </c>
      <c r="T1430">
        <v>41900</v>
      </c>
      <c r="U1430">
        <v>1605</v>
      </c>
      <c r="V1430">
        <v>0.62990000000000002</v>
      </c>
      <c r="W1430">
        <v>16550</v>
      </c>
      <c r="X1430">
        <v>0.9</v>
      </c>
      <c r="Y1430">
        <f t="shared" si="137"/>
        <v>4.5482495182466685E-3</v>
      </c>
      <c r="Z1430">
        <f>0.052*8.8*(390+Sheet1!A1429)</f>
        <v>832.37440000000004</v>
      </c>
      <c r="AA1430">
        <v>49</v>
      </c>
      <c r="AB1430">
        <f t="shared" si="136"/>
        <v>2.2741247591233343E-3</v>
      </c>
      <c r="AC1430">
        <v>1</v>
      </c>
    </row>
    <row r="1431" spans="1:29" x14ac:dyDescent="0.3">
      <c r="A1431">
        <v>1431</v>
      </c>
      <c r="B1431">
        <v>100.23</v>
      </c>
      <c r="C1431">
        <v>6.125</v>
      </c>
      <c r="D1431">
        <f>L1431*SIN(PI()*M1431/180)*(Sheet1!B1431/1751)</f>
        <v>5.3514812809816827E-2</v>
      </c>
      <c r="E1431">
        <v>0.8</v>
      </c>
      <c r="F1431">
        <v>0.7</v>
      </c>
      <c r="G1431">
        <f t="shared" si="132"/>
        <v>7559.4700667484003</v>
      </c>
      <c r="H1431">
        <f>J1431*Sheet1!A1431/1751</f>
        <v>18412.58138206739</v>
      </c>
      <c r="I1431">
        <v>56.56</v>
      </c>
      <c r="J1431">
        <v>22530</v>
      </c>
      <c r="K1431">
        <f t="shared" si="133"/>
        <v>2094.8543801237042</v>
      </c>
      <c r="L1431">
        <v>0.62990000000000002</v>
      </c>
      <c r="M1431">
        <v>12</v>
      </c>
      <c r="N1431">
        <v>5</v>
      </c>
      <c r="O1431">
        <v>6.125</v>
      </c>
      <c r="P1431">
        <v>46</v>
      </c>
      <c r="Q1431">
        <v>580</v>
      </c>
      <c r="R1431">
        <f t="shared" si="134"/>
        <v>725</v>
      </c>
      <c r="S1431">
        <f t="shared" si="135"/>
        <v>2.4534874137310276E-3</v>
      </c>
      <c r="T1431">
        <v>41900</v>
      </c>
      <c r="U1431">
        <v>1605</v>
      </c>
      <c r="V1431">
        <v>0.62990000000000002</v>
      </c>
      <c r="W1431">
        <v>22530</v>
      </c>
      <c r="X1431">
        <v>0.9</v>
      </c>
      <c r="Y1431">
        <f t="shared" si="137"/>
        <v>4.5259905483368227E-3</v>
      </c>
      <c r="Z1431">
        <f>0.052*8.8*(390+Sheet1!A1430)</f>
        <v>832.83199999999999</v>
      </c>
      <c r="AA1431">
        <v>49</v>
      </c>
      <c r="AB1431">
        <f t="shared" si="136"/>
        <v>2.2629952741684113E-3</v>
      </c>
      <c r="AC1431">
        <v>1</v>
      </c>
    </row>
    <row r="1432" spans="1:29" x14ac:dyDescent="0.3">
      <c r="A1432">
        <v>1432</v>
      </c>
      <c r="B1432">
        <v>113.11</v>
      </c>
      <c r="C1432">
        <v>6.125</v>
      </c>
      <c r="D1432">
        <f>L1432*SIN(PI()*M1432/180)*(Sheet1!B1432/1751)</f>
        <v>5.3552209604233195E-2</v>
      </c>
      <c r="E1432">
        <v>0.8</v>
      </c>
      <c r="F1432">
        <v>0.7</v>
      </c>
      <c r="G1432">
        <f t="shared" si="132"/>
        <v>8730.466539582485</v>
      </c>
      <c r="H1432">
        <f>J1432*Sheet1!A1432/1751</f>
        <v>21279.63449457453</v>
      </c>
      <c r="I1432">
        <v>46.08</v>
      </c>
      <c r="J1432">
        <v>26020</v>
      </c>
      <c r="K1432">
        <f t="shared" si="133"/>
        <v>1746.6252623058008</v>
      </c>
      <c r="L1432">
        <v>0.62990000000000002</v>
      </c>
      <c r="M1432">
        <v>12</v>
      </c>
      <c r="N1432">
        <v>5</v>
      </c>
      <c r="O1432">
        <v>6.125</v>
      </c>
      <c r="P1432">
        <v>46</v>
      </c>
      <c r="Q1432">
        <v>580</v>
      </c>
      <c r="R1432">
        <f t="shared" si="134"/>
        <v>725</v>
      </c>
      <c r="S1432">
        <f t="shared" si="135"/>
        <v>1.7712653707625898E-3</v>
      </c>
      <c r="T1432">
        <v>41900</v>
      </c>
      <c r="U1432">
        <v>1605</v>
      </c>
      <c r="V1432">
        <v>0.62990000000000002</v>
      </c>
      <c r="W1432">
        <v>26020</v>
      </c>
      <c r="X1432">
        <v>0.9</v>
      </c>
      <c r="Y1432">
        <f t="shared" si="137"/>
        <v>4.5037315784269769E-3</v>
      </c>
      <c r="Z1432">
        <f>0.052*8.8*(390+Sheet1!A1431)</f>
        <v>833.28960000000006</v>
      </c>
      <c r="AA1432">
        <v>49</v>
      </c>
      <c r="AB1432">
        <f t="shared" si="136"/>
        <v>2.2518657892134884E-3</v>
      </c>
      <c r="AC1432">
        <v>1</v>
      </c>
    </row>
    <row r="1433" spans="1:29" x14ac:dyDescent="0.3">
      <c r="A1433">
        <v>1433</v>
      </c>
      <c r="B1433">
        <v>114.97</v>
      </c>
      <c r="C1433">
        <v>6.125</v>
      </c>
      <c r="D1433">
        <f>L1433*SIN(PI()*M1433/180)*(Sheet1!B1433/1751)</f>
        <v>5.3589606398649556E-2</v>
      </c>
      <c r="E1433">
        <v>0.8</v>
      </c>
      <c r="F1433">
        <v>0.7</v>
      </c>
      <c r="G1433">
        <f t="shared" si="132"/>
        <v>6569.6592945820539</v>
      </c>
      <c r="H1433">
        <f>J1433*Sheet1!A1433/1751</f>
        <v>16024.066247858367</v>
      </c>
      <c r="I1433">
        <v>24.09</v>
      </c>
      <c r="J1433">
        <v>19580</v>
      </c>
      <c r="K1433">
        <f t="shared" si="133"/>
        <v>675.9988126550968</v>
      </c>
      <c r="L1433">
        <v>0.62990000000000002</v>
      </c>
      <c r="M1433">
        <v>12</v>
      </c>
      <c r="N1433">
        <v>5</v>
      </c>
      <c r="O1433">
        <v>6.125</v>
      </c>
      <c r="P1433">
        <v>46</v>
      </c>
      <c r="Q1433">
        <v>580</v>
      </c>
      <c r="R1433">
        <f t="shared" si="134"/>
        <v>725</v>
      </c>
      <c r="S1433">
        <f t="shared" si="135"/>
        <v>9.1101270274665221E-4</v>
      </c>
      <c r="T1433">
        <v>41900</v>
      </c>
      <c r="U1433">
        <v>1605</v>
      </c>
      <c r="V1433">
        <v>0.62990000000000002</v>
      </c>
      <c r="W1433">
        <v>19580</v>
      </c>
      <c r="X1433">
        <v>0.9</v>
      </c>
      <c r="Y1433">
        <f t="shared" si="137"/>
        <v>4.481472608517131E-3</v>
      </c>
      <c r="Z1433">
        <f>0.052*8.8*(390+Sheet1!A1432)</f>
        <v>833.74720000000002</v>
      </c>
      <c r="AA1433">
        <v>49</v>
      </c>
      <c r="AB1433">
        <f t="shared" si="136"/>
        <v>2.2407363042585655E-3</v>
      </c>
      <c r="AC1433">
        <v>1</v>
      </c>
    </row>
    <row r="1434" spans="1:29" x14ac:dyDescent="0.3">
      <c r="A1434">
        <v>1434</v>
      </c>
      <c r="B1434">
        <v>113.11</v>
      </c>
      <c r="C1434">
        <v>6.125</v>
      </c>
      <c r="D1434">
        <f>L1434*SIN(PI()*M1434/180)*(Sheet1!B1434/1751)</f>
        <v>5.3627003193065917E-2</v>
      </c>
      <c r="E1434">
        <v>0.8</v>
      </c>
      <c r="F1434">
        <v>0.7</v>
      </c>
      <c r="G1434">
        <f t="shared" si="132"/>
        <v>6291.1701620742342</v>
      </c>
      <c r="H1434">
        <f>J1434*Sheet1!A1434/1751</f>
        <v>15355.511136493433</v>
      </c>
      <c r="I1434">
        <v>37.35</v>
      </c>
      <c r="J1434">
        <v>18750</v>
      </c>
      <c r="K1434">
        <f t="shared" si="133"/>
        <v>1020.1683667549158</v>
      </c>
      <c r="L1434">
        <v>0.62990000000000002</v>
      </c>
      <c r="M1434">
        <v>12</v>
      </c>
      <c r="N1434">
        <v>5</v>
      </c>
      <c r="O1434">
        <v>6.125</v>
      </c>
      <c r="P1434">
        <v>46</v>
      </c>
      <c r="Q1434">
        <v>580</v>
      </c>
      <c r="R1434">
        <f t="shared" si="134"/>
        <v>725</v>
      </c>
      <c r="S1434">
        <f t="shared" si="135"/>
        <v>1.4356936110673335E-3</v>
      </c>
      <c r="T1434">
        <v>41900</v>
      </c>
      <c r="U1434">
        <v>1605</v>
      </c>
      <c r="V1434">
        <v>0.62990000000000002</v>
      </c>
      <c r="W1434">
        <v>18750</v>
      </c>
      <c r="X1434">
        <v>0.9</v>
      </c>
      <c r="Y1434">
        <f t="shared" si="137"/>
        <v>4.4592136386072852E-3</v>
      </c>
      <c r="Z1434">
        <f>0.052*8.8*(390+Sheet1!A1433)</f>
        <v>834.20479999999998</v>
      </c>
      <c r="AA1434">
        <v>49</v>
      </c>
      <c r="AB1434">
        <f t="shared" si="136"/>
        <v>2.2296068193036426E-3</v>
      </c>
      <c r="AC1434">
        <v>1</v>
      </c>
    </row>
    <row r="1435" spans="1:29" x14ac:dyDescent="0.3">
      <c r="A1435">
        <v>1435</v>
      </c>
      <c r="B1435">
        <v>105.91</v>
      </c>
      <c r="C1435">
        <v>6.125</v>
      </c>
      <c r="D1435">
        <f>L1435*SIN(PI()*M1435/180)*(Sheet1!B1435/1751)</f>
        <v>5.3664399987482285E-2</v>
      </c>
      <c r="E1435">
        <v>0.8</v>
      </c>
      <c r="F1435">
        <v>0.7</v>
      </c>
      <c r="G1435">
        <f t="shared" si="132"/>
        <v>6874.9907531147237</v>
      </c>
      <c r="H1435">
        <f>J1435*Sheet1!A1435/1751</f>
        <v>16792.204454597373</v>
      </c>
      <c r="I1435">
        <v>49.37</v>
      </c>
      <c r="J1435">
        <v>20490</v>
      </c>
      <c r="K1435">
        <f t="shared" si="133"/>
        <v>1573.7983824738585</v>
      </c>
      <c r="L1435">
        <v>0.62990000000000002</v>
      </c>
      <c r="M1435">
        <v>12</v>
      </c>
      <c r="N1435">
        <v>5</v>
      </c>
      <c r="O1435">
        <v>6.125</v>
      </c>
      <c r="P1435">
        <v>46</v>
      </c>
      <c r="Q1435">
        <v>580</v>
      </c>
      <c r="R1435">
        <f t="shared" si="134"/>
        <v>725</v>
      </c>
      <c r="S1435">
        <f t="shared" si="135"/>
        <v>2.0267413267212112E-3</v>
      </c>
      <c r="T1435">
        <v>41900</v>
      </c>
      <c r="U1435">
        <v>1605</v>
      </c>
      <c r="V1435">
        <v>0.62990000000000002</v>
      </c>
      <c r="W1435">
        <v>20490</v>
      </c>
      <c r="X1435">
        <v>0.9</v>
      </c>
      <c r="Y1435">
        <f t="shared" si="137"/>
        <v>4.4369546686974393E-3</v>
      </c>
      <c r="Z1435">
        <f>0.052*8.8*(390+Sheet1!A1434)</f>
        <v>834.66240000000005</v>
      </c>
      <c r="AA1435">
        <v>49</v>
      </c>
      <c r="AB1435">
        <f t="shared" si="136"/>
        <v>2.2184773343487197E-3</v>
      </c>
      <c r="AC1435">
        <v>1</v>
      </c>
    </row>
    <row r="1436" spans="1:29" x14ac:dyDescent="0.3">
      <c r="A1436">
        <v>1436</v>
      </c>
      <c r="B1436">
        <v>122.08</v>
      </c>
      <c r="C1436">
        <v>6.125</v>
      </c>
      <c r="D1436">
        <f>L1436*SIN(PI()*M1436/180)*(Sheet1!B1436/1751)</f>
        <v>5.3701796781898646E-2</v>
      </c>
      <c r="E1436">
        <v>0.8</v>
      </c>
      <c r="F1436">
        <v>0.7</v>
      </c>
      <c r="G1436">
        <f t="shared" si="132"/>
        <v>2821.7995233623633</v>
      </c>
      <c r="H1436">
        <f>J1436*Sheet1!A1436/1751</f>
        <v>6897.064534551685</v>
      </c>
      <c r="I1436">
        <v>18.86</v>
      </c>
      <c r="J1436">
        <v>8410</v>
      </c>
      <c r="K1436">
        <f t="shared" si="133"/>
        <v>214.07903607800768</v>
      </c>
      <c r="L1436">
        <v>0.62990000000000002</v>
      </c>
      <c r="M1436">
        <v>12</v>
      </c>
      <c r="N1436">
        <v>5</v>
      </c>
      <c r="O1436">
        <v>6.125</v>
      </c>
      <c r="P1436">
        <v>46</v>
      </c>
      <c r="Q1436">
        <v>580</v>
      </c>
      <c r="R1436">
        <f t="shared" si="134"/>
        <v>725</v>
      </c>
      <c r="S1436">
        <f t="shared" si="135"/>
        <v>6.7169069462647436E-4</v>
      </c>
      <c r="T1436">
        <v>41900</v>
      </c>
      <c r="U1436">
        <v>1605</v>
      </c>
      <c r="V1436">
        <v>0.62990000000000002</v>
      </c>
      <c r="W1436">
        <v>8410</v>
      </c>
      <c r="X1436">
        <v>0.9</v>
      </c>
      <c r="Y1436">
        <f t="shared" si="137"/>
        <v>4.4146956987875935E-3</v>
      </c>
      <c r="Z1436">
        <f>0.052*8.8*(390+Sheet1!A1435)</f>
        <v>835.12</v>
      </c>
      <c r="AA1436">
        <v>49</v>
      </c>
      <c r="AB1436">
        <f t="shared" si="136"/>
        <v>2.2073478493937967E-3</v>
      </c>
      <c r="AC1436">
        <v>1</v>
      </c>
    </row>
    <row r="1437" spans="1:29" x14ac:dyDescent="0.3">
      <c r="A1437">
        <v>1437</v>
      </c>
      <c r="B1437">
        <v>112.35</v>
      </c>
      <c r="C1437">
        <v>6.125</v>
      </c>
      <c r="D1437">
        <f>L1437*SIN(PI()*M1437/180)*(Sheet1!B1437/1751)</f>
        <v>5.3739193576315007E-2</v>
      </c>
      <c r="E1437">
        <v>0.8</v>
      </c>
      <c r="F1437">
        <v>0.7</v>
      </c>
      <c r="G1437">
        <f t="shared" si="132"/>
        <v>6167.0244042093027</v>
      </c>
      <c r="H1437">
        <f>J1437*Sheet1!A1437/1751</f>
        <v>15083.986293546544</v>
      </c>
      <c r="I1437">
        <v>24.04</v>
      </c>
      <c r="J1437">
        <v>18380</v>
      </c>
      <c r="K1437">
        <f t="shared" si="133"/>
        <v>648.01919550975094</v>
      </c>
      <c r="L1437">
        <v>0.62990000000000002</v>
      </c>
      <c r="M1437">
        <v>12</v>
      </c>
      <c r="N1437">
        <v>5</v>
      </c>
      <c r="O1437">
        <v>6.125</v>
      </c>
      <c r="P1437">
        <v>46</v>
      </c>
      <c r="Q1437">
        <v>580</v>
      </c>
      <c r="R1437">
        <f t="shared" si="134"/>
        <v>725</v>
      </c>
      <c r="S1437">
        <f t="shared" si="135"/>
        <v>9.3032255567810241E-4</v>
      </c>
      <c r="T1437">
        <v>41900</v>
      </c>
      <c r="U1437">
        <v>1605</v>
      </c>
      <c r="V1437">
        <v>0.62990000000000002</v>
      </c>
      <c r="W1437">
        <v>18380</v>
      </c>
      <c r="X1437">
        <v>0.9</v>
      </c>
      <c r="Y1437">
        <f t="shared" si="137"/>
        <v>4.3924367288777477E-3</v>
      </c>
      <c r="Z1437">
        <f>0.052*8.8*(390+Sheet1!A1436)</f>
        <v>835.57759999999996</v>
      </c>
      <c r="AA1437">
        <v>49</v>
      </c>
      <c r="AB1437">
        <f t="shared" si="136"/>
        <v>2.1962183644388738E-3</v>
      </c>
      <c r="AC1437">
        <v>1</v>
      </c>
    </row>
    <row r="1438" spans="1:29" x14ac:dyDescent="0.3">
      <c r="A1438">
        <v>1438</v>
      </c>
      <c r="B1438">
        <v>98.74</v>
      </c>
      <c r="C1438">
        <v>6.125</v>
      </c>
      <c r="D1438">
        <f>L1438*SIN(PI()*M1438/180)*(Sheet1!B1438/1751)</f>
        <v>5.3776590370731375E-2</v>
      </c>
      <c r="E1438">
        <v>0.8</v>
      </c>
      <c r="F1438">
        <v>0.7</v>
      </c>
      <c r="G1438">
        <f t="shared" si="132"/>
        <v>7405.1266921055121</v>
      </c>
      <c r="H1438">
        <f>J1438*Sheet1!A1438/1751</f>
        <v>18124.877213021129</v>
      </c>
      <c r="I1438">
        <v>36.619999999999997</v>
      </c>
      <c r="J1438">
        <v>22070</v>
      </c>
      <c r="K1438">
        <f t="shared" si="133"/>
        <v>1348.678788908388</v>
      </c>
      <c r="L1438">
        <v>0.62990000000000002</v>
      </c>
      <c r="M1438">
        <v>12</v>
      </c>
      <c r="N1438">
        <v>5</v>
      </c>
      <c r="O1438">
        <v>6.125</v>
      </c>
      <c r="P1438">
        <v>46</v>
      </c>
      <c r="Q1438">
        <v>580</v>
      </c>
      <c r="R1438">
        <f t="shared" si="134"/>
        <v>725</v>
      </c>
      <c r="S1438">
        <f t="shared" si="135"/>
        <v>1.6124913034671643E-3</v>
      </c>
      <c r="T1438">
        <v>41900</v>
      </c>
      <c r="U1438">
        <v>1605</v>
      </c>
      <c r="V1438">
        <v>0.62990000000000002</v>
      </c>
      <c r="W1438">
        <v>22070</v>
      </c>
      <c r="X1438">
        <v>0.9</v>
      </c>
      <c r="Y1438">
        <f t="shared" si="137"/>
        <v>4.3701777589679018E-3</v>
      </c>
      <c r="Z1438">
        <f>0.052*8.8*(390+Sheet1!A1437)</f>
        <v>836.03520000000003</v>
      </c>
      <c r="AA1438">
        <v>49</v>
      </c>
      <c r="AB1438">
        <f t="shared" si="136"/>
        <v>2.1850888794839509E-3</v>
      </c>
      <c r="AC1438">
        <v>1</v>
      </c>
    </row>
    <row r="1439" spans="1:29" x14ac:dyDescent="0.3">
      <c r="A1439">
        <v>1439</v>
      </c>
      <c r="B1439">
        <v>99.07</v>
      </c>
      <c r="C1439">
        <v>6.125</v>
      </c>
      <c r="D1439">
        <f>L1439*SIN(PI()*M1439/180)*(Sheet1!B1439/1751)</f>
        <v>5.3813987165147736E-2</v>
      </c>
      <c r="E1439">
        <v>0.8</v>
      </c>
      <c r="F1439">
        <v>0.7</v>
      </c>
      <c r="G1439">
        <f t="shared" si="132"/>
        <v>6874.9907531147237</v>
      </c>
      <c r="H1439">
        <f>J1439*Sheet1!A1439/1751</f>
        <v>16839.011993146774</v>
      </c>
      <c r="I1439">
        <v>32.83</v>
      </c>
      <c r="J1439">
        <v>20490</v>
      </c>
      <c r="K1439">
        <f t="shared" si="133"/>
        <v>1118.7979325737629</v>
      </c>
      <c r="L1439">
        <v>0.62990000000000002</v>
      </c>
      <c r="M1439">
        <v>12</v>
      </c>
      <c r="N1439">
        <v>5</v>
      </c>
      <c r="O1439">
        <v>6.125</v>
      </c>
      <c r="P1439">
        <v>46</v>
      </c>
      <c r="Q1439">
        <v>580</v>
      </c>
      <c r="R1439">
        <f t="shared" si="134"/>
        <v>725</v>
      </c>
      <c r="S1439">
        <f t="shared" si="135"/>
        <v>1.440790657462225E-3</v>
      </c>
      <c r="T1439">
        <v>41900</v>
      </c>
      <c r="U1439">
        <v>1605</v>
      </c>
      <c r="V1439">
        <v>0.62990000000000002</v>
      </c>
      <c r="W1439">
        <v>20490</v>
      </c>
      <c r="X1439">
        <v>0.9</v>
      </c>
      <c r="Y1439">
        <f t="shared" si="137"/>
        <v>4.347918789058056E-3</v>
      </c>
      <c r="Z1439">
        <f>0.052*8.8*(390+Sheet1!A1438)</f>
        <v>836.49279999999999</v>
      </c>
      <c r="AA1439">
        <v>49</v>
      </c>
      <c r="AB1439">
        <f t="shared" si="136"/>
        <v>2.173959394529028E-3</v>
      </c>
      <c r="AC1439">
        <v>1</v>
      </c>
    </row>
    <row r="1440" spans="1:29" x14ac:dyDescent="0.3">
      <c r="A1440">
        <v>1440</v>
      </c>
      <c r="B1440">
        <v>75.89</v>
      </c>
      <c r="C1440">
        <v>6.125</v>
      </c>
      <c r="D1440">
        <f>L1440*SIN(PI()*M1440/180)*(Sheet1!B1440/1751)</f>
        <v>5.3851383959564104E-2</v>
      </c>
      <c r="E1440">
        <v>0.8</v>
      </c>
      <c r="F1440">
        <v>0.7</v>
      </c>
      <c r="G1440">
        <f t="shared" si="132"/>
        <v>5442.2816015383514</v>
      </c>
      <c r="H1440">
        <f>J1440*Sheet1!A1440/1751</f>
        <v>13339.12050256996</v>
      </c>
      <c r="I1440">
        <v>71.930000000000007</v>
      </c>
      <c r="J1440">
        <v>16220</v>
      </c>
      <c r="K1440">
        <f t="shared" si="133"/>
        <v>2533.1291604552657</v>
      </c>
      <c r="L1440">
        <v>0.62990000000000002</v>
      </c>
      <c r="M1440">
        <v>12</v>
      </c>
      <c r="N1440">
        <v>5</v>
      </c>
      <c r="O1440">
        <v>6.125</v>
      </c>
      <c r="P1440">
        <v>46</v>
      </c>
      <c r="Q1440">
        <v>580</v>
      </c>
      <c r="R1440">
        <f t="shared" si="134"/>
        <v>725</v>
      </c>
      <c r="S1440">
        <f t="shared" si="135"/>
        <v>4.1209530957277982E-3</v>
      </c>
      <c r="T1440">
        <v>41900</v>
      </c>
      <c r="U1440">
        <v>1605</v>
      </c>
      <c r="V1440">
        <v>0.62990000000000002</v>
      </c>
      <c r="W1440">
        <v>16220</v>
      </c>
      <c r="X1440">
        <v>0.9</v>
      </c>
      <c r="Y1440">
        <f t="shared" si="137"/>
        <v>4.3256598191482101E-3</v>
      </c>
      <c r="Z1440">
        <f>0.052*8.8*(390+Sheet1!A1439)</f>
        <v>836.95040000000006</v>
      </c>
      <c r="AA1440">
        <v>49</v>
      </c>
      <c r="AB1440">
        <f t="shared" si="136"/>
        <v>2.1628299095741051E-3</v>
      </c>
      <c r="AC1440">
        <v>1</v>
      </c>
    </row>
    <row r="1441" spans="1:29" x14ac:dyDescent="0.3">
      <c r="A1441">
        <v>1441</v>
      </c>
      <c r="B1441">
        <v>94.71</v>
      </c>
      <c r="C1441">
        <v>6.125</v>
      </c>
      <c r="D1441">
        <f>L1441*SIN(PI()*M1441/180)*(Sheet1!B1441/1751)</f>
        <v>5.3888780753980473E-2</v>
      </c>
      <c r="E1441">
        <v>0.8</v>
      </c>
      <c r="F1441">
        <v>0.7</v>
      </c>
      <c r="G1441">
        <f t="shared" si="132"/>
        <v>5009.4490943876435</v>
      </c>
      <c r="H1441">
        <f>J1441*Sheet1!A1441/1751</f>
        <v>12286.76756139349</v>
      </c>
      <c r="I1441">
        <v>24.42</v>
      </c>
      <c r="J1441">
        <v>14930</v>
      </c>
      <c r="K1441">
        <f t="shared" si="133"/>
        <v>634.29400653164453</v>
      </c>
      <c r="L1441">
        <v>0.62990000000000002</v>
      </c>
      <c r="M1441">
        <v>12</v>
      </c>
      <c r="N1441">
        <v>5</v>
      </c>
      <c r="O1441">
        <v>6.125</v>
      </c>
      <c r="P1441">
        <v>46</v>
      </c>
      <c r="Q1441">
        <v>580</v>
      </c>
      <c r="R1441">
        <f t="shared" si="134"/>
        <v>725</v>
      </c>
      <c r="S1441">
        <f t="shared" si="135"/>
        <v>1.1210422663232844E-3</v>
      </c>
      <c r="T1441">
        <v>41900</v>
      </c>
      <c r="U1441">
        <v>1605</v>
      </c>
      <c r="V1441">
        <v>0.62990000000000002</v>
      </c>
      <c r="W1441">
        <v>14930</v>
      </c>
      <c r="X1441">
        <v>0.9</v>
      </c>
      <c r="Y1441">
        <f t="shared" si="137"/>
        <v>4.3034008492383643E-3</v>
      </c>
      <c r="Z1441">
        <f>0.052*8.8*(390+Sheet1!A1440)</f>
        <v>837.40800000000002</v>
      </c>
      <c r="AA1441">
        <v>49</v>
      </c>
      <c r="AB1441">
        <f t="shared" si="136"/>
        <v>2.1517004246191821E-3</v>
      </c>
      <c r="AC1441">
        <v>1</v>
      </c>
    </row>
    <row r="1442" spans="1:29" x14ac:dyDescent="0.3">
      <c r="A1442">
        <v>1442</v>
      </c>
      <c r="B1442">
        <v>75.760000000000005</v>
      </c>
      <c r="C1442">
        <v>6.125</v>
      </c>
      <c r="D1442">
        <f>L1442*SIN(PI()*M1442/180)*(Sheet1!B1442/1751)</f>
        <v>5.3926177548396827E-2</v>
      </c>
      <c r="E1442">
        <v>0.8</v>
      </c>
      <c r="F1442">
        <v>0.7</v>
      </c>
      <c r="G1442">
        <f t="shared" si="132"/>
        <v>6318.0124880990843</v>
      </c>
      <c r="H1442">
        <f>J1442*Sheet1!A1442/1751</f>
        <v>15507.058823529413</v>
      </c>
      <c r="I1442">
        <v>30.49</v>
      </c>
      <c r="J1442">
        <v>18830</v>
      </c>
      <c r="K1442">
        <f t="shared" si="133"/>
        <v>1248.6730986976313</v>
      </c>
      <c r="L1442">
        <v>0.62990000000000002</v>
      </c>
      <c r="M1442">
        <v>12</v>
      </c>
      <c r="N1442">
        <v>5</v>
      </c>
      <c r="O1442">
        <v>6.125</v>
      </c>
      <c r="P1442">
        <v>46</v>
      </c>
      <c r="Q1442">
        <v>580</v>
      </c>
      <c r="R1442">
        <f t="shared" si="134"/>
        <v>725</v>
      </c>
      <c r="S1442">
        <f t="shared" si="135"/>
        <v>1.7498048758091914E-3</v>
      </c>
      <c r="T1442">
        <v>41900</v>
      </c>
      <c r="U1442">
        <v>1605</v>
      </c>
      <c r="V1442">
        <v>0.62990000000000002</v>
      </c>
      <c r="W1442">
        <v>18830</v>
      </c>
      <c r="X1442">
        <v>0.9</v>
      </c>
      <c r="Y1442">
        <f t="shared" si="137"/>
        <v>4.2811418793285184E-3</v>
      </c>
      <c r="Z1442">
        <f>0.052*8.8*(390+Sheet1!A1441)</f>
        <v>837.86559999999997</v>
      </c>
      <c r="AA1442">
        <v>49</v>
      </c>
      <c r="AB1442">
        <f t="shared" si="136"/>
        <v>2.1405709396642592E-3</v>
      </c>
      <c r="AC1442">
        <v>1</v>
      </c>
    </row>
    <row r="1443" spans="1:29" x14ac:dyDescent="0.3">
      <c r="A1443">
        <v>1443</v>
      </c>
      <c r="B1443">
        <v>64.63</v>
      </c>
      <c r="C1443">
        <v>6.125</v>
      </c>
      <c r="D1443">
        <f>L1443*SIN(PI()*M1443/180)*(Sheet1!B1443/1751)</f>
        <v>5.3963574342813195E-2</v>
      </c>
      <c r="E1443">
        <v>0.8</v>
      </c>
      <c r="F1443">
        <v>0.7</v>
      </c>
      <c r="G1443">
        <f t="shared" si="132"/>
        <v>6485.777025754398</v>
      </c>
      <c r="H1443">
        <f>J1443*Sheet1!A1443/1751</f>
        <v>15929.862935465448</v>
      </c>
      <c r="I1443">
        <v>24.07</v>
      </c>
      <c r="J1443">
        <v>19330</v>
      </c>
      <c r="K1443">
        <f t="shared" si="133"/>
        <v>1186.1913846444886</v>
      </c>
      <c r="L1443">
        <v>0.62990000000000002</v>
      </c>
      <c r="M1443">
        <v>12</v>
      </c>
      <c r="N1443">
        <v>5</v>
      </c>
      <c r="O1443">
        <v>6.125</v>
      </c>
      <c r="P1443">
        <v>46</v>
      </c>
      <c r="Q1443">
        <v>580</v>
      </c>
      <c r="R1443">
        <f t="shared" si="134"/>
        <v>725</v>
      </c>
      <c r="S1443">
        <f t="shared" si="135"/>
        <v>1.6192507181346668E-3</v>
      </c>
      <c r="T1443">
        <v>41900</v>
      </c>
      <c r="U1443">
        <v>1605</v>
      </c>
      <c r="V1443">
        <v>0.62990000000000002</v>
      </c>
      <c r="W1443">
        <v>19330</v>
      </c>
      <c r="X1443">
        <v>0.9</v>
      </c>
      <c r="Y1443">
        <f t="shared" si="137"/>
        <v>4.2588829094186726E-3</v>
      </c>
      <c r="Z1443">
        <f>0.052*8.8*(390+Sheet1!A1442)</f>
        <v>838.32320000000004</v>
      </c>
      <c r="AA1443">
        <v>49</v>
      </c>
      <c r="AB1443">
        <f t="shared" si="136"/>
        <v>2.1294414547093363E-3</v>
      </c>
      <c r="AC1443">
        <v>1</v>
      </c>
    </row>
    <row r="1444" spans="1:29" x14ac:dyDescent="0.3">
      <c r="A1444">
        <v>1444</v>
      </c>
      <c r="B1444">
        <v>77.900000000000006</v>
      </c>
      <c r="C1444">
        <v>6.125</v>
      </c>
      <c r="D1444">
        <f>L1444*SIN(PI()*M1444/180)*(Sheet1!B1444/1751)</f>
        <v>5.4000971137229563E-2</v>
      </c>
      <c r="E1444">
        <v>0.8</v>
      </c>
      <c r="F1444">
        <v>0.7</v>
      </c>
      <c r="G1444">
        <f t="shared" si="132"/>
        <v>6193.8667302341528</v>
      </c>
      <c r="H1444">
        <f>J1444*Sheet1!A1444/1751</f>
        <v>15223.438035408339</v>
      </c>
      <c r="I1444">
        <v>20.010000000000002</v>
      </c>
      <c r="J1444">
        <v>18460</v>
      </c>
      <c r="K1444">
        <f t="shared" si="133"/>
        <v>781.30806027732183</v>
      </c>
      <c r="L1444">
        <v>0.62990000000000002</v>
      </c>
      <c r="M1444">
        <v>12</v>
      </c>
      <c r="N1444">
        <v>5</v>
      </c>
      <c r="O1444">
        <v>6.125</v>
      </c>
      <c r="P1444">
        <v>46</v>
      </c>
      <c r="Q1444">
        <v>580</v>
      </c>
      <c r="R1444">
        <f t="shared" si="134"/>
        <v>725</v>
      </c>
      <c r="S1444">
        <f t="shared" si="135"/>
        <v>1.1168164313222078E-3</v>
      </c>
      <c r="T1444">
        <v>41900</v>
      </c>
      <c r="U1444">
        <v>1605</v>
      </c>
      <c r="V1444">
        <v>0.62990000000000002</v>
      </c>
      <c r="W1444">
        <v>18460</v>
      </c>
      <c r="X1444">
        <v>0.9</v>
      </c>
      <c r="Y1444">
        <f t="shared" si="137"/>
        <v>4.2366239395088268E-3</v>
      </c>
      <c r="Z1444">
        <f>0.052*8.8*(390+Sheet1!A1443)</f>
        <v>838.7808</v>
      </c>
      <c r="AA1444">
        <v>49</v>
      </c>
      <c r="AB1444">
        <f t="shared" si="136"/>
        <v>2.1183119697544134E-3</v>
      </c>
      <c r="AC1444">
        <v>1</v>
      </c>
    </row>
    <row r="1445" spans="1:29" x14ac:dyDescent="0.3">
      <c r="A1445">
        <v>1445</v>
      </c>
      <c r="B1445">
        <v>80.459999999999994</v>
      </c>
      <c r="C1445">
        <v>6.125</v>
      </c>
      <c r="D1445">
        <f>L1445*SIN(PI()*M1445/180)*(Sheet1!B1445/1751)</f>
        <v>5.4038367931645924E-2</v>
      </c>
      <c r="E1445">
        <v>0.8</v>
      </c>
      <c r="F1445">
        <v>0.7</v>
      </c>
      <c r="G1445">
        <f t="shared" si="132"/>
        <v>6193.8667302341528</v>
      </c>
      <c r="H1445">
        <f>J1445*Sheet1!A1445/1751</f>
        <v>15233.980582524271</v>
      </c>
      <c r="I1445">
        <v>24.73</v>
      </c>
      <c r="J1445">
        <v>18460</v>
      </c>
      <c r="K1445">
        <f t="shared" si="133"/>
        <v>934.8819220505776</v>
      </c>
      <c r="L1445">
        <v>0.62990000000000002</v>
      </c>
      <c r="M1445">
        <v>12</v>
      </c>
      <c r="N1445">
        <v>5</v>
      </c>
      <c r="O1445">
        <v>6.125</v>
      </c>
      <c r="P1445">
        <v>46</v>
      </c>
      <c r="Q1445">
        <v>580</v>
      </c>
      <c r="R1445">
        <f t="shared" si="134"/>
        <v>725</v>
      </c>
      <c r="S1445">
        <f t="shared" si="135"/>
        <v>1.3363377967988415E-3</v>
      </c>
      <c r="T1445">
        <v>41900</v>
      </c>
      <c r="U1445">
        <v>1605</v>
      </c>
      <c r="V1445">
        <v>0.62990000000000002</v>
      </c>
      <c r="W1445">
        <v>18460</v>
      </c>
      <c r="X1445">
        <v>0.9</v>
      </c>
      <c r="Y1445">
        <f t="shared" si="137"/>
        <v>4.2143649695989809E-3</v>
      </c>
      <c r="Z1445">
        <f>0.052*8.8*(390+Sheet1!A1444)</f>
        <v>839.23839999999996</v>
      </c>
      <c r="AA1445">
        <v>49</v>
      </c>
      <c r="AB1445">
        <f t="shared" si="136"/>
        <v>2.1071824847994905E-3</v>
      </c>
      <c r="AC1445">
        <v>1</v>
      </c>
    </row>
    <row r="1446" spans="1:29" x14ac:dyDescent="0.3">
      <c r="A1446">
        <v>1446</v>
      </c>
      <c r="B1446">
        <v>88.4</v>
      </c>
      <c r="C1446">
        <v>6.125</v>
      </c>
      <c r="D1446">
        <f>L1446*SIN(PI()*M1446/180)*(Sheet1!B1446/1751)</f>
        <v>5.4075764726062285E-2</v>
      </c>
      <c r="E1446">
        <v>0.8</v>
      </c>
      <c r="F1446">
        <v>0.7</v>
      </c>
      <c r="G1446">
        <f t="shared" si="132"/>
        <v>6861.5695901022982</v>
      </c>
      <c r="H1446">
        <f>J1446*Sheet1!A1446/1751</f>
        <v>16887.89263278127</v>
      </c>
      <c r="I1446">
        <v>20.9</v>
      </c>
      <c r="J1446">
        <v>20450</v>
      </c>
      <c r="K1446">
        <f t="shared" si="133"/>
        <v>796.65137575998438</v>
      </c>
      <c r="L1446">
        <v>0.62990000000000002</v>
      </c>
      <c r="M1446">
        <v>12</v>
      </c>
      <c r="N1446">
        <v>5</v>
      </c>
      <c r="O1446">
        <v>6.125</v>
      </c>
      <c r="P1446">
        <v>46</v>
      </c>
      <c r="Q1446">
        <v>580</v>
      </c>
      <c r="R1446">
        <f t="shared" si="134"/>
        <v>725</v>
      </c>
      <c r="S1446">
        <f t="shared" si="135"/>
        <v>1.0279362581152862E-3</v>
      </c>
      <c r="T1446">
        <v>41900</v>
      </c>
      <c r="U1446">
        <v>1605</v>
      </c>
      <c r="V1446">
        <v>0.62990000000000002</v>
      </c>
      <c r="W1446">
        <v>20450</v>
      </c>
      <c r="X1446">
        <v>0.9</v>
      </c>
      <c r="Y1446">
        <f t="shared" si="137"/>
        <v>4.1921059996891351E-3</v>
      </c>
      <c r="Z1446">
        <f>0.052*8.8*(390+Sheet1!A1445)</f>
        <v>839.69600000000003</v>
      </c>
      <c r="AA1446">
        <v>49</v>
      </c>
      <c r="AB1446">
        <f t="shared" si="136"/>
        <v>2.0960529998445675E-3</v>
      </c>
      <c r="AC1446">
        <v>1</v>
      </c>
    </row>
    <row r="1447" spans="1:29" x14ac:dyDescent="0.3">
      <c r="A1447">
        <v>1447</v>
      </c>
      <c r="B1447">
        <v>89.25</v>
      </c>
      <c r="C1447">
        <v>6.125</v>
      </c>
      <c r="D1447">
        <f>L1447*SIN(PI()*M1447/180)*(Sheet1!B1447/1751)</f>
        <v>5.4113161520478653E-2</v>
      </c>
      <c r="E1447">
        <v>0.8</v>
      </c>
      <c r="F1447">
        <v>0.7</v>
      </c>
      <c r="G1447">
        <f t="shared" si="132"/>
        <v>7435.3243088834688</v>
      </c>
      <c r="H1447">
        <f>J1447*Sheet1!A1447/1751</f>
        <v>18312.689891490576</v>
      </c>
      <c r="I1447">
        <v>21.39</v>
      </c>
      <c r="J1447">
        <v>22160</v>
      </c>
      <c r="K1447">
        <f t="shared" si="133"/>
        <v>875.09115227828613</v>
      </c>
      <c r="L1447">
        <v>0.62990000000000002</v>
      </c>
      <c r="M1447">
        <v>12</v>
      </c>
      <c r="N1447">
        <v>5</v>
      </c>
      <c r="O1447">
        <v>6.125</v>
      </c>
      <c r="P1447">
        <v>46</v>
      </c>
      <c r="Q1447">
        <v>580</v>
      </c>
      <c r="R1447">
        <f t="shared" si="134"/>
        <v>725</v>
      </c>
      <c r="S1447">
        <f t="shared" si="135"/>
        <v>1.0420168067226893E-3</v>
      </c>
      <c r="T1447">
        <v>41900</v>
      </c>
      <c r="U1447">
        <v>1605</v>
      </c>
      <c r="V1447">
        <v>0.62990000000000002</v>
      </c>
      <c r="W1447">
        <v>22160</v>
      </c>
      <c r="X1447">
        <v>0.9</v>
      </c>
      <c r="Y1447">
        <f t="shared" si="137"/>
        <v>4.1698470297792892E-3</v>
      </c>
      <c r="Z1447">
        <f>0.052*8.8*(390+Sheet1!A1446)</f>
        <v>840.15359999999998</v>
      </c>
      <c r="AA1447">
        <v>49</v>
      </c>
      <c r="AB1447">
        <f t="shared" si="136"/>
        <v>2.0849235148896446E-3</v>
      </c>
      <c r="AC1447">
        <v>1</v>
      </c>
    </row>
    <row r="1448" spans="1:29" x14ac:dyDescent="0.3">
      <c r="A1448">
        <v>1448</v>
      </c>
      <c r="B1448">
        <v>71.98</v>
      </c>
      <c r="C1448">
        <v>6.125</v>
      </c>
      <c r="D1448">
        <f>L1448*SIN(PI()*M1448/180)*(Sheet1!B1448/1751)</f>
        <v>5.4150558314895014E-2</v>
      </c>
      <c r="E1448">
        <v>0.8</v>
      </c>
      <c r="F1448">
        <v>0.7</v>
      </c>
      <c r="G1448">
        <f t="shared" si="132"/>
        <v>7864.8015252810701</v>
      </c>
      <c r="H1448">
        <f>J1448*Sheet1!A1448/1751</f>
        <v>19383.849229011994</v>
      </c>
      <c r="I1448">
        <v>21.18</v>
      </c>
      <c r="J1448">
        <v>23440</v>
      </c>
      <c r="K1448">
        <f t="shared" si="133"/>
        <v>1136.4561883025474</v>
      </c>
      <c r="L1448">
        <v>0.62990000000000002</v>
      </c>
      <c r="M1448">
        <v>12</v>
      </c>
      <c r="N1448">
        <v>5</v>
      </c>
      <c r="O1448">
        <v>6.125</v>
      </c>
      <c r="P1448">
        <v>46</v>
      </c>
      <c r="Q1448">
        <v>580</v>
      </c>
      <c r="R1448">
        <f t="shared" si="134"/>
        <v>725</v>
      </c>
      <c r="S1448">
        <f t="shared" si="135"/>
        <v>1.2793408797129636E-3</v>
      </c>
      <c r="T1448">
        <v>41900</v>
      </c>
      <c r="U1448">
        <v>1605</v>
      </c>
      <c r="V1448">
        <v>0.62990000000000002</v>
      </c>
      <c r="W1448">
        <v>23440</v>
      </c>
      <c r="X1448">
        <v>0.9</v>
      </c>
      <c r="Y1448">
        <f t="shared" si="137"/>
        <v>4.1475880598694434E-3</v>
      </c>
      <c r="Z1448">
        <f>0.052*8.8*(390+Sheet1!A1447)</f>
        <v>840.61120000000005</v>
      </c>
      <c r="AA1448">
        <v>49</v>
      </c>
      <c r="AB1448">
        <f t="shared" si="136"/>
        <v>2.0737940299347217E-3</v>
      </c>
      <c r="AC1448">
        <v>1</v>
      </c>
    </row>
    <row r="1449" spans="1:29" x14ac:dyDescent="0.3">
      <c r="A1449">
        <v>1449</v>
      </c>
      <c r="B1449">
        <v>79.849999999999994</v>
      </c>
      <c r="C1449">
        <v>6.125</v>
      </c>
      <c r="D1449">
        <f>L1449*SIN(PI()*M1449/180)*(Sheet1!B1449/1751)</f>
        <v>5.4187955109311382E-2</v>
      </c>
      <c r="E1449">
        <v>0.8</v>
      </c>
      <c r="F1449">
        <v>0.7</v>
      </c>
      <c r="G1449">
        <f t="shared" si="132"/>
        <v>7713.8134413912885</v>
      </c>
      <c r="H1449">
        <f>J1449*Sheet1!A1449/1751</f>
        <v>19024.848657909766</v>
      </c>
      <c r="I1449">
        <v>26.71</v>
      </c>
      <c r="J1449">
        <v>22990</v>
      </c>
      <c r="K1449">
        <f t="shared" si="133"/>
        <v>1267.1234137935542</v>
      </c>
      <c r="L1449">
        <v>0.62990000000000002</v>
      </c>
      <c r="M1449">
        <v>12</v>
      </c>
      <c r="N1449">
        <v>5</v>
      </c>
      <c r="O1449">
        <v>6.125</v>
      </c>
      <c r="P1449">
        <v>46</v>
      </c>
      <c r="Q1449">
        <v>580</v>
      </c>
      <c r="R1449">
        <f t="shared" si="134"/>
        <v>725</v>
      </c>
      <c r="S1449">
        <f t="shared" si="135"/>
        <v>1.4543573548229016E-3</v>
      </c>
      <c r="T1449">
        <v>41900</v>
      </c>
      <c r="U1449">
        <v>1605</v>
      </c>
      <c r="V1449">
        <v>0.62990000000000002</v>
      </c>
      <c r="W1449">
        <v>22990</v>
      </c>
      <c r="X1449">
        <v>0.9</v>
      </c>
      <c r="Y1449">
        <f t="shared" si="137"/>
        <v>4.1253290899595976E-3</v>
      </c>
      <c r="Z1449">
        <f>0.052*8.8*(390+Sheet1!A1448)</f>
        <v>841.06880000000001</v>
      </c>
      <c r="AA1449">
        <v>49</v>
      </c>
      <c r="AB1449">
        <f t="shared" si="136"/>
        <v>2.0626645449797988E-3</v>
      </c>
      <c r="AC1449">
        <v>1</v>
      </c>
    </row>
    <row r="1450" spans="1:29" x14ac:dyDescent="0.3">
      <c r="A1450">
        <v>1450</v>
      </c>
      <c r="B1450">
        <v>113.78</v>
      </c>
      <c r="C1450">
        <v>6.125</v>
      </c>
      <c r="D1450">
        <f>L1450*SIN(PI()*M1450/180)*(Sheet1!B1450/1751)</f>
        <v>5.4225351903727743E-2</v>
      </c>
      <c r="E1450">
        <v>0.8</v>
      </c>
      <c r="F1450">
        <v>0.7</v>
      </c>
      <c r="G1450">
        <f t="shared" si="132"/>
        <v>7378.284366080662</v>
      </c>
      <c r="H1450">
        <f>J1450*Sheet1!A1450/1751</f>
        <v>18209.880068532268</v>
      </c>
      <c r="I1450">
        <v>24.23</v>
      </c>
      <c r="J1450">
        <v>21990</v>
      </c>
      <c r="K1450">
        <f t="shared" si="133"/>
        <v>771.60261549045856</v>
      </c>
      <c r="L1450">
        <v>0.62990000000000002</v>
      </c>
      <c r="M1450">
        <v>12</v>
      </c>
      <c r="N1450">
        <v>5</v>
      </c>
      <c r="O1450">
        <v>6.125</v>
      </c>
      <c r="P1450">
        <v>46</v>
      </c>
      <c r="Q1450">
        <v>580</v>
      </c>
      <c r="R1450">
        <f t="shared" si="134"/>
        <v>725</v>
      </c>
      <c r="S1450">
        <f t="shared" si="135"/>
        <v>9.2589054391770543E-4</v>
      </c>
      <c r="T1450">
        <v>41900</v>
      </c>
      <c r="U1450">
        <v>1605</v>
      </c>
      <c r="V1450">
        <v>0.62990000000000002</v>
      </c>
      <c r="W1450">
        <v>21990</v>
      </c>
      <c r="X1450">
        <v>0.9</v>
      </c>
      <c r="Y1450">
        <f t="shared" si="137"/>
        <v>4.1030701200497517E-3</v>
      </c>
      <c r="Z1450">
        <f>0.052*8.8*(390+Sheet1!A1449)</f>
        <v>841.52639999999997</v>
      </c>
      <c r="AA1450">
        <v>49</v>
      </c>
      <c r="AB1450">
        <f t="shared" si="136"/>
        <v>2.0515350600248759E-3</v>
      </c>
      <c r="AC1450">
        <v>1</v>
      </c>
    </row>
    <row r="1451" spans="1:29" x14ac:dyDescent="0.3">
      <c r="A1451">
        <v>1451</v>
      </c>
      <c r="B1451">
        <v>81.739999999999995</v>
      </c>
      <c r="C1451">
        <v>6.125</v>
      </c>
      <c r="D1451">
        <f>L1451*SIN(PI()*M1451/180)*(Sheet1!B1451/1751)</f>
        <v>5.4262748698144105E-2</v>
      </c>
      <c r="E1451">
        <v>0.8</v>
      </c>
      <c r="F1451">
        <v>0.7</v>
      </c>
      <c r="G1451">
        <f t="shared" si="132"/>
        <v>7713.8134413912885</v>
      </c>
      <c r="H1451">
        <f>J1451*Sheet1!A1451/1751</f>
        <v>19051.107938320958</v>
      </c>
      <c r="I1451">
        <v>17.18</v>
      </c>
      <c r="J1451">
        <v>22990</v>
      </c>
      <c r="K1451">
        <f t="shared" si="133"/>
        <v>796.17488608194583</v>
      </c>
      <c r="L1451">
        <v>0.62990000000000002</v>
      </c>
      <c r="M1451">
        <v>12</v>
      </c>
      <c r="N1451">
        <v>5</v>
      </c>
      <c r="O1451">
        <v>6.125</v>
      </c>
      <c r="P1451">
        <v>46</v>
      </c>
      <c r="Q1451">
        <v>580</v>
      </c>
      <c r="R1451">
        <f t="shared" si="134"/>
        <v>725</v>
      </c>
      <c r="S1451">
        <f t="shared" si="135"/>
        <v>9.1382006574398141E-4</v>
      </c>
      <c r="T1451">
        <v>41900</v>
      </c>
      <c r="U1451">
        <v>1605</v>
      </c>
      <c r="V1451">
        <v>0.62990000000000002</v>
      </c>
      <c r="W1451">
        <v>22990</v>
      </c>
      <c r="X1451">
        <v>0.9</v>
      </c>
      <c r="Y1451">
        <f t="shared" si="137"/>
        <v>4.0808111501399059E-3</v>
      </c>
      <c r="Z1451">
        <f>0.052*8.8*(390+Sheet1!A1450)</f>
        <v>841.98400000000004</v>
      </c>
      <c r="AA1451">
        <v>49</v>
      </c>
      <c r="AB1451">
        <f t="shared" si="136"/>
        <v>2.0404055750699529E-3</v>
      </c>
      <c r="AC1451">
        <v>1</v>
      </c>
    </row>
    <row r="1452" spans="1:29" x14ac:dyDescent="0.3">
      <c r="A1452">
        <v>1452</v>
      </c>
      <c r="B1452">
        <v>91.93</v>
      </c>
      <c r="C1452">
        <v>6.125</v>
      </c>
      <c r="D1452">
        <f>L1452*SIN(PI()*M1452/180)*(Sheet1!B1452/1751)</f>
        <v>5.4300145492560473E-2</v>
      </c>
      <c r="E1452">
        <v>0.8</v>
      </c>
      <c r="F1452">
        <v>0.7</v>
      </c>
      <c r="G1452">
        <f t="shared" si="132"/>
        <v>8284.2128694193525</v>
      </c>
      <c r="H1452">
        <f>J1452*Sheet1!A1452/1751</f>
        <v>20473.946316390633</v>
      </c>
      <c r="I1452">
        <v>26.51</v>
      </c>
      <c r="J1452">
        <v>24690</v>
      </c>
      <c r="K1452">
        <f t="shared" si="133"/>
        <v>1173.1526732801099</v>
      </c>
      <c r="L1452">
        <v>0.62990000000000002</v>
      </c>
      <c r="M1452">
        <v>12</v>
      </c>
      <c r="N1452">
        <v>5</v>
      </c>
      <c r="O1452">
        <v>6.125</v>
      </c>
      <c r="P1452">
        <v>46</v>
      </c>
      <c r="Q1452">
        <v>580</v>
      </c>
      <c r="R1452">
        <f t="shared" si="134"/>
        <v>725</v>
      </c>
      <c r="S1452">
        <f t="shared" si="135"/>
        <v>1.2537895090309734E-3</v>
      </c>
      <c r="T1452">
        <v>41900</v>
      </c>
      <c r="U1452">
        <v>1605</v>
      </c>
      <c r="V1452">
        <v>0.62990000000000002</v>
      </c>
      <c r="W1452">
        <v>24690</v>
      </c>
      <c r="X1452">
        <v>0.9</v>
      </c>
      <c r="Y1452">
        <f t="shared" si="137"/>
        <v>4.05855218023006E-3</v>
      </c>
      <c r="Z1452">
        <f>0.052*8.8*(390+Sheet1!A1451)</f>
        <v>842.44159999999999</v>
      </c>
      <c r="AA1452">
        <v>49</v>
      </c>
      <c r="AB1452">
        <f t="shared" si="136"/>
        <v>2.02927609011503E-3</v>
      </c>
      <c r="AC1452">
        <v>1</v>
      </c>
    </row>
    <row r="1453" spans="1:29" x14ac:dyDescent="0.3">
      <c r="A1453">
        <v>1453</v>
      </c>
      <c r="B1453">
        <v>88.3</v>
      </c>
      <c r="C1453">
        <v>6.125</v>
      </c>
      <c r="D1453">
        <f>L1453*SIN(PI()*M1453/180)*(Sheet1!B1453/1751)</f>
        <v>5.4337542286976834E-2</v>
      </c>
      <c r="E1453">
        <v>0.8</v>
      </c>
      <c r="F1453">
        <v>0.7</v>
      </c>
      <c r="G1453">
        <f t="shared" si="132"/>
        <v>7448.7454718958934</v>
      </c>
      <c r="H1453">
        <f>J1453*Sheet1!A1453/1751</f>
        <v>18421.816105082809</v>
      </c>
      <c r="I1453">
        <v>27.93</v>
      </c>
      <c r="J1453">
        <v>22200</v>
      </c>
      <c r="K1453">
        <f t="shared" si="133"/>
        <v>1157.0288382167914</v>
      </c>
      <c r="L1453">
        <v>0.62990000000000002</v>
      </c>
      <c r="M1453">
        <v>12</v>
      </c>
      <c r="N1453">
        <v>5</v>
      </c>
      <c r="O1453">
        <v>6.125</v>
      </c>
      <c r="P1453">
        <v>46</v>
      </c>
      <c r="Q1453">
        <v>580</v>
      </c>
      <c r="R1453">
        <f t="shared" si="134"/>
        <v>725</v>
      </c>
      <c r="S1453">
        <f t="shared" si="135"/>
        <v>1.3752523511743561E-3</v>
      </c>
      <c r="T1453">
        <v>41900</v>
      </c>
      <c r="U1453">
        <v>1605</v>
      </c>
      <c r="V1453">
        <v>0.62990000000000002</v>
      </c>
      <c r="W1453">
        <v>22200</v>
      </c>
      <c r="X1453">
        <v>0.9</v>
      </c>
      <c r="Y1453">
        <f t="shared" si="137"/>
        <v>4.0362932103202142E-3</v>
      </c>
      <c r="Z1453">
        <f>0.052*8.8*(390+Sheet1!A1452)</f>
        <v>842.89920000000006</v>
      </c>
      <c r="AA1453">
        <v>49</v>
      </c>
      <c r="AB1453">
        <f t="shared" si="136"/>
        <v>2.0181466051601071E-3</v>
      </c>
      <c r="AC1453">
        <v>1</v>
      </c>
    </row>
    <row r="1454" spans="1:29" x14ac:dyDescent="0.3">
      <c r="A1454">
        <v>1454</v>
      </c>
      <c r="B1454">
        <v>91.66</v>
      </c>
      <c r="C1454">
        <v>6.125</v>
      </c>
      <c r="D1454">
        <f>L1454*SIN(PI()*M1454/180)*(Sheet1!B1454/1751)</f>
        <v>5.4374939081393195E-2</v>
      </c>
      <c r="E1454">
        <v>0.8</v>
      </c>
      <c r="F1454">
        <v>0.7</v>
      </c>
      <c r="G1454">
        <f t="shared" si="132"/>
        <v>7878.2226882934947</v>
      </c>
      <c r="H1454">
        <f>J1454*Sheet1!A1454/1751</f>
        <v>19497.384351798974</v>
      </c>
      <c r="I1454">
        <v>30.75</v>
      </c>
      <c r="J1454">
        <v>23480</v>
      </c>
      <c r="K1454">
        <f t="shared" si="133"/>
        <v>1297.9092775369447</v>
      </c>
      <c r="L1454">
        <v>0.62990000000000002</v>
      </c>
      <c r="M1454">
        <v>12</v>
      </c>
      <c r="N1454">
        <v>5</v>
      </c>
      <c r="O1454">
        <v>6.125</v>
      </c>
      <c r="P1454">
        <v>46</v>
      </c>
      <c r="Q1454">
        <v>580</v>
      </c>
      <c r="R1454">
        <f t="shared" si="134"/>
        <v>725</v>
      </c>
      <c r="S1454">
        <f t="shared" si="135"/>
        <v>1.4586041040138889E-3</v>
      </c>
      <c r="T1454">
        <v>41900</v>
      </c>
      <c r="U1454">
        <v>1605</v>
      </c>
      <c r="V1454">
        <v>0.62990000000000002</v>
      </c>
      <c r="W1454">
        <v>23480</v>
      </c>
      <c r="X1454">
        <v>0.9</v>
      </c>
      <c r="Y1454">
        <f t="shared" si="137"/>
        <v>4.0140342404103684E-3</v>
      </c>
      <c r="Z1454">
        <f>0.052*8.8*(390+Sheet1!A1453)</f>
        <v>843.35680000000002</v>
      </c>
      <c r="AA1454">
        <v>49</v>
      </c>
      <c r="AB1454">
        <f t="shared" si="136"/>
        <v>2.0070171202051842E-3</v>
      </c>
      <c r="AC1454">
        <v>1</v>
      </c>
    </row>
    <row r="1455" spans="1:29" x14ac:dyDescent="0.3">
      <c r="A1455">
        <v>1455</v>
      </c>
      <c r="B1455">
        <v>97.79</v>
      </c>
      <c r="C1455">
        <v>6.125</v>
      </c>
      <c r="D1455">
        <f>L1455*SIN(PI()*M1455/180)*(Sheet1!B1455/1751)</f>
        <v>5.4412335875809563E-2</v>
      </c>
      <c r="E1455">
        <v>0.8</v>
      </c>
      <c r="F1455">
        <v>0.7</v>
      </c>
      <c r="G1455">
        <f t="shared" si="132"/>
        <v>8408.358627284284</v>
      </c>
      <c r="H1455">
        <f>J1455*Sheet1!A1455/1751</f>
        <v>20823.700742432895</v>
      </c>
      <c r="I1455">
        <v>31.07</v>
      </c>
      <c r="J1455">
        <v>25060</v>
      </c>
      <c r="K1455">
        <f t="shared" si="133"/>
        <v>1311.9245250351159</v>
      </c>
      <c r="L1455">
        <v>0.62990000000000002</v>
      </c>
      <c r="M1455">
        <v>12</v>
      </c>
      <c r="N1455">
        <v>5</v>
      </c>
      <c r="O1455">
        <v>6.125</v>
      </c>
      <c r="P1455">
        <v>46</v>
      </c>
      <c r="Q1455">
        <v>580</v>
      </c>
      <c r="R1455">
        <f t="shared" si="134"/>
        <v>725</v>
      </c>
      <c r="S1455">
        <f t="shared" si="135"/>
        <v>1.3813984714361298E-3</v>
      </c>
      <c r="T1455">
        <v>41900</v>
      </c>
      <c r="U1455">
        <v>1605</v>
      </c>
      <c r="V1455">
        <v>0.62990000000000002</v>
      </c>
      <c r="W1455">
        <v>25060</v>
      </c>
      <c r="X1455">
        <v>0.9</v>
      </c>
      <c r="Y1455">
        <f t="shared" si="137"/>
        <v>3.9917752705005225E-3</v>
      </c>
      <c r="Z1455">
        <f>0.052*8.8*(390+Sheet1!A1454)</f>
        <v>843.81439999999998</v>
      </c>
      <c r="AA1455">
        <v>49</v>
      </c>
      <c r="AB1455">
        <f t="shared" si="136"/>
        <v>1.9958876352502613E-3</v>
      </c>
      <c r="AC1455">
        <v>1</v>
      </c>
    </row>
    <row r="1456" spans="1:29" x14ac:dyDescent="0.3">
      <c r="A1456">
        <v>1456</v>
      </c>
      <c r="B1456">
        <v>93.67</v>
      </c>
      <c r="C1456">
        <v>6.125</v>
      </c>
      <c r="D1456">
        <f>L1456*SIN(PI()*M1456/180)*(Sheet1!B1456/1751)</f>
        <v>5.4449732670225924E-2</v>
      </c>
      <c r="E1456">
        <v>0.8</v>
      </c>
      <c r="F1456">
        <v>0.7</v>
      </c>
      <c r="G1456">
        <f t="shared" si="132"/>
        <v>6458.9346997295479</v>
      </c>
      <c r="H1456">
        <f>J1456*Sheet1!A1456/1751</f>
        <v>16006.853226727584</v>
      </c>
      <c r="I1456">
        <v>32.97</v>
      </c>
      <c r="J1456">
        <v>19250</v>
      </c>
      <c r="K1456">
        <f t="shared" si="133"/>
        <v>1116.4265031870359</v>
      </c>
      <c r="L1456">
        <v>0.62990000000000002</v>
      </c>
      <c r="M1456">
        <v>12</v>
      </c>
      <c r="N1456">
        <v>5</v>
      </c>
      <c r="O1456">
        <v>6.125</v>
      </c>
      <c r="P1456">
        <v>46</v>
      </c>
      <c r="Q1456">
        <v>580</v>
      </c>
      <c r="R1456">
        <f t="shared" si="134"/>
        <v>725</v>
      </c>
      <c r="S1456">
        <f t="shared" si="135"/>
        <v>1.5303493763953937E-3</v>
      </c>
      <c r="T1456">
        <v>41900</v>
      </c>
      <c r="U1456">
        <v>1605</v>
      </c>
      <c r="V1456">
        <v>0.62990000000000002</v>
      </c>
      <c r="W1456">
        <v>19250</v>
      </c>
      <c r="X1456">
        <v>0.9</v>
      </c>
      <c r="Y1456">
        <f t="shared" si="137"/>
        <v>3.9695163005906767E-3</v>
      </c>
      <c r="Z1456">
        <f>0.052*8.8*(390+Sheet1!A1455)</f>
        <v>844.27200000000005</v>
      </c>
      <c r="AA1456">
        <v>49</v>
      </c>
      <c r="AB1456">
        <f t="shared" si="136"/>
        <v>1.9847581502953383E-3</v>
      </c>
      <c r="AC1456">
        <v>1</v>
      </c>
    </row>
    <row r="1457" spans="1:29" x14ac:dyDescent="0.3">
      <c r="A1457">
        <v>1457</v>
      </c>
      <c r="B1457">
        <v>96.72</v>
      </c>
      <c r="C1457">
        <v>6.125</v>
      </c>
      <c r="D1457">
        <f>L1457*SIN(PI()*M1457/180)*(Sheet1!B1457/1751)</f>
        <v>5.4487129464642292E-2</v>
      </c>
      <c r="E1457">
        <v>0.8</v>
      </c>
      <c r="F1457">
        <v>0.7</v>
      </c>
      <c r="G1457">
        <f t="shared" si="132"/>
        <v>7002.4918017327609</v>
      </c>
      <c r="H1457">
        <f>J1457*Sheet1!A1457/1751</f>
        <v>17365.842375785265</v>
      </c>
      <c r="I1457">
        <v>28.93</v>
      </c>
      <c r="J1457">
        <v>20870</v>
      </c>
      <c r="K1457">
        <f t="shared" si="133"/>
        <v>1028.5740704320824</v>
      </c>
      <c r="L1457">
        <v>0.62990000000000002</v>
      </c>
      <c r="M1457">
        <v>12</v>
      </c>
      <c r="N1457">
        <v>5</v>
      </c>
      <c r="O1457">
        <v>6.125</v>
      </c>
      <c r="P1457">
        <v>46</v>
      </c>
      <c r="Q1457">
        <v>580</v>
      </c>
      <c r="R1457">
        <f t="shared" si="134"/>
        <v>725</v>
      </c>
      <c r="S1457">
        <f t="shared" si="135"/>
        <v>1.300481893048513E-3</v>
      </c>
      <c r="T1457">
        <v>41900</v>
      </c>
      <c r="U1457">
        <v>1605</v>
      </c>
      <c r="V1457">
        <v>0.62990000000000002</v>
      </c>
      <c r="W1457">
        <v>20870</v>
      </c>
      <c r="X1457">
        <v>0.9</v>
      </c>
      <c r="Y1457">
        <f t="shared" si="137"/>
        <v>3.9472573306808308E-3</v>
      </c>
      <c r="Z1457">
        <f>0.052*8.8*(390+Sheet1!A1456)</f>
        <v>844.7296</v>
      </c>
      <c r="AA1457">
        <v>49</v>
      </c>
      <c r="AB1457">
        <f t="shared" si="136"/>
        <v>1.9736286653404154E-3</v>
      </c>
      <c r="AC1457">
        <v>1</v>
      </c>
    </row>
    <row r="1458" spans="1:29" x14ac:dyDescent="0.3">
      <c r="A1458">
        <v>1458</v>
      </c>
      <c r="B1458">
        <v>98.71</v>
      </c>
      <c r="C1458">
        <v>6.125</v>
      </c>
      <c r="D1458">
        <f>L1458*SIN(PI()*M1458/180)*(Sheet1!B1458/1751)</f>
        <v>5.4524526259058653E-2</v>
      </c>
      <c r="E1458">
        <v>0.8</v>
      </c>
      <c r="F1458">
        <v>0.7</v>
      </c>
      <c r="G1458">
        <f t="shared" si="132"/>
        <v>7072.9529075479932</v>
      </c>
      <c r="H1458">
        <f>J1458*Sheet1!A1458/1751</f>
        <v>17552.6213592233</v>
      </c>
      <c r="I1458">
        <v>36.619999999999997</v>
      </c>
      <c r="J1458">
        <v>21080</v>
      </c>
      <c r="K1458">
        <f t="shared" si="133"/>
        <v>1288.5722418392756</v>
      </c>
      <c r="L1458">
        <v>0.62990000000000002</v>
      </c>
      <c r="M1458">
        <v>12</v>
      </c>
      <c r="N1458">
        <v>5</v>
      </c>
      <c r="O1458">
        <v>6.125</v>
      </c>
      <c r="P1458">
        <v>46</v>
      </c>
      <c r="Q1458">
        <v>580</v>
      </c>
      <c r="R1458">
        <f t="shared" si="134"/>
        <v>725</v>
      </c>
      <c r="S1458">
        <f t="shared" si="135"/>
        <v>1.6129813727519787E-3</v>
      </c>
      <c r="T1458">
        <v>41900</v>
      </c>
      <c r="U1458">
        <v>1605</v>
      </c>
      <c r="V1458">
        <v>0.62990000000000002</v>
      </c>
      <c r="W1458">
        <v>21080</v>
      </c>
      <c r="X1458">
        <v>0.9</v>
      </c>
      <c r="Y1458">
        <f t="shared" si="137"/>
        <v>3.924998360770985E-3</v>
      </c>
      <c r="Z1458">
        <f>0.052*8.8*(390+Sheet1!A1457)</f>
        <v>845.18719999999996</v>
      </c>
      <c r="AA1458">
        <v>49</v>
      </c>
      <c r="AB1458">
        <f t="shared" si="136"/>
        <v>1.9624991803854925E-3</v>
      </c>
      <c r="AC1458">
        <v>1</v>
      </c>
    </row>
    <row r="1459" spans="1:29" x14ac:dyDescent="0.3">
      <c r="A1459">
        <v>1459</v>
      </c>
      <c r="B1459">
        <v>94.99</v>
      </c>
      <c r="C1459">
        <v>6.125</v>
      </c>
      <c r="D1459">
        <f>L1459*SIN(PI()*M1459/180)*(Sheet1!B1459/1751)</f>
        <v>5.4561923053475014E-2</v>
      </c>
      <c r="E1459">
        <v>0.8</v>
      </c>
      <c r="F1459">
        <v>0.7</v>
      </c>
      <c r="G1459">
        <f t="shared" si="132"/>
        <v>7113.2163965852678</v>
      </c>
      <c r="H1459">
        <f>J1459*Sheet1!A1459/1751</f>
        <v>17664.648772130211</v>
      </c>
      <c r="I1459">
        <v>29.82</v>
      </c>
      <c r="J1459">
        <v>21200</v>
      </c>
      <c r="K1459">
        <f t="shared" si="133"/>
        <v>1096.5958283146206</v>
      </c>
      <c r="L1459">
        <v>0.62990000000000002</v>
      </c>
      <c r="M1459">
        <v>12</v>
      </c>
      <c r="N1459">
        <v>5</v>
      </c>
      <c r="O1459">
        <v>6.125</v>
      </c>
      <c r="P1459">
        <v>46</v>
      </c>
      <c r="Q1459">
        <v>580</v>
      </c>
      <c r="R1459">
        <f t="shared" si="134"/>
        <v>725</v>
      </c>
      <c r="S1459">
        <f t="shared" si="135"/>
        <v>1.3649033994425045E-3</v>
      </c>
      <c r="T1459">
        <v>41900</v>
      </c>
      <c r="U1459">
        <v>1605</v>
      </c>
      <c r="V1459">
        <v>0.62990000000000002</v>
      </c>
      <c r="W1459">
        <v>21200</v>
      </c>
      <c r="X1459">
        <v>0.9</v>
      </c>
      <c r="Y1459">
        <f t="shared" si="137"/>
        <v>3.9027393908611391E-3</v>
      </c>
      <c r="Z1459">
        <f>0.052*8.8*(390+Sheet1!A1458)</f>
        <v>845.64480000000003</v>
      </c>
      <c r="AA1459">
        <v>49</v>
      </c>
      <c r="AB1459">
        <f t="shared" si="136"/>
        <v>1.9513696954305696E-3</v>
      </c>
      <c r="AC1459">
        <v>1</v>
      </c>
    </row>
    <row r="1460" spans="1:29" x14ac:dyDescent="0.3">
      <c r="A1460">
        <v>1460</v>
      </c>
      <c r="B1460">
        <v>96.91</v>
      </c>
      <c r="C1460">
        <v>6.125</v>
      </c>
      <c r="D1460">
        <f>L1460*SIN(PI()*M1460/180)*(Sheet1!B1460/1751)</f>
        <v>5.4599319847891382E-2</v>
      </c>
      <c r="E1460">
        <v>0.8</v>
      </c>
      <c r="F1460">
        <v>0.7</v>
      </c>
      <c r="G1460">
        <f t="shared" si="132"/>
        <v>7321.2444232778562</v>
      </c>
      <c r="H1460">
        <f>J1460*Sheet1!A1460/1751</f>
        <v>18193.717875499715</v>
      </c>
      <c r="I1460">
        <v>24.7</v>
      </c>
      <c r="J1460">
        <v>21820</v>
      </c>
      <c r="K1460">
        <f t="shared" si="133"/>
        <v>916.35569438068069</v>
      </c>
      <c r="L1460">
        <v>0.62990000000000002</v>
      </c>
      <c r="M1460">
        <v>12</v>
      </c>
      <c r="N1460">
        <v>5</v>
      </c>
      <c r="O1460">
        <v>6.125</v>
      </c>
      <c r="P1460">
        <v>46</v>
      </c>
      <c r="Q1460">
        <v>580</v>
      </c>
      <c r="R1460">
        <f t="shared" si="134"/>
        <v>725</v>
      </c>
      <c r="S1460">
        <f t="shared" si="135"/>
        <v>1.1081550340297812E-3</v>
      </c>
      <c r="T1460">
        <v>41900</v>
      </c>
      <c r="U1460">
        <v>1605</v>
      </c>
      <c r="V1460">
        <v>0.62990000000000002</v>
      </c>
      <c r="W1460">
        <v>21820</v>
      </c>
      <c r="X1460">
        <v>0.9</v>
      </c>
      <c r="Y1460">
        <f t="shared" si="137"/>
        <v>3.8804804209512933E-3</v>
      </c>
      <c r="Z1460">
        <f>0.052*8.8*(390+Sheet1!A1459)</f>
        <v>846.10239999999999</v>
      </c>
      <c r="AA1460">
        <v>49</v>
      </c>
      <c r="AB1460">
        <f t="shared" si="136"/>
        <v>1.9402402104756467E-3</v>
      </c>
      <c r="AC1460">
        <v>1</v>
      </c>
    </row>
    <row r="1461" spans="1:29" x14ac:dyDescent="0.3">
      <c r="A1461">
        <v>1461</v>
      </c>
      <c r="B1461">
        <v>67.430000000000007</v>
      </c>
      <c r="C1461">
        <v>6.125</v>
      </c>
      <c r="D1461">
        <f>L1461*SIN(PI()*M1461/180)*(Sheet1!B1461/1751)</f>
        <v>5.463671664230775E-2</v>
      </c>
      <c r="E1461">
        <v>0.8</v>
      </c>
      <c r="F1461">
        <v>0.7</v>
      </c>
      <c r="G1461">
        <f t="shared" si="132"/>
        <v>7502.4301239455936</v>
      </c>
      <c r="H1461">
        <f>J1461*Sheet1!A1461/1751</f>
        <v>18656.744717304398</v>
      </c>
      <c r="I1461">
        <v>29.75</v>
      </c>
      <c r="J1461">
        <v>22360</v>
      </c>
      <c r="K1461">
        <f t="shared" si="133"/>
        <v>1625.4985507676572</v>
      </c>
      <c r="L1461">
        <v>0.62990000000000002</v>
      </c>
      <c r="M1461">
        <v>12</v>
      </c>
      <c r="N1461">
        <v>5</v>
      </c>
      <c r="O1461">
        <v>6.125</v>
      </c>
      <c r="P1461">
        <v>46</v>
      </c>
      <c r="Q1461">
        <v>580</v>
      </c>
      <c r="R1461">
        <f t="shared" si="134"/>
        <v>725</v>
      </c>
      <c r="S1461">
        <f t="shared" si="135"/>
        <v>1.918253389988974E-3</v>
      </c>
      <c r="T1461">
        <v>41900</v>
      </c>
      <c r="U1461">
        <v>1605</v>
      </c>
      <c r="V1461">
        <v>0.62990000000000002</v>
      </c>
      <c r="W1461">
        <v>22360</v>
      </c>
      <c r="X1461">
        <v>0.9</v>
      </c>
      <c r="Y1461">
        <f t="shared" si="137"/>
        <v>3.8582214510414475E-3</v>
      </c>
      <c r="Z1461">
        <f>0.052*8.8*(390+Sheet1!A1460)</f>
        <v>846.56000000000006</v>
      </c>
      <c r="AA1461">
        <v>49</v>
      </c>
      <c r="AB1461">
        <f t="shared" si="136"/>
        <v>1.9291107255207237E-3</v>
      </c>
      <c r="AC1461">
        <v>1</v>
      </c>
    </row>
    <row r="1462" spans="1:29" x14ac:dyDescent="0.3">
      <c r="A1462">
        <v>1462</v>
      </c>
      <c r="B1462">
        <v>74.91</v>
      </c>
      <c r="C1462">
        <v>6.125</v>
      </c>
      <c r="D1462">
        <f>L1462*SIN(PI()*M1462/180)*(Sheet1!B1462/1751)</f>
        <v>5.4674113436724105E-2</v>
      </c>
      <c r="E1462">
        <v>0.8</v>
      </c>
      <c r="F1462">
        <v>0.7</v>
      </c>
      <c r="G1462">
        <f t="shared" si="132"/>
        <v>7237.3621544501993</v>
      </c>
      <c r="H1462">
        <f>J1462*Sheet1!A1462/1751</f>
        <v>18009.902912621361</v>
      </c>
      <c r="I1462">
        <v>30.25</v>
      </c>
      <c r="J1462">
        <v>21570</v>
      </c>
      <c r="K1462">
        <f t="shared" si="133"/>
        <v>1435.2141386039452</v>
      </c>
      <c r="L1462">
        <v>0.62990000000000002</v>
      </c>
      <c r="M1462">
        <v>12</v>
      </c>
      <c r="N1462">
        <v>5</v>
      </c>
      <c r="O1462">
        <v>6.125</v>
      </c>
      <c r="P1462">
        <v>46</v>
      </c>
      <c r="Q1462">
        <v>580</v>
      </c>
      <c r="R1462">
        <f t="shared" si="134"/>
        <v>725</v>
      </c>
      <c r="S1462">
        <f t="shared" si="135"/>
        <v>1.7557300644831771E-3</v>
      </c>
      <c r="T1462">
        <v>41900</v>
      </c>
      <c r="U1462">
        <v>1605</v>
      </c>
      <c r="V1462">
        <v>0.62990000000000002</v>
      </c>
      <c r="W1462">
        <v>21570</v>
      </c>
      <c r="X1462">
        <v>0.9</v>
      </c>
      <c r="Y1462">
        <f t="shared" si="137"/>
        <v>3.8359624811316016E-3</v>
      </c>
      <c r="Z1462">
        <f>0.052*8.8*(390+Sheet1!A1461)</f>
        <v>847.01760000000002</v>
      </c>
      <c r="AA1462">
        <v>49</v>
      </c>
      <c r="AB1462">
        <f t="shared" si="136"/>
        <v>1.9179812405658008E-3</v>
      </c>
      <c r="AC1462">
        <v>1</v>
      </c>
    </row>
    <row r="1463" spans="1:29" x14ac:dyDescent="0.3">
      <c r="A1463">
        <v>1463</v>
      </c>
      <c r="B1463">
        <v>96.11</v>
      </c>
      <c r="C1463">
        <v>6.125</v>
      </c>
      <c r="D1463">
        <f>L1463*SIN(PI()*M1463/180)*(Sheet1!B1463/1751)</f>
        <v>5.4711510231140473E-2</v>
      </c>
      <c r="E1463">
        <v>0.8</v>
      </c>
      <c r="F1463">
        <v>0.7</v>
      </c>
      <c r="G1463">
        <f t="shared" si="132"/>
        <v>7170.2563393880746</v>
      </c>
      <c r="H1463">
        <f>J1463*Sheet1!A1463/1751</f>
        <v>17855.117075956598</v>
      </c>
      <c r="I1463">
        <v>41.11</v>
      </c>
      <c r="J1463">
        <v>21370</v>
      </c>
      <c r="K1463">
        <f t="shared" si="133"/>
        <v>1506.1367264528997</v>
      </c>
      <c r="L1463">
        <v>0.62990000000000002</v>
      </c>
      <c r="M1463">
        <v>12</v>
      </c>
      <c r="N1463">
        <v>5</v>
      </c>
      <c r="O1463">
        <v>6.125</v>
      </c>
      <c r="P1463">
        <v>46</v>
      </c>
      <c r="Q1463">
        <v>580</v>
      </c>
      <c r="R1463">
        <f t="shared" si="134"/>
        <v>725</v>
      </c>
      <c r="S1463">
        <f t="shared" si="135"/>
        <v>1.8597349956797689E-3</v>
      </c>
      <c r="T1463">
        <v>41900</v>
      </c>
      <c r="U1463">
        <v>1605</v>
      </c>
      <c r="V1463">
        <v>0.62990000000000002</v>
      </c>
      <c r="W1463">
        <v>21370</v>
      </c>
      <c r="X1463">
        <v>0.9</v>
      </c>
      <c r="Y1463">
        <f t="shared" si="137"/>
        <v>3.8137035112217558E-3</v>
      </c>
      <c r="Z1463">
        <f>0.052*8.8*(390+Sheet1!A1462)</f>
        <v>847.47519999999997</v>
      </c>
      <c r="AA1463">
        <v>49</v>
      </c>
      <c r="AB1463">
        <f t="shared" si="136"/>
        <v>1.9068517556108779E-3</v>
      </c>
      <c r="AC1463">
        <v>1</v>
      </c>
    </row>
    <row r="1464" spans="1:29" x14ac:dyDescent="0.3">
      <c r="A1464">
        <v>1464</v>
      </c>
      <c r="B1464">
        <v>146.03</v>
      </c>
      <c r="C1464">
        <v>6.125</v>
      </c>
      <c r="D1464">
        <f>L1464*SIN(PI()*M1464/180)*(Sheet1!B1464/1751)</f>
        <v>5.4748907025556841E-2</v>
      </c>
      <c r="E1464">
        <v>0.8</v>
      </c>
      <c r="F1464">
        <v>0.7</v>
      </c>
      <c r="G1464">
        <f t="shared" si="132"/>
        <v>6958.8730219423796</v>
      </c>
      <c r="H1464">
        <f>J1464*Sheet1!A1464/1751</f>
        <v>17340.582524271846</v>
      </c>
      <c r="I1464">
        <v>29.04</v>
      </c>
      <c r="J1464">
        <v>20740</v>
      </c>
      <c r="K1464">
        <f t="shared" si="133"/>
        <v>679.58573776392848</v>
      </c>
      <c r="L1464">
        <v>0.62990000000000002</v>
      </c>
      <c r="M1464">
        <v>12</v>
      </c>
      <c r="N1464">
        <v>5</v>
      </c>
      <c r="O1464">
        <v>6.125</v>
      </c>
      <c r="P1464">
        <v>46</v>
      </c>
      <c r="Q1464">
        <v>580</v>
      </c>
      <c r="R1464">
        <f t="shared" si="134"/>
        <v>725</v>
      </c>
      <c r="S1464">
        <f t="shared" si="135"/>
        <v>8.6462281425198529E-4</v>
      </c>
      <c r="T1464">
        <v>41900</v>
      </c>
      <c r="U1464">
        <v>1605</v>
      </c>
      <c r="V1464">
        <v>0.62990000000000002</v>
      </c>
      <c r="W1464">
        <v>20740</v>
      </c>
      <c r="X1464">
        <v>0.9</v>
      </c>
      <c r="Y1464">
        <f t="shared" si="137"/>
        <v>3.7914445413119099E-3</v>
      </c>
      <c r="Z1464">
        <f>0.052*8.8*(390+Sheet1!A1463)</f>
        <v>847.93280000000004</v>
      </c>
      <c r="AA1464">
        <v>49</v>
      </c>
      <c r="AB1464">
        <f t="shared" si="136"/>
        <v>1.895722270655955E-3</v>
      </c>
      <c r="AC1464">
        <v>1</v>
      </c>
    </row>
    <row r="1465" spans="1:29" x14ac:dyDescent="0.3">
      <c r="A1465">
        <v>1465</v>
      </c>
      <c r="B1465">
        <v>139.35</v>
      </c>
      <c r="C1465">
        <v>6.125</v>
      </c>
      <c r="D1465">
        <f>L1465*SIN(PI()*M1465/180)*(Sheet1!B1465/1751)</f>
        <v>5.4786303819973202E-2</v>
      </c>
      <c r="E1465">
        <v>0.8</v>
      </c>
      <c r="F1465">
        <v>0.7</v>
      </c>
      <c r="G1465">
        <f t="shared" si="132"/>
        <v>6596.501620606904</v>
      </c>
      <c r="H1465">
        <f>J1465*Sheet1!A1465/1751</f>
        <v>16448.829240434039</v>
      </c>
      <c r="I1465">
        <v>51.1</v>
      </c>
      <c r="J1465">
        <v>19660</v>
      </c>
      <c r="K1465">
        <f t="shared" si="133"/>
        <v>1187.8959936426904</v>
      </c>
      <c r="L1465">
        <v>0.62990000000000002</v>
      </c>
      <c r="M1465">
        <v>12</v>
      </c>
      <c r="N1465">
        <v>5</v>
      </c>
      <c r="O1465">
        <v>6.125</v>
      </c>
      <c r="P1465">
        <v>46</v>
      </c>
      <c r="Q1465">
        <v>580</v>
      </c>
      <c r="R1465">
        <f t="shared" si="134"/>
        <v>725</v>
      </c>
      <c r="S1465">
        <f t="shared" si="135"/>
        <v>1.5943589023572177E-3</v>
      </c>
      <c r="T1465">
        <v>41900</v>
      </c>
      <c r="U1465">
        <v>1605</v>
      </c>
      <c r="V1465">
        <v>0.62990000000000002</v>
      </c>
      <c r="W1465">
        <v>19660</v>
      </c>
      <c r="X1465">
        <v>0.9</v>
      </c>
      <c r="Y1465">
        <f t="shared" si="137"/>
        <v>3.7691855714020641E-3</v>
      </c>
      <c r="Z1465">
        <f>0.052*8.8*(390+Sheet1!A1464)</f>
        <v>848.3904</v>
      </c>
      <c r="AA1465">
        <v>49</v>
      </c>
      <c r="AB1465">
        <f t="shared" si="136"/>
        <v>1.8845927857010321E-3</v>
      </c>
      <c r="AC1465">
        <v>1</v>
      </c>
    </row>
    <row r="1466" spans="1:29" x14ac:dyDescent="0.3">
      <c r="A1466">
        <v>1466</v>
      </c>
      <c r="B1466">
        <v>98.4</v>
      </c>
      <c r="C1466">
        <v>6.125</v>
      </c>
      <c r="D1466">
        <f>L1466*SIN(PI()*M1466/180)*(Sheet1!B1466/1751)</f>
        <v>5.482370061438957E-2</v>
      </c>
      <c r="E1466">
        <v>0.8</v>
      </c>
      <c r="F1466">
        <v>0.7</v>
      </c>
      <c r="G1466">
        <f t="shared" si="132"/>
        <v>7153.4798856225434</v>
      </c>
      <c r="H1466">
        <f>J1466*Sheet1!A1466/1751</f>
        <v>17849.868646487721</v>
      </c>
      <c r="I1466">
        <v>27.72</v>
      </c>
      <c r="J1466">
        <v>21320</v>
      </c>
      <c r="K1466">
        <f t="shared" si="133"/>
        <v>989.61508076133612</v>
      </c>
      <c r="L1466">
        <v>0.62990000000000002</v>
      </c>
      <c r="M1466">
        <v>12</v>
      </c>
      <c r="N1466">
        <v>5</v>
      </c>
      <c r="O1466">
        <v>6.125</v>
      </c>
      <c r="P1466">
        <v>46</v>
      </c>
      <c r="Q1466">
        <v>580</v>
      </c>
      <c r="R1466">
        <f t="shared" si="134"/>
        <v>725</v>
      </c>
      <c r="S1466">
        <f t="shared" si="135"/>
        <v>1.2248144220572638E-3</v>
      </c>
      <c r="T1466">
        <v>41900</v>
      </c>
      <c r="U1466">
        <v>1605</v>
      </c>
      <c r="V1466">
        <v>0.62990000000000002</v>
      </c>
      <c r="W1466">
        <v>21320</v>
      </c>
      <c r="X1466">
        <v>0.9</v>
      </c>
      <c r="Y1466">
        <f t="shared" si="137"/>
        <v>3.7469266014922183E-3</v>
      </c>
      <c r="Z1466">
        <f>0.052*8.8*(390+Sheet1!A1465)</f>
        <v>848.84799999999996</v>
      </c>
      <c r="AA1466">
        <v>49</v>
      </c>
      <c r="AB1466">
        <f t="shared" si="136"/>
        <v>1.8734633007461091E-3</v>
      </c>
      <c r="AC1466">
        <v>1</v>
      </c>
    </row>
    <row r="1467" spans="1:29" x14ac:dyDescent="0.3">
      <c r="A1467">
        <v>1467</v>
      </c>
      <c r="B1467">
        <v>96.27</v>
      </c>
      <c r="C1467">
        <v>6.125</v>
      </c>
      <c r="D1467">
        <f>L1467*SIN(PI()*M1467/180)*(Sheet1!B1467/1751)</f>
        <v>5.4861097408805931E-2</v>
      </c>
      <c r="E1467">
        <v>0.8</v>
      </c>
      <c r="F1467">
        <v>0.7</v>
      </c>
      <c r="G1467">
        <f t="shared" si="132"/>
        <v>7002.4918017327609</v>
      </c>
      <c r="H1467">
        <f>J1467*Sheet1!A1467/1751</f>
        <v>17485.031410622501</v>
      </c>
      <c r="I1467">
        <v>34.53</v>
      </c>
      <c r="J1467">
        <v>20870</v>
      </c>
      <c r="K1467">
        <f t="shared" si="133"/>
        <v>1233.4144515787493</v>
      </c>
      <c r="L1467">
        <v>0.62990000000000002</v>
      </c>
      <c r="M1467">
        <v>12</v>
      </c>
      <c r="N1467">
        <v>5</v>
      </c>
      <c r="O1467">
        <v>6.125</v>
      </c>
      <c r="P1467">
        <v>46</v>
      </c>
      <c r="Q1467">
        <v>580</v>
      </c>
      <c r="R1467">
        <f t="shared" si="134"/>
        <v>725</v>
      </c>
      <c r="S1467">
        <f t="shared" si="135"/>
        <v>1.5594726787432087E-3</v>
      </c>
      <c r="T1467">
        <v>41900</v>
      </c>
      <c r="U1467">
        <v>1605</v>
      </c>
      <c r="V1467">
        <v>0.62990000000000002</v>
      </c>
      <c r="W1467">
        <v>20870</v>
      </c>
      <c r="X1467">
        <v>0.9</v>
      </c>
      <c r="Y1467">
        <f t="shared" si="137"/>
        <v>3.7246676315823724E-3</v>
      </c>
      <c r="Z1467">
        <f>0.052*8.8*(390+Sheet1!A1466)</f>
        <v>849.30560000000003</v>
      </c>
      <c r="AA1467">
        <v>49</v>
      </c>
      <c r="AB1467">
        <f t="shared" si="136"/>
        <v>1.8623338157911862E-3</v>
      </c>
      <c r="AC1467">
        <v>1</v>
      </c>
    </row>
    <row r="1468" spans="1:29" x14ac:dyDescent="0.3">
      <c r="A1468">
        <v>1468</v>
      </c>
      <c r="B1468">
        <v>76.92</v>
      </c>
      <c r="C1468">
        <v>6.125</v>
      </c>
      <c r="D1468">
        <f>L1468*SIN(PI()*M1468/180)*(Sheet1!B1468/1751)</f>
        <v>5.4898494203222292E-2</v>
      </c>
      <c r="E1468">
        <v>0.8</v>
      </c>
      <c r="F1468">
        <v>0.7</v>
      </c>
      <c r="G1468">
        <f t="shared" si="132"/>
        <v>7351.442040055812</v>
      </c>
      <c r="H1468">
        <f>J1468*Sheet1!A1468/1751</f>
        <v>18368.863506567675</v>
      </c>
      <c r="I1468">
        <v>26.72</v>
      </c>
      <c r="J1468">
        <v>21910</v>
      </c>
      <c r="K1468">
        <f t="shared" si="133"/>
        <v>1254.0664023282336</v>
      </c>
      <c r="L1468">
        <v>0.62990000000000002</v>
      </c>
      <c r="M1468">
        <v>12</v>
      </c>
      <c r="N1468">
        <v>5</v>
      </c>
      <c r="O1468">
        <v>6.125</v>
      </c>
      <c r="P1468">
        <v>46</v>
      </c>
      <c r="Q1468">
        <v>580</v>
      </c>
      <c r="R1468">
        <f t="shared" si="134"/>
        <v>725</v>
      </c>
      <c r="S1468">
        <f t="shared" si="135"/>
        <v>1.5103212824165138E-3</v>
      </c>
      <c r="T1468">
        <v>41900</v>
      </c>
      <c r="U1468">
        <v>1605</v>
      </c>
      <c r="V1468">
        <v>0.62990000000000002</v>
      </c>
      <c r="W1468">
        <v>21910</v>
      </c>
      <c r="X1468">
        <v>0.9</v>
      </c>
      <c r="Y1468">
        <f t="shared" si="137"/>
        <v>3.7024086616725266E-3</v>
      </c>
      <c r="Z1468">
        <f>0.052*8.8*(390+Sheet1!A1467)</f>
        <v>849.76319999999998</v>
      </c>
      <c r="AA1468">
        <v>49</v>
      </c>
      <c r="AB1468">
        <f t="shared" si="136"/>
        <v>1.8512043308362633E-3</v>
      </c>
      <c r="AC1468">
        <v>1</v>
      </c>
    </row>
    <row r="1469" spans="1:29" x14ac:dyDescent="0.3">
      <c r="A1469">
        <v>1469</v>
      </c>
      <c r="B1469">
        <v>98.4</v>
      </c>
      <c r="C1469">
        <v>6.125</v>
      </c>
      <c r="D1469">
        <f>L1469*SIN(PI()*M1469/180)*(Sheet1!B1469/1751)</f>
        <v>5.493589099763866E-2</v>
      </c>
      <c r="E1469">
        <v>0.8</v>
      </c>
      <c r="F1469">
        <v>0.7</v>
      </c>
      <c r="G1469">
        <f t="shared" si="132"/>
        <v>7475.5877979207435</v>
      </c>
      <c r="H1469">
        <f>J1469*Sheet1!A1469/1751</f>
        <v>18691.787549971446</v>
      </c>
      <c r="I1469">
        <v>23.45</v>
      </c>
      <c r="J1469">
        <v>22280</v>
      </c>
      <c r="K1469">
        <f t="shared" si="133"/>
        <v>874.87078095524419</v>
      </c>
      <c r="L1469">
        <v>0.62990000000000002</v>
      </c>
      <c r="M1469">
        <v>12</v>
      </c>
      <c r="N1469">
        <v>5</v>
      </c>
      <c r="O1469">
        <v>6.125</v>
      </c>
      <c r="P1469">
        <v>46</v>
      </c>
      <c r="Q1469">
        <v>580</v>
      </c>
      <c r="R1469">
        <f t="shared" si="134"/>
        <v>725</v>
      </c>
      <c r="S1469">
        <f t="shared" si="135"/>
        <v>1.036143513609049E-3</v>
      </c>
      <c r="T1469">
        <v>41900</v>
      </c>
      <c r="U1469">
        <v>1605</v>
      </c>
      <c r="V1469">
        <v>0.62990000000000002</v>
      </c>
      <c r="W1469">
        <v>22280</v>
      </c>
      <c r="X1469">
        <v>0.9</v>
      </c>
      <c r="Y1469">
        <f t="shared" si="137"/>
        <v>3.6801496917626807E-3</v>
      </c>
      <c r="Z1469">
        <f>0.052*8.8*(390+Sheet1!A1468)</f>
        <v>850.22080000000005</v>
      </c>
      <c r="AA1469">
        <v>49</v>
      </c>
      <c r="AB1469">
        <f t="shared" si="136"/>
        <v>1.8400748458813404E-3</v>
      </c>
      <c r="AC1469">
        <v>1</v>
      </c>
    </row>
    <row r="1470" spans="1:29" x14ac:dyDescent="0.3">
      <c r="A1470">
        <v>1470</v>
      </c>
      <c r="B1470">
        <v>92.03</v>
      </c>
      <c r="C1470">
        <v>6.125</v>
      </c>
      <c r="D1470">
        <f>L1470*SIN(PI()*M1470/180)*(Sheet1!B1470/1751)</f>
        <v>5.4973287792055028E-2</v>
      </c>
      <c r="E1470">
        <v>0.8</v>
      </c>
      <c r="F1470">
        <v>0.7</v>
      </c>
      <c r="G1470">
        <f t="shared" si="132"/>
        <v>7670.1946616009063</v>
      </c>
      <c r="H1470">
        <f>J1470*Sheet1!A1470/1751</f>
        <v>19191.433466590519</v>
      </c>
      <c r="I1470">
        <v>26.14</v>
      </c>
      <c r="J1470">
        <v>22860</v>
      </c>
      <c r="K1470">
        <f t="shared" si="133"/>
        <v>1069.875800438788</v>
      </c>
      <c r="L1470">
        <v>0.62990000000000002</v>
      </c>
      <c r="M1470">
        <v>12</v>
      </c>
      <c r="N1470">
        <v>5</v>
      </c>
      <c r="O1470">
        <v>6.125</v>
      </c>
      <c r="P1470">
        <v>46</v>
      </c>
      <c r="Q1470">
        <v>580</v>
      </c>
      <c r="R1470">
        <f t="shared" si="134"/>
        <v>725</v>
      </c>
      <c r="S1470">
        <f t="shared" si="135"/>
        <v>1.2349470163321033E-3</v>
      </c>
      <c r="T1470">
        <v>41900</v>
      </c>
      <c r="U1470">
        <v>1605</v>
      </c>
      <c r="V1470">
        <v>0.62990000000000002</v>
      </c>
      <c r="W1470">
        <v>22860</v>
      </c>
      <c r="X1470">
        <v>0.9</v>
      </c>
      <c r="Y1470">
        <f t="shared" si="137"/>
        <v>3.6578907218528349E-3</v>
      </c>
      <c r="Z1470">
        <f>0.052*8.8*(390+Sheet1!A1469)</f>
        <v>850.67840000000001</v>
      </c>
      <c r="AA1470">
        <v>49</v>
      </c>
      <c r="AB1470">
        <f t="shared" si="136"/>
        <v>1.8289453609264174E-3</v>
      </c>
      <c r="AC1470">
        <v>1</v>
      </c>
    </row>
    <row r="1471" spans="1:29" x14ac:dyDescent="0.3">
      <c r="A1471">
        <v>1471</v>
      </c>
      <c r="B1471">
        <v>96.36</v>
      </c>
      <c r="C1471">
        <v>6.125</v>
      </c>
      <c r="D1471">
        <f>L1471*SIN(PI()*M1471/180)*(Sheet1!B1471/1751)</f>
        <v>5.5010684586471383E-2</v>
      </c>
      <c r="E1471">
        <v>0.8</v>
      </c>
      <c r="F1471">
        <v>0.7</v>
      </c>
      <c r="G1471">
        <f t="shared" si="132"/>
        <v>6821.3061010650235</v>
      </c>
      <c r="H1471">
        <f>J1471*Sheet1!A1471/1751</f>
        <v>17079.057681324957</v>
      </c>
      <c r="I1471">
        <v>40.81</v>
      </c>
      <c r="J1471">
        <v>20330</v>
      </c>
      <c r="K1471">
        <f t="shared" si="133"/>
        <v>1418.6921285690571</v>
      </c>
      <c r="L1471">
        <v>0.62990000000000002</v>
      </c>
      <c r="M1471">
        <v>12</v>
      </c>
      <c r="N1471">
        <v>5</v>
      </c>
      <c r="O1471">
        <v>6.125</v>
      </c>
      <c r="P1471">
        <v>46</v>
      </c>
      <c r="Q1471">
        <v>580</v>
      </c>
      <c r="R1471">
        <f t="shared" si="134"/>
        <v>725</v>
      </c>
      <c r="S1471">
        <f t="shared" si="135"/>
        <v>1.8413738336311297E-3</v>
      </c>
      <c r="T1471">
        <v>41900</v>
      </c>
      <c r="U1471">
        <v>1605</v>
      </c>
      <c r="V1471">
        <v>0.62990000000000002</v>
      </c>
      <c r="W1471">
        <v>20330</v>
      </c>
      <c r="X1471">
        <v>0.9</v>
      </c>
      <c r="Y1471">
        <f t="shared" si="137"/>
        <v>3.6356317519429891E-3</v>
      </c>
      <c r="Z1471">
        <f>0.052*8.8*(390+Sheet1!A1470)</f>
        <v>851.13599999999997</v>
      </c>
      <c r="AA1471">
        <v>49</v>
      </c>
      <c r="AB1471">
        <f t="shared" si="136"/>
        <v>1.8178158759714945E-3</v>
      </c>
      <c r="AC1471">
        <v>1</v>
      </c>
    </row>
    <row r="1472" spans="1:29" x14ac:dyDescent="0.3">
      <c r="A1472">
        <v>1472</v>
      </c>
      <c r="B1472">
        <v>82.32</v>
      </c>
      <c r="C1472">
        <v>6.125</v>
      </c>
      <c r="D1472">
        <f>L1472*SIN(PI()*M1472/180)*(Sheet1!B1472/1751)</f>
        <v>5.5048081380887751E-2</v>
      </c>
      <c r="E1472">
        <v>0.8</v>
      </c>
      <c r="F1472">
        <v>0.7</v>
      </c>
      <c r="G1472">
        <f t="shared" si="132"/>
        <v>6848.1484270898736</v>
      </c>
      <c r="H1472">
        <f>J1472*Sheet1!A1472/1751</f>
        <v>17157.921187892633</v>
      </c>
      <c r="I1472">
        <v>27.82</v>
      </c>
      <c r="J1472">
        <v>20410</v>
      </c>
      <c r="K1472">
        <f t="shared" si="133"/>
        <v>1136.5165011328713</v>
      </c>
      <c r="L1472">
        <v>0.62990000000000002</v>
      </c>
      <c r="M1472">
        <v>12</v>
      </c>
      <c r="N1472">
        <v>5</v>
      </c>
      <c r="O1472">
        <v>6.125</v>
      </c>
      <c r="P1472">
        <v>46</v>
      </c>
      <c r="Q1472">
        <v>580</v>
      </c>
      <c r="R1472">
        <f t="shared" si="134"/>
        <v>725</v>
      </c>
      <c r="S1472">
        <f t="shared" si="135"/>
        <v>1.469345502176026E-3</v>
      </c>
      <c r="T1472">
        <v>41900</v>
      </c>
      <c r="U1472">
        <v>1605</v>
      </c>
      <c r="V1472">
        <v>0.62990000000000002</v>
      </c>
      <c r="W1472">
        <v>20410</v>
      </c>
      <c r="X1472">
        <v>0.9</v>
      </c>
      <c r="Y1472">
        <f t="shared" si="137"/>
        <v>3.6133727820331432E-3</v>
      </c>
      <c r="Z1472">
        <f>0.052*8.8*(390+Sheet1!A1471)</f>
        <v>851.59360000000004</v>
      </c>
      <c r="AA1472">
        <v>49</v>
      </c>
      <c r="AB1472">
        <f t="shared" si="136"/>
        <v>1.8066863910165716E-3</v>
      </c>
      <c r="AC1472">
        <v>1</v>
      </c>
    </row>
    <row r="1473" spans="1:29" x14ac:dyDescent="0.3">
      <c r="A1473">
        <v>1473</v>
      </c>
      <c r="B1473">
        <v>89.52</v>
      </c>
      <c r="C1473">
        <v>6.125</v>
      </c>
      <c r="D1473">
        <f>L1473*SIN(PI()*M1473/180)*(Sheet1!B1473/1751)</f>
        <v>5.5085478175304112E-2</v>
      </c>
      <c r="E1473">
        <v>0.8</v>
      </c>
      <c r="F1473">
        <v>0.7</v>
      </c>
      <c r="G1473">
        <f t="shared" ref="G1473:G1536" si="138">J1473/(P1473*PI()*((L1473/2)^2)*SIN(PI()*M1473/180))</f>
        <v>7072.9529075479932</v>
      </c>
      <c r="H1473">
        <f>J1473*Sheet1!A1473/1751</f>
        <v>17733.203883495145</v>
      </c>
      <c r="I1473">
        <v>48.44</v>
      </c>
      <c r="J1473">
        <v>21080</v>
      </c>
      <c r="K1473">
        <f t="shared" ref="K1473:K1536" si="139">G1473*I1473*(PI()*(C1473/2)^2)/(B1473*60)</f>
        <v>1879.4710672010219</v>
      </c>
      <c r="L1473">
        <v>0.62990000000000002</v>
      </c>
      <c r="M1473">
        <v>12</v>
      </c>
      <c r="N1473">
        <v>5</v>
      </c>
      <c r="O1473">
        <v>6.125</v>
      </c>
      <c r="P1473">
        <v>46</v>
      </c>
      <c r="Q1473">
        <v>580</v>
      </c>
      <c r="R1473">
        <f t="shared" ref="R1473:R1536" si="140">Q1473/0.8</f>
        <v>725</v>
      </c>
      <c r="S1473">
        <f t="shared" ref="S1473:S1536" si="141">(I1473*12/60)/(B1473*P1473)</f>
        <v>2.3526440533084662E-3</v>
      </c>
      <c r="T1473">
        <v>41900</v>
      </c>
      <c r="U1473">
        <v>1605</v>
      </c>
      <c r="V1473">
        <v>0.62990000000000002</v>
      </c>
      <c r="W1473">
        <v>21080</v>
      </c>
      <c r="X1473">
        <v>0.9</v>
      </c>
      <c r="Y1473">
        <f t="shared" si="137"/>
        <v>3.5911138121232974E-3</v>
      </c>
      <c r="Z1473">
        <f>0.052*8.8*(390+Sheet1!A1472)</f>
        <v>852.05119999999999</v>
      </c>
      <c r="AA1473">
        <v>49</v>
      </c>
      <c r="AB1473">
        <f t="shared" ref="AB1473:AB1536" si="142">Y1473/2</f>
        <v>1.7955569060616487E-3</v>
      </c>
      <c r="AC1473">
        <v>1</v>
      </c>
    </row>
    <row r="1474" spans="1:29" x14ac:dyDescent="0.3">
      <c r="A1474">
        <v>1474</v>
      </c>
      <c r="B1474">
        <v>95.14</v>
      </c>
      <c r="C1474">
        <v>6.125</v>
      </c>
      <c r="D1474">
        <f>L1474*SIN(PI()*M1474/180)*(Sheet1!B1474/1751)</f>
        <v>5.512287496972048E-2</v>
      </c>
      <c r="E1474">
        <v>0.8</v>
      </c>
      <c r="F1474">
        <v>0.7</v>
      </c>
      <c r="G1474">
        <f t="shared" si="138"/>
        <v>6905.1883698926795</v>
      </c>
      <c r="H1474">
        <f>J1474*Sheet1!A1474/1751</f>
        <v>17324.34037692747</v>
      </c>
      <c r="I1474">
        <v>34.86</v>
      </c>
      <c r="J1474">
        <v>20580</v>
      </c>
      <c r="K1474">
        <f t="shared" si="139"/>
        <v>1242.4833657368154</v>
      </c>
      <c r="L1474">
        <v>0.62990000000000002</v>
      </c>
      <c r="M1474">
        <v>12</v>
      </c>
      <c r="N1474">
        <v>5</v>
      </c>
      <c r="O1474">
        <v>6.125</v>
      </c>
      <c r="P1474">
        <v>46</v>
      </c>
      <c r="Q1474">
        <v>580</v>
      </c>
      <c r="R1474">
        <f t="shared" si="140"/>
        <v>725</v>
      </c>
      <c r="S1474">
        <f t="shared" si="141"/>
        <v>1.5930756505287403E-3</v>
      </c>
      <c r="T1474">
        <v>41900</v>
      </c>
      <c r="U1474">
        <v>1605</v>
      </c>
      <c r="V1474">
        <v>0.62990000000000002</v>
      </c>
      <c r="W1474">
        <v>20580</v>
      </c>
      <c r="X1474">
        <v>0.9</v>
      </c>
      <c r="Y1474">
        <f t="shared" ref="Y1474:Y1537" si="143">Y1473-0.0000222589699098458</f>
        <v>3.5688548422134515E-3</v>
      </c>
      <c r="Z1474">
        <f>0.052*8.8*(390+Sheet1!A1473)</f>
        <v>852.50880000000006</v>
      </c>
      <c r="AA1474">
        <v>49</v>
      </c>
      <c r="AB1474">
        <f t="shared" si="142"/>
        <v>1.7844274211067258E-3</v>
      </c>
      <c r="AC1474">
        <v>1</v>
      </c>
    </row>
    <row r="1475" spans="1:29" x14ac:dyDescent="0.3">
      <c r="A1475">
        <v>1475</v>
      </c>
      <c r="B1475">
        <v>86.08</v>
      </c>
      <c r="C1475">
        <v>6.125</v>
      </c>
      <c r="D1475">
        <f>L1475*SIN(PI()*M1475/180)*(Sheet1!B1475/1751)</f>
        <v>5.5160271764136841E-2</v>
      </c>
      <c r="E1475">
        <v>0.8</v>
      </c>
      <c r="F1475">
        <v>0.7</v>
      </c>
      <c r="G1475">
        <f t="shared" si="138"/>
        <v>7515.851286958019</v>
      </c>
      <c r="H1475">
        <f>J1475*Sheet1!A1475/1751</f>
        <v>18869.217589948599</v>
      </c>
      <c r="I1475">
        <v>34.54</v>
      </c>
      <c r="J1475">
        <v>22400</v>
      </c>
      <c r="K1475">
        <f t="shared" si="139"/>
        <v>1480.9795794445693</v>
      </c>
      <c r="L1475">
        <v>0.62990000000000002</v>
      </c>
      <c r="M1475">
        <v>12</v>
      </c>
      <c r="N1475">
        <v>5</v>
      </c>
      <c r="O1475">
        <v>6.125</v>
      </c>
      <c r="P1475">
        <v>46</v>
      </c>
      <c r="Q1475">
        <v>580</v>
      </c>
      <c r="R1475">
        <f t="shared" si="140"/>
        <v>725</v>
      </c>
      <c r="S1475">
        <f t="shared" si="141"/>
        <v>1.744585421044125E-3</v>
      </c>
      <c r="T1475">
        <v>41900</v>
      </c>
      <c r="U1475">
        <v>1605</v>
      </c>
      <c r="V1475">
        <v>0.62990000000000002</v>
      </c>
      <c r="W1475">
        <v>22400</v>
      </c>
      <c r="X1475">
        <v>0.9</v>
      </c>
      <c r="Y1475">
        <f t="shared" si="143"/>
        <v>3.5465958723036057E-3</v>
      </c>
      <c r="Z1475">
        <f>0.052*8.8*(390+Sheet1!A1474)</f>
        <v>852.96640000000002</v>
      </c>
      <c r="AA1475">
        <v>49</v>
      </c>
      <c r="AB1475">
        <f t="shared" si="142"/>
        <v>1.7732979361518028E-3</v>
      </c>
      <c r="AC1475">
        <v>1</v>
      </c>
    </row>
    <row r="1476" spans="1:29" x14ac:dyDescent="0.3">
      <c r="A1476">
        <v>1476</v>
      </c>
      <c r="B1476">
        <v>88.67</v>
      </c>
      <c r="C1476">
        <v>6.125</v>
      </c>
      <c r="D1476">
        <f>L1476*SIN(PI()*M1476/180)*(Sheet1!B1476/1751)</f>
        <v>5.5197668558553202E-2</v>
      </c>
      <c r="E1476">
        <v>0.8</v>
      </c>
      <c r="F1476">
        <v>0.7</v>
      </c>
      <c r="G1476">
        <f t="shared" si="138"/>
        <v>6891.7672068802549</v>
      </c>
      <c r="H1476">
        <f>J1476*Sheet1!A1476/1751</f>
        <v>17314.129069103368</v>
      </c>
      <c r="I1476">
        <v>38.96</v>
      </c>
      <c r="J1476">
        <v>20540</v>
      </c>
      <c r="K1476">
        <f t="shared" si="139"/>
        <v>1487.0434419614492</v>
      </c>
      <c r="L1476">
        <v>0.62990000000000002</v>
      </c>
      <c r="M1476">
        <v>12</v>
      </c>
      <c r="N1476">
        <v>5</v>
      </c>
      <c r="O1476">
        <v>6.125</v>
      </c>
      <c r="P1476">
        <v>46</v>
      </c>
      <c r="Q1476">
        <v>580</v>
      </c>
      <c r="R1476">
        <f t="shared" si="140"/>
        <v>725</v>
      </c>
      <c r="S1476">
        <f t="shared" si="141"/>
        <v>1.9103564266135793E-3</v>
      </c>
      <c r="T1476">
        <v>41900</v>
      </c>
      <c r="U1476">
        <v>1605</v>
      </c>
      <c r="V1476">
        <v>0.62990000000000002</v>
      </c>
      <c r="W1476">
        <v>20540</v>
      </c>
      <c r="X1476">
        <v>0.9</v>
      </c>
      <c r="Y1476">
        <f t="shared" si="143"/>
        <v>3.5243369023937599E-3</v>
      </c>
      <c r="Z1476">
        <f>0.052*8.8*(390+Sheet1!A1475)</f>
        <v>853.42399999999998</v>
      </c>
      <c r="AA1476">
        <v>49</v>
      </c>
      <c r="AB1476">
        <f t="shared" si="142"/>
        <v>1.7621684511968799E-3</v>
      </c>
      <c r="AC1476">
        <v>1</v>
      </c>
    </row>
    <row r="1477" spans="1:29" x14ac:dyDescent="0.3">
      <c r="A1477">
        <v>1477</v>
      </c>
      <c r="B1477">
        <v>91.45</v>
      </c>
      <c r="C1477">
        <v>6.125</v>
      </c>
      <c r="D1477">
        <f>L1477*SIN(PI()*M1477/180)*(Sheet1!B1477/1751)</f>
        <v>5.523506535296957E-2</v>
      </c>
      <c r="E1477">
        <v>0.8</v>
      </c>
      <c r="F1477">
        <v>0.7</v>
      </c>
      <c r="G1477">
        <f t="shared" si="138"/>
        <v>7489.008960933169</v>
      </c>
      <c r="H1477">
        <f>J1477*Sheet1!A1477/1751</f>
        <v>18827.321530553971</v>
      </c>
      <c r="I1477">
        <v>29.36</v>
      </c>
      <c r="J1477">
        <v>22320</v>
      </c>
      <c r="K1477">
        <f t="shared" si="139"/>
        <v>1180.7216012930592</v>
      </c>
      <c r="L1477">
        <v>0.62990000000000002</v>
      </c>
      <c r="M1477">
        <v>12</v>
      </c>
      <c r="N1477">
        <v>5</v>
      </c>
      <c r="O1477">
        <v>6.125</v>
      </c>
      <c r="P1477">
        <v>46</v>
      </c>
      <c r="Q1477">
        <v>580</v>
      </c>
      <c r="R1477">
        <f t="shared" si="140"/>
        <v>725</v>
      </c>
      <c r="S1477">
        <f t="shared" si="141"/>
        <v>1.3958684954952813E-3</v>
      </c>
      <c r="T1477">
        <v>41900</v>
      </c>
      <c r="U1477">
        <v>1605</v>
      </c>
      <c r="V1477">
        <v>0.62990000000000002</v>
      </c>
      <c r="W1477">
        <v>22320</v>
      </c>
      <c r="X1477">
        <v>0.9</v>
      </c>
      <c r="Y1477">
        <f t="shared" si="143"/>
        <v>3.502077932483914E-3</v>
      </c>
      <c r="Z1477">
        <f>0.052*8.8*(390+Sheet1!A1476)</f>
        <v>853.88160000000005</v>
      </c>
      <c r="AA1477">
        <v>49</v>
      </c>
      <c r="AB1477">
        <f t="shared" si="142"/>
        <v>1.751038966241957E-3</v>
      </c>
      <c r="AC1477">
        <v>1</v>
      </c>
    </row>
    <row r="1478" spans="1:29" x14ac:dyDescent="0.3">
      <c r="A1478">
        <v>1478</v>
      </c>
      <c r="B1478">
        <v>79.790000000000006</v>
      </c>
      <c r="C1478">
        <v>6.125</v>
      </c>
      <c r="D1478">
        <f>L1478*SIN(PI()*M1478/180)*(Sheet1!B1478/1751)</f>
        <v>5.5272462147385938E-2</v>
      </c>
      <c r="E1478">
        <v>0.8</v>
      </c>
      <c r="F1478">
        <v>0.7</v>
      </c>
      <c r="G1478">
        <f t="shared" si="138"/>
        <v>6626.6992373848607</v>
      </c>
      <c r="H1478">
        <f>J1478*Sheet1!A1478/1751</f>
        <v>16670.759565962308</v>
      </c>
      <c r="I1478">
        <v>29.76</v>
      </c>
      <c r="J1478">
        <v>19750</v>
      </c>
      <c r="K1478">
        <f t="shared" si="139"/>
        <v>1213.7592112284317</v>
      </c>
      <c r="L1478">
        <v>0.62990000000000002</v>
      </c>
      <c r="M1478">
        <v>12</v>
      </c>
      <c r="N1478">
        <v>5</v>
      </c>
      <c r="O1478">
        <v>6.125</v>
      </c>
      <c r="P1478">
        <v>46</v>
      </c>
      <c r="Q1478">
        <v>580</v>
      </c>
      <c r="R1478">
        <f t="shared" si="140"/>
        <v>725</v>
      </c>
      <c r="S1478">
        <f t="shared" si="141"/>
        <v>1.6216481306908896E-3</v>
      </c>
      <c r="T1478">
        <v>41900</v>
      </c>
      <c r="U1478">
        <v>1605</v>
      </c>
      <c r="V1478">
        <v>0.62990000000000002</v>
      </c>
      <c r="W1478">
        <v>19750</v>
      </c>
      <c r="X1478">
        <v>0.9</v>
      </c>
      <c r="Y1478">
        <f t="shared" si="143"/>
        <v>3.4798189625740682E-3</v>
      </c>
      <c r="Z1478">
        <f>0.052*8.8*(390+Sheet1!A1477)</f>
        <v>854.33920000000001</v>
      </c>
      <c r="AA1478">
        <v>49</v>
      </c>
      <c r="AB1478">
        <f t="shared" si="142"/>
        <v>1.7399094812870341E-3</v>
      </c>
      <c r="AC1478">
        <v>1</v>
      </c>
    </row>
    <row r="1479" spans="1:29" x14ac:dyDescent="0.3">
      <c r="A1479">
        <v>1479</v>
      </c>
      <c r="B1479">
        <v>98.4</v>
      </c>
      <c r="C1479">
        <v>6.125</v>
      </c>
      <c r="D1479">
        <f>L1479*SIN(PI()*M1479/180)*(Sheet1!B1479/1751)</f>
        <v>5.5309858941802292E-2</v>
      </c>
      <c r="E1479">
        <v>0.8</v>
      </c>
      <c r="F1479">
        <v>0.7</v>
      </c>
      <c r="G1479">
        <f t="shared" si="138"/>
        <v>7267.559771228156</v>
      </c>
      <c r="H1479">
        <f>J1479*Sheet1!A1479/1751</f>
        <v>18295.339805825242</v>
      </c>
      <c r="I1479">
        <v>23.01</v>
      </c>
      <c r="J1479">
        <v>21660</v>
      </c>
      <c r="K1479">
        <f t="shared" si="139"/>
        <v>834.56650321253164</v>
      </c>
      <c r="L1479">
        <v>0.62990000000000002</v>
      </c>
      <c r="M1479">
        <v>12</v>
      </c>
      <c r="N1479">
        <v>5</v>
      </c>
      <c r="O1479">
        <v>6.125</v>
      </c>
      <c r="P1479">
        <v>46</v>
      </c>
      <c r="Q1479">
        <v>580</v>
      </c>
      <c r="R1479">
        <f t="shared" si="140"/>
        <v>725</v>
      </c>
      <c r="S1479">
        <f t="shared" si="141"/>
        <v>1.0167020148462353E-3</v>
      </c>
      <c r="T1479">
        <v>41900</v>
      </c>
      <c r="U1479">
        <v>1605</v>
      </c>
      <c r="V1479">
        <v>0.62990000000000002</v>
      </c>
      <c r="W1479">
        <v>21660</v>
      </c>
      <c r="X1479">
        <v>0.9</v>
      </c>
      <c r="Y1479">
        <f t="shared" si="143"/>
        <v>3.4575599926642223E-3</v>
      </c>
      <c r="Z1479">
        <f>0.052*8.8*(390+Sheet1!A1478)</f>
        <v>854.79679999999996</v>
      </c>
      <c r="AA1479">
        <v>49</v>
      </c>
      <c r="AB1479">
        <f t="shared" si="142"/>
        <v>1.7287799963321112E-3</v>
      </c>
      <c r="AC1479">
        <v>1</v>
      </c>
    </row>
    <row r="1480" spans="1:29" x14ac:dyDescent="0.3">
      <c r="A1480">
        <v>1480</v>
      </c>
      <c r="B1480">
        <v>71.22</v>
      </c>
      <c r="C1480">
        <v>6.125</v>
      </c>
      <c r="D1480">
        <f>L1480*SIN(PI()*M1480/180)*(Sheet1!B1480/1751)</f>
        <v>5.534725573621866E-2</v>
      </c>
      <c r="E1480">
        <v>0.8</v>
      </c>
      <c r="F1480">
        <v>0.7</v>
      </c>
      <c r="G1480">
        <f t="shared" si="138"/>
        <v>5217.4771210802319</v>
      </c>
      <c r="H1480">
        <f>J1480*Sheet1!A1480/1751</f>
        <v>13143.346659051971</v>
      </c>
      <c r="I1480">
        <v>16.79</v>
      </c>
      <c r="J1480">
        <v>15550</v>
      </c>
      <c r="K1480">
        <f t="shared" si="139"/>
        <v>604.03220890555917</v>
      </c>
      <c r="L1480">
        <v>0.62990000000000002</v>
      </c>
      <c r="M1480">
        <v>12</v>
      </c>
      <c r="N1480">
        <v>5</v>
      </c>
      <c r="O1480">
        <v>6.125</v>
      </c>
      <c r="P1480">
        <v>46</v>
      </c>
      <c r="Q1480">
        <v>580</v>
      </c>
      <c r="R1480">
        <f t="shared" si="140"/>
        <v>725</v>
      </c>
      <c r="S1480">
        <f t="shared" si="141"/>
        <v>1.0249929795001402E-3</v>
      </c>
      <c r="T1480">
        <v>41900</v>
      </c>
      <c r="U1480">
        <v>1605</v>
      </c>
      <c r="V1480">
        <v>0.62990000000000002</v>
      </c>
      <c r="W1480">
        <v>15550</v>
      </c>
      <c r="X1480">
        <v>0.9</v>
      </c>
      <c r="Y1480">
        <f t="shared" si="143"/>
        <v>3.4353010227543765E-3</v>
      </c>
      <c r="Z1480">
        <f>0.052*8.8*(390+Sheet1!A1479)</f>
        <v>855.25440000000003</v>
      </c>
      <c r="AA1480">
        <v>49</v>
      </c>
      <c r="AB1480">
        <f t="shared" si="142"/>
        <v>1.7176505113771882E-3</v>
      </c>
      <c r="AC1480">
        <v>1</v>
      </c>
    </row>
    <row r="1481" spans="1:29" x14ac:dyDescent="0.3">
      <c r="A1481">
        <v>1481</v>
      </c>
      <c r="B1481">
        <v>59.29</v>
      </c>
      <c r="C1481">
        <v>6.125</v>
      </c>
      <c r="D1481">
        <f>L1481*SIN(PI()*M1481/180)*(Sheet1!B1481/1751)</f>
        <v>5.5384652530635028E-2</v>
      </c>
      <c r="E1481">
        <v>0.8</v>
      </c>
      <c r="F1481">
        <v>0.7</v>
      </c>
      <c r="G1481">
        <f t="shared" si="138"/>
        <v>6180.4455672217282</v>
      </c>
      <c r="H1481">
        <f>J1481*Sheet1!A1481/1751</f>
        <v>15579.680182752712</v>
      </c>
      <c r="I1481">
        <v>11.69</v>
      </c>
      <c r="J1481">
        <v>18420</v>
      </c>
      <c r="K1481">
        <f t="shared" si="139"/>
        <v>598.41664328060301</v>
      </c>
      <c r="L1481">
        <v>0.62990000000000002</v>
      </c>
      <c r="M1481">
        <v>12</v>
      </c>
      <c r="N1481">
        <v>5</v>
      </c>
      <c r="O1481">
        <v>6.125</v>
      </c>
      <c r="P1481">
        <v>46</v>
      </c>
      <c r="Q1481">
        <v>580</v>
      </c>
      <c r="R1481">
        <f t="shared" si="140"/>
        <v>725</v>
      </c>
      <c r="S1481">
        <f t="shared" si="141"/>
        <v>8.5724552127714186E-4</v>
      </c>
      <c r="T1481">
        <v>41900</v>
      </c>
      <c r="U1481">
        <v>1605</v>
      </c>
      <c r="V1481">
        <v>0.62990000000000002</v>
      </c>
      <c r="W1481">
        <v>18420</v>
      </c>
      <c r="X1481">
        <v>0.9</v>
      </c>
      <c r="Y1481">
        <f t="shared" si="143"/>
        <v>3.4130420528445306E-3</v>
      </c>
      <c r="Z1481">
        <f>0.052*8.8*(390+Sheet1!A1480)</f>
        <v>855.71199999999999</v>
      </c>
      <c r="AA1481">
        <v>49</v>
      </c>
      <c r="AB1481">
        <f t="shared" si="142"/>
        <v>1.7065210264222653E-3</v>
      </c>
      <c r="AC1481">
        <v>1</v>
      </c>
    </row>
    <row r="1482" spans="1:29" x14ac:dyDescent="0.3">
      <c r="A1482">
        <v>1482</v>
      </c>
      <c r="B1482">
        <v>80.709999999999994</v>
      </c>
      <c r="C1482">
        <v>6.125</v>
      </c>
      <c r="D1482">
        <f>L1482*SIN(PI()*M1482/180)*(Sheet1!B1482/1751)</f>
        <v>5.542204932505139E-2</v>
      </c>
      <c r="E1482">
        <v>0.8</v>
      </c>
      <c r="F1482">
        <v>0.7</v>
      </c>
      <c r="G1482">
        <f t="shared" si="138"/>
        <v>6556.2381315696293</v>
      </c>
      <c r="H1482">
        <f>J1482*Sheet1!A1482/1751</f>
        <v>16538.138206739008</v>
      </c>
      <c r="I1482">
        <v>18.739999999999998</v>
      </c>
      <c r="J1482">
        <v>19540</v>
      </c>
      <c r="K1482">
        <f t="shared" si="139"/>
        <v>747.56296119350384</v>
      </c>
      <c r="L1482">
        <v>0.62990000000000002</v>
      </c>
      <c r="M1482">
        <v>12</v>
      </c>
      <c r="N1482">
        <v>5</v>
      </c>
      <c r="O1482">
        <v>6.125</v>
      </c>
      <c r="P1482">
        <v>46</v>
      </c>
      <c r="Q1482">
        <v>580</v>
      </c>
      <c r="R1482">
        <f t="shared" si="140"/>
        <v>725</v>
      </c>
      <c r="S1482">
        <f t="shared" si="141"/>
        <v>1.0095187816821362E-3</v>
      </c>
      <c r="T1482">
        <v>41900</v>
      </c>
      <c r="U1482">
        <v>1605</v>
      </c>
      <c r="V1482">
        <v>0.62990000000000002</v>
      </c>
      <c r="W1482">
        <v>19540</v>
      </c>
      <c r="X1482">
        <v>0.9</v>
      </c>
      <c r="Y1482">
        <f t="shared" si="143"/>
        <v>3.3907830829346848E-3</v>
      </c>
      <c r="Z1482">
        <f>0.052*8.8*(390+Sheet1!A1481)</f>
        <v>856.16960000000006</v>
      </c>
      <c r="AA1482">
        <v>49</v>
      </c>
      <c r="AB1482">
        <f t="shared" si="142"/>
        <v>1.6953915414673424E-3</v>
      </c>
      <c r="AC1482">
        <v>1</v>
      </c>
    </row>
    <row r="1483" spans="1:29" x14ac:dyDescent="0.3">
      <c r="A1483">
        <v>1483</v>
      </c>
      <c r="B1483">
        <v>82.48</v>
      </c>
      <c r="C1483">
        <v>6.125</v>
      </c>
      <c r="D1483">
        <f>L1483*SIN(PI()*M1483/180)*(Sheet1!B1483/1751)</f>
        <v>5.5459446119467751E-2</v>
      </c>
      <c r="E1483">
        <v>0.8</v>
      </c>
      <c r="F1483">
        <v>0.7</v>
      </c>
      <c r="G1483">
        <f t="shared" si="138"/>
        <v>6609.9227836193295</v>
      </c>
      <c r="H1483">
        <f>J1483*Sheet1!A1483/1751</f>
        <v>16684.808680753857</v>
      </c>
      <c r="I1483">
        <v>16.43</v>
      </c>
      <c r="J1483">
        <v>19700</v>
      </c>
      <c r="K1483">
        <f t="shared" si="139"/>
        <v>646.60061649694944</v>
      </c>
      <c r="L1483">
        <v>0.62990000000000002</v>
      </c>
      <c r="M1483">
        <v>12</v>
      </c>
      <c r="N1483">
        <v>5</v>
      </c>
      <c r="O1483">
        <v>6.125</v>
      </c>
      <c r="P1483">
        <v>46</v>
      </c>
      <c r="Q1483">
        <v>580</v>
      </c>
      <c r="R1483">
        <f t="shared" si="140"/>
        <v>725</v>
      </c>
      <c r="S1483">
        <f t="shared" si="141"/>
        <v>8.6608611310251755E-4</v>
      </c>
      <c r="T1483">
        <v>41900</v>
      </c>
      <c r="U1483">
        <v>1605</v>
      </c>
      <c r="V1483">
        <v>0.62990000000000002</v>
      </c>
      <c r="W1483">
        <v>19700</v>
      </c>
      <c r="X1483">
        <v>0.9</v>
      </c>
      <c r="Y1483">
        <f t="shared" si="143"/>
        <v>3.368524113024839E-3</v>
      </c>
      <c r="Z1483">
        <f>0.052*8.8*(390+Sheet1!A1482)</f>
        <v>856.62720000000002</v>
      </c>
      <c r="AA1483">
        <v>49</v>
      </c>
      <c r="AB1483">
        <f t="shared" si="142"/>
        <v>1.6842620565124195E-3</v>
      </c>
      <c r="AC1483">
        <v>1</v>
      </c>
    </row>
    <row r="1484" spans="1:29" x14ac:dyDescent="0.3">
      <c r="A1484">
        <v>1484</v>
      </c>
      <c r="B1484">
        <v>75.86</v>
      </c>
      <c r="C1484">
        <v>6.125</v>
      </c>
      <c r="D1484">
        <f>L1484*SIN(PI()*M1484/180)*(Sheet1!B1484/1751)</f>
        <v>5.5496842913884119E-2</v>
      </c>
      <c r="E1484">
        <v>0.8</v>
      </c>
      <c r="F1484">
        <v>0.7</v>
      </c>
      <c r="G1484">
        <f t="shared" si="138"/>
        <v>5858.3376549235272</v>
      </c>
      <c r="H1484">
        <f>J1484*Sheet1!A1484/1751</f>
        <v>14797.624214734438</v>
      </c>
      <c r="I1484">
        <v>17.77</v>
      </c>
      <c r="J1484">
        <v>17460</v>
      </c>
      <c r="K1484">
        <f t="shared" si="139"/>
        <v>673.90674915284058</v>
      </c>
      <c r="L1484">
        <v>0.62990000000000002</v>
      </c>
      <c r="M1484">
        <v>12</v>
      </c>
      <c r="N1484">
        <v>5</v>
      </c>
      <c r="O1484">
        <v>6.125</v>
      </c>
      <c r="P1484">
        <v>46</v>
      </c>
      <c r="Q1484">
        <v>580</v>
      </c>
      <c r="R1484">
        <f t="shared" si="140"/>
        <v>725</v>
      </c>
      <c r="S1484">
        <f t="shared" si="141"/>
        <v>1.0184665115372713E-3</v>
      </c>
      <c r="T1484">
        <v>41900</v>
      </c>
      <c r="U1484">
        <v>1605</v>
      </c>
      <c r="V1484">
        <v>0.62990000000000002</v>
      </c>
      <c r="W1484">
        <v>17460</v>
      </c>
      <c r="X1484">
        <v>0.9</v>
      </c>
      <c r="Y1484">
        <f t="shared" si="143"/>
        <v>3.3462651431149931E-3</v>
      </c>
      <c r="Z1484">
        <f>0.052*8.8*(390+Sheet1!A1483)</f>
        <v>857.08479999999997</v>
      </c>
      <c r="AA1484">
        <v>49</v>
      </c>
      <c r="AB1484">
        <f t="shared" si="142"/>
        <v>1.6731325715574966E-3</v>
      </c>
      <c r="AC1484">
        <v>1</v>
      </c>
    </row>
    <row r="1485" spans="1:29" x14ac:dyDescent="0.3">
      <c r="A1485">
        <v>1485</v>
      </c>
      <c r="B1485">
        <v>71.31</v>
      </c>
      <c r="C1485">
        <v>6.125</v>
      </c>
      <c r="D1485">
        <f>L1485*SIN(PI()*M1485/180)*(Sheet1!B1485/1751)</f>
        <v>5.553423970830048E-2</v>
      </c>
      <c r="E1485">
        <v>0.8</v>
      </c>
      <c r="F1485">
        <v>0.7</v>
      </c>
      <c r="G1485">
        <f t="shared" si="138"/>
        <v>5344.97816969827</v>
      </c>
      <c r="H1485">
        <f>J1485*Sheet1!A1485/1751</f>
        <v>13510.022844089091</v>
      </c>
      <c r="I1485">
        <v>34.22</v>
      </c>
      <c r="J1485">
        <v>15930</v>
      </c>
      <c r="K1485">
        <f t="shared" si="139"/>
        <v>1259.5816399138444</v>
      </c>
      <c r="L1485">
        <v>0.62990000000000002</v>
      </c>
      <c r="M1485">
        <v>12</v>
      </c>
      <c r="N1485">
        <v>5</v>
      </c>
      <c r="O1485">
        <v>6.125</v>
      </c>
      <c r="P1485">
        <v>46</v>
      </c>
      <c r="Q1485">
        <v>580</v>
      </c>
      <c r="R1485">
        <f t="shared" si="140"/>
        <v>725</v>
      </c>
      <c r="S1485">
        <f t="shared" si="141"/>
        <v>2.0864199789041109E-3</v>
      </c>
      <c r="T1485">
        <v>41900</v>
      </c>
      <c r="U1485">
        <v>1605</v>
      </c>
      <c r="V1485">
        <v>0.62990000000000002</v>
      </c>
      <c r="W1485">
        <v>15930</v>
      </c>
      <c r="X1485">
        <v>0.9</v>
      </c>
      <c r="Y1485">
        <f t="shared" si="143"/>
        <v>3.3240061732051473E-3</v>
      </c>
      <c r="Z1485">
        <f>0.052*8.8*(390+Sheet1!A1484)</f>
        <v>857.54240000000004</v>
      </c>
      <c r="AA1485">
        <v>49</v>
      </c>
      <c r="AB1485">
        <f t="shared" si="142"/>
        <v>1.6620030866025736E-3</v>
      </c>
      <c r="AC1485">
        <v>1</v>
      </c>
    </row>
    <row r="1486" spans="1:29" x14ac:dyDescent="0.3">
      <c r="A1486">
        <v>1486</v>
      </c>
      <c r="B1486">
        <v>71.31</v>
      </c>
      <c r="C1486">
        <v>6.125</v>
      </c>
      <c r="D1486">
        <f>L1486*SIN(PI()*M1486/180)*(Sheet1!B1486/1751)</f>
        <v>5.5571636502716848E-2</v>
      </c>
      <c r="E1486">
        <v>0.8</v>
      </c>
      <c r="F1486">
        <v>0.7</v>
      </c>
      <c r="G1486">
        <f t="shared" si="138"/>
        <v>5344.97816969827</v>
      </c>
      <c r="H1486">
        <f>J1486*Sheet1!A1486/1751</f>
        <v>13519.12050256996</v>
      </c>
      <c r="I1486">
        <v>34.22</v>
      </c>
      <c r="J1486">
        <v>15930</v>
      </c>
      <c r="K1486">
        <f t="shared" si="139"/>
        <v>1259.5816399138444</v>
      </c>
      <c r="L1486">
        <v>0.62990000000000002</v>
      </c>
      <c r="M1486">
        <v>12</v>
      </c>
      <c r="N1486">
        <v>5</v>
      </c>
      <c r="O1486">
        <v>6.125</v>
      </c>
      <c r="P1486">
        <v>46</v>
      </c>
      <c r="Q1486">
        <v>580</v>
      </c>
      <c r="R1486">
        <f t="shared" si="140"/>
        <v>725</v>
      </c>
      <c r="S1486">
        <f t="shared" si="141"/>
        <v>2.0864199789041109E-3</v>
      </c>
      <c r="T1486">
        <v>41900</v>
      </c>
      <c r="U1486">
        <v>1605</v>
      </c>
      <c r="V1486">
        <v>0.62990000000000002</v>
      </c>
      <c r="W1486">
        <v>15930</v>
      </c>
      <c r="X1486">
        <v>0.9</v>
      </c>
      <c r="Y1486">
        <f t="shared" si="143"/>
        <v>3.3017472032953014E-3</v>
      </c>
      <c r="Z1486">
        <f>0.052*8.8*(390+Sheet1!A1485)</f>
        <v>858</v>
      </c>
      <c r="AA1486">
        <v>49</v>
      </c>
      <c r="AB1486">
        <f t="shared" si="142"/>
        <v>1.6508736016476507E-3</v>
      </c>
      <c r="AC1486">
        <v>1</v>
      </c>
    </row>
    <row r="1487" spans="1:29" x14ac:dyDescent="0.3">
      <c r="A1487">
        <v>1487</v>
      </c>
      <c r="B1487">
        <v>85.59</v>
      </c>
      <c r="C1487">
        <v>6.125</v>
      </c>
      <c r="D1487">
        <f>L1487*SIN(PI()*M1487/180)*(Sheet1!B1487/1751)</f>
        <v>5.5609033297133209E-2</v>
      </c>
      <c r="E1487">
        <v>0.8</v>
      </c>
      <c r="F1487">
        <v>0.7</v>
      </c>
      <c r="G1487">
        <f t="shared" si="138"/>
        <v>5650.3096282309389</v>
      </c>
      <c r="H1487">
        <f>J1487*Sheet1!A1487/1751</f>
        <v>14301.016561964592</v>
      </c>
      <c r="I1487">
        <v>48.49</v>
      </c>
      <c r="J1487">
        <v>16840</v>
      </c>
      <c r="K1487">
        <f t="shared" si="139"/>
        <v>1571.9988425357667</v>
      </c>
      <c r="L1487">
        <v>0.62990000000000002</v>
      </c>
      <c r="M1487">
        <v>12</v>
      </c>
      <c r="N1487">
        <v>5</v>
      </c>
      <c r="O1487">
        <v>6.125</v>
      </c>
      <c r="P1487">
        <v>46</v>
      </c>
      <c r="Q1487">
        <v>580</v>
      </c>
      <c r="R1487">
        <f t="shared" si="140"/>
        <v>725</v>
      </c>
      <c r="S1487">
        <f t="shared" si="141"/>
        <v>2.4632093346947277E-3</v>
      </c>
      <c r="T1487">
        <v>41900</v>
      </c>
      <c r="U1487">
        <v>1605</v>
      </c>
      <c r="V1487">
        <v>0.62990000000000002</v>
      </c>
      <c r="W1487">
        <v>16840</v>
      </c>
      <c r="X1487">
        <v>0.9</v>
      </c>
      <c r="Y1487">
        <f t="shared" si="143"/>
        <v>3.2794882333854556E-3</v>
      </c>
      <c r="Z1487">
        <f>0.052*8.8*(390+Sheet1!A1486)</f>
        <v>858.45759999999996</v>
      </c>
      <c r="AA1487">
        <v>49</v>
      </c>
      <c r="AB1487">
        <f t="shared" si="142"/>
        <v>1.6397441166927278E-3</v>
      </c>
      <c r="AC1487">
        <v>1</v>
      </c>
    </row>
    <row r="1488" spans="1:29" x14ac:dyDescent="0.3">
      <c r="A1488">
        <v>1488</v>
      </c>
      <c r="B1488">
        <v>74.209999999999994</v>
      </c>
      <c r="C1488">
        <v>6.125</v>
      </c>
      <c r="D1488">
        <f>L1488*SIN(PI()*M1488/180)*(Sheet1!B1488/1751)</f>
        <v>5.564643009154957E-2</v>
      </c>
      <c r="E1488">
        <v>0.8</v>
      </c>
      <c r="F1488">
        <v>0.7</v>
      </c>
      <c r="G1488">
        <f t="shared" si="138"/>
        <v>6012.6810295664154</v>
      </c>
      <c r="H1488">
        <f>J1488*Sheet1!A1488/1751</f>
        <v>15228.418046830382</v>
      </c>
      <c r="I1488">
        <v>29.77</v>
      </c>
      <c r="J1488">
        <v>17920</v>
      </c>
      <c r="K1488">
        <f t="shared" si="139"/>
        <v>1184.5008737398082</v>
      </c>
      <c r="L1488">
        <v>0.62990000000000002</v>
      </c>
      <c r="M1488">
        <v>12</v>
      </c>
      <c r="N1488">
        <v>5</v>
      </c>
      <c r="O1488">
        <v>6.125</v>
      </c>
      <c r="P1488">
        <v>46</v>
      </c>
      <c r="Q1488">
        <v>580</v>
      </c>
      <c r="R1488">
        <f t="shared" si="140"/>
        <v>725</v>
      </c>
      <c r="S1488">
        <f t="shared" si="141"/>
        <v>1.7441690150747291E-3</v>
      </c>
      <c r="T1488">
        <v>41900</v>
      </c>
      <c r="U1488">
        <v>1605</v>
      </c>
      <c r="V1488">
        <v>0.62990000000000002</v>
      </c>
      <c r="W1488">
        <v>17920</v>
      </c>
      <c r="X1488">
        <v>0.9</v>
      </c>
      <c r="Y1488">
        <f t="shared" si="143"/>
        <v>3.2572292634756098E-3</v>
      </c>
      <c r="Z1488">
        <f>0.052*8.8*(390+Sheet1!A1487)</f>
        <v>858.91520000000003</v>
      </c>
      <c r="AA1488">
        <v>49</v>
      </c>
      <c r="AB1488">
        <f t="shared" si="142"/>
        <v>1.6286146317378049E-3</v>
      </c>
      <c r="AC1488">
        <v>1</v>
      </c>
    </row>
    <row r="1489" spans="1:29" x14ac:dyDescent="0.3">
      <c r="A1489">
        <v>1489</v>
      </c>
      <c r="B1489">
        <v>80.77</v>
      </c>
      <c r="C1489">
        <v>6.125</v>
      </c>
      <c r="D1489">
        <f>L1489*SIN(PI()*M1489/180)*(Sheet1!B1489/1751)</f>
        <v>5.5683826885965938E-2</v>
      </c>
      <c r="E1489">
        <v>0.8</v>
      </c>
      <c r="F1489">
        <v>0.7</v>
      </c>
      <c r="G1489">
        <f t="shared" si="138"/>
        <v>6626.6992373848607</v>
      </c>
      <c r="H1489">
        <f>J1489*Sheet1!A1489/1751</f>
        <v>16794.831524842946</v>
      </c>
      <c r="I1489">
        <v>15.71</v>
      </c>
      <c r="J1489">
        <v>19750</v>
      </c>
      <c r="K1489">
        <f t="shared" si="139"/>
        <v>632.95695915145404</v>
      </c>
      <c r="L1489">
        <v>0.62990000000000002</v>
      </c>
      <c r="M1489">
        <v>12</v>
      </c>
      <c r="N1489">
        <v>5</v>
      </c>
      <c r="O1489">
        <v>6.125</v>
      </c>
      <c r="P1489">
        <v>46</v>
      </c>
      <c r="Q1489">
        <v>580</v>
      </c>
      <c r="R1489">
        <f t="shared" si="140"/>
        <v>725</v>
      </c>
      <c r="S1489">
        <f t="shared" si="141"/>
        <v>8.456648238960873E-4</v>
      </c>
      <c r="T1489">
        <v>41900</v>
      </c>
      <c r="U1489">
        <v>1605</v>
      </c>
      <c r="V1489">
        <v>0.62990000000000002</v>
      </c>
      <c r="W1489">
        <v>19750</v>
      </c>
      <c r="X1489">
        <v>0.9</v>
      </c>
      <c r="Y1489">
        <f t="shared" si="143"/>
        <v>3.2349702935657639E-3</v>
      </c>
      <c r="Z1489">
        <f>0.052*8.8*(390+Sheet1!A1488)</f>
        <v>859.37279999999998</v>
      </c>
      <c r="AA1489">
        <v>49</v>
      </c>
      <c r="AB1489">
        <f t="shared" si="142"/>
        <v>1.617485146782882E-3</v>
      </c>
      <c r="AC1489">
        <v>1</v>
      </c>
    </row>
    <row r="1490" spans="1:29" x14ac:dyDescent="0.3">
      <c r="A1490">
        <v>1490</v>
      </c>
      <c r="B1490">
        <v>96.82</v>
      </c>
      <c r="C1490">
        <v>6.125</v>
      </c>
      <c r="D1490">
        <f>L1490*SIN(PI()*M1490/180)*(Sheet1!B1490/1751)</f>
        <v>5.5721223680382306E-2</v>
      </c>
      <c r="E1490">
        <v>0.8</v>
      </c>
      <c r="F1490">
        <v>0.7</v>
      </c>
      <c r="G1490">
        <f t="shared" si="138"/>
        <v>5022.870257400069</v>
      </c>
      <c r="H1490">
        <f>J1490*Sheet1!A1490/1751</f>
        <v>12738.606510565391</v>
      </c>
      <c r="I1490">
        <v>12.84</v>
      </c>
      <c r="J1490">
        <v>14970</v>
      </c>
      <c r="K1490">
        <f t="shared" si="139"/>
        <v>327.11670486355223</v>
      </c>
      <c r="L1490">
        <v>0.62990000000000002</v>
      </c>
      <c r="M1490">
        <v>12</v>
      </c>
      <c r="N1490">
        <v>5</v>
      </c>
      <c r="O1490">
        <v>6.125</v>
      </c>
      <c r="P1490">
        <v>46</v>
      </c>
      <c r="Q1490">
        <v>580</v>
      </c>
      <c r="R1490">
        <f t="shared" si="140"/>
        <v>725</v>
      </c>
      <c r="S1490">
        <f t="shared" si="141"/>
        <v>5.7659664280646286E-4</v>
      </c>
      <c r="T1490">
        <v>41900</v>
      </c>
      <c r="U1490">
        <v>1605</v>
      </c>
      <c r="V1490">
        <v>0.62990000000000002</v>
      </c>
      <c r="W1490">
        <v>14970</v>
      </c>
      <c r="X1490">
        <v>0.9</v>
      </c>
      <c r="Y1490">
        <f t="shared" si="143"/>
        <v>3.2127113236559181E-3</v>
      </c>
      <c r="Z1490">
        <f>0.052*8.8*(390+Sheet1!A1489)</f>
        <v>859.83040000000005</v>
      </c>
      <c r="AA1490">
        <v>49</v>
      </c>
      <c r="AB1490">
        <f t="shared" si="142"/>
        <v>1.606355661827959E-3</v>
      </c>
      <c r="AC1490">
        <v>1</v>
      </c>
    </row>
    <row r="1491" spans="1:29" x14ac:dyDescent="0.3">
      <c r="A1491">
        <v>1491</v>
      </c>
      <c r="B1491">
        <v>76.56</v>
      </c>
      <c r="C1491">
        <v>6.125</v>
      </c>
      <c r="D1491">
        <f>L1491*SIN(PI()*M1491/180)*(Sheet1!B1491/1751)</f>
        <v>5.5758620474798667E-2</v>
      </c>
      <c r="E1491">
        <v>0.8</v>
      </c>
      <c r="F1491">
        <v>0.7</v>
      </c>
      <c r="G1491">
        <f t="shared" si="138"/>
        <v>7113.2163965852678</v>
      </c>
      <c r="H1491">
        <f>J1491*Sheet1!A1491/1751</f>
        <v>18052.084523129641</v>
      </c>
      <c r="I1491">
        <v>21.94</v>
      </c>
      <c r="J1491">
        <v>21200</v>
      </c>
      <c r="K1491">
        <f t="shared" si="139"/>
        <v>1001.0402417252695</v>
      </c>
      <c r="L1491">
        <v>0.62990000000000002</v>
      </c>
      <c r="M1491">
        <v>12</v>
      </c>
      <c r="N1491">
        <v>5</v>
      </c>
      <c r="O1491">
        <v>6.125</v>
      </c>
      <c r="P1491">
        <v>46</v>
      </c>
      <c r="Q1491">
        <v>580</v>
      </c>
      <c r="R1491">
        <f t="shared" si="140"/>
        <v>725</v>
      </c>
      <c r="S1491">
        <f t="shared" si="141"/>
        <v>1.245967925128345E-3</v>
      </c>
      <c r="T1491">
        <v>41900</v>
      </c>
      <c r="U1491">
        <v>1605</v>
      </c>
      <c r="V1491">
        <v>0.62990000000000002</v>
      </c>
      <c r="W1491">
        <v>21200</v>
      </c>
      <c r="X1491">
        <v>0.9</v>
      </c>
      <c r="Y1491">
        <f t="shared" si="143"/>
        <v>3.1904523537460722E-3</v>
      </c>
      <c r="Z1491">
        <f>0.052*8.8*(390+Sheet1!A1490)</f>
        <v>860.28800000000001</v>
      </c>
      <c r="AA1491">
        <v>49</v>
      </c>
      <c r="AB1491">
        <f t="shared" si="142"/>
        <v>1.5952261768730361E-3</v>
      </c>
      <c r="AC1491">
        <v>1</v>
      </c>
    </row>
    <row r="1492" spans="1:29" x14ac:dyDescent="0.3">
      <c r="A1492">
        <v>1492</v>
      </c>
      <c r="B1492">
        <v>82.6</v>
      </c>
      <c r="C1492">
        <v>6.125</v>
      </c>
      <c r="D1492">
        <f>L1492*SIN(PI()*M1492/180)*(Sheet1!B1492/1751)</f>
        <v>5.5796017269215029E-2</v>
      </c>
      <c r="E1492">
        <v>0.8</v>
      </c>
      <c r="F1492">
        <v>0.7</v>
      </c>
      <c r="G1492">
        <f t="shared" si="138"/>
        <v>7170.2563393880746</v>
      </c>
      <c r="H1492">
        <f>J1492*Sheet1!A1492/1751</f>
        <v>18209.046259280411</v>
      </c>
      <c r="I1492">
        <v>24.2</v>
      </c>
      <c r="J1492">
        <v>21370</v>
      </c>
      <c r="K1492">
        <f t="shared" si="139"/>
        <v>1031.6225289562092</v>
      </c>
      <c r="L1492">
        <v>0.62990000000000002</v>
      </c>
      <c r="M1492">
        <v>12</v>
      </c>
      <c r="N1492">
        <v>5</v>
      </c>
      <c r="O1492">
        <v>6.125</v>
      </c>
      <c r="P1492">
        <v>46</v>
      </c>
      <c r="Q1492">
        <v>580</v>
      </c>
      <c r="R1492">
        <f t="shared" si="140"/>
        <v>725</v>
      </c>
      <c r="S1492">
        <f t="shared" si="141"/>
        <v>1.2738182966628066E-3</v>
      </c>
      <c r="T1492">
        <v>41900</v>
      </c>
      <c r="U1492">
        <v>1605</v>
      </c>
      <c r="V1492">
        <v>0.62990000000000002</v>
      </c>
      <c r="W1492">
        <v>21370</v>
      </c>
      <c r="X1492">
        <v>0.9</v>
      </c>
      <c r="Y1492">
        <f t="shared" si="143"/>
        <v>3.1681933838362264E-3</v>
      </c>
      <c r="Z1492">
        <f>0.052*8.8*(390+Sheet1!A1491)</f>
        <v>860.74559999999997</v>
      </c>
      <c r="AA1492">
        <v>49</v>
      </c>
      <c r="AB1492">
        <f t="shared" si="142"/>
        <v>1.5840966919181132E-3</v>
      </c>
      <c r="AC1492">
        <v>1</v>
      </c>
    </row>
    <row r="1493" spans="1:29" x14ac:dyDescent="0.3">
      <c r="A1493">
        <v>1493</v>
      </c>
      <c r="B1493">
        <v>66.67</v>
      </c>
      <c r="C1493">
        <v>6.125</v>
      </c>
      <c r="D1493">
        <f>L1493*SIN(PI()*M1493/180)*(Sheet1!B1493/1751)</f>
        <v>5.583341406363139E-2</v>
      </c>
      <c r="E1493">
        <v>0.8</v>
      </c>
      <c r="F1493">
        <v>0.7</v>
      </c>
      <c r="G1493">
        <f t="shared" si="138"/>
        <v>7294.4020972530061</v>
      </c>
      <c r="H1493">
        <f>J1493*Sheet1!A1493/1751</f>
        <v>18536.733295259852</v>
      </c>
      <c r="I1493">
        <v>19.260000000000002</v>
      </c>
      <c r="J1493">
        <v>21740</v>
      </c>
      <c r="K1493">
        <f t="shared" si="139"/>
        <v>1034.823647283602</v>
      </c>
      <c r="L1493">
        <v>0.62990000000000002</v>
      </c>
      <c r="M1493">
        <v>12</v>
      </c>
      <c r="N1493">
        <v>5</v>
      </c>
      <c r="O1493">
        <v>6.125</v>
      </c>
      <c r="P1493">
        <v>46</v>
      </c>
      <c r="Q1493">
        <v>580</v>
      </c>
      <c r="R1493">
        <f t="shared" si="140"/>
        <v>725</v>
      </c>
      <c r="S1493">
        <f t="shared" si="141"/>
        <v>1.2560241553139734E-3</v>
      </c>
      <c r="T1493">
        <v>41900</v>
      </c>
      <c r="U1493">
        <v>1605</v>
      </c>
      <c r="V1493">
        <v>0.62990000000000002</v>
      </c>
      <c r="W1493">
        <v>21740</v>
      </c>
      <c r="X1493">
        <v>0.9</v>
      </c>
      <c r="Y1493">
        <f t="shared" si="143"/>
        <v>3.1459344139263806E-3</v>
      </c>
      <c r="Z1493">
        <f>0.052*8.8*(390+Sheet1!A1492)</f>
        <v>861.20320000000004</v>
      </c>
      <c r="AA1493">
        <v>49</v>
      </c>
      <c r="AB1493">
        <f t="shared" si="142"/>
        <v>1.5729672069631903E-3</v>
      </c>
      <c r="AC1493">
        <v>1</v>
      </c>
    </row>
    <row r="1494" spans="1:29" x14ac:dyDescent="0.3">
      <c r="A1494">
        <v>1494</v>
      </c>
      <c r="B1494">
        <v>106.76</v>
      </c>
      <c r="C1494">
        <v>6.125</v>
      </c>
      <c r="D1494">
        <f>L1494*SIN(PI()*M1494/180)*(Sheet1!B1494/1751)</f>
        <v>5.5870810858047758E-2</v>
      </c>
      <c r="E1494">
        <v>0.8</v>
      </c>
      <c r="F1494">
        <v>0.7</v>
      </c>
      <c r="G1494">
        <f t="shared" si="138"/>
        <v>3670.6880838982465</v>
      </c>
      <c r="H1494">
        <f>J1494*Sheet1!A1494/1751</f>
        <v>9334.3003997715587</v>
      </c>
      <c r="I1494">
        <v>12.28</v>
      </c>
      <c r="J1494">
        <v>10940</v>
      </c>
      <c r="K1494">
        <f t="shared" si="139"/>
        <v>207.34239021521796</v>
      </c>
      <c r="L1494">
        <v>0.62990000000000002</v>
      </c>
      <c r="M1494">
        <v>12</v>
      </c>
      <c r="N1494">
        <v>5</v>
      </c>
      <c r="O1494">
        <v>6.125</v>
      </c>
      <c r="P1494">
        <v>46</v>
      </c>
      <c r="Q1494">
        <v>580</v>
      </c>
      <c r="R1494">
        <f t="shared" si="140"/>
        <v>725</v>
      </c>
      <c r="S1494">
        <f t="shared" si="141"/>
        <v>5.0010588561095993E-4</v>
      </c>
      <c r="T1494">
        <v>41900</v>
      </c>
      <c r="U1494">
        <v>1605</v>
      </c>
      <c r="V1494">
        <v>0.62990000000000002</v>
      </c>
      <c r="W1494">
        <v>10940</v>
      </c>
      <c r="X1494">
        <v>0.9</v>
      </c>
      <c r="Y1494">
        <f t="shared" si="143"/>
        <v>3.1236754440165347E-3</v>
      </c>
      <c r="Z1494">
        <f>0.052*8.8*(390+Sheet1!A1493)</f>
        <v>861.66079999999999</v>
      </c>
      <c r="AA1494">
        <v>49</v>
      </c>
      <c r="AB1494">
        <f t="shared" si="142"/>
        <v>1.5618377220082674E-3</v>
      </c>
      <c r="AC1494">
        <v>1</v>
      </c>
    </row>
    <row r="1495" spans="1:29" x14ac:dyDescent="0.3">
      <c r="A1495">
        <v>1495</v>
      </c>
      <c r="B1495">
        <v>82.78</v>
      </c>
      <c r="C1495">
        <v>6.125</v>
      </c>
      <c r="D1495">
        <f>L1495*SIN(PI()*M1495/180)*(Sheet1!B1495/1751)</f>
        <v>5.5908207652464126E-2</v>
      </c>
      <c r="E1495">
        <v>0.8</v>
      </c>
      <c r="F1495">
        <v>0.7</v>
      </c>
      <c r="G1495">
        <f t="shared" si="138"/>
        <v>6932.0306959175296</v>
      </c>
      <c r="H1495">
        <f>J1495*Sheet1!A1495/1751</f>
        <v>17639.463163906341</v>
      </c>
      <c r="I1495">
        <v>16.95</v>
      </c>
      <c r="J1495">
        <v>20660</v>
      </c>
      <c r="K1495">
        <f t="shared" si="139"/>
        <v>697.03658724815887</v>
      </c>
      <c r="L1495">
        <v>0.62990000000000002</v>
      </c>
      <c r="M1495">
        <v>12</v>
      </c>
      <c r="N1495">
        <v>5</v>
      </c>
      <c r="O1495">
        <v>6.125</v>
      </c>
      <c r="P1495">
        <v>46</v>
      </c>
      <c r="Q1495">
        <v>580</v>
      </c>
      <c r="R1495">
        <f t="shared" si="140"/>
        <v>725</v>
      </c>
      <c r="S1495">
        <f t="shared" si="141"/>
        <v>8.9025914682185352E-4</v>
      </c>
      <c r="T1495">
        <v>41900</v>
      </c>
      <c r="U1495">
        <v>1605</v>
      </c>
      <c r="V1495">
        <v>0.62990000000000002</v>
      </c>
      <c r="W1495">
        <v>20660</v>
      </c>
      <c r="X1495">
        <v>0.9</v>
      </c>
      <c r="Y1495">
        <f t="shared" si="143"/>
        <v>3.1014164741066889E-3</v>
      </c>
      <c r="Z1495">
        <f>0.052*8.8*(390+Sheet1!A1494)</f>
        <v>862.11840000000007</v>
      </c>
      <c r="AA1495">
        <v>49</v>
      </c>
      <c r="AB1495">
        <f t="shared" si="142"/>
        <v>1.5507082370533444E-3</v>
      </c>
      <c r="AC1495">
        <v>1</v>
      </c>
    </row>
    <row r="1496" spans="1:29" x14ac:dyDescent="0.3">
      <c r="A1496">
        <v>1496</v>
      </c>
      <c r="B1496">
        <v>88.76</v>
      </c>
      <c r="C1496">
        <v>6.125</v>
      </c>
      <c r="D1496">
        <f>L1496*SIN(PI()*M1496/180)*(Sheet1!B1496/1751)</f>
        <v>5.594560444688048E-2</v>
      </c>
      <c r="E1496">
        <v>0.8</v>
      </c>
      <c r="F1496">
        <v>0.7</v>
      </c>
      <c r="G1496">
        <f t="shared" si="138"/>
        <v>6653.5415634097108</v>
      </c>
      <c r="H1496">
        <f>J1496*Sheet1!A1496/1751</f>
        <v>16942.135922330097</v>
      </c>
      <c r="I1496">
        <v>21.14</v>
      </c>
      <c r="J1496">
        <v>19830</v>
      </c>
      <c r="K1496">
        <f t="shared" si="139"/>
        <v>778.20027626844535</v>
      </c>
      <c r="L1496">
        <v>0.62990000000000002</v>
      </c>
      <c r="M1496">
        <v>12</v>
      </c>
      <c r="N1496">
        <v>5</v>
      </c>
      <c r="O1496">
        <v>6.125</v>
      </c>
      <c r="P1496">
        <v>46</v>
      </c>
      <c r="Q1496">
        <v>580</v>
      </c>
      <c r="R1496">
        <f t="shared" si="140"/>
        <v>725</v>
      </c>
      <c r="S1496">
        <f t="shared" si="141"/>
        <v>1.0355232478398025E-3</v>
      </c>
      <c r="T1496">
        <v>41900</v>
      </c>
      <c r="U1496">
        <v>1605</v>
      </c>
      <c r="V1496">
        <v>0.62990000000000002</v>
      </c>
      <c r="W1496">
        <v>19830</v>
      </c>
      <c r="X1496">
        <v>0.9</v>
      </c>
      <c r="Y1496">
        <f t="shared" si="143"/>
        <v>3.079157504196843E-3</v>
      </c>
      <c r="Z1496">
        <f>0.052*8.8*(390+Sheet1!A1495)</f>
        <v>862.57600000000002</v>
      </c>
      <c r="AA1496">
        <v>49</v>
      </c>
      <c r="AB1496">
        <f t="shared" si="142"/>
        <v>1.5395787520984215E-3</v>
      </c>
      <c r="AC1496">
        <v>1</v>
      </c>
    </row>
    <row r="1497" spans="1:29" x14ac:dyDescent="0.3">
      <c r="A1497">
        <v>1497</v>
      </c>
      <c r="B1497">
        <v>76.59</v>
      </c>
      <c r="C1497">
        <v>6.125</v>
      </c>
      <c r="D1497">
        <f>L1497*SIN(PI()*M1497/180)*(Sheet1!B1497/1751)</f>
        <v>5.5983001241296848E-2</v>
      </c>
      <c r="E1497">
        <v>0.8</v>
      </c>
      <c r="F1497">
        <v>0.7</v>
      </c>
      <c r="G1497">
        <f t="shared" si="138"/>
        <v>5553.0061963908574</v>
      </c>
      <c r="H1497">
        <f>J1497*Sheet1!A1497/1751</f>
        <v>14149.257567104512</v>
      </c>
      <c r="I1497">
        <v>18.489999999999998</v>
      </c>
      <c r="J1497">
        <v>16550</v>
      </c>
      <c r="K1497">
        <f t="shared" si="139"/>
        <v>658.33025845251052</v>
      </c>
      <c r="L1497">
        <v>0.62990000000000002</v>
      </c>
      <c r="M1497">
        <v>12</v>
      </c>
      <c r="N1497">
        <v>5</v>
      </c>
      <c r="O1497">
        <v>6.125</v>
      </c>
      <c r="P1497">
        <v>46</v>
      </c>
      <c r="Q1497">
        <v>580</v>
      </c>
      <c r="R1497">
        <f t="shared" si="140"/>
        <v>725</v>
      </c>
      <c r="S1497">
        <f t="shared" si="141"/>
        <v>1.0496318624863047E-3</v>
      </c>
      <c r="T1497">
        <v>41900</v>
      </c>
      <c r="U1497">
        <v>1605</v>
      </c>
      <c r="V1497">
        <v>0.62990000000000002</v>
      </c>
      <c r="W1497">
        <v>16550</v>
      </c>
      <c r="X1497">
        <v>0.9</v>
      </c>
      <c r="Y1497">
        <f t="shared" si="143"/>
        <v>3.0568985342869972E-3</v>
      </c>
      <c r="Z1497">
        <f>0.052*8.8*(390+Sheet1!A1496)</f>
        <v>863.03359999999998</v>
      </c>
      <c r="AA1497">
        <v>49</v>
      </c>
      <c r="AB1497">
        <f t="shared" si="142"/>
        <v>1.5284492671434986E-3</v>
      </c>
      <c r="AC1497">
        <v>1</v>
      </c>
    </row>
    <row r="1498" spans="1:29" x14ac:dyDescent="0.3">
      <c r="A1498">
        <v>1498</v>
      </c>
      <c r="B1498">
        <v>92.57</v>
      </c>
      <c r="C1498">
        <v>6.125</v>
      </c>
      <c r="D1498">
        <f>L1498*SIN(PI()*M1498/180)*(Sheet1!B1498/1751)</f>
        <v>5.6020398035713216E-2</v>
      </c>
      <c r="E1498">
        <v>0.8</v>
      </c>
      <c r="F1498">
        <v>0.7</v>
      </c>
      <c r="G1498">
        <f t="shared" si="138"/>
        <v>6958.8730219423796</v>
      </c>
      <c r="H1498">
        <f>J1498*Sheet1!A1498/1751</f>
        <v>17743.300970873788</v>
      </c>
      <c r="I1498">
        <v>22.3</v>
      </c>
      <c r="J1498">
        <v>20740</v>
      </c>
      <c r="K1498">
        <f t="shared" si="139"/>
        <v>823.23595183808561</v>
      </c>
      <c r="L1498">
        <v>0.62990000000000002</v>
      </c>
      <c r="M1498">
        <v>12</v>
      </c>
      <c r="N1498">
        <v>5</v>
      </c>
      <c r="O1498">
        <v>6.125</v>
      </c>
      <c r="P1498">
        <v>46</v>
      </c>
      <c r="Q1498">
        <v>580</v>
      </c>
      <c r="R1498">
        <f t="shared" si="140"/>
        <v>725</v>
      </c>
      <c r="S1498">
        <f t="shared" si="141"/>
        <v>1.0473859969658684E-3</v>
      </c>
      <c r="T1498">
        <v>41900</v>
      </c>
      <c r="U1498">
        <v>1605</v>
      </c>
      <c r="V1498">
        <v>0.62990000000000002</v>
      </c>
      <c r="W1498">
        <v>20740</v>
      </c>
      <c r="X1498">
        <v>0.9</v>
      </c>
      <c r="Y1498">
        <f t="shared" si="143"/>
        <v>3.0346395643771513E-3</v>
      </c>
      <c r="Z1498">
        <f>0.052*8.8*(390+Sheet1!A1497)</f>
        <v>863.49120000000005</v>
      </c>
      <c r="AA1498">
        <v>49</v>
      </c>
      <c r="AB1498">
        <f t="shared" si="142"/>
        <v>1.5173197821885757E-3</v>
      </c>
      <c r="AC1498">
        <v>1</v>
      </c>
    </row>
    <row r="1499" spans="1:29" x14ac:dyDescent="0.3">
      <c r="A1499">
        <v>1499</v>
      </c>
      <c r="B1499">
        <v>77.959999999999994</v>
      </c>
      <c r="C1499">
        <v>6.125</v>
      </c>
      <c r="D1499">
        <f>L1499*SIN(PI()*M1499/180)*(Sheet1!B1499/1751)</f>
        <v>5.6057794830129577E-2</v>
      </c>
      <c r="E1499">
        <v>0.8</v>
      </c>
      <c r="F1499">
        <v>0.7</v>
      </c>
      <c r="G1499">
        <f t="shared" si="138"/>
        <v>6958.8730219423796</v>
      </c>
      <c r="H1499">
        <f>J1499*Sheet1!A1499/1751</f>
        <v>17755.14563106796</v>
      </c>
      <c r="I1499">
        <v>12.24</v>
      </c>
      <c r="J1499">
        <v>20740</v>
      </c>
      <c r="K1499">
        <f t="shared" si="139"/>
        <v>536.53655504295386</v>
      </c>
      <c r="L1499">
        <v>0.62990000000000002</v>
      </c>
      <c r="M1499">
        <v>12</v>
      </c>
      <c r="N1499">
        <v>5</v>
      </c>
      <c r="O1499">
        <v>6.125</v>
      </c>
      <c r="P1499">
        <v>46</v>
      </c>
      <c r="Q1499">
        <v>580</v>
      </c>
      <c r="R1499">
        <f t="shared" si="140"/>
        <v>725</v>
      </c>
      <c r="S1499">
        <f t="shared" si="141"/>
        <v>6.8262431124099321E-4</v>
      </c>
      <c r="T1499">
        <v>41900</v>
      </c>
      <c r="U1499">
        <v>1605</v>
      </c>
      <c r="V1499">
        <v>0.62990000000000002</v>
      </c>
      <c r="W1499">
        <v>20740</v>
      </c>
      <c r="X1499">
        <v>0.9</v>
      </c>
      <c r="Y1499">
        <f t="shared" si="143"/>
        <v>3.0123805944673055E-3</v>
      </c>
      <c r="Z1499">
        <f>0.052*8.8*(390+Sheet1!A1498)</f>
        <v>863.94880000000001</v>
      </c>
      <c r="AA1499">
        <v>49</v>
      </c>
      <c r="AB1499">
        <f t="shared" si="142"/>
        <v>1.5061902972336528E-3</v>
      </c>
      <c r="AC1499">
        <v>1</v>
      </c>
    </row>
    <row r="1500" spans="1:29" x14ac:dyDescent="0.3">
      <c r="A1500">
        <v>1500</v>
      </c>
      <c r="B1500">
        <v>83.48</v>
      </c>
      <c r="C1500">
        <v>6.125</v>
      </c>
      <c r="D1500">
        <f>L1500*SIN(PI()*M1500/180)*(Sheet1!B1500/1751)</f>
        <v>5.6095191624545938E-2</v>
      </c>
      <c r="E1500">
        <v>0.8</v>
      </c>
      <c r="F1500">
        <v>0.7</v>
      </c>
      <c r="G1500">
        <f t="shared" si="138"/>
        <v>6737.4238322373667</v>
      </c>
      <c r="H1500">
        <f>J1500*Sheet1!A1500/1751</f>
        <v>17201.599086236438</v>
      </c>
      <c r="I1500">
        <v>23.75</v>
      </c>
      <c r="J1500">
        <v>20080</v>
      </c>
      <c r="K1500">
        <f t="shared" si="139"/>
        <v>941.29523250882858</v>
      </c>
      <c r="L1500">
        <v>0.62990000000000002</v>
      </c>
      <c r="M1500">
        <v>12</v>
      </c>
      <c r="N1500">
        <v>5</v>
      </c>
      <c r="O1500">
        <v>6.125</v>
      </c>
      <c r="P1500">
        <v>46</v>
      </c>
      <c r="Q1500">
        <v>580</v>
      </c>
      <c r="R1500">
        <f t="shared" si="140"/>
        <v>725</v>
      </c>
      <c r="S1500">
        <f t="shared" si="141"/>
        <v>1.2369533968042332E-3</v>
      </c>
      <c r="T1500">
        <v>41900</v>
      </c>
      <c r="U1500">
        <v>1605</v>
      </c>
      <c r="V1500">
        <v>0.62990000000000002</v>
      </c>
      <c r="W1500">
        <v>20080</v>
      </c>
      <c r="X1500">
        <v>0.9</v>
      </c>
      <c r="Y1500">
        <f t="shared" si="143"/>
        <v>2.9901216245574597E-3</v>
      </c>
      <c r="Z1500">
        <f>0.052*8.8*(390+Sheet1!A1499)</f>
        <v>864.40639999999996</v>
      </c>
      <c r="AA1500">
        <v>49</v>
      </c>
      <c r="AB1500">
        <f t="shared" si="142"/>
        <v>1.4950608122787298E-3</v>
      </c>
      <c r="AC1500">
        <v>1</v>
      </c>
    </row>
    <row r="1501" spans="1:29" x14ac:dyDescent="0.3">
      <c r="A1501">
        <v>1501</v>
      </c>
      <c r="B1501">
        <v>71</v>
      </c>
      <c r="C1501">
        <v>6.125</v>
      </c>
      <c r="D1501">
        <f>L1501*SIN(PI()*M1501/180)*(Sheet1!B1501/1751)</f>
        <v>5.6132588418962306E-2</v>
      </c>
      <c r="E1501">
        <v>0.8</v>
      </c>
      <c r="F1501">
        <v>0.7</v>
      </c>
      <c r="G1501">
        <f t="shared" si="138"/>
        <v>6318.0124880990843</v>
      </c>
      <c r="H1501">
        <f>J1501*Sheet1!A1501/1751</f>
        <v>16141.536264991433</v>
      </c>
      <c r="I1501">
        <v>18.43</v>
      </c>
      <c r="J1501">
        <v>18830</v>
      </c>
      <c r="K1501">
        <f t="shared" si="139"/>
        <v>805.37525812371587</v>
      </c>
      <c r="L1501">
        <v>0.62990000000000002</v>
      </c>
      <c r="M1501">
        <v>12</v>
      </c>
      <c r="N1501">
        <v>5</v>
      </c>
      <c r="O1501">
        <v>6.125</v>
      </c>
      <c r="P1501">
        <v>46</v>
      </c>
      <c r="Q1501">
        <v>580</v>
      </c>
      <c r="R1501">
        <f t="shared" si="140"/>
        <v>725</v>
      </c>
      <c r="S1501">
        <f t="shared" si="141"/>
        <v>1.1285976729944888E-3</v>
      </c>
      <c r="T1501">
        <v>41900</v>
      </c>
      <c r="U1501">
        <v>1605</v>
      </c>
      <c r="V1501">
        <v>0.62990000000000002</v>
      </c>
      <c r="W1501">
        <v>18830</v>
      </c>
      <c r="X1501">
        <v>0.9</v>
      </c>
      <c r="Y1501">
        <f t="shared" si="143"/>
        <v>2.9678626546476138E-3</v>
      </c>
      <c r="Z1501">
        <f>0.052*8.8*(390+Sheet1!A1500)</f>
        <v>864.86400000000003</v>
      </c>
      <c r="AA1501">
        <v>49</v>
      </c>
      <c r="AB1501">
        <f t="shared" si="142"/>
        <v>1.4839313273238069E-3</v>
      </c>
      <c r="AC1501">
        <v>1</v>
      </c>
    </row>
    <row r="1502" spans="1:29" x14ac:dyDescent="0.3">
      <c r="A1502">
        <v>1502</v>
      </c>
      <c r="B1502">
        <v>75.400000000000006</v>
      </c>
      <c r="C1502">
        <v>6.125</v>
      </c>
      <c r="D1502">
        <f>L1502*SIN(PI()*M1502/180)*(Sheet1!B1502/1751)</f>
        <v>5.6169985213378668E-2</v>
      </c>
      <c r="E1502">
        <v>0.8</v>
      </c>
      <c r="F1502">
        <v>0.7</v>
      </c>
      <c r="G1502">
        <f t="shared" si="138"/>
        <v>1972.91096282648</v>
      </c>
      <c r="H1502">
        <f>J1502*Sheet1!A1502/1751</f>
        <v>5043.8378069674472</v>
      </c>
      <c r="I1502">
        <v>31</v>
      </c>
      <c r="J1502">
        <v>5880</v>
      </c>
      <c r="K1502">
        <f t="shared" si="139"/>
        <v>398.3351681942645</v>
      </c>
      <c r="L1502">
        <v>0.62990000000000002</v>
      </c>
      <c r="M1502">
        <v>12</v>
      </c>
      <c r="N1502">
        <v>5</v>
      </c>
      <c r="O1502">
        <v>6.125</v>
      </c>
      <c r="P1502">
        <v>46</v>
      </c>
      <c r="Q1502">
        <v>580</v>
      </c>
      <c r="R1502">
        <f t="shared" si="140"/>
        <v>725</v>
      </c>
      <c r="S1502">
        <f t="shared" si="141"/>
        <v>1.7875677545842463E-3</v>
      </c>
      <c r="T1502">
        <v>41900</v>
      </c>
      <c r="U1502">
        <v>1605</v>
      </c>
      <c r="V1502">
        <v>0.62990000000000002</v>
      </c>
      <c r="W1502">
        <v>5880</v>
      </c>
      <c r="X1502">
        <v>0.9</v>
      </c>
      <c r="Y1502">
        <f t="shared" si="143"/>
        <v>2.945603684737768E-3</v>
      </c>
      <c r="Z1502">
        <f>0.052*8.8*(390+Sheet1!A1501)</f>
        <v>865.32159999999999</v>
      </c>
      <c r="AA1502">
        <v>49</v>
      </c>
      <c r="AB1502">
        <f t="shared" si="142"/>
        <v>1.472801842368884E-3</v>
      </c>
      <c r="AC1502">
        <v>1</v>
      </c>
    </row>
    <row r="1503" spans="1:29" x14ac:dyDescent="0.3">
      <c r="A1503">
        <v>1503</v>
      </c>
      <c r="B1503">
        <v>115.91</v>
      </c>
      <c r="C1503">
        <v>6.125</v>
      </c>
      <c r="D1503">
        <f>L1503*SIN(PI()*M1503/180)*(Sheet1!B1503/1751)</f>
        <v>5.6207382007795036E-2</v>
      </c>
      <c r="E1503">
        <v>0.8</v>
      </c>
      <c r="F1503">
        <v>0.7</v>
      </c>
      <c r="G1503">
        <f t="shared" si="138"/>
        <v>4422.2732125940483</v>
      </c>
      <c r="H1503">
        <f>J1503*Sheet1!A1503/1751</f>
        <v>11313.272415762422</v>
      </c>
      <c r="I1503">
        <v>11.3</v>
      </c>
      <c r="J1503">
        <v>13180</v>
      </c>
      <c r="K1503">
        <f t="shared" si="139"/>
        <v>211.71611932499795</v>
      </c>
      <c r="L1503">
        <v>0.62990000000000002</v>
      </c>
      <c r="M1503">
        <v>12</v>
      </c>
      <c r="N1503">
        <v>5</v>
      </c>
      <c r="O1503">
        <v>6.125</v>
      </c>
      <c r="P1503">
        <v>46</v>
      </c>
      <c r="Q1503">
        <v>580</v>
      </c>
      <c r="R1503">
        <f t="shared" si="140"/>
        <v>725</v>
      </c>
      <c r="S1503">
        <f t="shared" si="141"/>
        <v>4.2386709328451989E-4</v>
      </c>
      <c r="T1503">
        <v>41900</v>
      </c>
      <c r="U1503">
        <v>1605</v>
      </c>
      <c r="V1503">
        <v>0.62990000000000002</v>
      </c>
      <c r="W1503">
        <v>13180</v>
      </c>
      <c r="X1503">
        <v>0.9</v>
      </c>
      <c r="Y1503">
        <f t="shared" si="143"/>
        <v>2.9233447148279221E-3</v>
      </c>
      <c r="Z1503">
        <f>0.052*8.8*(390+Sheet1!A1502)</f>
        <v>865.77920000000006</v>
      </c>
      <c r="AA1503">
        <v>49</v>
      </c>
      <c r="AB1503">
        <f t="shared" si="142"/>
        <v>1.4616723574139611E-3</v>
      </c>
      <c r="AC1503">
        <v>1</v>
      </c>
    </row>
    <row r="1504" spans="1:29" x14ac:dyDescent="0.3">
      <c r="A1504">
        <v>1504</v>
      </c>
      <c r="B1504">
        <v>81.44</v>
      </c>
      <c r="C1504">
        <v>6.125</v>
      </c>
      <c r="D1504">
        <f>L1504*SIN(PI()*M1504/180)*(Sheet1!B1504/1751)</f>
        <v>5.6244778802211397E-2</v>
      </c>
      <c r="E1504">
        <v>0.8</v>
      </c>
      <c r="F1504">
        <v>0.7</v>
      </c>
      <c r="G1504">
        <f t="shared" si="138"/>
        <v>6012.6810295664154</v>
      </c>
      <c r="H1504">
        <f>J1504*Sheet1!A1504/1751</f>
        <v>15392.164477441462</v>
      </c>
      <c r="I1504">
        <v>19.170000000000002</v>
      </c>
      <c r="J1504">
        <v>17920</v>
      </c>
      <c r="K1504">
        <f t="shared" si="139"/>
        <v>695.02964716940539</v>
      </c>
      <c r="L1504">
        <v>0.62990000000000002</v>
      </c>
      <c r="M1504">
        <v>12</v>
      </c>
      <c r="N1504">
        <v>5</v>
      </c>
      <c r="O1504">
        <v>6.125</v>
      </c>
      <c r="P1504">
        <v>46</v>
      </c>
      <c r="Q1504">
        <v>580</v>
      </c>
      <c r="R1504">
        <f t="shared" si="140"/>
        <v>725</v>
      </c>
      <c r="S1504">
        <f t="shared" si="141"/>
        <v>1.0234261552917059E-3</v>
      </c>
      <c r="T1504">
        <v>41900</v>
      </c>
      <c r="U1504">
        <v>1605</v>
      </c>
      <c r="V1504">
        <v>0.62990000000000002</v>
      </c>
      <c r="W1504">
        <v>17920</v>
      </c>
      <c r="X1504">
        <v>0.9</v>
      </c>
      <c r="Y1504">
        <f t="shared" si="143"/>
        <v>2.9010857449180763E-3</v>
      </c>
      <c r="Z1504">
        <f>0.052*8.8*(390+Sheet1!A1503)</f>
        <v>866.23680000000002</v>
      </c>
      <c r="AA1504">
        <v>49</v>
      </c>
      <c r="AB1504">
        <f t="shared" si="142"/>
        <v>1.4505428724590382E-3</v>
      </c>
      <c r="AC1504">
        <v>1</v>
      </c>
    </row>
    <row r="1505" spans="1:29" x14ac:dyDescent="0.3">
      <c r="A1505">
        <v>1505</v>
      </c>
      <c r="B1505">
        <v>95.6</v>
      </c>
      <c r="C1505">
        <v>6.125</v>
      </c>
      <c r="D1505">
        <f>L1505*SIN(PI()*M1505/180)*(Sheet1!B1505/1751)</f>
        <v>5.6282175596627758E-2</v>
      </c>
      <c r="E1505">
        <v>0.8</v>
      </c>
      <c r="F1505">
        <v>0.7</v>
      </c>
      <c r="G1505">
        <f t="shared" si="138"/>
        <v>6529.3958055447793</v>
      </c>
      <c r="H1505">
        <f>J1505*Sheet1!A1505/1751</f>
        <v>16726.04226156482</v>
      </c>
      <c r="I1505">
        <v>16.64</v>
      </c>
      <c r="J1505">
        <v>19460</v>
      </c>
      <c r="K1505">
        <f t="shared" si="139"/>
        <v>558.10927846157267</v>
      </c>
      <c r="L1505">
        <v>0.62990000000000002</v>
      </c>
      <c r="M1505">
        <v>12</v>
      </c>
      <c r="N1505">
        <v>5</v>
      </c>
      <c r="O1505">
        <v>6.125</v>
      </c>
      <c r="P1505">
        <v>46</v>
      </c>
      <c r="Q1505">
        <v>580</v>
      </c>
      <c r="R1505">
        <f t="shared" si="140"/>
        <v>725</v>
      </c>
      <c r="S1505">
        <f t="shared" si="141"/>
        <v>7.567764235037295E-4</v>
      </c>
      <c r="T1505">
        <v>41900</v>
      </c>
      <c r="U1505">
        <v>1605</v>
      </c>
      <c r="V1505">
        <v>0.62990000000000002</v>
      </c>
      <c r="W1505">
        <v>19460</v>
      </c>
      <c r="X1505">
        <v>0.9</v>
      </c>
      <c r="Y1505">
        <f t="shared" si="143"/>
        <v>2.8788267750082305E-3</v>
      </c>
      <c r="Z1505">
        <f>0.052*8.8*(390+Sheet1!A1504)</f>
        <v>866.69439999999997</v>
      </c>
      <c r="AA1505">
        <v>49</v>
      </c>
      <c r="AB1505">
        <f t="shared" si="142"/>
        <v>1.4394133875041152E-3</v>
      </c>
      <c r="AC1505">
        <v>1</v>
      </c>
    </row>
    <row r="1506" spans="1:29" x14ac:dyDescent="0.3">
      <c r="A1506">
        <v>1506</v>
      </c>
      <c r="B1506">
        <v>69.81</v>
      </c>
      <c r="C1506">
        <v>6.125</v>
      </c>
      <c r="D1506">
        <f>L1506*SIN(PI()*M1506/180)*(Sheet1!B1506/1751)</f>
        <v>5.6319572391044126E-2</v>
      </c>
      <c r="E1506">
        <v>0.8</v>
      </c>
      <c r="F1506">
        <v>0.7</v>
      </c>
      <c r="G1506">
        <f t="shared" si="138"/>
        <v>8143.2906577888889</v>
      </c>
      <c r="H1506">
        <f>J1506*Sheet1!A1506/1751</f>
        <v>20874.140491147915</v>
      </c>
      <c r="I1506">
        <v>20.81</v>
      </c>
      <c r="J1506">
        <v>24270</v>
      </c>
      <c r="K1506">
        <f t="shared" si="139"/>
        <v>1192.0794341735123</v>
      </c>
      <c r="L1506">
        <v>0.62990000000000002</v>
      </c>
      <c r="M1506">
        <v>12</v>
      </c>
      <c r="N1506">
        <v>5</v>
      </c>
      <c r="O1506">
        <v>6.125</v>
      </c>
      <c r="P1506">
        <v>46</v>
      </c>
      <c r="Q1506">
        <v>580</v>
      </c>
      <c r="R1506">
        <f t="shared" si="140"/>
        <v>725</v>
      </c>
      <c r="S1506">
        <f t="shared" si="141"/>
        <v>1.2960644731351556E-3</v>
      </c>
      <c r="T1506">
        <v>41900</v>
      </c>
      <c r="U1506">
        <v>1605</v>
      </c>
      <c r="V1506">
        <v>0.62990000000000002</v>
      </c>
      <c r="W1506">
        <v>24270</v>
      </c>
      <c r="X1506">
        <v>0.9</v>
      </c>
      <c r="Y1506">
        <f t="shared" si="143"/>
        <v>2.8565678050983846E-3</v>
      </c>
      <c r="Z1506">
        <f>0.052*8.8*(390+Sheet1!A1505)</f>
        <v>867.15200000000004</v>
      </c>
      <c r="AA1506">
        <v>49</v>
      </c>
      <c r="AB1506">
        <f t="shared" si="142"/>
        <v>1.4282839025491923E-3</v>
      </c>
      <c r="AC1506">
        <v>1</v>
      </c>
    </row>
    <row r="1507" spans="1:29" x14ac:dyDescent="0.3">
      <c r="A1507">
        <v>1507</v>
      </c>
      <c r="B1507">
        <v>70.819999999999993</v>
      </c>
      <c r="C1507">
        <v>6.125</v>
      </c>
      <c r="D1507">
        <f>L1507*SIN(PI()*M1507/180)*(Sheet1!B1507/1751)</f>
        <v>5.6356969185460494E-2</v>
      </c>
      <c r="E1507">
        <v>0.8</v>
      </c>
      <c r="F1507">
        <v>0.7</v>
      </c>
      <c r="G1507">
        <f t="shared" si="138"/>
        <v>7197.0986654129247</v>
      </c>
      <c r="H1507">
        <f>J1507*Sheet1!A1507/1751</f>
        <v>18460.965162764136</v>
      </c>
      <c r="I1507">
        <v>23.61</v>
      </c>
      <c r="J1507">
        <v>21450</v>
      </c>
      <c r="K1507">
        <f t="shared" si="139"/>
        <v>1178.2795445583947</v>
      </c>
      <c r="L1507">
        <v>0.62990000000000002</v>
      </c>
      <c r="M1507">
        <v>12</v>
      </c>
      <c r="N1507">
        <v>5</v>
      </c>
      <c r="O1507">
        <v>6.125</v>
      </c>
      <c r="P1507">
        <v>46</v>
      </c>
      <c r="Q1507">
        <v>580</v>
      </c>
      <c r="R1507">
        <f t="shared" si="140"/>
        <v>725</v>
      </c>
      <c r="S1507">
        <f t="shared" si="141"/>
        <v>1.4494800044202694E-3</v>
      </c>
      <c r="T1507">
        <v>41900</v>
      </c>
      <c r="U1507">
        <v>1605</v>
      </c>
      <c r="V1507">
        <v>0.62990000000000002</v>
      </c>
      <c r="W1507">
        <v>21450</v>
      </c>
      <c r="X1507">
        <v>0.9</v>
      </c>
      <c r="Y1507">
        <f t="shared" si="143"/>
        <v>2.8343088351885388E-3</v>
      </c>
      <c r="Z1507">
        <f>0.052*8.8*(390+Sheet1!A1506)</f>
        <v>867.6096</v>
      </c>
      <c r="AA1507">
        <v>49</v>
      </c>
      <c r="AB1507">
        <f t="shared" si="142"/>
        <v>1.4171544175942694E-3</v>
      </c>
      <c r="AC1507">
        <v>1</v>
      </c>
    </row>
    <row r="1508" spans="1:29" x14ac:dyDescent="0.3">
      <c r="A1508">
        <v>1508</v>
      </c>
      <c r="B1508">
        <v>84.79</v>
      </c>
      <c r="C1508">
        <v>6.125</v>
      </c>
      <c r="D1508">
        <f>L1508*SIN(PI()*M1508/180)*(Sheet1!B1508/1751)</f>
        <v>5.6394365979876848E-2</v>
      </c>
      <c r="E1508">
        <v>0.8</v>
      </c>
      <c r="F1508">
        <v>0.7</v>
      </c>
      <c r="G1508">
        <f t="shared" si="138"/>
        <v>4368.5885605443482</v>
      </c>
      <c r="H1508">
        <f>J1508*Sheet1!A1508/1751</f>
        <v>11213.112507138778</v>
      </c>
      <c r="I1508">
        <v>0</v>
      </c>
      <c r="J1508">
        <v>13020</v>
      </c>
      <c r="K1508">
        <f t="shared" si="139"/>
        <v>0</v>
      </c>
      <c r="L1508">
        <v>0.62990000000000002</v>
      </c>
      <c r="M1508">
        <v>12</v>
      </c>
      <c r="N1508">
        <v>5</v>
      </c>
      <c r="O1508">
        <v>6.125</v>
      </c>
      <c r="P1508">
        <v>46</v>
      </c>
      <c r="Q1508">
        <v>580</v>
      </c>
      <c r="R1508">
        <f t="shared" si="140"/>
        <v>725</v>
      </c>
      <c r="S1508">
        <f t="shared" si="141"/>
        <v>0</v>
      </c>
      <c r="T1508">
        <v>41900</v>
      </c>
      <c r="U1508">
        <v>1605</v>
      </c>
      <c r="V1508">
        <v>0.62990000000000002</v>
      </c>
      <c r="W1508">
        <v>13020</v>
      </c>
      <c r="X1508">
        <v>0.9</v>
      </c>
      <c r="Y1508">
        <f t="shared" si="143"/>
        <v>2.8120498652786929E-3</v>
      </c>
      <c r="Z1508">
        <f>0.052*8.8*(390+Sheet1!A1507)</f>
        <v>868.06719999999996</v>
      </c>
      <c r="AA1508">
        <v>49</v>
      </c>
      <c r="AB1508">
        <f t="shared" si="142"/>
        <v>1.4060249326393465E-3</v>
      </c>
      <c r="AC1508">
        <v>1</v>
      </c>
    </row>
    <row r="1509" spans="1:29" x14ac:dyDescent="0.3">
      <c r="A1509">
        <v>1509</v>
      </c>
      <c r="B1509">
        <v>92.97</v>
      </c>
      <c r="C1509">
        <v>6.125</v>
      </c>
      <c r="D1509">
        <f>L1509*SIN(PI()*M1509/180)*(Sheet1!B1509/1751)</f>
        <v>5.6431762774293216E-2</v>
      </c>
      <c r="E1509">
        <v>0.8</v>
      </c>
      <c r="F1509">
        <v>0.7</v>
      </c>
      <c r="G1509">
        <f t="shared" si="138"/>
        <v>6331.4336511115098</v>
      </c>
      <c r="H1509">
        <f>J1509*Sheet1!A1509/1751</f>
        <v>16262.038834951456</v>
      </c>
      <c r="I1509">
        <v>20.32</v>
      </c>
      <c r="J1509">
        <v>18870</v>
      </c>
      <c r="K1509">
        <f t="shared" si="139"/>
        <v>679.56929804804486</v>
      </c>
      <c r="L1509">
        <v>0.62990000000000002</v>
      </c>
      <c r="M1509">
        <v>12</v>
      </c>
      <c r="N1509">
        <v>5</v>
      </c>
      <c r="O1509">
        <v>6.125</v>
      </c>
      <c r="P1509">
        <v>46</v>
      </c>
      <c r="Q1509">
        <v>580</v>
      </c>
      <c r="R1509">
        <f t="shared" si="140"/>
        <v>725</v>
      </c>
      <c r="S1509">
        <f t="shared" si="141"/>
        <v>9.5028316754820394E-4</v>
      </c>
      <c r="T1509">
        <v>41900</v>
      </c>
      <c r="U1509">
        <v>1605</v>
      </c>
      <c r="V1509">
        <v>0.62990000000000002</v>
      </c>
      <c r="W1509">
        <v>18870</v>
      </c>
      <c r="X1509">
        <v>0.9</v>
      </c>
      <c r="Y1509">
        <f t="shared" si="143"/>
        <v>2.7897908953688471E-3</v>
      </c>
      <c r="Z1509">
        <f>0.052*8.8*(390+Sheet1!A1508)</f>
        <v>868.52480000000003</v>
      </c>
      <c r="AA1509">
        <v>49</v>
      </c>
      <c r="AB1509">
        <f t="shared" si="142"/>
        <v>1.3948954476844235E-3</v>
      </c>
      <c r="AC1509">
        <v>1</v>
      </c>
    </row>
    <row r="1510" spans="1:29" x14ac:dyDescent="0.3">
      <c r="A1510">
        <v>1510</v>
      </c>
      <c r="B1510">
        <v>80.680000000000007</v>
      </c>
      <c r="C1510">
        <v>6.125</v>
      </c>
      <c r="D1510">
        <f>L1510*SIN(PI()*M1510/180)*(Sheet1!B1510/1751)</f>
        <v>5.6469159568709584E-2</v>
      </c>
      <c r="E1510">
        <v>0.8</v>
      </c>
      <c r="F1510">
        <v>0.7</v>
      </c>
      <c r="G1510">
        <f t="shared" si="138"/>
        <v>7210.5198284253493</v>
      </c>
      <c r="H1510">
        <f>J1510*Sheet1!A1510/1751</f>
        <v>18532.210165619646</v>
      </c>
      <c r="I1510">
        <v>22.87</v>
      </c>
      <c r="J1510">
        <v>21490</v>
      </c>
      <c r="K1510">
        <f t="shared" si="139"/>
        <v>1003.7317630245781</v>
      </c>
      <c r="L1510">
        <v>0.62990000000000002</v>
      </c>
      <c r="M1510">
        <v>12</v>
      </c>
      <c r="N1510">
        <v>5</v>
      </c>
      <c r="O1510">
        <v>6.125</v>
      </c>
      <c r="P1510">
        <v>46</v>
      </c>
      <c r="Q1510">
        <v>580</v>
      </c>
      <c r="R1510">
        <f t="shared" si="140"/>
        <v>725</v>
      </c>
      <c r="S1510">
        <f t="shared" si="141"/>
        <v>1.2324588821107541E-3</v>
      </c>
      <c r="T1510">
        <v>41900</v>
      </c>
      <c r="U1510">
        <v>1605</v>
      </c>
      <c r="V1510">
        <v>0.62990000000000002</v>
      </c>
      <c r="W1510">
        <v>21490</v>
      </c>
      <c r="X1510">
        <v>0.9</v>
      </c>
      <c r="Y1510">
        <f t="shared" si="143"/>
        <v>2.7675319254590013E-3</v>
      </c>
      <c r="Z1510">
        <f>0.052*8.8*(390+Sheet1!A1509)</f>
        <v>868.98239999999998</v>
      </c>
      <c r="AA1510">
        <v>49</v>
      </c>
      <c r="AB1510">
        <f t="shared" si="142"/>
        <v>1.3837659627295006E-3</v>
      </c>
      <c r="AC1510">
        <v>1</v>
      </c>
    </row>
    <row r="1511" spans="1:29" x14ac:dyDescent="0.3">
      <c r="A1511">
        <v>1511</v>
      </c>
      <c r="B1511">
        <v>102.49</v>
      </c>
      <c r="C1511">
        <v>6.125</v>
      </c>
      <c r="D1511">
        <f>L1511*SIN(PI()*M1511/180)*(Sheet1!B1511/1751)</f>
        <v>5.6506556363125945E-2</v>
      </c>
      <c r="E1511">
        <v>0.8</v>
      </c>
      <c r="F1511">
        <v>0.7</v>
      </c>
      <c r="G1511">
        <f t="shared" si="138"/>
        <v>2989.5640610176761</v>
      </c>
      <c r="H1511">
        <f>J1511*Sheet1!A1511/1751</f>
        <v>7688.7549971444887</v>
      </c>
      <c r="I1511">
        <v>7.05</v>
      </c>
      <c r="J1511">
        <v>8910</v>
      </c>
      <c r="K1511">
        <f t="shared" si="139"/>
        <v>100.98719393847072</v>
      </c>
      <c r="L1511">
        <v>0.62990000000000002</v>
      </c>
      <c r="M1511">
        <v>12</v>
      </c>
      <c r="N1511">
        <v>5</v>
      </c>
      <c r="O1511">
        <v>6.125</v>
      </c>
      <c r="P1511">
        <v>46</v>
      </c>
      <c r="Q1511">
        <v>580</v>
      </c>
      <c r="R1511">
        <f t="shared" si="140"/>
        <v>725</v>
      </c>
      <c r="S1511">
        <f t="shared" si="141"/>
        <v>2.9907477717868548E-4</v>
      </c>
      <c r="T1511">
        <v>41900</v>
      </c>
      <c r="U1511">
        <v>1605</v>
      </c>
      <c r="V1511">
        <v>0.62990000000000002</v>
      </c>
      <c r="W1511">
        <v>8910</v>
      </c>
      <c r="X1511">
        <v>0.9</v>
      </c>
      <c r="Y1511">
        <f t="shared" si="143"/>
        <v>2.7452729555491554E-3</v>
      </c>
      <c r="Z1511">
        <f>0.052*8.8*(390+Sheet1!A1510)</f>
        <v>869.44</v>
      </c>
      <c r="AA1511">
        <v>49</v>
      </c>
      <c r="AB1511">
        <f t="shared" si="142"/>
        <v>1.3726364777745777E-3</v>
      </c>
      <c r="AC1511">
        <v>1</v>
      </c>
    </row>
    <row r="1512" spans="1:29" x14ac:dyDescent="0.3">
      <c r="A1512">
        <v>1512</v>
      </c>
      <c r="B1512">
        <v>88.46</v>
      </c>
      <c r="C1512">
        <v>6.125</v>
      </c>
      <c r="D1512">
        <f>L1512*SIN(PI()*M1512/180)*(Sheet1!B1512/1751)</f>
        <v>5.6543953157542307E-2</v>
      </c>
      <c r="E1512">
        <v>0.8</v>
      </c>
      <c r="F1512">
        <v>0.7</v>
      </c>
      <c r="G1512">
        <f t="shared" si="138"/>
        <v>6331.4336511115098</v>
      </c>
      <c r="H1512">
        <f>J1512*Sheet1!A1512/1751</f>
        <v>16294.368932038835</v>
      </c>
      <c r="I1512">
        <v>17.190000000000001</v>
      </c>
      <c r="J1512">
        <v>18870</v>
      </c>
      <c r="K1512">
        <f t="shared" si="139"/>
        <v>604.20152743948097</v>
      </c>
      <c r="L1512">
        <v>0.62990000000000002</v>
      </c>
      <c r="M1512">
        <v>12</v>
      </c>
      <c r="N1512">
        <v>5</v>
      </c>
      <c r="O1512">
        <v>6.125</v>
      </c>
      <c r="P1512">
        <v>46</v>
      </c>
      <c r="Q1512">
        <v>580</v>
      </c>
      <c r="R1512">
        <f t="shared" si="140"/>
        <v>725</v>
      </c>
      <c r="S1512">
        <f t="shared" si="141"/>
        <v>8.4489182042485442E-4</v>
      </c>
      <c r="T1512">
        <v>41900</v>
      </c>
      <c r="U1512">
        <v>1605</v>
      </c>
      <c r="V1512">
        <v>0.62990000000000002</v>
      </c>
      <c r="W1512">
        <v>18870</v>
      </c>
      <c r="X1512">
        <v>0.9</v>
      </c>
      <c r="Y1512">
        <f t="shared" si="143"/>
        <v>2.7230139856393096E-3</v>
      </c>
      <c r="Z1512">
        <f>0.052*8.8*(390+Sheet1!A1511)</f>
        <v>869.89760000000001</v>
      </c>
      <c r="AA1512">
        <v>49</v>
      </c>
      <c r="AB1512">
        <f t="shared" si="142"/>
        <v>1.3615069928196548E-3</v>
      </c>
      <c r="AC1512">
        <v>1</v>
      </c>
    </row>
    <row r="1513" spans="1:29" x14ac:dyDescent="0.3">
      <c r="A1513">
        <v>1513</v>
      </c>
      <c r="B1513">
        <v>82.84</v>
      </c>
      <c r="C1513">
        <v>6.125</v>
      </c>
      <c r="D1513">
        <f>L1513*SIN(PI()*M1513/180)*(Sheet1!B1513/1751)</f>
        <v>5.6581349951958668E-2</v>
      </c>
      <c r="E1513">
        <v>0.8</v>
      </c>
      <c r="F1513">
        <v>0.7</v>
      </c>
      <c r="G1513">
        <f t="shared" si="138"/>
        <v>6318.0124880990843</v>
      </c>
      <c r="H1513">
        <f>J1513*Sheet1!A1513/1751</f>
        <v>16270.582524271844</v>
      </c>
      <c r="I1513">
        <v>15.44</v>
      </c>
      <c r="J1513">
        <v>18830</v>
      </c>
      <c r="K1513">
        <f t="shared" si="139"/>
        <v>578.28044004153571</v>
      </c>
      <c r="L1513">
        <v>0.62990000000000002</v>
      </c>
      <c r="M1513">
        <v>12</v>
      </c>
      <c r="N1513">
        <v>5</v>
      </c>
      <c r="O1513">
        <v>6.125</v>
      </c>
      <c r="P1513">
        <v>46</v>
      </c>
      <c r="Q1513">
        <v>580</v>
      </c>
      <c r="R1513">
        <f t="shared" si="140"/>
        <v>725</v>
      </c>
      <c r="S1513">
        <f t="shared" si="141"/>
        <v>8.1036256376881572E-4</v>
      </c>
      <c r="T1513">
        <v>41900</v>
      </c>
      <c r="U1513">
        <v>1605</v>
      </c>
      <c r="V1513">
        <v>0.62990000000000002</v>
      </c>
      <c r="W1513">
        <v>18830</v>
      </c>
      <c r="X1513">
        <v>0.9</v>
      </c>
      <c r="Y1513">
        <f t="shared" si="143"/>
        <v>2.7007550157294637E-3</v>
      </c>
      <c r="Z1513">
        <f>0.052*8.8*(390+Sheet1!A1512)</f>
        <v>870.35519999999997</v>
      </c>
      <c r="AA1513">
        <v>49</v>
      </c>
      <c r="AB1513">
        <f t="shared" si="142"/>
        <v>1.3503775078647319E-3</v>
      </c>
      <c r="AC1513">
        <v>1</v>
      </c>
    </row>
    <row r="1514" spans="1:29" x14ac:dyDescent="0.3">
      <c r="A1514">
        <v>1514</v>
      </c>
      <c r="B1514">
        <v>83.51</v>
      </c>
      <c r="C1514">
        <v>6.125</v>
      </c>
      <c r="D1514">
        <f>L1514*SIN(PI()*M1514/180)*(Sheet1!B1514/1751)</f>
        <v>5.6618746746375036E-2</v>
      </c>
      <c r="E1514">
        <v>0.8</v>
      </c>
      <c r="F1514">
        <v>0.7</v>
      </c>
      <c r="G1514">
        <f t="shared" si="138"/>
        <v>7029.334127757611</v>
      </c>
      <c r="H1514">
        <f>J1514*Sheet1!A1514/1751</f>
        <v>18114.391776127926</v>
      </c>
      <c r="I1514">
        <v>19.91</v>
      </c>
      <c r="J1514">
        <v>20950</v>
      </c>
      <c r="K1514">
        <f t="shared" si="139"/>
        <v>822.9961066040978</v>
      </c>
      <c r="L1514">
        <v>0.62990000000000002</v>
      </c>
      <c r="M1514">
        <v>12</v>
      </c>
      <c r="N1514">
        <v>5</v>
      </c>
      <c r="O1514">
        <v>6.125</v>
      </c>
      <c r="P1514">
        <v>46</v>
      </c>
      <c r="Q1514">
        <v>580</v>
      </c>
      <c r="R1514">
        <f t="shared" si="140"/>
        <v>725</v>
      </c>
      <c r="S1514">
        <f t="shared" si="141"/>
        <v>1.0365850483930589E-3</v>
      </c>
      <c r="T1514">
        <v>41900</v>
      </c>
      <c r="U1514">
        <v>1605</v>
      </c>
      <c r="V1514">
        <v>0.62990000000000002</v>
      </c>
      <c r="W1514">
        <v>20950</v>
      </c>
      <c r="X1514">
        <v>0.9</v>
      </c>
      <c r="Y1514">
        <f t="shared" si="143"/>
        <v>2.6784960458196179E-3</v>
      </c>
      <c r="Z1514">
        <f>0.052*8.8*(390+Sheet1!A1513)</f>
        <v>870.81280000000004</v>
      </c>
      <c r="AA1514">
        <v>49</v>
      </c>
      <c r="AB1514">
        <f t="shared" si="142"/>
        <v>1.3392480229098089E-3</v>
      </c>
      <c r="AC1514">
        <v>1</v>
      </c>
    </row>
    <row r="1515" spans="1:29" x14ac:dyDescent="0.3">
      <c r="A1515">
        <v>1515</v>
      </c>
      <c r="B1515">
        <v>86.66</v>
      </c>
      <c r="C1515">
        <v>6.125</v>
      </c>
      <c r="D1515">
        <f>L1515*SIN(PI()*M1515/180)*(Sheet1!B1515/1751)</f>
        <v>5.6656143540791404E-2</v>
      </c>
      <c r="E1515">
        <v>0.8</v>
      </c>
      <c r="F1515">
        <v>0.7</v>
      </c>
      <c r="G1515">
        <f t="shared" si="138"/>
        <v>6361.6312678894656</v>
      </c>
      <c r="H1515">
        <f>J1515*Sheet1!A1515/1751</f>
        <v>16404.568817818388</v>
      </c>
      <c r="I1515">
        <v>20.02</v>
      </c>
      <c r="J1515">
        <v>18960</v>
      </c>
      <c r="K1515">
        <f t="shared" si="139"/>
        <v>721.71328299234301</v>
      </c>
      <c r="L1515">
        <v>0.62990000000000002</v>
      </c>
      <c r="M1515">
        <v>12</v>
      </c>
      <c r="N1515">
        <v>5</v>
      </c>
      <c r="O1515">
        <v>6.125</v>
      </c>
      <c r="P1515">
        <v>46</v>
      </c>
      <c r="Q1515">
        <v>580</v>
      </c>
      <c r="R1515">
        <f t="shared" si="140"/>
        <v>725</v>
      </c>
      <c r="S1515">
        <f t="shared" si="141"/>
        <v>1.0044250895553841E-3</v>
      </c>
      <c r="T1515">
        <v>41900</v>
      </c>
      <c r="U1515">
        <v>1605</v>
      </c>
      <c r="V1515">
        <v>0.62990000000000002</v>
      </c>
      <c r="W1515">
        <v>18960</v>
      </c>
      <c r="X1515">
        <v>0.9</v>
      </c>
      <c r="Y1515">
        <f t="shared" si="143"/>
        <v>2.6562370759097721E-3</v>
      </c>
      <c r="Z1515">
        <f>0.052*8.8*(390+Sheet1!A1514)</f>
        <v>871.2704</v>
      </c>
      <c r="AA1515">
        <v>49</v>
      </c>
      <c r="AB1515">
        <f t="shared" si="142"/>
        <v>1.328118537954886E-3</v>
      </c>
      <c r="AC1515">
        <v>1</v>
      </c>
    </row>
    <row r="1516" spans="1:29" x14ac:dyDescent="0.3">
      <c r="A1516">
        <v>1516</v>
      </c>
      <c r="B1516">
        <v>92.18</v>
      </c>
      <c r="C1516">
        <v>6.125</v>
      </c>
      <c r="D1516">
        <f>L1516*SIN(PI()*M1516/180)*(Sheet1!B1516/1751)</f>
        <v>5.6693540335207758E-2</v>
      </c>
      <c r="E1516">
        <v>0.8</v>
      </c>
      <c r="F1516">
        <v>0.7</v>
      </c>
      <c r="G1516">
        <f t="shared" si="138"/>
        <v>5623.4673022060888</v>
      </c>
      <c r="H1516">
        <f>J1516*Sheet1!A1516/1751</f>
        <v>14510.656767561393</v>
      </c>
      <c r="I1516">
        <v>18.739999999999998</v>
      </c>
      <c r="J1516">
        <v>16760</v>
      </c>
      <c r="K1516">
        <f t="shared" si="139"/>
        <v>561.41999253677943</v>
      </c>
      <c r="L1516">
        <v>0.62990000000000002</v>
      </c>
      <c r="M1516">
        <v>12</v>
      </c>
      <c r="N1516">
        <v>5</v>
      </c>
      <c r="O1516">
        <v>6.125</v>
      </c>
      <c r="P1516">
        <v>46</v>
      </c>
      <c r="Q1516">
        <v>580</v>
      </c>
      <c r="R1516">
        <f t="shared" si="140"/>
        <v>725</v>
      </c>
      <c r="S1516">
        <f t="shared" si="141"/>
        <v>8.8390389313913211E-4</v>
      </c>
      <c r="T1516">
        <v>41900</v>
      </c>
      <c r="U1516">
        <v>1605</v>
      </c>
      <c r="V1516">
        <v>0.62990000000000002</v>
      </c>
      <c r="W1516">
        <v>16760</v>
      </c>
      <c r="X1516">
        <v>0.9</v>
      </c>
      <c r="Y1516">
        <f t="shared" si="143"/>
        <v>2.6339781059999262E-3</v>
      </c>
      <c r="Z1516">
        <f>0.052*8.8*(390+Sheet1!A1515)</f>
        <v>871.72800000000007</v>
      </c>
      <c r="AA1516">
        <v>49</v>
      </c>
      <c r="AB1516">
        <f t="shared" si="142"/>
        <v>1.3169890529999631E-3</v>
      </c>
      <c r="AC1516">
        <v>1</v>
      </c>
    </row>
    <row r="1517" spans="1:29" x14ac:dyDescent="0.3">
      <c r="A1517">
        <v>1517</v>
      </c>
      <c r="B1517">
        <v>75.459999999999994</v>
      </c>
      <c r="C1517">
        <v>6.125</v>
      </c>
      <c r="D1517">
        <f>L1517*SIN(PI()*M1517/180)*(Sheet1!B1517/1751)</f>
        <v>5.6730937129624126E-2</v>
      </c>
      <c r="E1517">
        <v>0.8</v>
      </c>
      <c r="F1517">
        <v>0.7</v>
      </c>
      <c r="G1517">
        <f t="shared" si="138"/>
        <v>8059.408388961233</v>
      </c>
      <c r="H1517">
        <f>J1517*Sheet1!A1517/1751</f>
        <v>20810.01713306682</v>
      </c>
      <c r="I1517">
        <v>19</v>
      </c>
      <c r="J1517">
        <v>24020</v>
      </c>
      <c r="K1517">
        <f t="shared" si="139"/>
        <v>996.53092414666048</v>
      </c>
      <c r="L1517">
        <v>0.62990000000000002</v>
      </c>
      <c r="M1517">
        <v>12</v>
      </c>
      <c r="N1517">
        <v>5</v>
      </c>
      <c r="O1517">
        <v>6.125</v>
      </c>
      <c r="P1517">
        <v>46</v>
      </c>
      <c r="Q1517">
        <v>580</v>
      </c>
      <c r="R1517">
        <f t="shared" si="140"/>
        <v>725</v>
      </c>
      <c r="S1517">
        <f t="shared" si="141"/>
        <v>1.094734901301006E-3</v>
      </c>
      <c r="T1517">
        <v>41900</v>
      </c>
      <c r="U1517">
        <v>1605</v>
      </c>
      <c r="V1517">
        <v>0.62990000000000002</v>
      </c>
      <c r="W1517">
        <v>24020</v>
      </c>
      <c r="X1517">
        <v>0.9</v>
      </c>
      <c r="Y1517">
        <f t="shared" si="143"/>
        <v>2.6117191360900804E-3</v>
      </c>
      <c r="Z1517">
        <f>0.052*8.8*(390+Sheet1!A1516)</f>
        <v>872.18560000000002</v>
      </c>
      <c r="AA1517">
        <v>49</v>
      </c>
      <c r="AB1517">
        <f t="shared" si="142"/>
        <v>1.3058595680450402E-3</v>
      </c>
      <c r="AC1517">
        <v>1</v>
      </c>
    </row>
    <row r="1518" spans="1:29" x14ac:dyDescent="0.3">
      <c r="A1518">
        <v>1518</v>
      </c>
      <c r="B1518">
        <v>85.62</v>
      </c>
      <c r="C1518">
        <v>6.125</v>
      </c>
      <c r="D1518">
        <f>L1518*SIN(PI()*M1518/180)*(Sheet1!B1518/1751)</f>
        <v>5.6768333924040494E-2</v>
      </c>
      <c r="E1518">
        <v>0.8</v>
      </c>
      <c r="F1518">
        <v>0.7</v>
      </c>
      <c r="G1518">
        <f t="shared" si="138"/>
        <v>6348.210104877041</v>
      </c>
      <c r="H1518">
        <f>J1518*Sheet1!A1518/1751</f>
        <v>16402.375785265562</v>
      </c>
      <c r="I1518">
        <v>14.3</v>
      </c>
      <c r="J1518">
        <v>18920</v>
      </c>
      <c r="K1518">
        <f t="shared" si="139"/>
        <v>520.67044104082481</v>
      </c>
      <c r="L1518">
        <v>0.62990000000000002</v>
      </c>
      <c r="M1518">
        <v>12</v>
      </c>
      <c r="N1518">
        <v>5</v>
      </c>
      <c r="O1518">
        <v>6.125</v>
      </c>
      <c r="P1518">
        <v>46</v>
      </c>
      <c r="Q1518">
        <v>580</v>
      </c>
      <c r="R1518">
        <f t="shared" si="140"/>
        <v>725</v>
      </c>
      <c r="S1518">
        <f t="shared" si="141"/>
        <v>7.2616109604623055E-4</v>
      </c>
      <c r="T1518">
        <v>41900</v>
      </c>
      <c r="U1518">
        <v>1605</v>
      </c>
      <c r="V1518">
        <v>0.62990000000000002</v>
      </c>
      <c r="W1518">
        <v>18920</v>
      </c>
      <c r="X1518">
        <v>0.9</v>
      </c>
      <c r="Y1518">
        <f t="shared" si="143"/>
        <v>2.5894601661802345E-3</v>
      </c>
      <c r="Z1518">
        <f>0.052*8.8*(390+Sheet1!A1517)</f>
        <v>872.64319999999998</v>
      </c>
      <c r="AA1518">
        <v>49</v>
      </c>
      <c r="AB1518">
        <f t="shared" si="142"/>
        <v>1.2947300830901173E-3</v>
      </c>
      <c r="AC1518">
        <v>1</v>
      </c>
    </row>
    <row r="1519" spans="1:29" x14ac:dyDescent="0.3">
      <c r="A1519">
        <v>1519</v>
      </c>
      <c r="B1519">
        <v>83.21</v>
      </c>
      <c r="C1519">
        <v>6.125</v>
      </c>
      <c r="D1519">
        <f>L1519*SIN(PI()*M1519/180)*(Sheet1!B1519/1751)</f>
        <v>5.6805730718456855E-2</v>
      </c>
      <c r="E1519">
        <v>0.8</v>
      </c>
      <c r="F1519">
        <v>0.7</v>
      </c>
      <c r="G1519">
        <f t="shared" si="138"/>
        <v>7405.1266921055121</v>
      </c>
      <c r="H1519">
        <f>J1519*Sheet1!A1519/1751</f>
        <v>19145.819531696172</v>
      </c>
      <c r="I1519">
        <v>14.69</v>
      </c>
      <c r="J1519">
        <v>22070</v>
      </c>
      <c r="K1519">
        <f t="shared" si="139"/>
        <v>641.99195226116569</v>
      </c>
      <c r="L1519">
        <v>0.62990000000000002</v>
      </c>
      <c r="M1519">
        <v>12</v>
      </c>
      <c r="N1519">
        <v>5</v>
      </c>
      <c r="O1519">
        <v>6.125</v>
      </c>
      <c r="P1519">
        <v>46</v>
      </c>
      <c r="Q1519">
        <v>580</v>
      </c>
      <c r="R1519">
        <f t="shared" si="140"/>
        <v>725</v>
      </c>
      <c r="S1519">
        <f t="shared" si="141"/>
        <v>7.6757078737400928E-4</v>
      </c>
      <c r="T1519">
        <v>41900</v>
      </c>
      <c r="U1519">
        <v>1605</v>
      </c>
      <c r="V1519">
        <v>0.62990000000000002</v>
      </c>
      <c r="W1519">
        <v>22070</v>
      </c>
      <c r="X1519">
        <v>0.9</v>
      </c>
      <c r="Y1519">
        <f t="shared" si="143"/>
        <v>2.5672011962703887E-3</v>
      </c>
      <c r="Z1519">
        <f>0.052*8.8*(390+Sheet1!A1518)</f>
        <v>873.10080000000005</v>
      </c>
      <c r="AA1519">
        <v>49</v>
      </c>
      <c r="AB1519">
        <f t="shared" si="142"/>
        <v>1.2836005981351943E-3</v>
      </c>
      <c r="AC1519">
        <v>1</v>
      </c>
    </row>
    <row r="1520" spans="1:29" x14ac:dyDescent="0.3">
      <c r="A1520">
        <v>1520</v>
      </c>
      <c r="B1520">
        <v>79.790000000000006</v>
      </c>
      <c r="C1520">
        <v>6.125</v>
      </c>
      <c r="D1520">
        <f>L1520*SIN(PI()*M1520/180)*(Sheet1!B1520/1751)</f>
        <v>5.6843127512873223E-2</v>
      </c>
      <c r="E1520">
        <v>0.8</v>
      </c>
      <c r="F1520">
        <v>0.7</v>
      </c>
      <c r="G1520">
        <f t="shared" si="138"/>
        <v>7908.4203050714514</v>
      </c>
      <c r="H1520">
        <f>J1520*Sheet1!A1520/1751</f>
        <v>20460.536836093659</v>
      </c>
      <c r="I1520">
        <v>20.72</v>
      </c>
      <c r="J1520">
        <v>23570</v>
      </c>
      <c r="K1520">
        <f t="shared" si="139"/>
        <v>1008.5138006861874</v>
      </c>
      <c r="L1520">
        <v>0.62990000000000002</v>
      </c>
      <c r="M1520">
        <v>12</v>
      </c>
      <c r="N1520">
        <v>5</v>
      </c>
      <c r="O1520">
        <v>6.125</v>
      </c>
      <c r="P1520">
        <v>46</v>
      </c>
      <c r="Q1520">
        <v>580</v>
      </c>
      <c r="R1520">
        <f t="shared" si="140"/>
        <v>725</v>
      </c>
      <c r="S1520">
        <f t="shared" si="141"/>
        <v>1.1290507146476893E-3</v>
      </c>
      <c r="T1520">
        <v>41900</v>
      </c>
      <c r="U1520">
        <v>1605</v>
      </c>
      <c r="V1520">
        <v>0.62990000000000002</v>
      </c>
      <c r="W1520">
        <v>23570</v>
      </c>
      <c r="X1520">
        <v>0.9</v>
      </c>
      <c r="Y1520">
        <f t="shared" si="143"/>
        <v>2.5449422263605428E-3</v>
      </c>
      <c r="Z1520">
        <f>0.052*8.8*(390+Sheet1!A1519)</f>
        <v>873.55840000000001</v>
      </c>
      <c r="AA1520">
        <v>49</v>
      </c>
      <c r="AB1520">
        <f t="shared" si="142"/>
        <v>1.2724711131802714E-3</v>
      </c>
      <c r="AC1520">
        <v>1</v>
      </c>
    </row>
    <row r="1521" spans="1:29" x14ac:dyDescent="0.3">
      <c r="A1521">
        <v>1521</v>
      </c>
      <c r="B1521">
        <v>94.83</v>
      </c>
      <c r="C1521">
        <v>6.125</v>
      </c>
      <c r="D1521">
        <f>L1521*SIN(PI()*M1521/180)*(Sheet1!B1521/1751)</f>
        <v>5.6880524307289584E-2</v>
      </c>
      <c r="E1521">
        <v>0.8</v>
      </c>
      <c r="F1521">
        <v>0.7</v>
      </c>
      <c r="G1521">
        <f t="shared" si="138"/>
        <v>6304.5913250866597</v>
      </c>
      <c r="H1521">
        <f>J1521*Sheet1!A1521/1751</f>
        <v>16321.867504283267</v>
      </c>
      <c r="I1521">
        <v>20.68</v>
      </c>
      <c r="J1521">
        <v>18790</v>
      </c>
      <c r="K1521">
        <f t="shared" si="139"/>
        <v>675.1690735360703</v>
      </c>
      <c r="L1521">
        <v>0.62990000000000002</v>
      </c>
      <c r="M1521">
        <v>12</v>
      </c>
      <c r="N1521">
        <v>5</v>
      </c>
      <c r="O1521">
        <v>6.125</v>
      </c>
      <c r="P1521">
        <v>46</v>
      </c>
      <c r="Q1521">
        <v>580</v>
      </c>
      <c r="R1521">
        <f t="shared" si="140"/>
        <v>725</v>
      </c>
      <c r="S1521">
        <f t="shared" si="141"/>
        <v>9.4814977832184818E-4</v>
      </c>
      <c r="T1521">
        <v>41900</v>
      </c>
      <c r="U1521">
        <v>1605</v>
      </c>
      <c r="V1521">
        <v>0.62990000000000002</v>
      </c>
      <c r="W1521">
        <v>18790</v>
      </c>
      <c r="X1521">
        <v>0.9</v>
      </c>
      <c r="Y1521">
        <f t="shared" si="143"/>
        <v>2.522683256450697E-3</v>
      </c>
      <c r="Z1521">
        <f>0.052*8.8*(390+Sheet1!A1520)</f>
        <v>874.01599999999996</v>
      </c>
      <c r="AA1521">
        <v>49</v>
      </c>
      <c r="AB1521">
        <f t="shared" si="142"/>
        <v>1.2613416282253485E-3</v>
      </c>
      <c r="AC1521">
        <v>1</v>
      </c>
    </row>
    <row r="1522" spans="1:29" x14ac:dyDescent="0.3">
      <c r="A1522">
        <v>1522</v>
      </c>
      <c r="B1522">
        <v>96.27</v>
      </c>
      <c r="C1522">
        <v>6.125</v>
      </c>
      <c r="D1522">
        <f>L1522*SIN(PI()*M1522/180)*(Sheet1!B1522/1751)</f>
        <v>5.6917921101705946E-2</v>
      </c>
      <c r="E1522">
        <v>0.8</v>
      </c>
      <c r="F1522">
        <v>0.7</v>
      </c>
      <c r="G1522">
        <f t="shared" si="138"/>
        <v>7364.8632030682375</v>
      </c>
      <c r="H1522">
        <f>J1522*Sheet1!A1522/1751</f>
        <v>19079.326099371789</v>
      </c>
      <c r="I1522">
        <v>22.33</v>
      </c>
      <c r="J1522">
        <v>21950</v>
      </c>
      <c r="K1522">
        <f t="shared" si="139"/>
        <v>838.90590787479175</v>
      </c>
      <c r="L1522">
        <v>0.62990000000000002</v>
      </c>
      <c r="M1522">
        <v>12</v>
      </c>
      <c r="N1522">
        <v>5</v>
      </c>
      <c r="O1522">
        <v>6.125</v>
      </c>
      <c r="P1522">
        <v>46</v>
      </c>
      <c r="Q1522">
        <v>580</v>
      </c>
      <c r="R1522">
        <f t="shared" si="140"/>
        <v>725</v>
      </c>
      <c r="S1522">
        <f t="shared" si="141"/>
        <v>1.0084860966213681E-3</v>
      </c>
      <c r="T1522">
        <v>41900</v>
      </c>
      <c r="U1522">
        <v>1605</v>
      </c>
      <c r="V1522">
        <v>0.62990000000000002</v>
      </c>
      <c r="W1522">
        <v>21950</v>
      </c>
      <c r="X1522">
        <v>0.9</v>
      </c>
      <c r="Y1522">
        <f t="shared" si="143"/>
        <v>2.5004242865408512E-3</v>
      </c>
      <c r="Z1522">
        <f>0.052*8.8*(390+Sheet1!A1521)</f>
        <v>874.47360000000003</v>
      </c>
      <c r="AA1522">
        <v>49</v>
      </c>
      <c r="AB1522">
        <f t="shared" si="142"/>
        <v>1.2502121432704256E-3</v>
      </c>
      <c r="AC1522">
        <v>1</v>
      </c>
    </row>
    <row r="1523" spans="1:29" x14ac:dyDescent="0.3">
      <c r="A1523">
        <v>1523</v>
      </c>
      <c r="B1523">
        <v>95.84</v>
      </c>
      <c r="C1523">
        <v>6.125</v>
      </c>
      <c r="D1523">
        <f>L1523*SIN(PI()*M1523/180)*(Sheet1!B1523/1751)</f>
        <v>5.6955317896122314E-2</v>
      </c>
      <c r="E1523">
        <v>0.8</v>
      </c>
      <c r="F1523">
        <v>0.7</v>
      </c>
      <c r="G1523">
        <f t="shared" si="138"/>
        <v>7448.7454718958934</v>
      </c>
      <c r="H1523">
        <f>J1523*Sheet1!A1523/1751</f>
        <v>19309.308966304969</v>
      </c>
      <c r="I1523">
        <v>23.79</v>
      </c>
      <c r="J1523">
        <v>22200</v>
      </c>
      <c r="K1523">
        <f t="shared" si="139"/>
        <v>907.99109335838489</v>
      </c>
      <c r="L1523">
        <v>0.62990000000000002</v>
      </c>
      <c r="M1523">
        <v>12</v>
      </c>
      <c r="N1523">
        <v>5</v>
      </c>
      <c r="O1523">
        <v>6.125</v>
      </c>
      <c r="P1523">
        <v>46</v>
      </c>
      <c r="Q1523">
        <v>580</v>
      </c>
      <c r="R1523">
        <f t="shared" si="140"/>
        <v>725</v>
      </c>
      <c r="S1523">
        <f t="shared" si="141"/>
        <v>1.0792443928286273E-3</v>
      </c>
      <c r="T1523">
        <v>41900</v>
      </c>
      <c r="U1523">
        <v>1605</v>
      </c>
      <c r="V1523">
        <v>0.62990000000000002</v>
      </c>
      <c r="W1523">
        <v>22200</v>
      </c>
      <c r="X1523">
        <v>0.9</v>
      </c>
      <c r="Y1523">
        <f t="shared" si="143"/>
        <v>2.4781653166310053E-3</v>
      </c>
      <c r="Z1523">
        <f>0.052*8.8*(390+Sheet1!A1522)</f>
        <v>874.93119999999999</v>
      </c>
      <c r="AA1523">
        <v>49</v>
      </c>
      <c r="AB1523">
        <f t="shared" si="142"/>
        <v>1.2390826583155027E-3</v>
      </c>
      <c r="AC1523">
        <v>1</v>
      </c>
    </row>
    <row r="1524" spans="1:29" x14ac:dyDescent="0.3">
      <c r="A1524">
        <v>1524</v>
      </c>
      <c r="B1524">
        <v>116.56</v>
      </c>
      <c r="C1524">
        <v>6.125</v>
      </c>
      <c r="D1524">
        <f>L1524*SIN(PI()*M1524/180)*(Sheet1!B1524/1751)</f>
        <v>5.6992714690538682E-2</v>
      </c>
      <c r="E1524">
        <v>0.8</v>
      </c>
      <c r="F1524">
        <v>0.7</v>
      </c>
      <c r="G1524">
        <f t="shared" si="138"/>
        <v>7559.4700667484003</v>
      </c>
      <c r="H1524">
        <f>J1524*Sheet1!A1524/1751</f>
        <v>19609.206167904056</v>
      </c>
      <c r="I1524">
        <v>14.95</v>
      </c>
      <c r="J1524">
        <v>22530</v>
      </c>
      <c r="K1524">
        <f t="shared" si="139"/>
        <v>476.13907362772181</v>
      </c>
      <c r="L1524">
        <v>0.62990000000000002</v>
      </c>
      <c r="M1524">
        <v>12</v>
      </c>
      <c r="N1524">
        <v>5</v>
      </c>
      <c r="O1524">
        <v>6.125</v>
      </c>
      <c r="P1524">
        <v>46</v>
      </c>
      <c r="Q1524">
        <v>580</v>
      </c>
      <c r="R1524">
        <f t="shared" si="140"/>
        <v>725</v>
      </c>
      <c r="S1524">
        <f t="shared" si="141"/>
        <v>5.5765271105010286E-4</v>
      </c>
      <c r="T1524">
        <v>41900</v>
      </c>
      <c r="U1524">
        <v>1605</v>
      </c>
      <c r="V1524">
        <v>0.62990000000000002</v>
      </c>
      <c r="W1524">
        <v>22530</v>
      </c>
      <c r="X1524">
        <v>0.9</v>
      </c>
      <c r="Y1524">
        <f t="shared" si="143"/>
        <v>2.4559063467211595E-3</v>
      </c>
      <c r="Z1524">
        <f>0.052*8.8*(390+Sheet1!A1523)</f>
        <v>875.38880000000006</v>
      </c>
      <c r="AA1524">
        <v>49</v>
      </c>
      <c r="AB1524">
        <f t="shared" si="142"/>
        <v>1.2279531733605797E-3</v>
      </c>
      <c r="AC1524">
        <v>1</v>
      </c>
    </row>
    <row r="1525" spans="1:29" x14ac:dyDescent="0.3">
      <c r="A1525">
        <v>1525</v>
      </c>
      <c r="B1525">
        <v>92.85</v>
      </c>
      <c r="C1525">
        <v>6.125</v>
      </c>
      <c r="D1525">
        <f>L1525*SIN(PI()*M1525/180)*(Sheet1!B1525/1751)</f>
        <v>5.7030111484955036E-2</v>
      </c>
      <c r="E1525">
        <v>0.8</v>
      </c>
      <c r="F1525">
        <v>0.7</v>
      </c>
      <c r="G1525">
        <f t="shared" si="138"/>
        <v>7475.5877979207435</v>
      </c>
      <c r="H1525">
        <f>J1525*Sheet1!A1525/1751</f>
        <v>19404.34037692747</v>
      </c>
      <c r="I1525">
        <v>16.350000000000001</v>
      </c>
      <c r="J1525">
        <v>22280</v>
      </c>
      <c r="K1525">
        <f t="shared" si="139"/>
        <v>646.44564265312499</v>
      </c>
      <c r="L1525">
        <v>0.62990000000000002</v>
      </c>
      <c r="M1525">
        <v>12</v>
      </c>
      <c r="N1525">
        <v>5</v>
      </c>
      <c r="O1525">
        <v>6.125</v>
      </c>
      <c r="P1525">
        <v>46</v>
      </c>
      <c r="Q1525">
        <v>580</v>
      </c>
      <c r="R1525">
        <f t="shared" si="140"/>
        <v>725</v>
      </c>
      <c r="S1525">
        <f t="shared" si="141"/>
        <v>7.6561073259815988E-4</v>
      </c>
      <c r="T1525">
        <v>41900</v>
      </c>
      <c r="U1525">
        <v>1605</v>
      </c>
      <c r="V1525">
        <v>0.62990000000000002</v>
      </c>
      <c r="W1525">
        <v>22280</v>
      </c>
      <c r="X1525">
        <v>0.9</v>
      </c>
      <c r="Y1525">
        <f t="shared" si="143"/>
        <v>2.4336473768113136E-3</v>
      </c>
      <c r="Z1525">
        <f>0.052*8.8*(390+Sheet1!A1524)</f>
        <v>875.84640000000002</v>
      </c>
      <c r="AA1525">
        <v>49</v>
      </c>
      <c r="AB1525">
        <f t="shared" si="142"/>
        <v>1.2168236884056568E-3</v>
      </c>
      <c r="AC1525">
        <v>1</v>
      </c>
    </row>
    <row r="1526" spans="1:29" x14ac:dyDescent="0.3">
      <c r="A1526">
        <v>1526</v>
      </c>
      <c r="B1526">
        <v>109.11</v>
      </c>
      <c r="C1526">
        <v>6.125</v>
      </c>
      <c r="D1526">
        <f>L1526*SIN(PI()*M1526/180)*(Sheet1!B1526/1751)</f>
        <v>5.7067508279371404E-2</v>
      </c>
      <c r="E1526">
        <v>0.8</v>
      </c>
      <c r="F1526">
        <v>0.7</v>
      </c>
      <c r="G1526">
        <f t="shared" si="138"/>
        <v>7462.1666349083189</v>
      </c>
      <c r="H1526">
        <f>J1526*Sheet1!A1526/1751</f>
        <v>19382.204454597373</v>
      </c>
      <c r="I1526">
        <v>14.98</v>
      </c>
      <c r="J1526">
        <v>22240</v>
      </c>
      <c r="K1526">
        <f t="shared" si="139"/>
        <v>503.11007868198624</v>
      </c>
      <c r="L1526">
        <v>0.62990000000000002</v>
      </c>
      <c r="M1526">
        <v>12</v>
      </c>
      <c r="N1526">
        <v>5</v>
      </c>
      <c r="O1526">
        <v>6.125</v>
      </c>
      <c r="P1526">
        <v>46</v>
      </c>
      <c r="Q1526">
        <v>580</v>
      </c>
      <c r="R1526">
        <f t="shared" si="140"/>
        <v>725</v>
      </c>
      <c r="S1526">
        <f t="shared" si="141"/>
        <v>5.9692452371559615E-4</v>
      </c>
      <c r="T1526">
        <v>41900</v>
      </c>
      <c r="U1526">
        <v>1605</v>
      </c>
      <c r="V1526">
        <v>0.62990000000000002</v>
      </c>
      <c r="W1526">
        <v>22240</v>
      </c>
      <c r="X1526">
        <v>0.9</v>
      </c>
      <c r="Y1526">
        <f t="shared" si="143"/>
        <v>2.4113884069014678E-3</v>
      </c>
      <c r="Z1526">
        <f>0.052*8.8*(390+Sheet1!A1525)</f>
        <v>876.30399999999997</v>
      </c>
      <c r="AA1526">
        <v>49</v>
      </c>
      <c r="AB1526">
        <f t="shared" si="142"/>
        <v>1.2056942034507339E-3</v>
      </c>
      <c r="AC1526">
        <v>1</v>
      </c>
    </row>
    <row r="1527" spans="1:29" x14ac:dyDescent="0.3">
      <c r="A1527">
        <v>1527</v>
      </c>
      <c r="B1527">
        <v>92.51</v>
      </c>
      <c r="C1527">
        <v>6.125</v>
      </c>
      <c r="D1527">
        <f>L1527*SIN(PI()*M1527/180)*(Sheet1!B1527/1751)</f>
        <v>5.7104905073787772E-2</v>
      </c>
      <c r="E1527">
        <v>0.8</v>
      </c>
      <c r="F1527">
        <v>0.7</v>
      </c>
      <c r="G1527">
        <f t="shared" si="138"/>
        <v>8059.408388961233</v>
      </c>
      <c r="H1527">
        <f>J1527*Sheet1!A1527/1751</f>
        <v>20947.195888063965</v>
      </c>
      <c r="I1527">
        <v>20.46</v>
      </c>
      <c r="J1527">
        <v>24020</v>
      </c>
      <c r="K1527">
        <f t="shared" si="139"/>
        <v>875.32821689191417</v>
      </c>
      <c r="L1527">
        <v>0.62990000000000002</v>
      </c>
      <c r="M1527">
        <v>12</v>
      </c>
      <c r="N1527">
        <v>5</v>
      </c>
      <c r="O1527">
        <v>6.125</v>
      </c>
      <c r="P1527">
        <v>46</v>
      </c>
      <c r="Q1527">
        <v>580</v>
      </c>
      <c r="R1527">
        <f t="shared" si="140"/>
        <v>725</v>
      </c>
      <c r="S1527">
        <f t="shared" si="141"/>
        <v>9.6158817143152575E-4</v>
      </c>
      <c r="T1527">
        <v>41900</v>
      </c>
      <c r="U1527">
        <v>1605</v>
      </c>
      <c r="V1527">
        <v>0.62990000000000002</v>
      </c>
      <c r="W1527">
        <v>24020</v>
      </c>
      <c r="X1527">
        <v>0.9</v>
      </c>
      <c r="Y1527">
        <f t="shared" si="143"/>
        <v>2.389129436991622E-3</v>
      </c>
      <c r="Z1527">
        <f>0.052*8.8*(390+Sheet1!A1526)</f>
        <v>876.76160000000004</v>
      </c>
      <c r="AA1527">
        <v>49</v>
      </c>
      <c r="AB1527">
        <f t="shared" si="142"/>
        <v>1.194564718495811E-3</v>
      </c>
      <c r="AC1527">
        <v>1</v>
      </c>
    </row>
    <row r="1528" spans="1:29" x14ac:dyDescent="0.3">
      <c r="A1528">
        <v>1528</v>
      </c>
      <c r="B1528">
        <v>106.3</v>
      </c>
      <c r="C1528">
        <v>6.125</v>
      </c>
      <c r="D1528">
        <f>L1528*SIN(PI()*M1528/180)*(Sheet1!B1528/1751)</f>
        <v>5.7142301868204133E-2</v>
      </c>
      <c r="E1528">
        <v>0.8</v>
      </c>
      <c r="F1528">
        <v>0.7</v>
      </c>
      <c r="G1528">
        <f t="shared" si="138"/>
        <v>7767.4980934409887</v>
      </c>
      <c r="H1528">
        <f>J1528*Sheet1!A1528/1751</f>
        <v>20201.713306681897</v>
      </c>
      <c r="I1528">
        <v>24.56</v>
      </c>
      <c r="J1528">
        <v>23150</v>
      </c>
      <c r="K1528">
        <f t="shared" si="139"/>
        <v>881.30669703139176</v>
      </c>
      <c r="L1528">
        <v>0.62990000000000002</v>
      </c>
      <c r="M1528">
        <v>12</v>
      </c>
      <c r="N1528">
        <v>5</v>
      </c>
      <c r="O1528">
        <v>6.125</v>
      </c>
      <c r="P1528">
        <v>46</v>
      </c>
      <c r="Q1528">
        <v>580</v>
      </c>
      <c r="R1528">
        <f t="shared" si="140"/>
        <v>725</v>
      </c>
      <c r="S1528">
        <f t="shared" si="141"/>
        <v>1.0045400629882613E-3</v>
      </c>
      <c r="T1528">
        <v>41900</v>
      </c>
      <c r="U1528">
        <v>1605</v>
      </c>
      <c r="V1528">
        <v>0.62990000000000002</v>
      </c>
      <c r="W1528">
        <v>23150</v>
      </c>
      <c r="X1528">
        <v>0.9</v>
      </c>
      <c r="Y1528">
        <f t="shared" si="143"/>
        <v>2.3668704670817761E-3</v>
      </c>
      <c r="Z1528">
        <f>0.052*8.8*(390+Sheet1!A1527)</f>
        <v>877.2192</v>
      </c>
      <c r="AA1528">
        <v>49</v>
      </c>
      <c r="AB1528">
        <f t="shared" si="142"/>
        <v>1.1834352335408881E-3</v>
      </c>
      <c r="AC1528">
        <v>1</v>
      </c>
    </row>
    <row r="1529" spans="1:29" x14ac:dyDescent="0.3">
      <c r="A1529">
        <v>1529</v>
      </c>
      <c r="B1529">
        <v>88.64</v>
      </c>
      <c r="C1529">
        <v>6.125</v>
      </c>
      <c r="D1529">
        <f>L1529*SIN(PI()*M1529/180)*(Sheet1!B1529/1751)</f>
        <v>5.7179698662620494E-2</v>
      </c>
      <c r="E1529">
        <v>0.8</v>
      </c>
      <c r="F1529">
        <v>0.7</v>
      </c>
      <c r="G1529">
        <f t="shared" si="138"/>
        <v>7683.6158246133318</v>
      </c>
      <c r="H1529">
        <f>J1529*Sheet1!A1529/1751</f>
        <v>19996.630496858939</v>
      </c>
      <c r="I1529">
        <v>24.09</v>
      </c>
      <c r="J1529">
        <v>22900</v>
      </c>
      <c r="K1529">
        <f t="shared" si="139"/>
        <v>1025.4713041694306</v>
      </c>
      <c r="L1529">
        <v>0.62990000000000002</v>
      </c>
      <c r="M1529">
        <v>12</v>
      </c>
      <c r="N1529">
        <v>5</v>
      </c>
      <c r="O1529">
        <v>6.125</v>
      </c>
      <c r="P1529">
        <v>46</v>
      </c>
      <c r="Q1529">
        <v>580</v>
      </c>
      <c r="R1529">
        <f t="shared" si="140"/>
        <v>725</v>
      </c>
      <c r="S1529">
        <f t="shared" si="141"/>
        <v>1.1816237639303091E-3</v>
      </c>
      <c r="T1529">
        <v>41900</v>
      </c>
      <c r="U1529">
        <v>1605</v>
      </c>
      <c r="V1529">
        <v>0.62990000000000002</v>
      </c>
      <c r="W1529">
        <v>22900</v>
      </c>
      <c r="X1529">
        <v>0.9</v>
      </c>
      <c r="Y1529">
        <f t="shared" si="143"/>
        <v>2.3446114971719303E-3</v>
      </c>
      <c r="Z1529">
        <f>0.052*8.8*(390+Sheet1!A1528)</f>
        <v>877.67679999999996</v>
      </c>
      <c r="AA1529">
        <v>49</v>
      </c>
      <c r="AB1529">
        <f t="shared" si="142"/>
        <v>1.1723057485859651E-3</v>
      </c>
      <c r="AC1529">
        <v>1</v>
      </c>
    </row>
    <row r="1530" spans="1:29" x14ac:dyDescent="0.3">
      <c r="A1530">
        <v>1530</v>
      </c>
      <c r="B1530">
        <v>86.38</v>
      </c>
      <c r="C1530">
        <v>6.125</v>
      </c>
      <c r="D1530">
        <f>L1530*SIN(PI()*M1530/180)*(Sheet1!B1530/1751)</f>
        <v>5.7217095457036855E-2</v>
      </c>
      <c r="E1530">
        <v>0.8</v>
      </c>
      <c r="F1530">
        <v>0.7</v>
      </c>
      <c r="G1530">
        <f t="shared" si="138"/>
        <v>7935.2626310963014</v>
      </c>
      <c r="H1530">
        <f>J1530*Sheet1!A1530/1751</f>
        <v>20665.048543689321</v>
      </c>
      <c r="I1530">
        <v>20.12</v>
      </c>
      <c r="J1530">
        <v>23650</v>
      </c>
      <c r="K1530">
        <f t="shared" si="139"/>
        <v>907.66773706210574</v>
      </c>
      <c r="L1530">
        <v>0.62990000000000002</v>
      </c>
      <c r="M1530">
        <v>12</v>
      </c>
      <c r="N1530">
        <v>5</v>
      </c>
      <c r="O1530">
        <v>6.125</v>
      </c>
      <c r="P1530">
        <v>46</v>
      </c>
      <c r="Q1530">
        <v>580</v>
      </c>
      <c r="R1530">
        <f t="shared" si="140"/>
        <v>725</v>
      </c>
      <c r="S1530">
        <f t="shared" si="141"/>
        <v>1.0127142957810284E-3</v>
      </c>
      <c r="T1530">
        <v>41900</v>
      </c>
      <c r="U1530">
        <v>1605</v>
      </c>
      <c r="V1530">
        <v>0.62990000000000002</v>
      </c>
      <c r="W1530">
        <v>23650</v>
      </c>
      <c r="X1530">
        <v>0.9</v>
      </c>
      <c r="Y1530">
        <f t="shared" si="143"/>
        <v>2.3223525272620844E-3</v>
      </c>
      <c r="Z1530">
        <f>0.052*8.8*(390+Sheet1!A1529)</f>
        <v>878.13440000000003</v>
      </c>
      <c r="AA1530">
        <v>49</v>
      </c>
      <c r="AB1530">
        <f t="shared" si="142"/>
        <v>1.1611762636310422E-3</v>
      </c>
      <c r="AC1530">
        <v>1</v>
      </c>
    </row>
    <row r="1531" spans="1:29" x14ac:dyDescent="0.3">
      <c r="A1531">
        <v>1531</v>
      </c>
      <c r="B1531">
        <v>84.46</v>
      </c>
      <c r="C1531">
        <v>6.125</v>
      </c>
      <c r="D1531">
        <f>L1531*SIN(PI()*M1531/180)*(Sheet1!B1531/1751)</f>
        <v>5.7254492251453223E-2</v>
      </c>
      <c r="E1531">
        <v>0.8</v>
      </c>
      <c r="F1531">
        <v>0.7</v>
      </c>
      <c r="G1531">
        <f t="shared" si="138"/>
        <v>8297.6340324317771</v>
      </c>
      <c r="H1531">
        <f>J1531*Sheet1!A1531/1751</f>
        <v>21622.861222158768</v>
      </c>
      <c r="I1531">
        <v>27.03</v>
      </c>
      <c r="J1531">
        <v>24730</v>
      </c>
      <c r="K1531">
        <f t="shared" si="139"/>
        <v>1304.067471331196</v>
      </c>
      <c r="L1531">
        <v>0.62990000000000002</v>
      </c>
      <c r="M1531">
        <v>12</v>
      </c>
      <c r="N1531">
        <v>5</v>
      </c>
      <c r="O1531">
        <v>6.125</v>
      </c>
      <c r="P1531">
        <v>46</v>
      </c>
      <c r="Q1531">
        <v>580</v>
      </c>
      <c r="R1531">
        <f t="shared" si="140"/>
        <v>725</v>
      </c>
      <c r="S1531">
        <f t="shared" si="141"/>
        <v>1.3914484860340374E-3</v>
      </c>
      <c r="T1531">
        <v>41900</v>
      </c>
      <c r="U1531">
        <v>1605</v>
      </c>
      <c r="V1531">
        <v>0.62990000000000002</v>
      </c>
      <c r="W1531">
        <v>24730</v>
      </c>
      <c r="X1531">
        <v>0.9</v>
      </c>
      <c r="Y1531">
        <f t="shared" si="143"/>
        <v>2.3000935573522386E-3</v>
      </c>
      <c r="Z1531">
        <f>0.052*8.8*(390+Sheet1!A1530)</f>
        <v>878.59199999999998</v>
      </c>
      <c r="AA1531">
        <v>49</v>
      </c>
      <c r="AB1531">
        <f t="shared" si="142"/>
        <v>1.1500467786761193E-3</v>
      </c>
      <c r="AC1531">
        <v>1</v>
      </c>
    </row>
    <row r="1532" spans="1:29" x14ac:dyDescent="0.3">
      <c r="A1532">
        <v>1532</v>
      </c>
      <c r="B1532">
        <v>88.94</v>
      </c>
      <c r="C1532">
        <v>6.125</v>
      </c>
      <c r="D1532">
        <f>L1532*SIN(PI()*M1532/180)*(Sheet1!B1532/1751)</f>
        <v>5.7291889045869591E-2</v>
      </c>
      <c r="E1532">
        <v>0.8</v>
      </c>
      <c r="F1532">
        <v>0.7</v>
      </c>
      <c r="G1532">
        <f t="shared" si="138"/>
        <v>8297.6340324317771</v>
      </c>
      <c r="H1532">
        <f>J1532*Sheet1!A1532/1751</f>
        <v>21636.984580239863</v>
      </c>
      <c r="I1532">
        <v>27.77</v>
      </c>
      <c r="J1532">
        <v>24730</v>
      </c>
      <c r="K1532">
        <f t="shared" si="139"/>
        <v>1272.2833625869619</v>
      </c>
      <c r="L1532">
        <v>0.62990000000000002</v>
      </c>
      <c r="M1532">
        <v>12</v>
      </c>
      <c r="N1532">
        <v>5</v>
      </c>
      <c r="O1532">
        <v>6.125</v>
      </c>
      <c r="P1532">
        <v>46</v>
      </c>
      <c r="Q1532">
        <v>580</v>
      </c>
      <c r="R1532">
        <f t="shared" si="140"/>
        <v>725</v>
      </c>
      <c r="S1532">
        <f t="shared" si="141"/>
        <v>1.3575346349761932E-3</v>
      </c>
      <c r="T1532">
        <v>41900</v>
      </c>
      <c r="U1532">
        <v>1605</v>
      </c>
      <c r="V1532">
        <v>0.62990000000000002</v>
      </c>
      <c r="W1532">
        <v>24730</v>
      </c>
      <c r="X1532">
        <v>0.9</v>
      </c>
      <c r="Y1532">
        <f t="shared" si="143"/>
        <v>2.2778345874423928E-3</v>
      </c>
      <c r="Z1532">
        <f>0.052*8.8*(390+Sheet1!A1531)</f>
        <v>879.04960000000005</v>
      </c>
      <c r="AA1532">
        <v>49</v>
      </c>
      <c r="AB1532">
        <f t="shared" si="142"/>
        <v>1.1389172937211964E-3</v>
      </c>
      <c r="AC1532">
        <v>1</v>
      </c>
    </row>
    <row r="1533" spans="1:29" x14ac:dyDescent="0.3">
      <c r="A1533">
        <v>1533</v>
      </c>
      <c r="B1533">
        <v>76.25</v>
      </c>
      <c r="C1533">
        <v>6.125</v>
      </c>
      <c r="D1533">
        <f>L1533*SIN(PI()*M1533/180)*(Sheet1!B1533/1751)</f>
        <v>5.7329285840285946E-2</v>
      </c>
      <c r="E1533">
        <v>0.8</v>
      </c>
      <c r="F1533">
        <v>0.7</v>
      </c>
      <c r="G1533">
        <f t="shared" si="138"/>
        <v>6653.5415634097108</v>
      </c>
      <c r="H1533">
        <f>J1533*Sheet1!A1533/1751</f>
        <v>17361.159337521418</v>
      </c>
      <c r="I1533">
        <v>27.64</v>
      </c>
      <c r="J1533">
        <v>19830</v>
      </c>
      <c r="K1533">
        <f t="shared" si="139"/>
        <v>1184.4094993604981</v>
      </c>
      <c r="L1533">
        <v>0.62990000000000002</v>
      </c>
      <c r="M1533">
        <v>12</v>
      </c>
      <c r="N1533">
        <v>5</v>
      </c>
      <c r="O1533">
        <v>6.125</v>
      </c>
      <c r="P1533">
        <v>46</v>
      </c>
      <c r="Q1533">
        <v>580</v>
      </c>
      <c r="R1533">
        <f t="shared" si="140"/>
        <v>725</v>
      </c>
      <c r="S1533">
        <f t="shared" si="141"/>
        <v>1.5760513186029938E-3</v>
      </c>
      <c r="T1533">
        <v>41900</v>
      </c>
      <c r="U1533">
        <v>1605</v>
      </c>
      <c r="V1533">
        <v>0.62990000000000002</v>
      </c>
      <c r="W1533">
        <v>19830</v>
      </c>
      <c r="X1533">
        <v>0.9</v>
      </c>
      <c r="Y1533">
        <f t="shared" si="143"/>
        <v>2.2555756175325469E-3</v>
      </c>
      <c r="Z1533">
        <f>0.052*8.8*(390+Sheet1!A1532)</f>
        <v>879.50720000000001</v>
      </c>
      <c r="AA1533">
        <v>49</v>
      </c>
      <c r="AB1533">
        <f t="shared" si="142"/>
        <v>1.1277878087662735E-3</v>
      </c>
      <c r="AC1533">
        <v>1</v>
      </c>
    </row>
    <row r="1534" spans="1:29" x14ac:dyDescent="0.3">
      <c r="A1534">
        <v>1534</v>
      </c>
      <c r="B1534">
        <v>83.76</v>
      </c>
      <c r="C1534">
        <v>6.125</v>
      </c>
      <c r="D1534">
        <f>L1534*SIN(PI()*M1534/180)*(Sheet1!B1534/1751)</f>
        <v>5.7366682634702314E-2</v>
      </c>
      <c r="E1534">
        <v>0.8</v>
      </c>
      <c r="F1534">
        <v>0.7</v>
      </c>
      <c r="G1534">
        <f t="shared" si="138"/>
        <v>6945.4518589299551</v>
      </c>
      <c r="H1534">
        <f>J1534*Sheet1!A1534/1751</f>
        <v>18134.665905197031</v>
      </c>
      <c r="I1534">
        <v>47.84</v>
      </c>
      <c r="J1534">
        <v>20700</v>
      </c>
      <c r="K1534">
        <f t="shared" si="139"/>
        <v>1948.0756808794954</v>
      </c>
      <c r="L1534">
        <v>0.62990000000000002</v>
      </c>
      <c r="M1534">
        <v>12</v>
      </c>
      <c r="N1534">
        <v>5</v>
      </c>
      <c r="O1534">
        <v>6.125</v>
      </c>
      <c r="P1534">
        <v>46</v>
      </c>
      <c r="Q1534">
        <v>580</v>
      </c>
      <c r="R1534">
        <f t="shared" si="140"/>
        <v>725</v>
      </c>
      <c r="S1534">
        <f t="shared" si="141"/>
        <v>2.4832855778414522E-3</v>
      </c>
      <c r="T1534">
        <v>41900</v>
      </c>
      <c r="U1534">
        <v>1605</v>
      </c>
      <c r="V1534">
        <v>0.62990000000000002</v>
      </c>
      <c r="W1534">
        <v>20700</v>
      </c>
      <c r="X1534">
        <v>0.9</v>
      </c>
      <c r="Y1534">
        <f t="shared" si="143"/>
        <v>2.2333166476227011E-3</v>
      </c>
      <c r="Z1534">
        <f>0.052*8.8*(390+Sheet1!A1533)</f>
        <v>879.96479999999997</v>
      </c>
      <c r="AA1534">
        <v>49</v>
      </c>
      <c r="AB1534">
        <f t="shared" si="142"/>
        <v>1.1166583238113505E-3</v>
      </c>
      <c r="AC1534">
        <v>1</v>
      </c>
    </row>
    <row r="1535" spans="1:29" x14ac:dyDescent="0.3">
      <c r="A1535">
        <v>1535</v>
      </c>
      <c r="B1535">
        <v>76.680000000000007</v>
      </c>
      <c r="C1535">
        <v>6.125</v>
      </c>
      <c r="D1535">
        <f>L1535*SIN(PI()*M1535/180)*(Sheet1!B1535/1751)</f>
        <v>5.7404079429118682E-2</v>
      </c>
      <c r="E1535">
        <v>0.8</v>
      </c>
      <c r="F1535">
        <v>0.7</v>
      </c>
      <c r="G1535">
        <f t="shared" si="138"/>
        <v>6452.2241182233347</v>
      </c>
      <c r="H1535">
        <f>J1535*Sheet1!A1535/1751</f>
        <v>16857.824100513993</v>
      </c>
      <c r="I1535">
        <v>34.549999999999997</v>
      </c>
      <c r="J1535">
        <v>19230</v>
      </c>
      <c r="K1535">
        <f t="shared" si="139"/>
        <v>1427.6646584267951</v>
      </c>
      <c r="L1535">
        <v>0.62990000000000002</v>
      </c>
      <c r="M1535">
        <v>12</v>
      </c>
      <c r="N1535">
        <v>5</v>
      </c>
      <c r="O1535">
        <v>6.125</v>
      </c>
      <c r="P1535">
        <v>46</v>
      </c>
      <c r="Q1535">
        <v>580</v>
      </c>
      <c r="R1535">
        <f t="shared" si="140"/>
        <v>725</v>
      </c>
      <c r="S1535">
        <f t="shared" si="141"/>
        <v>1.9590165793472586E-3</v>
      </c>
      <c r="T1535">
        <v>41900</v>
      </c>
      <c r="U1535">
        <v>1605</v>
      </c>
      <c r="V1535">
        <v>0.62990000000000002</v>
      </c>
      <c r="W1535">
        <v>19230</v>
      </c>
      <c r="X1535">
        <v>0.9</v>
      </c>
      <c r="Y1535">
        <f t="shared" si="143"/>
        <v>2.2110576777128552E-3</v>
      </c>
      <c r="Z1535">
        <f>0.052*8.8*(390+Sheet1!A1534)</f>
        <v>880.42240000000004</v>
      </c>
      <c r="AA1535">
        <v>49</v>
      </c>
      <c r="AB1535">
        <f t="shared" si="142"/>
        <v>1.1055288388564276E-3</v>
      </c>
      <c r="AC1535">
        <v>1</v>
      </c>
    </row>
    <row r="1536" spans="1:29" x14ac:dyDescent="0.3">
      <c r="A1536">
        <v>1536</v>
      </c>
      <c r="B1536">
        <v>84.58</v>
      </c>
      <c r="C1536">
        <v>6.125</v>
      </c>
      <c r="D1536">
        <f>L1536*SIN(PI()*M1536/180)*(Sheet1!B1536/1751)</f>
        <v>5.7441476223535043E-2</v>
      </c>
      <c r="E1536">
        <v>0.8</v>
      </c>
      <c r="F1536">
        <v>0.7</v>
      </c>
      <c r="G1536">
        <f t="shared" si="138"/>
        <v>7817.8274547375822</v>
      </c>
      <c r="H1536">
        <f>J1536*Sheet1!A1536/1751</f>
        <v>20439.063392347231</v>
      </c>
      <c r="I1536">
        <v>27.73</v>
      </c>
      <c r="J1536">
        <v>23300</v>
      </c>
      <c r="K1536">
        <f t="shared" si="139"/>
        <v>1258.6908839084501</v>
      </c>
      <c r="L1536">
        <v>0.62990000000000002</v>
      </c>
      <c r="M1536">
        <v>12</v>
      </c>
      <c r="N1536">
        <v>5</v>
      </c>
      <c r="O1536">
        <v>6.125</v>
      </c>
      <c r="P1536">
        <v>46</v>
      </c>
      <c r="Q1536">
        <v>580</v>
      </c>
      <c r="R1536">
        <f t="shared" si="140"/>
        <v>725</v>
      </c>
      <c r="S1536">
        <f t="shared" si="141"/>
        <v>1.4254577605971193E-3</v>
      </c>
      <c r="T1536">
        <v>41900</v>
      </c>
      <c r="U1536">
        <v>1605</v>
      </c>
      <c r="V1536">
        <v>0.62990000000000002</v>
      </c>
      <c r="W1536">
        <v>23300</v>
      </c>
      <c r="X1536">
        <v>0.9</v>
      </c>
      <c r="Y1536">
        <f t="shared" si="143"/>
        <v>2.1887987078030094E-3</v>
      </c>
      <c r="Z1536">
        <f>0.052*8.8*(390+Sheet1!A1535)</f>
        <v>880.88</v>
      </c>
      <c r="AA1536">
        <v>49</v>
      </c>
      <c r="AB1536">
        <f t="shared" si="142"/>
        <v>1.0943993539015047E-3</v>
      </c>
      <c r="AC1536">
        <v>1</v>
      </c>
    </row>
    <row r="1537" spans="1:29" x14ac:dyDescent="0.3">
      <c r="A1537">
        <v>1537</v>
      </c>
      <c r="B1537">
        <v>90.9</v>
      </c>
      <c r="C1537">
        <v>6.125</v>
      </c>
      <c r="D1537">
        <f>L1537*SIN(PI()*M1537/180)*(Sheet1!B1537/1751)</f>
        <v>5.7478873017951404E-2</v>
      </c>
      <c r="E1537">
        <v>0.8</v>
      </c>
      <c r="F1537">
        <v>0.7</v>
      </c>
      <c r="G1537">
        <f t="shared" ref="G1537:G1600" si="144">J1537/(P1537*PI()*((L1537/2)^2)*SIN(PI()*M1537/180))</f>
        <v>6730.7132507311544</v>
      </c>
      <c r="H1537">
        <f>J1537*Sheet1!A1537/1751</f>
        <v>17608.349514563106</v>
      </c>
      <c r="I1537">
        <v>17.73</v>
      </c>
      <c r="J1537">
        <v>20060</v>
      </c>
      <c r="K1537">
        <f t="shared" ref="K1537:K1600" si="145">G1537*I1537*(PI()*(C1537/2)^2)/(B1537*60)</f>
        <v>644.69864598343293</v>
      </c>
      <c r="L1537">
        <v>0.62990000000000002</v>
      </c>
      <c r="M1537">
        <v>12</v>
      </c>
      <c r="N1537">
        <v>5</v>
      </c>
      <c r="O1537">
        <v>6.125</v>
      </c>
      <c r="P1537">
        <v>46</v>
      </c>
      <c r="Q1537">
        <v>580</v>
      </c>
      <c r="R1537">
        <f t="shared" ref="R1537:R1600" si="146">Q1537/0.8</f>
        <v>725</v>
      </c>
      <c r="S1537">
        <f t="shared" ref="S1537:S1600" si="147">(I1537*12/60)/(B1537*P1537)</f>
        <v>8.4804132587171742E-4</v>
      </c>
      <c r="T1537">
        <v>41900</v>
      </c>
      <c r="U1537">
        <v>1605</v>
      </c>
      <c r="V1537">
        <v>0.62990000000000002</v>
      </c>
      <c r="W1537">
        <v>20060</v>
      </c>
      <c r="X1537">
        <v>0.9</v>
      </c>
      <c r="Y1537">
        <f t="shared" si="143"/>
        <v>2.1665397378931636E-3</v>
      </c>
      <c r="Z1537">
        <f>0.052*8.8*(390+Sheet1!A1536)</f>
        <v>881.33760000000007</v>
      </c>
      <c r="AA1537">
        <v>49</v>
      </c>
      <c r="AB1537">
        <f t="shared" ref="AB1537:AB1600" si="148">Y1537/2</f>
        <v>1.0832698689465818E-3</v>
      </c>
      <c r="AC1537">
        <v>1</v>
      </c>
    </row>
    <row r="1538" spans="1:29" x14ac:dyDescent="0.3">
      <c r="A1538">
        <v>1538</v>
      </c>
      <c r="B1538">
        <v>87.45</v>
      </c>
      <c r="C1538">
        <v>6.125</v>
      </c>
      <c r="D1538">
        <f>L1538*SIN(PI()*M1538/180)*(Sheet1!B1538/1751)</f>
        <v>5.7516269812367772E-2</v>
      </c>
      <c r="E1538">
        <v>0.8</v>
      </c>
      <c r="F1538">
        <v>0.7</v>
      </c>
      <c r="G1538">
        <f t="shared" si="144"/>
        <v>7482.2983794269567</v>
      </c>
      <c r="H1538">
        <f>J1538*Sheet1!A1538/1751</f>
        <v>19587.321530553971</v>
      </c>
      <c r="I1538">
        <v>16.64</v>
      </c>
      <c r="J1538">
        <v>22300</v>
      </c>
      <c r="K1538">
        <f t="shared" si="145"/>
        <v>699.16446665259753</v>
      </c>
      <c r="L1538">
        <v>0.62990000000000002</v>
      </c>
      <c r="M1538">
        <v>12</v>
      </c>
      <c r="N1538">
        <v>5</v>
      </c>
      <c r="O1538">
        <v>6.125</v>
      </c>
      <c r="P1538">
        <v>46</v>
      </c>
      <c r="Q1538">
        <v>580</v>
      </c>
      <c r="R1538">
        <f t="shared" si="146"/>
        <v>725</v>
      </c>
      <c r="S1538">
        <f t="shared" si="147"/>
        <v>8.2730504387600371E-4</v>
      </c>
      <c r="T1538">
        <v>41900</v>
      </c>
      <c r="U1538">
        <v>1605</v>
      </c>
      <c r="V1538">
        <v>0.62990000000000002</v>
      </c>
      <c r="W1538">
        <v>22300</v>
      </c>
      <c r="X1538">
        <v>0.9</v>
      </c>
      <c r="Y1538">
        <f t="shared" ref="Y1538:Y1601" si="149">Y1537-0.0000222589699098458</f>
        <v>2.1442807679833177E-3</v>
      </c>
      <c r="Z1538">
        <f>0.052*8.8*(390+Sheet1!A1537)</f>
        <v>881.79520000000002</v>
      </c>
      <c r="AA1538">
        <v>49</v>
      </c>
      <c r="AB1538">
        <f t="shared" si="148"/>
        <v>1.0721403839916589E-3</v>
      </c>
      <c r="AC1538">
        <v>1</v>
      </c>
    </row>
    <row r="1539" spans="1:29" x14ac:dyDescent="0.3">
      <c r="A1539">
        <v>1539</v>
      </c>
      <c r="B1539">
        <v>130.44</v>
      </c>
      <c r="C1539">
        <v>6.125</v>
      </c>
      <c r="D1539">
        <f>L1539*SIN(PI()*M1539/180)*(Sheet1!B1539/1751)</f>
        <v>5.7553666606784133E-2</v>
      </c>
      <c r="E1539">
        <v>0.8</v>
      </c>
      <c r="F1539">
        <v>0.7</v>
      </c>
      <c r="G1539">
        <f t="shared" si="144"/>
        <v>3412.3306959090646</v>
      </c>
      <c r="H1539">
        <f>J1539*Sheet1!A1539/1751</f>
        <v>8938.6807538549401</v>
      </c>
      <c r="I1539">
        <v>12.67</v>
      </c>
      <c r="J1539">
        <v>10170</v>
      </c>
      <c r="K1539">
        <f t="shared" si="145"/>
        <v>162.76752310210631</v>
      </c>
      <c r="L1539">
        <v>0.62990000000000002</v>
      </c>
      <c r="M1539">
        <v>12</v>
      </c>
      <c r="N1539">
        <v>5</v>
      </c>
      <c r="O1539">
        <v>6.125</v>
      </c>
      <c r="P1539">
        <v>46</v>
      </c>
      <c r="Q1539">
        <v>580</v>
      </c>
      <c r="R1539">
        <f t="shared" si="146"/>
        <v>725</v>
      </c>
      <c r="S1539">
        <f t="shared" si="147"/>
        <v>4.2231644067570627E-4</v>
      </c>
      <c r="T1539">
        <v>41900</v>
      </c>
      <c r="U1539">
        <v>1605</v>
      </c>
      <c r="V1539">
        <v>0.62990000000000002</v>
      </c>
      <c r="W1539">
        <v>10170</v>
      </c>
      <c r="X1539">
        <v>0.9</v>
      </c>
      <c r="Y1539">
        <f t="shared" si="149"/>
        <v>2.1220217980734719E-3</v>
      </c>
      <c r="Z1539">
        <f>0.052*8.8*(390+Sheet1!A1538)</f>
        <v>882.25279999999998</v>
      </c>
      <c r="AA1539">
        <v>49</v>
      </c>
      <c r="AB1539">
        <f t="shared" si="148"/>
        <v>1.0610108990367359E-3</v>
      </c>
      <c r="AC1539">
        <v>1</v>
      </c>
    </row>
    <row r="1540" spans="1:29" x14ac:dyDescent="0.3">
      <c r="A1540">
        <v>1540</v>
      </c>
      <c r="B1540">
        <v>90.41</v>
      </c>
      <c r="C1540">
        <v>6.125</v>
      </c>
      <c r="D1540">
        <f>L1540*SIN(PI()*M1540/180)*(Sheet1!B1540/1751)</f>
        <v>5.7591063401200501E-2</v>
      </c>
      <c r="E1540">
        <v>0.8</v>
      </c>
      <c r="F1540">
        <v>0.7</v>
      </c>
      <c r="G1540">
        <f t="shared" si="144"/>
        <v>8193.6200190854834</v>
      </c>
      <c r="H1540">
        <f>J1540*Sheet1!A1540/1751</f>
        <v>21477.32724157624</v>
      </c>
      <c r="I1540">
        <v>24.83</v>
      </c>
      <c r="J1540">
        <v>24420</v>
      </c>
      <c r="K1540">
        <f t="shared" si="145"/>
        <v>1105.0626156620417</v>
      </c>
      <c r="L1540">
        <v>0.62990000000000002</v>
      </c>
      <c r="M1540">
        <v>12</v>
      </c>
      <c r="N1540">
        <v>5</v>
      </c>
      <c r="O1540">
        <v>6.125</v>
      </c>
      <c r="P1540">
        <v>46</v>
      </c>
      <c r="Q1540">
        <v>580</v>
      </c>
      <c r="R1540">
        <f t="shared" si="146"/>
        <v>725</v>
      </c>
      <c r="S1540">
        <f t="shared" si="147"/>
        <v>1.1940772230851723E-3</v>
      </c>
      <c r="T1540">
        <v>41900</v>
      </c>
      <c r="U1540">
        <v>1605</v>
      </c>
      <c r="V1540">
        <v>0.62990000000000002</v>
      </c>
      <c r="W1540">
        <v>24420</v>
      </c>
      <c r="X1540">
        <v>0.9</v>
      </c>
      <c r="Y1540">
        <f t="shared" si="149"/>
        <v>2.099762828163626E-3</v>
      </c>
      <c r="Z1540">
        <f>0.052*8.8*(390+Sheet1!A1539)</f>
        <v>882.71040000000005</v>
      </c>
      <c r="AA1540">
        <v>49</v>
      </c>
      <c r="AB1540">
        <f t="shared" si="148"/>
        <v>1.049881414081813E-3</v>
      </c>
      <c r="AC1540">
        <v>1</v>
      </c>
    </row>
    <row r="1541" spans="1:29" x14ac:dyDescent="0.3">
      <c r="A1541">
        <v>1541</v>
      </c>
      <c r="B1541">
        <v>95.11</v>
      </c>
      <c r="C1541">
        <v>6.125</v>
      </c>
      <c r="D1541">
        <f>L1541*SIN(PI()*M1541/180)*(Sheet1!B1541/1751)</f>
        <v>5.7628460195616869E-2</v>
      </c>
      <c r="E1541">
        <v>0.8</v>
      </c>
      <c r="F1541">
        <v>0.7</v>
      </c>
      <c r="G1541">
        <f t="shared" si="144"/>
        <v>7720.5240228975008</v>
      </c>
      <c r="H1541">
        <f>J1541*Sheet1!A1541/1751</f>
        <v>20250.376927470017</v>
      </c>
      <c r="I1541">
        <v>14.24</v>
      </c>
      <c r="J1541">
        <v>23010</v>
      </c>
      <c r="K1541">
        <f t="shared" si="145"/>
        <v>567.65099485110477</v>
      </c>
      <c r="L1541">
        <v>0.62990000000000002</v>
      </c>
      <c r="M1541">
        <v>12</v>
      </c>
      <c r="N1541">
        <v>5</v>
      </c>
      <c r="O1541">
        <v>6.125</v>
      </c>
      <c r="P1541">
        <v>46</v>
      </c>
      <c r="Q1541">
        <v>580</v>
      </c>
      <c r="R1541">
        <f t="shared" si="146"/>
        <v>725</v>
      </c>
      <c r="S1541">
        <f t="shared" si="147"/>
        <v>6.5096250108569935E-4</v>
      </c>
      <c r="T1541">
        <v>41900</v>
      </c>
      <c r="U1541">
        <v>1605</v>
      </c>
      <c r="V1541">
        <v>0.62990000000000002</v>
      </c>
      <c r="W1541">
        <v>23010</v>
      </c>
      <c r="X1541">
        <v>0.9</v>
      </c>
      <c r="Y1541">
        <f t="shared" si="149"/>
        <v>2.0775038582537802E-3</v>
      </c>
      <c r="Z1541">
        <f>0.052*8.8*(390+Sheet1!A1540)</f>
        <v>883.16800000000001</v>
      </c>
      <c r="AA1541">
        <v>49</v>
      </c>
      <c r="AB1541">
        <f t="shared" si="148"/>
        <v>1.0387519291268901E-3</v>
      </c>
      <c r="AC1541">
        <v>1</v>
      </c>
    </row>
    <row r="1542" spans="1:29" x14ac:dyDescent="0.3">
      <c r="A1542">
        <v>1542</v>
      </c>
      <c r="B1542">
        <v>89.52</v>
      </c>
      <c r="C1542">
        <v>6.125</v>
      </c>
      <c r="D1542">
        <f>L1542*SIN(PI()*M1542/180)*(Sheet1!B1542/1751)</f>
        <v>5.7665856990033224E-2</v>
      </c>
      <c r="E1542">
        <v>0.8</v>
      </c>
      <c r="F1542">
        <v>0.7</v>
      </c>
      <c r="G1542">
        <f t="shared" si="144"/>
        <v>7244.0727359564116</v>
      </c>
      <c r="H1542">
        <f>J1542*Sheet1!A1542/1751</f>
        <v>19013.009708737864</v>
      </c>
      <c r="I1542">
        <v>21.65</v>
      </c>
      <c r="J1542">
        <v>21590</v>
      </c>
      <c r="K1542">
        <f t="shared" si="145"/>
        <v>860.34263752007291</v>
      </c>
      <c r="L1542">
        <v>0.62990000000000002</v>
      </c>
      <c r="M1542">
        <v>12</v>
      </c>
      <c r="N1542">
        <v>5</v>
      </c>
      <c r="O1542">
        <v>6.125</v>
      </c>
      <c r="P1542">
        <v>46</v>
      </c>
      <c r="Q1542">
        <v>580</v>
      </c>
      <c r="R1542">
        <f t="shared" si="146"/>
        <v>725</v>
      </c>
      <c r="S1542">
        <f t="shared" si="147"/>
        <v>1.0515017290282471E-3</v>
      </c>
      <c r="T1542">
        <v>41900</v>
      </c>
      <c r="U1542">
        <v>1605</v>
      </c>
      <c r="V1542">
        <v>0.62990000000000002</v>
      </c>
      <c r="W1542">
        <v>21590</v>
      </c>
      <c r="X1542">
        <v>0.9</v>
      </c>
      <c r="Y1542">
        <f t="shared" si="149"/>
        <v>2.0552448883439343E-3</v>
      </c>
      <c r="Z1542">
        <f>0.052*8.8*(390+Sheet1!A1541)</f>
        <v>883.62559999999996</v>
      </c>
      <c r="AA1542">
        <v>49</v>
      </c>
      <c r="AB1542">
        <f t="shared" si="148"/>
        <v>1.0276224441719672E-3</v>
      </c>
      <c r="AC1542">
        <v>1</v>
      </c>
    </row>
    <row r="1543" spans="1:29" x14ac:dyDescent="0.3">
      <c r="A1543">
        <v>1543</v>
      </c>
      <c r="B1543">
        <v>77.72</v>
      </c>
      <c r="C1543">
        <v>6.125</v>
      </c>
      <c r="D1543">
        <f>L1543*SIN(PI()*M1543/180)*(Sheet1!B1543/1751)</f>
        <v>5.7703253784449592E-2</v>
      </c>
      <c r="E1543">
        <v>0.8</v>
      </c>
      <c r="F1543">
        <v>0.7</v>
      </c>
      <c r="G1543">
        <f t="shared" si="144"/>
        <v>8764.0194471135474</v>
      </c>
      <c r="H1543">
        <f>J1543*Sheet1!A1543/1751</f>
        <v>23017.224443175328</v>
      </c>
      <c r="I1543">
        <v>17.41</v>
      </c>
      <c r="J1543">
        <v>26120</v>
      </c>
      <c r="K1543">
        <f t="shared" si="145"/>
        <v>964.09566219539829</v>
      </c>
      <c r="L1543">
        <v>0.62990000000000002</v>
      </c>
      <c r="M1543">
        <v>12</v>
      </c>
      <c r="N1543">
        <v>5</v>
      </c>
      <c r="O1543">
        <v>6.125</v>
      </c>
      <c r="P1543">
        <v>46</v>
      </c>
      <c r="Q1543">
        <v>580</v>
      </c>
      <c r="R1543">
        <f t="shared" si="146"/>
        <v>725</v>
      </c>
      <c r="S1543">
        <f t="shared" si="147"/>
        <v>9.739533218465395E-4</v>
      </c>
      <c r="T1543">
        <v>41900</v>
      </c>
      <c r="U1543">
        <v>1605</v>
      </c>
      <c r="V1543">
        <v>0.62990000000000002</v>
      </c>
      <c r="W1543">
        <v>26120</v>
      </c>
      <c r="X1543">
        <v>0.9</v>
      </c>
      <c r="Y1543">
        <f t="shared" si="149"/>
        <v>2.0329859184340885E-3</v>
      </c>
      <c r="Z1543">
        <f>0.052*8.8*(390+Sheet1!A1542)</f>
        <v>884.08320000000003</v>
      </c>
      <c r="AA1543">
        <v>49</v>
      </c>
      <c r="AB1543">
        <f t="shared" si="148"/>
        <v>1.0164929592170443E-3</v>
      </c>
      <c r="AC1543">
        <v>1</v>
      </c>
    </row>
    <row r="1544" spans="1:29" x14ac:dyDescent="0.3">
      <c r="A1544">
        <v>1544</v>
      </c>
      <c r="B1544">
        <v>78.94</v>
      </c>
      <c r="C1544">
        <v>6.125</v>
      </c>
      <c r="D1544">
        <f>L1544*SIN(PI()*M1544/180)*(Sheet1!B1544/1751)</f>
        <v>5.774065057886596E-2</v>
      </c>
      <c r="E1544">
        <v>0.8</v>
      </c>
      <c r="F1544">
        <v>0.7</v>
      </c>
      <c r="G1544">
        <f t="shared" si="144"/>
        <v>7941.9732126025137</v>
      </c>
      <c r="H1544">
        <f>J1544*Sheet1!A1544/1751</f>
        <v>20871.7761279269</v>
      </c>
      <c r="I1544">
        <v>18.68</v>
      </c>
      <c r="J1544">
        <v>23670</v>
      </c>
      <c r="K1544">
        <f t="shared" si="145"/>
        <v>922.90922025166174</v>
      </c>
      <c r="L1544">
        <v>0.62990000000000002</v>
      </c>
      <c r="M1544">
        <v>12</v>
      </c>
      <c r="N1544">
        <v>5</v>
      </c>
      <c r="O1544">
        <v>6.125</v>
      </c>
      <c r="P1544">
        <v>46</v>
      </c>
      <c r="Q1544">
        <v>580</v>
      </c>
      <c r="R1544">
        <f t="shared" si="146"/>
        <v>725</v>
      </c>
      <c r="S1544">
        <f t="shared" si="147"/>
        <v>1.0288496491556603E-3</v>
      </c>
      <c r="T1544">
        <v>41900</v>
      </c>
      <c r="U1544">
        <v>1605</v>
      </c>
      <c r="V1544">
        <v>0.62990000000000002</v>
      </c>
      <c r="W1544">
        <v>23670</v>
      </c>
      <c r="X1544">
        <v>0.9</v>
      </c>
      <c r="Y1544">
        <f t="shared" si="149"/>
        <v>2.0107269485242427E-3</v>
      </c>
      <c r="Z1544">
        <f>0.052*8.8*(390+Sheet1!A1543)</f>
        <v>884.54079999999999</v>
      </c>
      <c r="AA1544">
        <v>49</v>
      </c>
      <c r="AB1544">
        <f t="shared" si="148"/>
        <v>1.0053634742621213E-3</v>
      </c>
      <c r="AC1544">
        <v>1</v>
      </c>
    </row>
    <row r="1545" spans="1:29" x14ac:dyDescent="0.3">
      <c r="A1545">
        <v>1545</v>
      </c>
      <c r="B1545">
        <v>87.21</v>
      </c>
      <c r="C1545">
        <v>6.125</v>
      </c>
      <c r="D1545">
        <f>L1545*SIN(PI()*M1545/180)*(Sheet1!B1545/1751)</f>
        <v>5.7778047373282321E-2</v>
      </c>
      <c r="E1545">
        <v>0.8</v>
      </c>
      <c r="F1545">
        <v>0.7</v>
      </c>
      <c r="G1545">
        <f t="shared" si="144"/>
        <v>7049.4658722762488</v>
      </c>
      <c r="H1545">
        <f>J1545*Sheet1!A1545/1751</f>
        <v>18538.235294117647</v>
      </c>
      <c r="I1545">
        <v>28.48</v>
      </c>
      <c r="J1545">
        <v>21010</v>
      </c>
      <c r="K1545">
        <f t="shared" si="145"/>
        <v>1130.5264507245627</v>
      </c>
      <c r="L1545">
        <v>0.62990000000000002</v>
      </c>
      <c r="M1545">
        <v>12</v>
      </c>
      <c r="N1545">
        <v>5</v>
      </c>
      <c r="O1545">
        <v>6.125</v>
      </c>
      <c r="P1545">
        <v>46</v>
      </c>
      <c r="Q1545">
        <v>580</v>
      </c>
      <c r="R1545">
        <f t="shared" si="146"/>
        <v>725</v>
      </c>
      <c r="S1545">
        <f t="shared" si="147"/>
        <v>1.4198611048792768E-3</v>
      </c>
      <c r="T1545">
        <v>41900</v>
      </c>
      <c r="U1545">
        <v>1605</v>
      </c>
      <c r="V1545">
        <v>0.62990000000000002</v>
      </c>
      <c r="W1545">
        <v>21010</v>
      </c>
      <c r="X1545">
        <v>0.9</v>
      </c>
      <c r="Y1545">
        <f t="shared" si="149"/>
        <v>1.9884679786143968E-3</v>
      </c>
      <c r="Z1545">
        <f>0.052*8.8*(390+Sheet1!A1544)</f>
        <v>884.99840000000006</v>
      </c>
      <c r="AA1545">
        <v>49</v>
      </c>
      <c r="AB1545">
        <f t="shared" si="148"/>
        <v>9.9423398930719841E-4</v>
      </c>
      <c r="AC1545">
        <v>1</v>
      </c>
    </row>
    <row r="1546" spans="1:29" x14ac:dyDescent="0.3">
      <c r="A1546">
        <v>1546</v>
      </c>
      <c r="B1546">
        <v>99.71</v>
      </c>
      <c r="C1546">
        <v>6.125</v>
      </c>
      <c r="D1546">
        <f>L1546*SIN(PI()*M1546/180)*(Sheet1!B1546/1751)</f>
        <v>5.7815444167698682E-2</v>
      </c>
      <c r="E1546">
        <v>0.8</v>
      </c>
      <c r="F1546">
        <v>0.7</v>
      </c>
      <c r="G1546">
        <f t="shared" si="144"/>
        <v>7579.6018112670381</v>
      </c>
      <c r="H1546">
        <f>J1546*Sheet1!A1546/1751</f>
        <v>19945.254140491146</v>
      </c>
      <c r="I1546">
        <v>35.19</v>
      </c>
      <c r="J1546">
        <v>22590</v>
      </c>
      <c r="K1546">
        <f t="shared" si="145"/>
        <v>1313.6442177354054</v>
      </c>
      <c r="L1546">
        <v>0.62990000000000002</v>
      </c>
      <c r="M1546">
        <v>12</v>
      </c>
      <c r="N1546">
        <v>5</v>
      </c>
      <c r="O1546">
        <v>6.125</v>
      </c>
      <c r="P1546">
        <v>46</v>
      </c>
      <c r="Q1546">
        <v>580</v>
      </c>
      <c r="R1546">
        <f t="shared" si="146"/>
        <v>725</v>
      </c>
      <c r="S1546">
        <f t="shared" si="147"/>
        <v>1.5344499047236985E-3</v>
      </c>
      <c r="T1546">
        <v>41900</v>
      </c>
      <c r="U1546">
        <v>1605</v>
      </c>
      <c r="V1546">
        <v>0.62990000000000002</v>
      </c>
      <c r="W1546">
        <v>22590</v>
      </c>
      <c r="X1546">
        <v>0.9</v>
      </c>
      <c r="Y1546">
        <f t="shared" si="149"/>
        <v>1.966209008704551E-3</v>
      </c>
      <c r="Z1546">
        <f>0.052*8.8*(390+Sheet1!A1545)</f>
        <v>885.45600000000002</v>
      </c>
      <c r="AA1546">
        <v>49</v>
      </c>
      <c r="AB1546">
        <f t="shared" si="148"/>
        <v>9.8310450435227549E-4</v>
      </c>
      <c r="AC1546">
        <v>1</v>
      </c>
    </row>
    <row r="1547" spans="1:29" x14ac:dyDescent="0.3">
      <c r="A1547">
        <v>1547</v>
      </c>
      <c r="B1547">
        <v>82.84</v>
      </c>
      <c r="C1547">
        <v>6.125</v>
      </c>
      <c r="D1547">
        <f>L1547*SIN(PI()*M1547/180)*(Sheet1!B1547/1751)</f>
        <v>5.785284096211505E-2</v>
      </c>
      <c r="E1547">
        <v>0.8</v>
      </c>
      <c r="F1547">
        <v>0.7</v>
      </c>
      <c r="G1547">
        <f t="shared" si="144"/>
        <v>8277.5022879131393</v>
      </c>
      <c r="H1547">
        <f>J1547*Sheet1!A1547/1751</f>
        <v>21795.825242718445</v>
      </c>
      <c r="I1547">
        <v>13.55</v>
      </c>
      <c r="J1547">
        <v>24670</v>
      </c>
      <c r="K1547">
        <f t="shared" si="145"/>
        <v>664.8892809554003</v>
      </c>
      <c r="L1547">
        <v>0.62990000000000002</v>
      </c>
      <c r="M1547">
        <v>12</v>
      </c>
      <c r="N1547">
        <v>5</v>
      </c>
      <c r="O1547">
        <v>6.125</v>
      </c>
      <c r="P1547">
        <v>46</v>
      </c>
      <c r="Q1547">
        <v>580</v>
      </c>
      <c r="R1547">
        <f t="shared" si="146"/>
        <v>725</v>
      </c>
      <c r="S1547">
        <f t="shared" si="147"/>
        <v>7.1116662817794396E-4</v>
      </c>
      <c r="T1547">
        <v>41900</v>
      </c>
      <c r="U1547">
        <v>1605</v>
      </c>
      <c r="V1547">
        <v>0.62990000000000002</v>
      </c>
      <c r="W1547">
        <v>24670</v>
      </c>
      <c r="X1547">
        <v>0.9</v>
      </c>
      <c r="Y1547">
        <f t="shared" si="149"/>
        <v>1.9439500387947051E-3</v>
      </c>
      <c r="Z1547">
        <f>0.052*8.8*(390+Sheet1!A1546)</f>
        <v>885.91359999999997</v>
      </c>
      <c r="AA1547">
        <v>49</v>
      </c>
      <c r="AB1547">
        <f t="shared" si="148"/>
        <v>9.7197501939735257E-4</v>
      </c>
      <c r="AC1547">
        <v>1</v>
      </c>
    </row>
    <row r="1548" spans="1:29" x14ac:dyDescent="0.3">
      <c r="A1548">
        <v>1548</v>
      </c>
      <c r="B1548">
        <v>86.17</v>
      </c>
      <c r="C1548">
        <v>6.125</v>
      </c>
      <c r="D1548">
        <f>L1548*SIN(PI()*M1548/180)*(Sheet1!B1548/1751)</f>
        <v>5.7890237756531411E-2</v>
      </c>
      <c r="E1548">
        <v>0.8</v>
      </c>
      <c r="F1548">
        <v>0.7</v>
      </c>
      <c r="G1548">
        <f t="shared" si="144"/>
        <v>7650.0629170822695</v>
      </c>
      <c r="H1548">
        <f>J1548*Sheet1!A1548/1751</f>
        <v>20156.710451170758</v>
      </c>
      <c r="I1548">
        <v>8.51</v>
      </c>
      <c r="J1548">
        <v>22800</v>
      </c>
      <c r="K1548">
        <f t="shared" si="145"/>
        <v>371.01314006476389</v>
      </c>
      <c r="L1548">
        <v>0.62990000000000002</v>
      </c>
      <c r="M1548">
        <v>12</v>
      </c>
      <c r="N1548">
        <v>5</v>
      </c>
      <c r="O1548">
        <v>6.125</v>
      </c>
      <c r="P1548">
        <v>46</v>
      </c>
      <c r="Q1548">
        <v>580</v>
      </c>
      <c r="R1548">
        <f t="shared" si="146"/>
        <v>725</v>
      </c>
      <c r="S1548">
        <f t="shared" si="147"/>
        <v>4.2938377625623771E-4</v>
      </c>
      <c r="T1548">
        <v>41900</v>
      </c>
      <c r="U1548">
        <v>1605</v>
      </c>
      <c r="V1548">
        <v>0.62990000000000002</v>
      </c>
      <c r="W1548">
        <v>22800</v>
      </c>
      <c r="X1548">
        <v>0.9</v>
      </c>
      <c r="Y1548">
        <f t="shared" si="149"/>
        <v>1.9216910688848593E-3</v>
      </c>
      <c r="Z1548">
        <f>0.052*8.8*(390+Sheet1!A1547)</f>
        <v>886.37120000000004</v>
      </c>
      <c r="AA1548">
        <v>49</v>
      </c>
      <c r="AB1548">
        <f t="shared" si="148"/>
        <v>9.6084553444242965E-4</v>
      </c>
      <c r="AC1548">
        <v>1</v>
      </c>
    </row>
    <row r="1549" spans="1:29" x14ac:dyDescent="0.3">
      <c r="A1549">
        <v>1549</v>
      </c>
      <c r="B1549">
        <v>94.07</v>
      </c>
      <c r="C1549">
        <v>6.125</v>
      </c>
      <c r="D1549">
        <f>L1549*SIN(PI()*M1549/180)*(Sheet1!B1549/1751)</f>
        <v>5.7927634550947779E-2</v>
      </c>
      <c r="E1549">
        <v>0.8</v>
      </c>
      <c r="F1549">
        <v>0.7</v>
      </c>
      <c r="G1549">
        <f t="shared" si="144"/>
        <v>7844.6697807624323</v>
      </c>
      <c r="H1549">
        <f>J1549*Sheet1!A1549/1751</f>
        <v>20682.821245002855</v>
      </c>
      <c r="I1549">
        <v>17.260000000000002</v>
      </c>
      <c r="J1549">
        <v>23380</v>
      </c>
      <c r="K1549">
        <f t="shared" si="145"/>
        <v>706.83025587206942</v>
      </c>
      <c r="L1549">
        <v>0.62990000000000002</v>
      </c>
      <c r="M1549">
        <v>12</v>
      </c>
      <c r="N1549">
        <v>5</v>
      </c>
      <c r="O1549">
        <v>6.125</v>
      </c>
      <c r="P1549">
        <v>46</v>
      </c>
      <c r="Q1549">
        <v>580</v>
      </c>
      <c r="R1549">
        <f t="shared" si="146"/>
        <v>725</v>
      </c>
      <c r="S1549">
        <f t="shared" si="147"/>
        <v>7.9774081280822341E-4</v>
      </c>
      <c r="T1549">
        <v>41900</v>
      </c>
      <c r="U1549">
        <v>1605</v>
      </c>
      <c r="V1549">
        <v>0.62990000000000002</v>
      </c>
      <c r="W1549">
        <v>23380</v>
      </c>
      <c r="X1549">
        <v>0.9</v>
      </c>
      <c r="Y1549">
        <f t="shared" si="149"/>
        <v>1.8994320989750135E-3</v>
      </c>
      <c r="Z1549">
        <f>0.052*8.8*(390+Sheet1!A1548)</f>
        <v>886.8288</v>
      </c>
      <c r="AA1549">
        <v>49</v>
      </c>
      <c r="AB1549">
        <f t="shared" si="148"/>
        <v>9.4971604948750673E-4</v>
      </c>
      <c r="AC1549">
        <v>1</v>
      </c>
    </row>
    <row r="1550" spans="1:29" x14ac:dyDescent="0.3">
      <c r="A1550">
        <v>1550</v>
      </c>
      <c r="B1550">
        <v>98.16</v>
      </c>
      <c r="C1550">
        <v>6.125</v>
      </c>
      <c r="D1550">
        <f>L1550*SIN(PI()*M1550/180)*(Sheet1!B1550/1751)</f>
        <v>5.7965031345364133E-2</v>
      </c>
      <c r="E1550">
        <v>0.8</v>
      </c>
      <c r="F1550">
        <v>0.7</v>
      </c>
      <c r="G1550">
        <f t="shared" si="144"/>
        <v>7579.6018112670381</v>
      </c>
      <c r="H1550">
        <f>J1550*Sheet1!A1550/1751</f>
        <v>19996.858937749857</v>
      </c>
      <c r="I1550">
        <v>20.69</v>
      </c>
      <c r="J1550">
        <v>22590</v>
      </c>
      <c r="K1550">
        <f t="shared" si="145"/>
        <v>784.55455627180947</v>
      </c>
      <c r="L1550">
        <v>0.62990000000000002</v>
      </c>
      <c r="M1550">
        <v>12</v>
      </c>
      <c r="N1550">
        <v>5</v>
      </c>
      <c r="O1550">
        <v>6.125</v>
      </c>
      <c r="P1550">
        <v>46</v>
      </c>
      <c r="Q1550">
        <v>580</v>
      </c>
      <c r="R1550">
        <f t="shared" si="146"/>
        <v>725</v>
      </c>
      <c r="S1550">
        <f t="shared" si="147"/>
        <v>9.1642748307997613E-4</v>
      </c>
      <c r="T1550">
        <v>41900</v>
      </c>
      <c r="U1550">
        <v>1605</v>
      </c>
      <c r="V1550">
        <v>0.62990000000000002</v>
      </c>
      <c r="W1550">
        <v>22590</v>
      </c>
      <c r="X1550">
        <v>0.9</v>
      </c>
      <c r="Y1550">
        <f t="shared" si="149"/>
        <v>1.8771731290651676E-3</v>
      </c>
      <c r="Z1550">
        <f>0.052*8.8*(390+Sheet1!A1549)</f>
        <v>887.28639999999996</v>
      </c>
      <c r="AA1550">
        <v>49</v>
      </c>
      <c r="AB1550">
        <f t="shared" si="148"/>
        <v>9.3858656453258381E-4</v>
      </c>
      <c r="AC1550">
        <v>1</v>
      </c>
    </row>
    <row r="1551" spans="1:29" x14ac:dyDescent="0.3">
      <c r="A1551">
        <v>1551</v>
      </c>
      <c r="B1551">
        <v>75.28</v>
      </c>
      <c r="C1551">
        <v>6.125</v>
      </c>
      <c r="D1551">
        <f>L1551*SIN(PI()*M1551/180)*(Sheet1!B1551/1751)</f>
        <v>5.8002428139780501E-2</v>
      </c>
      <c r="E1551">
        <v>0.8</v>
      </c>
      <c r="F1551">
        <v>0.7</v>
      </c>
      <c r="G1551">
        <f t="shared" si="144"/>
        <v>9448.4987607472231</v>
      </c>
      <c r="H1551">
        <f>J1551*Sheet1!A1551/1751</f>
        <v>24943.5522558538</v>
      </c>
      <c r="I1551">
        <v>17.34</v>
      </c>
      <c r="J1551">
        <v>28160</v>
      </c>
      <c r="K1551">
        <f t="shared" si="145"/>
        <v>1068.7671832491546</v>
      </c>
      <c r="L1551">
        <v>0.62990000000000002</v>
      </c>
      <c r="M1551">
        <v>12</v>
      </c>
      <c r="N1551">
        <v>5</v>
      </c>
      <c r="O1551">
        <v>6.125</v>
      </c>
      <c r="P1551">
        <v>46</v>
      </c>
      <c r="Q1551">
        <v>580</v>
      </c>
      <c r="R1551">
        <f t="shared" si="146"/>
        <v>725</v>
      </c>
      <c r="S1551">
        <f t="shared" si="147"/>
        <v>1.001478538095458E-3</v>
      </c>
      <c r="T1551">
        <v>41900</v>
      </c>
      <c r="U1551">
        <v>1605</v>
      </c>
      <c r="V1551">
        <v>0.62990000000000002</v>
      </c>
      <c r="W1551">
        <v>28160</v>
      </c>
      <c r="X1551">
        <v>0.9</v>
      </c>
      <c r="Y1551">
        <f t="shared" si="149"/>
        <v>1.8549141591553218E-3</v>
      </c>
      <c r="Z1551">
        <f>0.052*8.8*(390+Sheet1!A1550)</f>
        <v>887.74400000000003</v>
      </c>
      <c r="AA1551">
        <v>49</v>
      </c>
      <c r="AB1551">
        <f t="shared" si="148"/>
        <v>9.2745707957766089E-4</v>
      </c>
      <c r="AC1551">
        <v>1</v>
      </c>
    </row>
    <row r="1552" spans="1:29" x14ac:dyDescent="0.3">
      <c r="A1552">
        <v>1552</v>
      </c>
      <c r="B1552">
        <v>93.09</v>
      </c>
      <c r="C1552">
        <v>6.125</v>
      </c>
      <c r="D1552">
        <f>L1552*SIN(PI()*M1552/180)*(Sheet1!B1552/1751)</f>
        <v>5.8039824934196869E-2</v>
      </c>
      <c r="E1552">
        <v>0.8</v>
      </c>
      <c r="F1552">
        <v>0.7</v>
      </c>
      <c r="G1552">
        <f t="shared" si="144"/>
        <v>8529.1490943961089</v>
      </c>
      <c r="H1552">
        <f>J1552*Sheet1!A1552/1751</f>
        <v>22531.033695031412</v>
      </c>
      <c r="I1552">
        <v>19.54</v>
      </c>
      <c r="J1552">
        <v>25420</v>
      </c>
      <c r="K1552">
        <f t="shared" si="145"/>
        <v>879.18051082141039</v>
      </c>
      <c r="L1552">
        <v>0.62990000000000002</v>
      </c>
      <c r="M1552">
        <v>12</v>
      </c>
      <c r="N1552">
        <v>5</v>
      </c>
      <c r="O1552">
        <v>6.125</v>
      </c>
      <c r="P1552">
        <v>46</v>
      </c>
      <c r="Q1552">
        <v>580</v>
      </c>
      <c r="R1552">
        <f t="shared" si="146"/>
        <v>725</v>
      </c>
      <c r="S1552">
        <f t="shared" si="147"/>
        <v>9.1262779825040745E-4</v>
      </c>
      <c r="T1552">
        <v>41900</v>
      </c>
      <c r="U1552">
        <v>1605</v>
      </c>
      <c r="V1552">
        <v>0.62990000000000002</v>
      </c>
      <c r="W1552">
        <v>25420</v>
      </c>
      <c r="X1552">
        <v>0.9</v>
      </c>
      <c r="Y1552">
        <f t="shared" si="149"/>
        <v>1.8326551892454759E-3</v>
      </c>
      <c r="Z1552">
        <f>0.052*8.8*(390+Sheet1!A1551)</f>
        <v>888.20159999999998</v>
      </c>
      <c r="AA1552">
        <v>49</v>
      </c>
      <c r="AB1552">
        <f t="shared" si="148"/>
        <v>9.1632759462273797E-4</v>
      </c>
      <c r="AC1552">
        <v>1</v>
      </c>
    </row>
    <row r="1553" spans="1:29" x14ac:dyDescent="0.3">
      <c r="A1553">
        <v>1553</v>
      </c>
      <c r="B1553">
        <v>88.06</v>
      </c>
      <c r="C1553">
        <v>6.125</v>
      </c>
      <c r="D1553">
        <f>L1553*SIN(PI()*M1553/180)*(Sheet1!B1553/1751)</f>
        <v>5.8077221728613231E-2</v>
      </c>
      <c r="E1553">
        <v>0.8</v>
      </c>
      <c r="F1553">
        <v>0.7</v>
      </c>
      <c r="G1553">
        <f t="shared" si="144"/>
        <v>8931.7839847688592</v>
      </c>
      <c r="H1553">
        <f>J1553*Sheet1!A1553/1751</f>
        <v>23609.857224443174</v>
      </c>
      <c r="I1553">
        <v>33.049999999999997</v>
      </c>
      <c r="J1553">
        <v>26620</v>
      </c>
      <c r="K1553">
        <f t="shared" si="145"/>
        <v>1646.1970188152686</v>
      </c>
      <c r="L1553">
        <v>0.62990000000000002</v>
      </c>
      <c r="M1553">
        <v>12</v>
      </c>
      <c r="N1553">
        <v>5</v>
      </c>
      <c r="O1553">
        <v>6.125</v>
      </c>
      <c r="P1553">
        <v>46</v>
      </c>
      <c r="Q1553">
        <v>580</v>
      </c>
      <c r="R1553">
        <f t="shared" si="146"/>
        <v>725</v>
      </c>
      <c r="S1553">
        <f t="shared" si="147"/>
        <v>1.6317925525086649E-3</v>
      </c>
      <c r="T1553">
        <v>41900</v>
      </c>
      <c r="U1553">
        <v>1605</v>
      </c>
      <c r="V1553">
        <v>0.62990000000000002</v>
      </c>
      <c r="W1553">
        <v>26620</v>
      </c>
      <c r="X1553">
        <v>0.9</v>
      </c>
      <c r="Y1553">
        <f t="shared" si="149"/>
        <v>1.8103962193356301E-3</v>
      </c>
      <c r="Z1553">
        <f>0.052*8.8*(390+Sheet1!A1552)</f>
        <v>888.65920000000006</v>
      </c>
      <c r="AA1553">
        <v>49</v>
      </c>
      <c r="AB1553">
        <f t="shared" si="148"/>
        <v>9.0519810966781505E-4</v>
      </c>
      <c r="AC1553">
        <v>1</v>
      </c>
    </row>
    <row r="1554" spans="1:29" x14ac:dyDescent="0.3">
      <c r="A1554">
        <v>1554</v>
      </c>
      <c r="B1554">
        <v>97.09</v>
      </c>
      <c r="C1554">
        <v>6.125</v>
      </c>
      <c r="D1554">
        <f>L1554*SIN(PI()*M1554/180)*(Sheet1!B1554/1751)</f>
        <v>5.8114618523029592E-2</v>
      </c>
      <c r="E1554">
        <v>0.8</v>
      </c>
      <c r="F1554">
        <v>0.7</v>
      </c>
      <c r="G1554">
        <f t="shared" si="144"/>
        <v>7941.9732126025137</v>
      </c>
      <c r="H1554">
        <f>J1554*Sheet1!A1554/1751</f>
        <v>21006.956025128497</v>
      </c>
      <c r="I1554">
        <v>22.35</v>
      </c>
      <c r="J1554">
        <v>23670</v>
      </c>
      <c r="K1554">
        <f t="shared" si="145"/>
        <v>897.80549949625595</v>
      </c>
      <c r="L1554">
        <v>0.62990000000000002</v>
      </c>
      <c r="M1554">
        <v>12</v>
      </c>
      <c r="N1554">
        <v>5</v>
      </c>
      <c r="O1554">
        <v>6.125</v>
      </c>
      <c r="P1554">
        <v>46</v>
      </c>
      <c r="Q1554">
        <v>580</v>
      </c>
      <c r="R1554">
        <f t="shared" si="146"/>
        <v>725</v>
      </c>
      <c r="S1554">
        <f t="shared" si="147"/>
        <v>1.0008642810122388E-3</v>
      </c>
      <c r="T1554">
        <v>41900</v>
      </c>
      <c r="U1554">
        <v>1605</v>
      </c>
      <c r="V1554">
        <v>0.62990000000000002</v>
      </c>
      <c r="W1554">
        <v>23670</v>
      </c>
      <c r="X1554">
        <v>0.9</v>
      </c>
      <c r="Y1554">
        <f t="shared" si="149"/>
        <v>1.7881372494257843E-3</v>
      </c>
      <c r="Z1554">
        <f>0.052*8.8*(390+Sheet1!A1553)</f>
        <v>889.11680000000001</v>
      </c>
      <c r="AA1554">
        <v>49</v>
      </c>
      <c r="AB1554">
        <f t="shared" si="148"/>
        <v>8.9406862471289213E-4</v>
      </c>
      <c r="AC1554">
        <v>1</v>
      </c>
    </row>
    <row r="1555" spans="1:29" x14ac:dyDescent="0.3">
      <c r="A1555">
        <v>1555</v>
      </c>
      <c r="B1555">
        <v>116.43</v>
      </c>
      <c r="C1555">
        <v>6.125</v>
      </c>
      <c r="D1555">
        <f>L1555*SIN(PI()*M1555/180)*(Sheet1!B1555/1751)</f>
        <v>5.815201531744596E-2</v>
      </c>
      <c r="E1555">
        <v>0.8</v>
      </c>
      <c r="F1555">
        <v>0.7</v>
      </c>
      <c r="G1555">
        <f t="shared" si="144"/>
        <v>8972.0474738061348</v>
      </c>
      <c r="H1555">
        <f>J1555*Sheet1!A1555/1751</f>
        <v>23746.830382638491</v>
      </c>
      <c r="I1555">
        <v>23.19</v>
      </c>
      <c r="J1555">
        <v>26740</v>
      </c>
      <c r="K1555">
        <f t="shared" si="145"/>
        <v>877.56285248885069</v>
      </c>
      <c r="L1555">
        <v>0.62990000000000002</v>
      </c>
      <c r="M1555">
        <v>12</v>
      </c>
      <c r="N1555">
        <v>5</v>
      </c>
      <c r="O1555">
        <v>6.125</v>
      </c>
      <c r="P1555">
        <v>46</v>
      </c>
      <c r="Q1555">
        <v>580</v>
      </c>
      <c r="R1555">
        <f t="shared" si="146"/>
        <v>725</v>
      </c>
      <c r="S1555">
        <f t="shared" si="147"/>
        <v>8.6598030538969121E-4</v>
      </c>
      <c r="T1555">
        <v>41900</v>
      </c>
      <c r="U1555">
        <v>1605</v>
      </c>
      <c r="V1555">
        <v>0.62990000000000002</v>
      </c>
      <c r="W1555">
        <v>26740</v>
      </c>
      <c r="X1555">
        <v>0.9</v>
      </c>
      <c r="Y1555">
        <f t="shared" si="149"/>
        <v>1.7658782795159384E-3</v>
      </c>
      <c r="Z1555">
        <f>0.052*8.8*(390+Sheet1!A1554)</f>
        <v>889.57439999999997</v>
      </c>
      <c r="AA1555">
        <v>49</v>
      </c>
      <c r="AB1555">
        <f t="shared" si="148"/>
        <v>8.8293913975796921E-4</v>
      </c>
      <c r="AC1555">
        <v>1</v>
      </c>
    </row>
    <row r="1556" spans="1:29" x14ac:dyDescent="0.3">
      <c r="A1556">
        <v>1556</v>
      </c>
      <c r="B1556">
        <v>105.14</v>
      </c>
      <c r="C1556">
        <v>6.125</v>
      </c>
      <c r="D1556">
        <f>L1556*SIN(PI()*M1556/180)*(Sheet1!B1556/1751)</f>
        <v>5.8189412111862321E-2</v>
      </c>
      <c r="E1556">
        <v>0.8</v>
      </c>
      <c r="F1556">
        <v>0.7</v>
      </c>
      <c r="G1556">
        <f t="shared" si="144"/>
        <v>8807.6382269039277</v>
      </c>
      <c r="H1556">
        <f>J1556*Sheet1!A1556/1751</f>
        <v>23326.670474014849</v>
      </c>
      <c r="I1556">
        <v>0</v>
      </c>
      <c r="J1556">
        <v>26250</v>
      </c>
      <c r="K1556">
        <f t="shared" si="145"/>
        <v>0</v>
      </c>
      <c r="L1556">
        <v>0.62990000000000002</v>
      </c>
      <c r="M1556">
        <v>12</v>
      </c>
      <c r="N1556">
        <v>5</v>
      </c>
      <c r="O1556">
        <v>6.125</v>
      </c>
      <c r="P1556">
        <v>46</v>
      </c>
      <c r="Q1556">
        <v>580</v>
      </c>
      <c r="R1556">
        <f t="shared" si="146"/>
        <v>725</v>
      </c>
      <c r="S1556">
        <f t="shared" si="147"/>
        <v>0</v>
      </c>
      <c r="T1556">
        <v>41900</v>
      </c>
      <c r="U1556">
        <v>1605</v>
      </c>
      <c r="V1556">
        <v>0.62990000000000002</v>
      </c>
      <c r="W1556">
        <v>26250</v>
      </c>
      <c r="X1556">
        <v>0.9</v>
      </c>
      <c r="Y1556">
        <f t="shared" si="149"/>
        <v>1.7436193096060926E-3</v>
      </c>
      <c r="Z1556">
        <f>0.052*8.8*(390+Sheet1!A1555)</f>
        <v>890.03200000000004</v>
      </c>
      <c r="AA1556">
        <v>49</v>
      </c>
      <c r="AB1556">
        <f t="shared" si="148"/>
        <v>8.7180965480304629E-4</v>
      </c>
      <c r="AC1556">
        <v>1</v>
      </c>
    </row>
    <row r="1557" spans="1:29" x14ac:dyDescent="0.3">
      <c r="A1557">
        <v>1557</v>
      </c>
      <c r="B1557">
        <v>104.17</v>
      </c>
      <c r="C1557">
        <v>6.125</v>
      </c>
      <c r="D1557">
        <f>L1557*SIN(PI()*M1557/180)*(Sheet1!B1557/1751)</f>
        <v>5.8226808906278689E-2</v>
      </c>
      <c r="E1557">
        <v>0.8</v>
      </c>
      <c r="F1557">
        <v>0.7</v>
      </c>
      <c r="G1557">
        <f t="shared" si="144"/>
        <v>8807.6382269039277</v>
      </c>
      <c r="H1557">
        <f>J1557*Sheet1!A1557/1751</f>
        <v>23341.661907481441</v>
      </c>
      <c r="I1557">
        <v>19.8</v>
      </c>
      <c r="J1557">
        <v>26250</v>
      </c>
      <c r="K1557">
        <f t="shared" si="145"/>
        <v>822.11545170727072</v>
      </c>
      <c r="L1557">
        <v>0.62990000000000002</v>
      </c>
      <c r="M1557">
        <v>12</v>
      </c>
      <c r="N1557">
        <v>5</v>
      </c>
      <c r="O1557">
        <v>6.125</v>
      </c>
      <c r="P1557">
        <v>46</v>
      </c>
      <c r="Q1557">
        <v>580</v>
      </c>
      <c r="R1557">
        <f t="shared" si="146"/>
        <v>725</v>
      </c>
      <c r="S1557">
        <f t="shared" si="147"/>
        <v>8.2640833754189444E-4</v>
      </c>
      <c r="T1557">
        <v>41900</v>
      </c>
      <c r="U1557">
        <v>1605</v>
      </c>
      <c r="V1557">
        <v>0.62990000000000002</v>
      </c>
      <c r="W1557">
        <v>26250</v>
      </c>
      <c r="X1557">
        <v>0.9</v>
      </c>
      <c r="Y1557">
        <f t="shared" si="149"/>
        <v>1.7213603396962467E-3</v>
      </c>
      <c r="Z1557">
        <f>0.052*8.8*(390+Sheet1!A1556)</f>
        <v>890.4896</v>
      </c>
      <c r="AA1557">
        <v>49</v>
      </c>
      <c r="AB1557">
        <f t="shared" si="148"/>
        <v>8.6068016984812337E-4</v>
      </c>
      <c r="AC1557">
        <v>1</v>
      </c>
    </row>
    <row r="1558" spans="1:29" x14ac:dyDescent="0.3">
      <c r="A1558">
        <v>1558</v>
      </c>
      <c r="B1558">
        <v>109.75</v>
      </c>
      <c r="C1558">
        <v>6.125</v>
      </c>
      <c r="D1558">
        <f>L1558*SIN(PI()*M1558/180)*(Sheet1!B1558/1751)</f>
        <v>5.826420570069505E-2</v>
      </c>
      <c r="E1558">
        <v>0.8</v>
      </c>
      <c r="F1558">
        <v>0.7</v>
      </c>
      <c r="G1558">
        <f t="shared" si="144"/>
        <v>10102.780457602945</v>
      </c>
      <c r="H1558">
        <f>J1558*Sheet1!A1558/1751</f>
        <v>26791.193603655054</v>
      </c>
      <c r="I1558">
        <v>30.11</v>
      </c>
      <c r="J1558">
        <v>30110</v>
      </c>
      <c r="K1558">
        <f t="shared" si="145"/>
        <v>1361.1248380483671</v>
      </c>
      <c r="L1558">
        <v>0.62990000000000002</v>
      </c>
      <c r="M1558">
        <v>12</v>
      </c>
      <c r="N1558">
        <v>5</v>
      </c>
      <c r="O1558">
        <v>6.125</v>
      </c>
      <c r="P1558">
        <v>46</v>
      </c>
      <c r="Q1558">
        <v>580</v>
      </c>
      <c r="R1558">
        <f t="shared" si="146"/>
        <v>725</v>
      </c>
      <c r="S1558">
        <f t="shared" si="147"/>
        <v>1.1928295533326732E-3</v>
      </c>
      <c r="T1558">
        <v>41900</v>
      </c>
      <c r="U1558">
        <v>1605</v>
      </c>
      <c r="V1558">
        <v>0.62990000000000002</v>
      </c>
      <c r="W1558">
        <v>30110</v>
      </c>
      <c r="X1558">
        <v>0.9</v>
      </c>
      <c r="Y1558">
        <f t="shared" si="149"/>
        <v>1.6991013697864009E-3</v>
      </c>
      <c r="Z1558">
        <f>0.052*8.8*(390+Sheet1!A1557)</f>
        <v>890.94720000000007</v>
      </c>
      <c r="AA1558">
        <v>49</v>
      </c>
      <c r="AB1558">
        <f t="shared" si="148"/>
        <v>8.4955068489320044E-4</v>
      </c>
      <c r="AC1558">
        <v>1</v>
      </c>
    </row>
    <row r="1559" spans="1:29" x14ac:dyDescent="0.3">
      <c r="A1559">
        <v>1559</v>
      </c>
      <c r="B1559">
        <v>113.78</v>
      </c>
      <c r="C1559">
        <v>6.125</v>
      </c>
      <c r="D1559">
        <f>L1559*SIN(PI()*M1559/180)*(Sheet1!B1559/1751)</f>
        <v>5.8301602495111411E-2</v>
      </c>
      <c r="E1559">
        <v>0.8</v>
      </c>
      <c r="F1559">
        <v>0.7</v>
      </c>
      <c r="G1559">
        <f t="shared" si="144"/>
        <v>9559.22335559973</v>
      </c>
      <c r="H1559">
        <f>J1559*Sheet1!A1559/1751</f>
        <v>25366.025128498</v>
      </c>
      <c r="I1559">
        <v>34.56</v>
      </c>
      <c r="J1559">
        <v>28490</v>
      </c>
      <c r="K1559">
        <f t="shared" si="145"/>
        <v>1425.874264855632</v>
      </c>
      <c r="L1559">
        <v>0.62990000000000002</v>
      </c>
      <c r="M1559">
        <v>12</v>
      </c>
      <c r="N1559">
        <v>5</v>
      </c>
      <c r="O1559">
        <v>6.125</v>
      </c>
      <c r="P1559">
        <v>46</v>
      </c>
      <c r="Q1559">
        <v>580</v>
      </c>
      <c r="R1559">
        <f t="shared" si="146"/>
        <v>725</v>
      </c>
      <c r="S1559">
        <f t="shared" si="147"/>
        <v>1.3206263804290508E-3</v>
      </c>
      <c r="T1559">
        <v>41900</v>
      </c>
      <c r="U1559">
        <v>1605</v>
      </c>
      <c r="V1559">
        <v>0.62990000000000002</v>
      </c>
      <c r="W1559">
        <v>28490</v>
      </c>
      <c r="X1559">
        <v>0.9</v>
      </c>
      <c r="Y1559">
        <f t="shared" si="149"/>
        <v>1.676842399876555E-3</v>
      </c>
      <c r="Z1559">
        <f>0.052*8.8*(390+Sheet1!A1558)</f>
        <v>891.40480000000002</v>
      </c>
      <c r="AA1559">
        <v>49</v>
      </c>
      <c r="AB1559">
        <f t="shared" si="148"/>
        <v>8.3842119993827752E-4</v>
      </c>
      <c r="AC1559">
        <v>1</v>
      </c>
    </row>
    <row r="1560" spans="1:29" x14ac:dyDescent="0.3">
      <c r="A1560">
        <v>1560</v>
      </c>
      <c r="B1560">
        <v>113.41</v>
      </c>
      <c r="C1560">
        <v>6.125</v>
      </c>
      <c r="D1560">
        <f>L1560*SIN(PI()*M1560/180)*(Sheet1!B1560/1751)</f>
        <v>5.8338999289527779E-2</v>
      </c>
      <c r="E1560">
        <v>0.8</v>
      </c>
      <c r="F1560">
        <v>0.7</v>
      </c>
      <c r="G1560">
        <f t="shared" si="144"/>
        <v>10045.740514800138</v>
      </c>
      <c r="H1560">
        <f>J1560*Sheet1!A1560/1751</f>
        <v>26674.129069103368</v>
      </c>
      <c r="I1560">
        <v>29.07</v>
      </c>
      <c r="J1560">
        <v>29940</v>
      </c>
      <c r="K1560">
        <f t="shared" si="145"/>
        <v>1264.5221887246244</v>
      </c>
      <c r="L1560">
        <v>0.62990000000000002</v>
      </c>
      <c r="M1560">
        <v>12</v>
      </c>
      <c r="N1560">
        <v>5</v>
      </c>
      <c r="O1560">
        <v>6.125</v>
      </c>
      <c r="P1560">
        <v>46</v>
      </c>
      <c r="Q1560">
        <v>580</v>
      </c>
      <c r="R1560">
        <f t="shared" si="146"/>
        <v>725</v>
      </c>
      <c r="S1560">
        <f t="shared" si="147"/>
        <v>1.1144634895320176E-3</v>
      </c>
      <c r="T1560">
        <v>41900</v>
      </c>
      <c r="U1560">
        <v>1605</v>
      </c>
      <c r="V1560">
        <v>0.62990000000000002</v>
      </c>
      <c r="W1560">
        <v>29940</v>
      </c>
      <c r="X1560">
        <v>0.9</v>
      </c>
      <c r="Y1560">
        <f t="shared" si="149"/>
        <v>1.6545834299667092E-3</v>
      </c>
      <c r="Z1560">
        <f>0.052*8.8*(390+Sheet1!A1559)</f>
        <v>891.86239999999998</v>
      </c>
      <c r="AA1560">
        <v>49</v>
      </c>
      <c r="AB1560">
        <f t="shared" si="148"/>
        <v>8.272917149833546E-4</v>
      </c>
      <c r="AC1560">
        <v>1</v>
      </c>
    </row>
    <row r="1561" spans="1:29" x14ac:dyDescent="0.3">
      <c r="A1561">
        <v>1561</v>
      </c>
      <c r="B1561">
        <v>103.59</v>
      </c>
      <c r="C1561">
        <v>6.125</v>
      </c>
      <c r="D1561">
        <f>L1561*SIN(PI()*M1561/180)*(Sheet1!B1561/1751)</f>
        <v>5.8376396083944147E-2</v>
      </c>
      <c r="E1561">
        <v>0.8</v>
      </c>
      <c r="F1561">
        <v>0.7</v>
      </c>
      <c r="G1561">
        <f t="shared" si="144"/>
        <v>8723.7559580762718</v>
      </c>
      <c r="H1561">
        <f>J1561*Sheet1!A1561/1751</f>
        <v>23178.75499714449</v>
      </c>
      <c r="I1561">
        <v>41.93</v>
      </c>
      <c r="J1561">
        <v>26000</v>
      </c>
      <c r="K1561">
        <f t="shared" si="145"/>
        <v>1734.0489557493272</v>
      </c>
      <c r="L1561">
        <v>0.62990000000000002</v>
      </c>
      <c r="M1561">
        <v>12</v>
      </c>
      <c r="N1561">
        <v>5</v>
      </c>
      <c r="O1561">
        <v>6.125</v>
      </c>
      <c r="P1561">
        <v>46</v>
      </c>
      <c r="Q1561">
        <v>580</v>
      </c>
      <c r="R1561">
        <f t="shared" si="146"/>
        <v>725</v>
      </c>
      <c r="S1561">
        <f t="shared" si="147"/>
        <v>1.7598643481618586E-3</v>
      </c>
      <c r="T1561">
        <v>41900</v>
      </c>
      <c r="U1561">
        <v>1605</v>
      </c>
      <c r="V1561">
        <v>0.62990000000000002</v>
      </c>
      <c r="W1561">
        <v>26000</v>
      </c>
      <c r="X1561">
        <v>0.9</v>
      </c>
      <c r="Y1561">
        <f t="shared" si="149"/>
        <v>1.6323244600568634E-3</v>
      </c>
      <c r="Z1561">
        <f>0.052*8.8*(390+Sheet1!A1560)</f>
        <v>892.32</v>
      </c>
      <c r="AA1561">
        <v>49</v>
      </c>
      <c r="AB1561">
        <f t="shared" si="148"/>
        <v>8.1616223002843168E-4</v>
      </c>
      <c r="AC1561">
        <v>1</v>
      </c>
    </row>
    <row r="1562" spans="1:29" x14ac:dyDescent="0.3">
      <c r="A1562">
        <v>1562</v>
      </c>
      <c r="B1562">
        <v>106.33</v>
      </c>
      <c r="C1562">
        <v>6.125</v>
      </c>
      <c r="D1562">
        <f>L1562*SIN(PI()*M1562/180)*(Sheet1!B1562/1751)</f>
        <v>5.8413792878360501E-2</v>
      </c>
      <c r="E1562">
        <v>0.8</v>
      </c>
      <c r="F1562">
        <v>0.7</v>
      </c>
      <c r="G1562">
        <f t="shared" si="144"/>
        <v>10451.730695925995</v>
      </c>
      <c r="H1562">
        <f>J1562*Sheet1!A1562/1751</f>
        <v>27787.721302113077</v>
      </c>
      <c r="I1562">
        <v>41.77</v>
      </c>
      <c r="J1562">
        <v>31150</v>
      </c>
      <c r="K1562">
        <f t="shared" si="145"/>
        <v>2016.2653624533739</v>
      </c>
      <c r="L1562">
        <v>0.62990000000000002</v>
      </c>
      <c r="M1562">
        <v>12</v>
      </c>
      <c r="N1562">
        <v>5</v>
      </c>
      <c r="O1562">
        <v>6.125</v>
      </c>
      <c r="P1562">
        <v>46</v>
      </c>
      <c r="Q1562">
        <v>580</v>
      </c>
      <c r="R1562">
        <f t="shared" si="146"/>
        <v>725</v>
      </c>
      <c r="S1562">
        <f t="shared" si="147"/>
        <v>1.7079723093404865E-3</v>
      </c>
      <c r="T1562">
        <v>41900</v>
      </c>
      <c r="U1562">
        <v>1605</v>
      </c>
      <c r="V1562">
        <v>0.62990000000000002</v>
      </c>
      <c r="W1562">
        <v>31150</v>
      </c>
      <c r="X1562">
        <v>0.9</v>
      </c>
      <c r="Y1562">
        <f t="shared" si="149"/>
        <v>1.6100654901470175E-3</v>
      </c>
      <c r="Z1562">
        <f>0.052*8.8*(390+Sheet1!A1561)</f>
        <v>892.77760000000001</v>
      </c>
      <c r="AA1562">
        <v>49</v>
      </c>
      <c r="AB1562">
        <f t="shared" si="148"/>
        <v>8.0503274507350876E-4</v>
      </c>
      <c r="AC1562">
        <v>1</v>
      </c>
    </row>
    <row r="1563" spans="1:29" x14ac:dyDescent="0.3">
      <c r="A1563">
        <v>1563</v>
      </c>
      <c r="B1563">
        <v>111.61</v>
      </c>
      <c r="C1563">
        <v>6.125</v>
      </c>
      <c r="D1563">
        <f>L1563*SIN(PI()*M1563/180)*(Sheet1!B1563/1751)</f>
        <v>5.845118967277687E-2</v>
      </c>
      <c r="E1563">
        <v>0.8</v>
      </c>
      <c r="F1563">
        <v>0.7</v>
      </c>
      <c r="G1563">
        <f t="shared" si="144"/>
        <v>8693.558341298316</v>
      </c>
      <c r="H1563">
        <f>J1563*Sheet1!A1563/1751</f>
        <v>23128.115362649914</v>
      </c>
      <c r="I1563">
        <v>44.14</v>
      </c>
      <c r="J1563">
        <v>25910</v>
      </c>
      <c r="K1563">
        <f t="shared" si="145"/>
        <v>1688.4088142767057</v>
      </c>
      <c r="L1563">
        <v>0.62990000000000002</v>
      </c>
      <c r="M1563">
        <v>12</v>
      </c>
      <c r="N1563">
        <v>5</v>
      </c>
      <c r="O1563">
        <v>6.125</v>
      </c>
      <c r="P1563">
        <v>46</v>
      </c>
      <c r="Q1563">
        <v>580</v>
      </c>
      <c r="R1563">
        <f t="shared" si="146"/>
        <v>725</v>
      </c>
      <c r="S1563">
        <f t="shared" si="147"/>
        <v>1.7194968504458462E-3</v>
      </c>
      <c r="T1563">
        <v>41900</v>
      </c>
      <c r="U1563">
        <v>1605</v>
      </c>
      <c r="V1563">
        <v>0.62990000000000002</v>
      </c>
      <c r="W1563">
        <v>25910</v>
      </c>
      <c r="X1563">
        <v>0.9</v>
      </c>
      <c r="Y1563">
        <f t="shared" si="149"/>
        <v>1.5878065202371717E-3</v>
      </c>
      <c r="Z1563">
        <f>0.052*8.8*(390+Sheet1!A1562)</f>
        <v>893.23519999999996</v>
      </c>
      <c r="AA1563">
        <v>49</v>
      </c>
      <c r="AB1563">
        <f t="shared" si="148"/>
        <v>7.9390326011858584E-4</v>
      </c>
      <c r="AC1563">
        <v>1</v>
      </c>
    </row>
    <row r="1564" spans="1:29" x14ac:dyDescent="0.3">
      <c r="A1564">
        <v>1564</v>
      </c>
      <c r="B1564">
        <v>109.72</v>
      </c>
      <c r="C1564">
        <v>6.125</v>
      </c>
      <c r="D1564">
        <f>L1564*SIN(PI()*M1564/180)*(Sheet1!B1564/1751)</f>
        <v>5.8488586467193238E-2</v>
      </c>
      <c r="E1564">
        <v>0.8</v>
      </c>
      <c r="F1564">
        <v>0.7</v>
      </c>
      <c r="G1564">
        <f t="shared" si="144"/>
        <v>9656.5267874398123</v>
      </c>
      <c r="H1564">
        <f>J1564*Sheet1!A1564/1751</f>
        <v>25706.407766990291</v>
      </c>
      <c r="I1564">
        <v>49.13</v>
      </c>
      <c r="J1564">
        <v>28780</v>
      </c>
      <c r="K1564">
        <f t="shared" si="145"/>
        <v>2123.4044923578244</v>
      </c>
      <c r="L1564">
        <v>0.62990000000000002</v>
      </c>
      <c r="M1564">
        <v>12</v>
      </c>
      <c r="N1564">
        <v>5</v>
      </c>
      <c r="O1564">
        <v>6.125</v>
      </c>
      <c r="P1564">
        <v>46</v>
      </c>
      <c r="Q1564">
        <v>580</v>
      </c>
      <c r="R1564">
        <f t="shared" si="146"/>
        <v>725</v>
      </c>
      <c r="S1564">
        <f t="shared" si="147"/>
        <v>1.9468528586599884E-3</v>
      </c>
      <c r="T1564">
        <v>41900</v>
      </c>
      <c r="U1564">
        <v>1605</v>
      </c>
      <c r="V1564">
        <v>0.62990000000000002</v>
      </c>
      <c r="W1564">
        <v>28780</v>
      </c>
      <c r="X1564">
        <v>0.9</v>
      </c>
      <c r="Y1564">
        <f t="shared" si="149"/>
        <v>1.5655475503273258E-3</v>
      </c>
      <c r="Z1564">
        <f>0.052*8.8*(390+Sheet1!A1563)</f>
        <v>893.69280000000003</v>
      </c>
      <c r="AA1564">
        <v>49</v>
      </c>
      <c r="AB1564">
        <f t="shared" si="148"/>
        <v>7.8277377516366292E-4</v>
      </c>
      <c r="AC1564">
        <v>1</v>
      </c>
    </row>
    <row r="1565" spans="1:29" x14ac:dyDescent="0.3">
      <c r="A1565">
        <v>1565</v>
      </c>
      <c r="B1565">
        <v>124.24</v>
      </c>
      <c r="C1565">
        <v>6.125</v>
      </c>
      <c r="D1565">
        <f>L1565*SIN(PI()*M1565/180)*(Sheet1!B1565/1751)</f>
        <v>5.8525983261609599E-2</v>
      </c>
      <c r="E1565">
        <v>0.8</v>
      </c>
      <c r="F1565">
        <v>0.7</v>
      </c>
      <c r="G1565">
        <f t="shared" si="144"/>
        <v>8918.3628217564346</v>
      </c>
      <c r="H1565">
        <f>J1565*Sheet1!A1565/1751</f>
        <v>23756.53912050257</v>
      </c>
      <c r="I1565">
        <v>36.51</v>
      </c>
      <c r="J1565">
        <v>26580</v>
      </c>
      <c r="K1565">
        <f t="shared" si="145"/>
        <v>1287.0231059328787</v>
      </c>
      <c r="L1565">
        <v>0.62990000000000002</v>
      </c>
      <c r="M1565">
        <v>12</v>
      </c>
      <c r="N1565">
        <v>5</v>
      </c>
      <c r="O1565">
        <v>6.125</v>
      </c>
      <c r="P1565">
        <v>46</v>
      </c>
      <c r="Q1565">
        <v>580</v>
      </c>
      <c r="R1565">
        <f t="shared" si="146"/>
        <v>725</v>
      </c>
      <c r="S1565">
        <f t="shared" si="147"/>
        <v>1.2776813460623198E-3</v>
      </c>
      <c r="T1565">
        <v>41900</v>
      </c>
      <c r="U1565">
        <v>1605</v>
      </c>
      <c r="V1565">
        <v>0.62990000000000002</v>
      </c>
      <c r="W1565">
        <v>26580</v>
      </c>
      <c r="X1565">
        <v>0.9</v>
      </c>
      <c r="Y1565">
        <f t="shared" si="149"/>
        <v>1.54328858041748E-3</v>
      </c>
      <c r="Z1565">
        <f>0.052*8.8*(390+Sheet1!A1564)</f>
        <v>894.15039999999999</v>
      </c>
      <c r="AA1565">
        <v>49</v>
      </c>
      <c r="AB1565">
        <f t="shared" si="148"/>
        <v>7.7164429020874E-4</v>
      </c>
      <c r="AC1565">
        <v>1</v>
      </c>
    </row>
    <row r="1566" spans="1:29" x14ac:dyDescent="0.3">
      <c r="A1566">
        <v>1566</v>
      </c>
      <c r="B1566">
        <v>129.97999999999999</v>
      </c>
      <c r="C1566">
        <v>6.125</v>
      </c>
      <c r="D1566">
        <f>L1566*SIN(PI()*M1566/180)*(Sheet1!B1566/1751)</f>
        <v>5.856338005602596E-2</v>
      </c>
      <c r="E1566">
        <v>0.8</v>
      </c>
      <c r="F1566">
        <v>0.7</v>
      </c>
      <c r="G1566">
        <f t="shared" si="144"/>
        <v>10324.229647307957</v>
      </c>
      <c r="H1566">
        <f>J1566*Sheet1!A1566/1751</f>
        <v>27519.029126213591</v>
      </c>
      <c r="I1566">
        <v>30.41</v>
      </c>
      <c r="J1566">
        <v>30770</v>
      </c>
      <c r="K1566">
        <f t="shared" si="145"/>
        <v>1186.1738917915829</v>
      </c>
      <c r="L1566">
        <v>0.62990000000000002</v>
      </c>
      <c r="M1566">
        <v>12</v>
      </c>
      <c r="N1566">
        <v>5</v>
      </c>
      <c r="O1566">
        <v>6.125</v>
      </c>
      <c r="P1566">
        <v>46</v>
      </c>
      <c r="Q1566">
        <v>580</v>
      </c>
      <c r="R1566">
        <f t="shared" si="146"/>
        <v>725</v>
      </c>
      <c r="S1566">
        <f t="shared" si="147"/>
        <v>1.0172133505489138E-3</v>
      </c>
      <c r="T1566">
        <v>41900</v>
      </c>
      <c r="U1566">
        <v>1605</v>
      </c>
      <c r="V1566">
        <v>0.62990000000000002</v>
      </c>
      <c r="W1566">
        <v>30770</v>
      </c>
      <c r="X1566">
        <v>0.9</v>
      </c>
      <c r="Y1566">
        <f t="shared" si="149"/>
        <v>1.5210296105076342E-3</v>
      </c>
      <c r="Z1566">
        <f>0.052*8.8*(390+Sheet1!A1565)</f>
        <v>894.60800000000006</v>
      </c>
      <c r="AA1566">
        <v>49</v>
      </c>
      <c r="AB1566">
        <f t="shared" si="148"/>
        <v>7.6051480525381708E-4</v>
      </c>
      <c r="AC1566">
        <v>1</v>
      </c>
    </row>
    <row r="1567" spans="1:29" x14ac:dyDescent="0.3">
      <c r="A1567">
        <v>1567</v>
      </c>
      <c r="B1567">
        <v>89.34</v>
      </c>
      <c r="C1567">
        <v>6.125</v>
      </c>
      <c r="D1567">
        <f>L1567*SIN(PI()*M1567/180)*(Sheet1!B1567/1751)</f>
        <v>5.8600776850442328E-2</v>
      </c>
      <c r="E1567">
        <v>0.8</v>
      </c>
      <c r="F1567">
        <v>0.7</v>
      </c>
      <c r="G1567">
        <f t="shared" si="144"/>
        <v>8639.8736892486158</v>
      </c>
      <c r="H1567">
        <f>J1567*Sheet1!A1567/1751</f>
        <v>23044.117647058825</v>
      </c>
      <c r="I1567">
        <v>28.16</v>
      </c>
      <c r="J1567">
        <v>25750</v>
      </c>
      <c r="K1567">
        <f t="shared" si="145"/>
        <v>1337.3494786715783</v>
      </c>
      <c r="L1567">
        <v>0.62990000000000002</v>
      </c>
      <c r="M1567">
        <v>12</v>
      </c>
      <c r="N1567">
        <v>5</v>
      </c>
      <c r="O1567">
        <v>6.125</v>
      </c>
      <c r="P1567">
        <v>46</v>
      </c>
      <c r="Q1567">
        <v>580</v>
      </c>
      <c r="R1567">
        <f t="shared" si="146"/>
        <v>725</v>
      </c>
      <c r="S1567">
        <f t="shared" si="147"/>
        <v>1.3704363399227183E-3</v>
      </c>
      <c r="T1567">
        <v>41900</v>
      </c>
      <c r="U1567">
        <v>1605</v>
      </c>
      <c r="V1567">
        <v>0.62990000000000002</v>
      </c>
      <c r="W1567">
        <v>25750</v>
      </c>
      <c r="X1567">
        <v>0.9</v>
      </c>
      <c r="Y1567">
        <f t="shared" si="149"/>
        <v>1.4987706405977883E-3</v>
      </c>
      <c r="Z1567">
        <f>0.052*8.8*(390+Sheet1!A1566)</f>
        <v>895.06560000000002</v>
      </c>
      <c r="AA1567">
        <v>49</v>
      </c>
      <c r="AB1567">
        <f t="shared" si="148"/>
        <v>7.4938532029889416E-4</v>
      </c>
      <c r="AC1567">
        <v>1</v>
      </c>
    </row>
    <row r="1568" spans="1:29" x14ac:dyDescent="0.3">
      <c r="A1568">
        <v>1568</v>
      </c>
      <c r="B1568">
        <v>90.1</v>
      </c>
      <c r="C1568">
        <v>6.125</v>
      </c>
      <c r="D1568">
        <f>L1568*SIN(PI()*M1568/180)*(Sheet1!B1568/1751)</f>
        <v>5.8638173644858689E-2</v>
      </c>
      <c r="E1568">
        <v>0.8</v>
      </c>
      <c r="F1568">
        <v>0.7</v>
      </c>
      <c r="G1568">
        <f t="shared" si="144"/>
        <v>9351.1953289071425</v>
      </c>
      <c r="H1568">
        <f>J1568*Sheet1!A1568/1751</f>
        <v>24957.258709308968</v>
      </c>
      <c r="I1568">
        <v>32.96</v>
      </c>
      <c r="J1568">
        <v>27870</v>
      </c>
      <c r="K1568">
        <f t="shared" si="145"/>
        <v>1679.888116018232</v>
      </c>
      <c r="L1568">
        <v>0.62990000000000002</v>
      </c>
      <c r="M1568">
        <v>12</v>
      </c>
      <c r="N1568">
        <v>5</v>
      </c>
      <c r="O1568">
        <v>6.125</v>
      </c>
      <c r="P1568">
        <v>46</v>
      </c>
      <c r="Q1568">
        <v>580</v>
      </c>
      <c r="R1568">
        <f t="shared" si="146"/>
        <v>725</v>
      </c>
      <c r="S1568">
        <f t="shared" si="147"/>
        <v>1.5905033055059598E-3</v>
      </c>
      <c r="T1568">
        <v>41900</v>
      </c>
      <c r="U1568">
        <v>1605</v>
      </c>
      <c r="V1568">
        <v>0.62990000000000002</v>
      </c>
      <c r="W1568">
        <v>27870</v>
      </c>
      <c r="X1568">
        <v>0.9</v>
      </c>
      <c r="Y1568">
        <f t="shared" si="149"/>
        <v>1.4765116706879425E-3</v>
      </c>
      <c r="Z1568">
        <f>0.052*8.8*(390+Sheet1!A1567)</f>
        <v>895.52319999999997</v>
      </c>
      <c r="AA1568">
        <v>49</v>
      </c>
      <c r="AB1568">
        <f t="shared" si="148"/>
        <v>7.3825583534397124E-4</v>
      </c>
      <c r="AC1568">
        <v>1</v>
      </c>
    </row>
    <row r="1569" spans="1:29" x14ac:dyDescent="0.3">
      <c r="A1569">
        <v>1569</v>
      </c>
      <c r="B1569">
        <v>89.31</v>
      </c>
      <c r="C1569">
        <v>6.125</v>
      </c>
      <c r="D1569">
        <f>L1569*SIN(PI()*M1569/180)*(Sheet1!B1569/1751)</f>
        <v>5.8675570439275057E-2</v>
      </c>
      <c r="E1569">
        <v>0.8</v>
      </c>
      <c r="F1569">
        <v>0.7</v>
      </c>
      <c r="G1569">
        <f t="shared" si="144"/>
        <v>9072.7061963993219</v>
      </c>
      <c r="H1569">
        <f>J1569*Sheet1!A1569/1751</f>
        <v>24229.446030839521</v>
      </c>
      <c r="I1569">
        <v>23.76</v>
      </c>
      <c r="J1569">
        <v>27040</v>
      </c>
      <c r="K1569">
        <f t="shared" si="145"/>
        <v>1185.3156301071522</v>
      </c>
      <c r="L1569">
        <v>0.62990000000000002</v>
      </c>
      <c r="M1569">
        <v>12</v>
      </c>
      <c r="N1569">
        <v>5</v>
      </c>
      <c r="O1569">
        <v>6.125</v>
      </c>
      <c r="P1569">
        <v>46</v>
      </c>
      <c r="Q1569">
        <v>580</v>
      </c>
      <c r="R1569">
        <f t="shared" si="146"/>
        <v>725</v>
      </c>
      <c r="S1569">
        <f t="shared" si="147"/>
        <v>1.1566940748638109E-3</v>
      </c>
      <c r="T1569">
        <v>41900</v>
      </c>
      <c r="U1569">
        <v>1605</v>
      </c>
      <c r="V1569">
        <v>0.62990000000000002</v>
      </c>
      <c r="W1569">
        <v>27040</v>
      </c>
      <c r="X1569">
        <v>0.9</v>
      </c>
      <c r="Y1569">
        <f t="shared" si="149"/>
        <v>1.4542527007780966E-3</v>
      </c>
      <c r="Z1569">
        <f>0.052*8.8*(390+Sheet1!A1568)</f>
        <v>895.98080000000004</v>
      </c>
      <c r="AA1569">
        <v>49</v>
      </c>
      <c r="AB1569">
        <f t="shared" si="148"/>
        <v>7.2712635038904832E-4</v>
      </c>
      <c r="AC1569">
        <v>1</v>
      </c>
    </row>
    <row r="1570" spans="1:29" x14ac:dyDescent="0.3">
      <c r="A1570">
        <v>1570</v>
      </c>
      <c r="B1570">
        <v>91.14</v>
      </c>
      <c r="C1570">
        <v>6.125</v>
      </c>
      <c r="D1570">
        <f>L1570*SIN(PI()*M1570/180)*(Sheet1!B1570/1751)</f>
        <v>5.8712967233691411E-2</v>
      </c>
      <c r="E1570">
        <v>0.8</v>
      </c>
      <c r="F1570">
        <v>0.7</v>
      </c>
      <c r="G1570">
        <f t="shared" si="144"/>
        <v>8626.4525262361913</v>
      </c>
      <c r="H1570">
        <f>J1570*Sheet1!A1570/1751</f>
        <v>23052.370074243288</v>
      </c>
      <c r="I1570">
        <v>23.14</v>
      </c>
      <c r="J1570">
        <v>25710</v>
      </c>
      <c r="K1570">
        <f t="shared" si="145"/>
        <v>1075.5667897099852</v>
      </c>
      <c r="L1570">
        <v>0.62990000000000002</v>
      </c>
      <c r="M1570">
        <v>12</v>
      </c>
      <c r="N1570">
        <v>5</v>
      </c>
      <c r="O1570">
        <v>6.125</v>
      </c>
      <c r="P1570">
        <v>46</v>
      </c>
      <c r="Q1570">
        <v>580</v>
      </c>
      <c r="R1570">
        <f t="shared" si="146"/>
        <v>725</v>
      </c>
      <c r="S1570">
        <f t="shared" si="147"/>
        <v>1.1038917670855161E-3</v>
      </c>
      <c r="T1570">
        <v>41900</v>
      </c>
      <c r="U1570">
        <v>1605</v>
      </c>
      <c r="V1570">
        <v>0.62990000000000002</v>
      </c>
      <c r="W1570">
        <v>25710</v>
      </c>
      <c r="X1570">
        <v>0.9</v>
      </c>
      <c r="Y1570">
        <f t="shared" si="149"/>
        <v>1.4319937308682508E-3</v>
      </c>
      <c r="Z1570">
        <f>0.052*8.8*(390+Sheet1!A1569)</f>
        <v>896.4384</v>
      </c>
      <c r="AA1570">
        <v>49</v>
      </c>
      <c r="AB1570">
        <f t="shared" si="148"/>
        <v>7.159968654341254E-4</v>
      </c>
      <c r="AC1570">
        <v>1</v>
      </c>
    </row>
    <row r="1571" spans="1:29" x14ac:dyDescent="0.3">
      <c r="A1571">
        <v>1571</v>
      </c>
      <c r="B1571">
        <v>96.42</v>
      </c>
      <c r="C1571">
        <v>6.125</v>
      </c>
      <c r="D1571">
        <f>L1571*SIN(PI()*M1571/180)*(Sheet1!B1571/1751)</f>
        <v>5.8750364028107779E-2</v>
      </c>
      <c r="E1571">
        <v>0.8</v>
      </c>
      <c r="F1571">
        <v>0.7</v>
      </c>
      <c r="G1571">
        <f t="shared" si="144"/>
        <v>8485.5303146057267</v>
      </c>
      <c r="H1571">
        <f>J1571*Sheet1!A1571/1751</f>
        <v>22690.228440890918</v>
      </c>
      <c r="I1571">
        <v>15.57</v>
      </c>
      <c r="J1571">
        <v>25290</v>
      </c>
      <c r="K1571">
        <f t="shared" si="145"/>
        <v>672.901182963672</v>
      </c>
      <c r="L1571">
        <v>0.62990000000000002</v>
      </c>
      <c r="M1571">
        <v>12</v>
      </c>
      <c r="N1571">
        <v>5</v>
      </c>
      <c r="O1571">
        <v>6.125</v>
      </c>
      <c r="P1571">
        <v>46</v>
      </c>
      <c r="Q1571">
        <v>580</v>
      </c>
      <c r="R1571">
        <f t="shared" si="146"/>
        <v>725</v>
      </c>
      <c r="S1571">
        <f t="shared" si="147"/>
        <v>7.0209139363112472E-4</v>
      </c>
      <c r="T1571">
        <v>41900</v>
      </c>
      <c r="U1571">
        <v>1605</v>
      </c>
      <c r="V1571">
        <v>0.62990000000000002</v>
      </c>
      <c r="W1571">
        <v>25290</v>
      </c>
      <c r="X1571">
        <v>0.9</v>
      </c>
      <c r="Y1571">
        <f t="shared" si="149"/>
        <v>1.409734760958405E-3</v>
      </c>
      <c r="Z1571">
        <f>0.052*8.8*(390+Sheet1!A1570)</f>
        <v>896.89599999999996</v>
      </c>
      <c r="AA1571">
        <v>49</v>
      </c>
      <c r="AB1571">
        <f t="shared" si="148"/>
        <v>7.0486738047920248E-4</v>
      </c>
      <c r="AC1571">
        <v>1</v>
      </c>
    </row>
    <row r="1572" spans="1:29" x14ac:dyDescent="0.3">
      <c r="A1572">
        <v>1572</v>
      </c>
      <c r="B1572">
        <v>94.47</v>
      </c>
      <c r="C1572">
        <v>6.125</v>
      </c>
      <c r="D1572">
        <f>L1572*SIN(PI()*M1572/180)*(Sheet1!B1572/1751)</f>
        <v>5.8787760822524147E-2</v>
      </c>
      <c r="E1572">
        <v>0.8</v>
      </c>
      <c r="F1572">
        <v>0.7</v>
      </c>
      <c r="G1572">
        <f t="shared" si="144"/>
        <v>8972.0474738061348</v>
      </c>
      <c r="H1572">
        <f>J1572*Sheet1!A1572/1751</f>
        <v>24006.442033123931</v>
      </c>
      <c r="I1572">
        <v>20.66</v>
      </c>
      <c r="J1572">
        <v>26740</v>
      </c>
      <c r="K1572">
        <f t="shared" si="145"/>
        <v>963.56004177620991</v>
      </c>
      <c r="L1572">
        <v>0.62990000000000002</v>
      </c>
      <c r="M1572">
        <v>12</v>
      </c>
      <c r="N1572">
        <v>5</v>
      </c>
      <c r="O1572">
        <v>6.125</v>
      </c>
      <c r="P1572">
        <v>46</v>
      </c>
      <c r="Q1572">
        <v>580</v>
      </c>
      <c r="R1572">
        <f t="shared" si="146"/>
        <v>725</v>
      </c>
      <c r="S1572">
        <f t="shared" si="147"/>
        <v>9.5084245746291686E-4</v>
      </c>
      <c r="T1572">
        <v>41900</v>
      </c>
      <c r="U1572">
        <v>1605</v>
      </c>
      <c r="V1572">
        <v>0.62990000000000002</v>
      </c>
      <c r="W1572">
        <v>26740</v>
      </c>
      <c r="X1572">
        <v>0.9</v>
      </c>
      <c r="Y1572">
        <f t="shared" si="149"/>
        <v>1.3874757910485591E-3</v>
      </c>
      <c r="Z1572">
        <f>0.052*8.8*(390+Sheet1!A1571)</f>
        <v>897.35360000000003</v>
      </c>
      <c r="AA1572">
        <v>49</v>
      </c>
      <c r="AB1572">
        <f t="shared" si="148"/>
        <v>6.9373789552427956E-4</v>
      </c>
      <c r="AC1572">
        <v>1</v>
      </c>
    </row>
    <row r="1573" spans="1:29" x14ac:dyDescent="0.3">
      <c r="A1573">
        <v>1573</v>
      </c>
      <c r="B1573">
        <v>90.2</v>
      </c>
      <c r="C1573">
        <v>6.125</v>
      </c>
      <c r="D1573">
        <f>L1573*SIN(PI()*M1573/180)*(Sheet1!B1573/1751)</f>
        <v>5.8825157616940509E-2</v>
      </c>
      <c r="E1573">
        <v>0.8</v>
      </c>
      <c r="F1573">
        <v>0.7</v>
      </c>
      <c r="G1573">
        <f t="shared" si="144"/>
        <v>8569.4125834333845</v>
      </c>
      <c r="H1573">
        <f>J1573*Sheet1!A1573/1751</f>
        <v>22943.700742432895</v>
      </c>
      <c r="I1573">
        <v>23.59</v>
      </c>
      <c r="J1573">
        <v>25540</v>
      </c>
      <c r="K1573">
        <f t="shared" si="145"/>
        <v>1100.5841987775423</v>
      </c>
      <c r="L1573">
        <v>0.62990000000000002</v>
      </c>
      <c r="M1573">
        <v>12</v>
      </c>
      <c r="N1573">
        <v>5</v>
      </c>
      <c r="O1573">
        <v>6.125</v>
      </c>
      <c r="P1573">
        <v>46</v>
      </c>
      <c r="Q1573">
        <v>580</v>
      </c>
      <c r="R1573">
        <f t="shared" si="146"/>
        <v>725</v>
      </c>
      <c r="S1573">
        <f t="shared" si="147"/>
        <v>1.1370866673093608E-3</v>
      </c>
      <c r="T1573">
        <v>41900</v>
      </c>
      <c r="U1573">
        <v>1605</v>
      </c>
      <c r="V1573">
        <v>0.62990000000000002</v>
      </c>
      <c r="W1573">
        <v>25540</v>
      </c>
      <c r="X1573">
        <v>0.9</v>
      </c>
      <c r="Y1573">
        <f t="shared" si="149"/>
        <v>1.3652168211387133E-3</v>
      </c>
      <c r="Z1573">
        <f>0.052*8.8*(390+Sheet1!A1572)</f>
        <v>897.81119999999999</v>
      </c>
      <c r="AA1573">
        <v>49</v>
      </c>
      <c r="AB1573">
        <f t="shared" si="148"/>
        <v>6.8260841056935664E-4</v>
      </c>
      <c r="AC1573">
        <v>1</v>
      </c>
    </row>
    <row r="1574" spans="1:29" x14ac:dyDescent="0.3">
      <c r="A1574">
        <v>1574</v>
      </c>
      <c r="B1574">
        <v>90.2</v>
      </c>
      <c r="C1574">
        <v>6.125</v>
      </c>
      <c r="D1574">
        <f>L1574*SIN(PI()*M1574/180)*(Sheet1!B1574/1751)</f>
        <v>5.8862554411356877E-2</v>
      </c>
      <c r="E1574">
        <v>0.8</v>
      </c>
      <c r="F1574">
        <v>0.7</v>
      </c>
      <c r="G1574">
        <f t="shared" si="144"/>
        <v>8569.4125834333845</v>
      </c>
      <c r="H1574">
        <f>J1574*Sheet1!A1574/1751</f>
        <v>22958.286693318103</v>
      </c>
      <c r="I1574">
        <v>23.59</v>
      </c>
      <c r="J1574">
        <v>25540</v>
      </c>
      <c r="K1574">
        <f t="shared" si="145"/>
        <v>1100.5841987775423</v>
      </c>
      <c r="L1574">
        <v>0.62990000000000002</v>
      </c>
      <c r="M1574">
        <v>12</v>
      </c>
      <c r="N1574">
        <v>5</v>
      </c>
      <c r="O1574">
        <v>6.125</v>
      </c>
      <c r="P1574">
        <v>46</v>
      </c>
      <c r="Q1574">
        <v>580</v>
      </c>
      <c r="R1574">
        <f t="shared" si="146"/>
        <v>725</v>
      </c>
      <c r="S1574">
        <f t="shared" si="147"/>
        <v>1.1370866673093608E-3</v>
      </c>
      <c r="T1574">
        <v>41900</v>
      </c>
      <c r="U1574">
        <v>1605</v>
      </c>
      <c r="V1574">
        <v>0.62990000000000002</v>
      </c>
      <c r="W1574">
        <v>25540</v>
      </c>
      <c r="X1574">
        <v>0.9</v>
      </c>
      <c r="Y1574">
        <f t="shared" si="149"/>
        <v>1.3429578512288674E-3</v>
      </c>
      <c r="Z1574">
        <f>0.052*8.8*(390+Sheet1!A1573)</f>
        <v>898.26880000000006</v>
      </c>
      <c r="AA1574">
        <v>49</v>
      </c>
      <c r="AB1574">
        <f t="shared" si="148"/>
        <v>6.7147892561443372E-4</v>
      </c>
      <c r="AC1574">
        <v>1</v>
      </c>
    </row>
    <row r="1575" spans="1:29" x14ac:dyDescent="0.3">
      <c r="A1575">
        <v>1575</v>
      </c>
      <c r="B1575">
        <v>124.76</v>
      </c>
      <c r="C1575">
        <v>6.125</v>
      </c>
      <c r="D1575">
        <f>L1575*SIN(PI()*M1575/180)*(Sheet1!B1575/1751)</f>
        <v>5.8899951205773238E-2</v>
      </c>
      <c r="E1575">
        <v>0.8</v>
      </c>
      <c r="F1575">
        <v>0.7</v>
      </c>
      <c r="G1575">
        <f t="shared" si="144"/>
        <v>5740.902478564808</v>
      </c>
      <c r="H1575">
        <f>J1575*Sheet1!A1575/1751</f>
        <v>15390.205596801827</v>
      </c>
      <c r="I1575">
        <v>22.34</v>
      </c>
      <c r="J1575">
        <v>17110</v>
      </c>
      <c r="K1575">
        <f t="shared" si="145"/>
        <v>504.82260001274113</v>
      </c>
      <c r="L1575">
        <v>0.62990000000000002</v>
      </c>
      <c r="M1575">
        <v>12</v>
      </c>
      <c r="N1575">
        <v>5</v>
      </c>
      <c r="O1575">
        <v>6.125</v>
      </c>
      <c r="P1575">
        <v>46</v>
      </c>
      <c r="Q1575">
        <v>580</v>
      </c>
      <c r="R1575">
        <f t="shared" si="146"/>
        <v>725</v>
      </c>
      <c r="S1575">
        <f t="shared" si="147"/>
        <v>7.7853827174261534E-4</v>
      </c>
      <c r="T1575">
        <v>41900</v>
      </c>
      <c r="U1575">
        <v>1605</v>
      </c>
      <c r="V1575">
        <v>0.62990000000000002</v>
      </c>
      <c r="W1575">
        <v>17110</v>
      </c>
      <c r="X1575">
        <v>0.9</v>
      </c>
      <c r="Y1575">
        <f t="shared" si="149"/>
        <v>1.3206988813190216E-3</v>
      </c>
      <c r="Z1575">
        <f>0.052*8.8*(390+Sheet1!A1574)</f>
        <v>898.72640000000001</v>
      </c>
      <c r="AA1575">
        <v>49</v>
      </c>
      <c r="AB1575">
        <f t="shared" si="148"/>
        <v>6.603494406595108E-4</v>
      </c>
      <c r="AC1575">
        <v>1</v>
      </c>
    </row>
    <row r="1576" spans="1:29" x14ac:dyDescent="0.3">
      <c r="A1576">
        <v>1576</v>
      </c>
      <c r="B1576">
        <v>108.17</v>
      </c>
      <c r="C1576">
        <v>6.125</v>
      </c>
      <c r="D1576">
        <f>L1576*SIN(PI()*M1576/180)*(Sheet1!B1576/1751)</f>
        <v>5.8937348000189599E-2</v>
      </c>
      <c r="E1576">
        <v>0.8</v>
      </c>
      <c r="F1576">
        <v>0.7</v>
      </c>
      <c r="G1576">
        <f t="shared" si="144"/>
        <v>6828.0166825712358</v>
      </c>
      <c r="H1576">
        <f>J1576*Sheet1!A1576/1751</f>
        <v>18316.162193032553</v>
      </c>
      <c r="I1576">
        <v>23.32</v>
      </c>
      <c r="J1576">
        <v>20350</v>
      </c>
      <c r="K1576">
        <f t="shared" si="145"/>
        <v>722.88149426651296</v>
      </c>
      <c r="L1576">
        <v>0.62990000000000002</v>
      </c>
      <c r="M1576">
        <v>12</v>
      </c>
      <c r="N1576">
        <v>5</v>
      </c>
      <c r="O1576">
        <v>6.125</v>
      </c>
      <c r="P1576">
        <v>46</v>
      </c>
      <c r="Q1576">
        <v>580</v>
      </c>
      <c r="R1576">
        <f t="shared" si="146"/>
        <v>725</v>
      </c>
      <c r="S1576">
        <f t="shared" si="147"/>
        <v>9.3733294210803463E-4</v>
      </c>
      <c r="T1576">
        <v>41900</v>
      </c>
      <c r="U1576">
        <v>1605</v>
      </c>
      <c r="V1576">
        <v>0.62990000000000002</v>
      </c>
      <c r="W1576">
        <v>20350</v>
      </c>
      <c r="X1576">
        <v>0.9</v>
      </c>
      <c r="Y1576">
        <f t="shared" si="149"/>
        <v>1.2984399114091758E-3</v>
      </c>
      <c r="Z1576">
        <f>0.052*8.8*(390+Sheet1!A1575)</f>
        <v>899.18399999999997</v>
      </c>
      <c r="AA1576">
        <v>49</v>
      </c>
      <c r="AB1576">
        <f t="shared" si="148"/>
        <v>6.4921995570458788E-4</v>
      </c>
      <c r="AC1576">
        <v>1</v>
      </c>
    </row>
    <row r="1577" spans="1:29" x14ac:dyDescent="0.3">
      <c r="A1577">
        <v>1577</v>
      </c>
      <c r="B1577">
        <v>85.28</v>
      </c>
      <c r="C1577">
        <v>6.125</v>
      </c>
      <c r="D1577">
        <f>L1577*SIN(PI()*M1577/180)*(Sheet1!B1577/1751)</f>
        <v>5.8974744794605967E-2</v>
      </c>
      <c r="E1577">
        <v>0.8</v>
      </c>
      <c r="F1577">
        <v>0.7</v>
      </c>
      <c r="G1577">
        <f t="shared" si="144"/>
        <v>9055.9297426337907</v>
      </c>
      <c r="H1577">
        <f>J1577*Sheet1!A1577/1751</f>
        <v>24307.955454026272</v>
      </c>
      <c r="I1577">
        <v>21.43</v>
      </c>
      <c r="J1577">
        <v>26990</v>
      </c>
      <c r="K1577">
        <f t="shared" si="145"/>
        <v>1117.5291003702157</v>
      </c>
      <c r="L1577">
        <v>0.62990000000000002</v>
      </c>
      <c r="M1577">
        <v>12</v>
      </c>
      <c r="N1577">
        <v>5</v>
      </c>
      <c r="O1577">
        <v>6.125</v>
      </c>
      <c r="P1577">
        <v>46</v>
      </c>
      <c r="Q1577">
        <v>580</v>
      </c>
      <c r="R1577">
        <f t="shared" si="146"/>
        <v>725</v>
      </c>
      <c r="S1577">
        <f t="shared" si="147"/>
        <v>1.0925646463822497E-3</v>
      </c>
      <c r="T1577">
        <v>41900</v>
      </c>
      <c r="U1577">
        <v>1605</v>
      </c>
      <c r="V1577">
        <v>0.62990000000000002</v>
      </c>
      <c r="W1577">
        <v>26990</v>
      </c>
      <c r="X1577">
        <v>0.9</v>
      </c>
      <c r="Y1577">
        <f t="shared" si="149"/>
        <v>1.2761809414993299E-3</v>
      </c>
      <c r="Z1577">
        <f>0.052*8.8*(390+Sheet1!A1576)</f>
        <v>899.64160000000004</v>
      </c>
      <c r="AA1577">
        <v>49</v>
      </c>
      <c r="AB1577">
        <f t="shared" si="148"/>
        <v>6.3809047074966495E-4</v>
      </c>
      <c r="AC1577">
        <v>1</v>
      </c>
    </row>
    <row r="1578" spans="1:29" x14ac:dyDescent="0.3">
      <c r="A1578">
        <v>1578</v>
      </c>
      <c r="B1578">
        <v>111.92</v>
      </c>
      <c r="C1578">
        <v>6.125</v>
      </c>
      <c r="D1578">
        <f>L1578*SIN(PI()*M1578/180)*(Sheet1!B1578/1751)</f>
        <v>5.9012141589022335E-2</v>
      </c>
      <c r="E1578">
        <v>0.8</v>
      </c>
      <c r="F1578">
        <v>0.7</v>
      </c>
      <c r="G1578">
        <f t="shared" si="144"/>
        <v>8220.4623451103325</v>
      </c>
      <c r="H1578">
        <f>J1578*Sheet1!A1578/1751</f>
        <v>22079.383209594518</v>
      </c>
      <c r="I1578">
        <v>14.81</v>
      </c>
      <c r="J1578">
        <v>24500</v>
      </c>
      <c r="K1578">
        <f t="shared" si="145"/>
        <v>534.18835747711751</v>
      </c>
      <c r="L1578">
        <v>0.62990000000000002</v>
      </c>
      <c r="M1578">
        <v>12</v>
      </c>
      <c r="N1578">
        <v>5</v>
      </c>
      <c r="O1578">
        <v>6.125</v>
      </c>
      <c r="P1578">
        <v>46</v>
      </c>
      <c r="Q1578">
        <v>580</v>
      </c>
      <c r="R1578">
        <f t="shared" si="146"/>
        <v>725</v>
      </c>
      <c r="S1578">
        <f t="shared" si="147"/>
        <v>5.7533331261460058E-4</v>
      </c>
      <c r="T1578">
        <v>41900</v>
      </c>
      <c r="U1578">
        <v>1605</v>
      </c>
      <c r="V1578">
        <v>0.62990000000000002</v>
      </c>
      <c r="W1578">
        <v>24500</v>
      </c>
      <c r="X1578">
        <v>0.9</v>
      </c>
      <c r="Y1578">
        <f t="shared" si="149"/>
        <v>1.2539219715894841E-3</v>
      </c>
      <c r="Z1578">
        <f>0.052*8.8*(390+Sheet1!A1577)</f>
        <v>900.0992</v>
      </c>
      <c r="AA1578">
        <v>49</v>
      </c>
      <c r="AB1578">
        <f t="shared" si="148"/>
        <v>6.2696098579474203E-4</v>
      </c>
      <c r="AC1578">
        <v>1</v>
      </c>
    </row>
    <row r="1579" spans="1:29" x14ac:dyDescent="0.3">
      <c r="A1579">
        <v>1579</v>
      </c>
      <c r="B1579">
        <v>82.54</v>
      </c>
      <c r="C1579">
        <v>6.125</v>
      </c>
      <c r="D1579">
        <f>L1579*SIN(PI()*M1579/180)*(Sheet1!B1579/1751)</f>
        <v>5.9049538383438689E-2</v>
      </c>
      <c r="E1579">
        <v>0.8</v>
      </c>
      <c r="F1579">
        <v>0.7</v>
      </c>
      <c r="G1579">
        <f t="shared" si="144"/>
        <v>8821.0593899163541</v>
      </c>
      <c r="H1579">
        <f>J1579*Sheet1!A1579/1751</f>
        <v>23707.544260422615</v>
      </c>
      <c r="I1579">
        <v>23.61</v>
      </c>
      <c r="J1579">
        <v>26290</v>
      </c>
      <c r="K1579">
        <f t="shared" si="145"/>
        <v>1239.0906665675382</v>
      </c>
      <c r="L1579">
        <v>0.62990000000000002</v>
      </c>
      <c r="M1579">
        <v>12</v>
      </c>
      <c r="N1579">
        <v>5</v>
      </c>
      <c r="O1579">
        <v>6.125</v>
      </c>
      <c r="P1579">
        <v>46</v>
      </c>
      <c r="Q1579">
        <v>580</v>
      </c>
      <c r="R1579">
        <f t="shared" si="146"/>
        <v>725</v>
      </c>
      <c r="S1579">
        <f t="shared" si="147"/>
        <v>1.2436657852319295E-3</v>
      </c>
      <c r="T1579">
        <v>41900</v>
      </c>
      <c r="U1579">
        <v>1605</v>
      </c>
      <c r="V1579">
        <v>0.62990000000000002</v>
      </c>
      <c r="W1579">
        <v>26290</v>
      </c>
      <c r="X1579">
        <v>0.9</v>
      </c>
      <c r="Y1579">
        <f t="shared" si="149"/>
        <v>1.2316630016796382E-3</v>
      </c>
      <c r="Z1579">
        <f>0.052*8.8*(390+Sheet1!A1578)</f>
        <v>900.55680000000007</v>
      </c>
      <c r="AA1579">
        <v>49</v>
      </c>
      <c r="AB1579">
        <f t="shared" si="148"/>
        <v>6.1583150083981911E-4</v>
      </c>
      <c r="AC1579">
        <v>1</v>
      </c>
    </row>
    <row r="1580" spans="1:29" x14ac:dyDescent="0.3">
      <c r="A1580">
        <v>1580</v>
      </c>
      <c r="B1580">
        <v>83.33</v>
      </c>
      <c r="C1580">
        <v>6.125</v>
      </c>
      <c r="D1580">
        <f>L1580*SIN(PI()*M1580/180)*(Sheet1!B1580/1751)</f>
        <v>5.9086935177855057E-2</v>
      </c>
      <c r="E1580">
        <v>0.8</v>
      </c>
      <c r="F1580">
        <v>0.7</v>
      </c>
      <c r="G1580">
        <f t="shared" si="144"/>
        <v>6143.5373689375592</v>
      </c>
      <c r="H1580">
        <f>J1580*Sheet1!A1580/1751</f>
        <v>16521.873215305539</v>
      </c>
      <c r="I1580">
        <v>18.2</v>
      </c>
      <c r="J1580">
        <v>18310</v>
      </c>
      <c r="K1580">
        <f t="shared" si="145"/>
        <v>658.9300709752049</v>
      </c>
      <c r="L1580">
        <v>0.62990000000000002</v>
      </c>
      <c r="M1580">
        <v>12</v>
      </c>
      <c r="N1580">
        <v>5</v>
      </c>
      <c r="O1580">
        <v>6.125</v>
      </c>
      <c r="P1580">
        <v>46</v>
      </c>
      <c r="Q1580">
        <v>580</v>
      </c>
      <c r="R1580">
        <f t="shared" si="146"/>
        <v>725</v>
      </c>
      <c r="S1580">
        <f t="shared" si="147"/>
        <v>9.4960320151936503E-4</v>
      </c>
      <c r="T1580">
        <v>41900</v>
      </c>
      <c r="U1580">
        <v>1605</v>
      </c>
      <c r="V1580">
        <v>0.62990000000000002</v>
      </c>
      <c r="W1580">
        <v>18310</v>
      </c>
      <c r="X1580">
        <v>0.9</v>
      </c>
      <c r="Y1580">
        <f t="shared" si="149"/>
        <v>1.2094040317697924E-3</v>
      </c>
      <c r="Z1580">
        <f>0.052*8.8*(390+Sheet1!A1579)</f>
        <v>901.01440000000002</v>
      </c>
      <c r="AA1580">
        <v>49</v>
      </c>
      <c r="AB1580">
        <f t="shared" si="148"/>
        <v>6.0470201588489619E-4</v>
      </c>
      <c r="AC1580">
        <v>1</v>
      </c>
    </row>
    <row r="1581" spans="1:29" x14ac:dyDescent="0.3">
      <c r="A1581">
        <v>1581</v>
      </c>
      <c r="B1581">
        <v>126.35</v>
      </c>
      <c r="C1581">
        <v>6.125</v>
      </c>
      <c r="D1581">
        <f>L1581*SIN(PI()*M1581/180)*(Sheet1!B1581/1751)</f>
        <v>5.9124331972271425E-2</v>
      </c>
      <c r="E1581">
        <v>0.8</v>
      </c>
      <c r="F1581">
        <v>0.7</v>
      </c>
      <c r="G1581">
        <f t="shared" si="144"/>
        <v>4834.9739752261185</v>
      </c>
      <c r="H1581">
        <f>J1581*Sheet1!A1581/1751</f>
        <v>13010.970873786408</v>
      </c>
      <c r="I1581">
        <v>63.08</v>
      </c>
      <c r="J1581">
        <v>14410</v>
      </c>
      <c r="K1581">
        <f t="shared" si="145"/>
        <v>1185.3903740800361</v>
      </c>
      <c r="L1581">
        <v>0.62990000000000002</v>
      </c>
      <c r="M1581">
        <v>12</v>
      </c>
      <c r="N1581">
        <v>5</v>
      </c>
      <c r="O1581">
        <v>6.125</v>
      </c>
      <c r="P1581">
        <v>46</v>
      </c>
      <c r="Q1581">
        <v>580</v>
      </c>
      <c r="R1581">
        <f t="shared" si="146"/>
        <v>725</v>
      </c>
      <c r="S1581">
        <f t="shared" si="147"/>
        <v>2.1706440013076174E-3</v>
      </c>
      <c r="T1581">
        <v>41900</v>
      </c>
      <c r="U1581">
        <v>1605</v>
      </c>
      <c r="V1581">
        <v>0.62990000000000002</v>
      </c>
      <c r="W1581">
        <v>14410</v>
      </c>
      <c r="X1581">
        <v>0.9</v>
      </c>
      <c r="Y1581">
        <f t="shared" si="149"/>
        <v>1.1871450618599465E-3</v>
      </c>
      <c r="Z1581">
        <f>0.052*8.8*(390+Sheet1!A1580)</f>
        <v>901.47199999999998</v>
      </c>
      <c r="AA1581">
        <v>49</v>
      </c>
      <c r="AB1581">
        <f t="shared" si="148"/>
        <v>5.9357253092997327E-4</v>
      </c>
      <c r="AC1581">
        <v>1</v>
      </c>
    </row>
    <row r="1582" spans="1:29" x14ac:dyDescent="0.3">
      <c r="A1582">
        <v>1582</v>
      </c>
      <c r="B1582">
        <v>129.94999999999999</v>
      </c>
      <c r="C1582">
        <v>6.125</v>
      </c>
      <c r="D1582">
        <f>L1582*SIN(PI()*M1582/180)*(Sheet1!B1582/1751)</f>
        <v>5.9161728766687786E-2</v>
      </c>
      <c r="E1582">
        <v>0.8</v>
      </c>
      <c r="F1582">
        <v>0.7</v>
      </c>
      <c r="G1582">
        <f t="shared" si="144"/>
        <v>4821.552812213693</v>
      </c>
      <c r="H1582">
        <f>J1582*Sheet1!A1582/1751</f>
        <v>12983.061107938322</v>
      </c>
      <c r="I1582">
        <v>56.28</v>
      </c>
      <c r="J1582">
        <v>14370</v>
      </c>
      <c r="K1582">
        <f t="shared" si="145"/>
        <v>1025.4525044395309</v>
      </c>
      <c r="L1582">
        <v>0.62990000000000002</v>
      </c>
      <c r="M1582">
        <v>12</v>
      </c>
      <c r="N1582">
        <v>5</v>
      </c>
      <c r="O1582">
        <v>6.125</v>
      </c>
      <c r="P1582">
        <v>46</v>
      </c>
      <c r="Q1582">
        <v>580</v>
      </c>
      <c r="R1582">
        <f t="shared" si="146"/>
        <v>725</v>
      </c>
      <c r="S1582">
        <f t="shared" si="147"/>
        <v>1.8829984776753601E-3</v>
      </c>
      <c r="T1582">
        <v>41900</v>
      </c>
      <c r="U1582">
        <v>1605</v>
      </c>
      <c r="V1582">
        <v>0.62990000000000002</v>
      </c>
      <c r="W1582">
        <v>14370</v>
      </c>
      <c r="X1582">
        <v>0.9</v>
      </c>
      <c r="Y1582">
        <f t="shared" si="149"/>
        <v>1.1648860919501007E-3</v>
      </c>
      <c r="Z1582">
        <f>0.052*8.8*(390+Sheet1!A1581)</f>
        <v>901.92960000000005</v>
      </c>
      <c r="AA1582">
        <v>49</v>
      </c>
      <c r="AB1582">
        <f t="shared" si="148"/>
        <v>5.8244304597505035E-4</v>
      </c>
      <c r="AC1582">
        <v>1</v>
      </c>
    </row>
    <row r="1583" spans="1:29" x14ac:dyDescent="0.3">
      <c r="A1583">
        <v>1583</v>
      </c>
      <c r="B1583">
        <v>73.290000000000006</v>
      </c>
      <c r="C1583">
        <v>6.125</v>
      </c>
      <c r="D1583">
        <f>L1583*SIN(PI()*M1583/180)*(Sheet1!B1583/1751)</f>
        <v>5.9199125561104148E-2</v>
      </c>
      <c r="E1583">
        <v>0.8</v>
      </c>
      <c r="F1583">
        <v>0.7</v>
      </c>
      <c r="G1583">
        <f t="shared" si="144"/>
        <v>8361.3845567407952</v>
      </c>
      <c r="H1583">
        <f>J1583*Sheet1!A1583/1751</f>
        <v>22529.046259280411</v>
      </c>
      <c r="I1583">
        <v>14.81</v>
      </c>
      <c r="J1583">
        <v>24920</v>
      </c>
      <c r="K1583">
        <f t="shared" si="145"/>
        <v>829.73488898920834</v>
      </c>
      <c r="L1583">
        <v>0.62990000000000002</v>
      </c>
      <c r="M1583">
        <v>12</v>
      </c>
      <c r="N1583">
        <v>5</v>
      </c>
      <c r="O1583">
        <v>6.125</v>
      </c>
      <c r="P1583">
        <v>46</v>
      </c>
      <c r="Q1583">
        <v>580</v>
      </c>
      <c r="R1583">
        <f t="shared" si="146"/>
        <v>725</v>
      </c>
      <c r="S1583">
        <f t="shared" si="147"/>
        <v>8.7858240343602248E-4</v>
      </c>
      <c r="T1583">
        <v>41900</v>
      </c>
      <c r="U1583">
        <v>1605</v>
      </c>
      <c r="V1583">
        <v>0.62990000000000002</v>
      </c>
      <c r="W1583">
        <v>24920</v>
      </c>
      <c r="X1583">
        <v>0.9</v>
      </c>
      <c r="Y1583">
        <f t="shared" si="149"/>
        <v>1.1426271220402549E-3</v>
      </c>
      <c r="Z1583">
        <f>0.052*8.8*(390+Sheet1!A1582)</f>
        <v>902.38720000000001</v>
      </c>
      <c r="AA1583">
        <v>49</v>
      </c>
      <c r="AB1583">
        <f t="shared" si="148"/>
        <v>5.7131356102012743E-4</v>
      </c>
      <c r="AC1583">
        <v>1</v>
      </c>
    </row>
    <row r="1584" spans="1:29" x14ac:dyDescent="0.3">
      <c r="A1584">
        <v>1584</v>
      </c>
      <c r="B1584">
        <v>109.14</v>
      </c>
      <c r="C1584">
        <v>6.125</v>
      </c>
      <c r="D1584">
        <f>L1584*SIN(PI()*M1584/180)*(Sheet1!B1584/1751)</f>
        <v>5.9236522355520516E-2</v>
      </c>
      <c r="E1584">
        <v>0.8</v>
      </c>
      <c r="F1584">
        <v>0.7</v>
      </c>
      <c r="G1584">
        <f t="shared" si="144"/>
        <v>7398.4161105992998</v>
      </c>
      <c r="H1584">
        <f>J1584*Sheet1!A1584/1751</f>
        <v>19947.001713306683</v>
      </c>
      <c r="I1584">
        <v>20.66</v>
      </c>
      <c r="J1584">
        <v>22050</v>
      </c>
      <c r="K1584">
        <f t="shared" si="145"/>
        <v>687.75845571273908</v>
      </c>
      <c r="L1584">
        <v>0.62990000000000002</v>
      </c>
      <c r="M1584">
        <v>12</v>
      </c>
      <c r="N1584">
        <v>5</v>
      </c>
      <c r="O1584">
        <v>6.125</v>
      </c>
      <c r="P1584">
        <v>46</v>
      </c>
      <c r="Q1584">
        <v>580</v>
      </c>
      <c r="R1584">
        <f t="shared" si="146"/>
        <v>725</v>
      </c>
      <c r="S1584">
        <f t="shared" si="147"/>
        <v>8.2303543115742862E-4</v>
      </c>
      <c r="T1584">
        <v>41900</v>
      </c>
      <c r="U1584">
        <v>1605</v>
      </c>
      <c r="V1584">
        <v>0.62990000000000002</v>
      </c>
      <c r="W1584">
        <v>22050</v>
      </c>
      <c r="X1584">
        <v>0.9</v>
      </c>
      <c r="Y1584">
        <f t="shared" si="149"/>
        <v>1.120368152130409E-3</v>
      </c>
      <c r="Z1584">
        <f>0.052*8.8*(390+Sheet1!A1583)</f>
        <v>902.84479999999996</v>
      </c>
      <c r="AA1584">
        <v>49</v>
      </c>
      <c r="AB1584">
        <f t="shared" si="148"/>
        <v>5.6018407606520451E-4</v>
      </c>
      <c r="AC1584">
        <v>1</v>
      </c>
    </row>
    <row r="1585" spans="1:29" x14ac:dyDescent="0.3">
      <c r="A1585">
        <v>1585</v>
      </c>
      <c r="B1585">
        <v>116.59</v>
      </c>
      <c r="C1585">
        <v>6.125</v>
      </c>
      <c r="D1585">
        <f>L1585*SIN(PI()*M1585/180)*(Sheet1!B1585/1751)</f>
        <v>5.9273919149936877E-2</v>
      </c>
      <c r="E1585">
        <v>0.8</v>
      </c>
      <c r="F1585">
        <v>0.7</v>
      </c>
      <c r="G1585">
        <f t="shared" si="144"/>
        <v>5683.8625357620022</v>
      </c>
      <c r="H1585">
        <f>J1585*Sheet1!A1585/1751</f>
        <v>15334.037692747002</v>
      </c>
      <c r="I1585">
        <v>12.24</v>
      </c>
      <c r="J1585">
        <v>16940</v>
      </c>
      <c r="K1585">
        <f t="shared" si="145"/>
        <v>293.03162841890884</v>
      </c>
      <c r="L1585">
        <v>0.62990000000000002</v>
      </c>
      <c r="M1585">
        <v>12</v>
      </c>
      <c r="N1585">
        <v>5</v>
      </c>
      <c r="O1585">
        <v>6.125</v>
      </c>
      <c r="P1585">
        <v>46</v>
      </c>
      <c r="Q1585">
        <v>580</v>
      </c>
      <c r="R1585">
        <f t="shared" si="146"/>
        <v>725</v>
      </c>
      <c r="S1585">
        <f t="shared" si="147"/>
        <v>4.5644902053647675E-4</v>
      </c>
      <c r="T1585">
        <v>41900</v>
      </c>
      <c r="U1585">
        <v>1605</v>
      </c>
      <c r="V1585">
        <v>0.62990000000000002</v>
      </c>
      <c r="W1585">
        <v>16940</v>
      </c>
      <c r="X1585">
        <v>0.9</v>
      </c>
      <c r="Y1585">
        <f t="shared" si="149"/>
        <v>1.0981091822205632E-3</v>
      </c>
      <c r="Z1585">
        <f>0.052*8.8*(390+Sheet1!A1584)</f>
        <v>903.30240000000003</v>
      </c>
      <c r="AA1585">
        <v>49</v>
      </c>
      <c r="AB1585">
        <f t="shared" si="148"/>
        <v>5.4905459111028159E-4</v>
      </c>
      <c r="AC1585">
        <v>1</v>
      </c>
    </row>
    <row r="1586" spans="1:29" x14ac:dyDescent="0.3">
      <c r="A1586">
        <v>1586</v>
      </c>
      <c r="B1586">
        <v>117.26</v>
      </c>
      <c r="C1586">
        <v>6.125</v>
      </c>
      <c r="D1586">
        <f>L1586*SIN(PI()*M1586/180)*(Sheet1!B1586/1751)</f>
        <v>5.9311315944353245E-2</v>
      </c>
      <c r="E1586">
        <v>0.8</v>
      </c>
      <c r="F1586">
        <v>0.7</v>
      </c>
      <c r="G1586">
        <f t="shared" si="144"/>
        <v>7760.7875119347755</v>
      </c>
      <c r="H1586">
        <f>J1586*Sheet1!A1586/1751</f>
        <v>20950.416904625927</v>
      </c>
      <c r="I1586">
        <v>23.75</v>
      </c>
      <c r="J1586">
        <v>23130</v>
      </c>
      <c r="K1586">
        <f t="shared" si="145"/>
        <v>771.91651720235302</v>
      </c>
      <c r="L1586">
        <v>0.62990000000000002</v>
      </c>
      <c r="M1586">
        <v>12</v>
      </c>
      <c r="N1586">
        <v>5</v>
      </c>
      <c r="O1586">
        <v>6.125</v>
      </c>
      <c r="P1586">
        <v>46</v>
      </c>
      <c r="Q1586">
        <v>580</v>
      </c>
      <c r="R1586">
        <f t="shared" si="146"/>
        <v>725</v>
      </c>
      <c r="S1586">
        <f t="shared" si="147"/>
        <v>8.8061461338237587E-4</v>
      </c>
      <c r="T1586">
        <v>41900</v>
      </c>
      <c r="U1586">
        <v>1605</v>
      </c>
      <c r="V1586">
        <v>0.62990000000000002</v>
      </c>
      <c r="W1586">
        <v>23130</v>
      </c>
      <c r="X1586">
        <v>0.9</v>
      </c>
      <c r="Y1586">
        <f t="shared" si="149"/>
        <v>1.0758502123107173E-3</v>
      </c>
      <c r="Z1586">
        <f>0.052*8.8*(390+Sheet1!A1585)</f>
        <v>903.76</v>
      </c>
      <c r="AA1586">
        <v>49</v>
      </c>
      <c r="AB1586">
        <f t="shared" si="148"/>
        <v>5.3792510615535867E-4</v>
      </c>
      <c r="AC1586">
        <v>1</v>
      </c>
    </row>
    <row r="1587" spans="1:29" x14ac:dyDescent="0.3">
      <c r="A1587">
        <v>1587</v>
      </c>
      <c r="B1587">
        <v>113.72</v>
      </c>
      <c r="C1587">
        <v>6.125</v>
      </c>
      <c r="D1587">
        <f>L1587*SIN(PI()*M1587/180)*(Sheet1!B1587/1751)</f>
        <v>5.9348712738769606E-2</v>
      </c>
      <c r="E1587">
        <v>0.8</v>
      </c>
      <c r="F1587">
        <v>0.7</v>
      </c>
      <c r="G1587">
        <f t="shared" si="144"/>
        <v>6854.8590085960859</v>
      </c>
      <c r="H1587">
        <f>J1587*Sheet1!A1587/1751</f>
        <v>18516.510565391203</v>
      </c>
      <c r="I1587">
        <v>23</v>
      </c>
      <c r="J1587">
        <v>20430</v>
      </c>
      <c r="K1587">
        <f t="shared" si="145"/>
        <v>680.83257799028297</v>
      </c>
      <c r="L1587">
        <v>0.62990000000000002</v>
      </c>
      <c r="M1587">
        <v>12</v>
      </c>
      <c r="N1587">
        <v>5</v>
      </c>
      <c r="O1587">
        <v>6.125</v>
      </c>
      <c r="P1587">
        <v>46</v>
      </c>
      <c r="Q1587">
        <v>580</v>
      </c>
      <c r="R1587">
        <f t="shared" si="146"/>
        <v>725</v>
      </c>
      <c r="S1587">
        <f t="shared" si="147"/>
        <v>8.793527963418923E-4</v>
      </c>
      <c r="T1587">
        <v>41900</v>
      </c>
      <c r="U1587">
        <v>1605</v>
      </c>
      <c r="V1587">
        <v>0.62990000000000002</v>
      </c>
      <c r="W1587">
        <v>20430</v>
      </c>
      <c r="X1587">
        <v>0.9</v>
      </c>
      <c r="Y1587">
        <f t="shared" si="149"/>
        <v>1.0535912424008715E-3</v>
      </c>
      <c r="Z1587">
        <f>0.052*8.8*(390+Sheet1!A1586)</f>
        <v>904.21760000000006</v>
      </c>
      <c r="AA1587">
        <v>49</v>
      </c>
      <c r="AB1587">
        <f t="shared" si="148"/>
        <v>5.2679562120043575E-4</v>
      </c>
      <c r="AC1587">
        <v>1</v>
      </c>
    </row>
    <row r="1588" spans="1:29" x14ac:dyDescent="0.3">
      <c r="A1588">
        <v>1588</v>
      </c>
      <c r="B1588">
        <v>118.23</v>
      </c>
      <c r="C1588">
        <v>6.125</v>
      </c>
      <c r="D1588">
        <f>L1588*SIN(PI()*M1588/180)*(Sheet1!B1588/1751)</f>
        <v>5.9386109533185967E-2</v>
      </c>
      <c r="E1588">
        <v>0.8</v>
      </c>
      <c r="F1588">
        <v>0.7</v>
      </c>
      <c r="G1588">
        <f t="shared" si="144"/>
        <v>6854.8590085960859</v>
      </c>
      <c r="H1588">
        <f>J1588*Sheet1!A1588/1751</f>
        <v>18528.178183894917</v>
      </c>
      <c r="I1588">
        <v>30.75</v>
      </c>
      <c r="J1588">
        <v>20430</v>
      </c>
      <c r="K1588">
        <f t="shared" si="145"/>
        <v>875.52141685823881</v>
      </c>
      <c r="L1588">
        <v>0.62990000000000002</v>
      </c>
      <c r="M1588">
        <v>12</v>
      </c>
      <c r="N1588">
        <v>5</v>
      </c>
      <c r="O1588">
        <v>6.125</v>
      </c>
      <c r="P1588">
        <v>46</v>
      </c>
      <c r="Q1588">
        <v>580</v>
      </c>
      <c r="R1588">
        <f t="shared" si="146"/>
        <v>725</v>
      </c>
      <c r="S1588">
        <f t="shared" si="147"/>
        <v>1.130809880520283E-3</v>
      </c>
      <c r="T1588">
        <v>41900</v>
      </c>
      <c r="U1588">
        <v>1605</v>
      </c>
      <c r="V1588">
        <v>0.62990000000000002</v>
      </c>
      <c r="W1588">
        <v>20430</v>
      </c>
      <c r="X1588">
        <v>0.9</v>
      </c>
      <c r="Y1588">
        <f t="shared" si="149"/>
        <v>1.0313322724910257E-3</v>
      </c>
      <c r="Z1588">
        <f>0.052*8.8*(390+Sheet1!A1587)</f>
        <v>904.67520000000002</v>
      </c>
      <c r="AA1588">
        <v>49</v>
      </c>
      <c r="AB1588">
        <f t="shared" si="148"/>
        <v>5.1566613624551283E-4</v>
      </c>
      <c r="AC1588">
        <v>1</v>
      </c>
    </row>
    <row r="1589" spans="1:29" x14ac:dyDescent="0.3">
      <c r="A1589">
        <v>1589</v>
      </c>
      <c r="B1589">
        <v>111.43</v>
      </c>
      <c r="C1589">
        <v>6.125</v>
      </c>
      <c r="D1589">
        <f>L1589*SIN(PI()*M1589/180)*(Sheet1!B1589/1751)</f>
        <v>5.9423506327602335E-2</v>
      </c>
      <c r="E1589">
        <v>0.8</v>
      </c>
      <c r="F1589">
        <v>0.7</v>
      </c>
      <c r="G1589">
        <f t="shared" si="144"/>
        <v>6479.0664442481848</v>
      </c>
      <c r="H1589">
        <f>J1589*Sheet1!A1589/1751</f>
        <v>17523.466590519703</v>
      </c>
      <c r="I1589">
        <v>36.229999999999997</v>
      </c>
      <c r="J1589">
        <v>19310</v>
      </c>
      <c r="K1589">
        <f t="shared" si="145"/>
        <v>1034.4975210858656</v>
      </c>
      <c r="L1589">
        <v>0.62990000000000002</v>
      </c>
      <c r="M1589">
        <v>12</v>
      </c>
      <c r="N1589">
        <v>5</v>
      </c>
      <c r="O1589">
        <v>6.125</v>
      </c>
      <c r="P1589">
        <v>46</v>
      </c>
      <c r="Q1589">
        <v>580</v>
      </c>
      <c r="R1589">
        <f t="shared" si="146"/>
        <v>725</v>
      </c>
      <c r="S1589">
        <f t="shared" si="147"/>
        <v>1.4136385096512139E-3</v>
      </c>
      <c r="T1589">
        <v>41900</v>
      </c>
      <c r="U1589">
        <v>1605</v>
      </c>
      <c r="V1589">
        <v>0.62990000000000002</v>
      </c>
      <c r="W1589">
        <v>19310</v>
      </c>
      <c r="X1589">
        <v>0.9</v>
      </c>
      <c r="Y1589">
        <f t="shared" si="149"/>
        <v>1.0090733025811798E-3</v>
      </c>
      <c r="Z1589">
        <f>0.052*8.8*(390+Sheet1!A1588)</f>
        <v>905.13279999999997</v>
      </c>
      <c r="AA1589">
        <v>49</v>
      </c>
      <c r="AB1589">
        <f t="shared" si="148"/>
        <v>5.0453665129058991E-4</v>
      </c>
      <c r="AC1589">
        <v>1</v>
      </c>
    </row>
    <row r="1590" spans="1:29" x14ac:dyDescent="0.3">
      <c r="A1590">
        <v>1590</v>
      </c>
      <c r="B1590">
        <v>92.79</v>
      </c>
      <c r="C1590">
        <v>6.125</v>
      </c>
      <c r="D1590">
        <f>L1590*SIN(PI()*M1590/180)*(Sheet1!B1590/1751)</f>
        <v>5.9460903122018696E-2</v>
      </c>
      <c r="E1590">
        <v>0.8</v>
      </c>
      <c r="F1590">
        <v>0.7</v>
      </c>
      <c r="G1590">
        <f t="shared" si="144"/>
        <v>7203.809246919137</v>
      </c>
      <c r="H1590">
        <f>J1590*Sheet1!A1590/1751</f>
        <v>19495.888063963448</v>
      </c>
      <c r="I1590">
        <v>25.95</v>
      </c>
      <c r="J1590">
        <v>21470</v>
      </c>
      <c r="K1590">
        <f t="shared" si="145"/>
        <v>989.3482933228637</v>
      </c>
      <c r="L1590">
        <v>0.62990000000000002</v>
      </c>
      <c r="M1590">
        <v>12</v>
      </c>
      <c r="N1590">
        <v>5</v>
      </c>
      <c r="O1590">
        <v>6.125</v>
      </c>
      <c r="P1590">
        <v>46</v>
      </c>
      <c r="Q1590">
        <v>580</v>
      </c>
      <c r="R1590">
        <f t="shared" si="146"/>
        <v>725</v>
      </c>
      <c r="S1590">
        <f t="shared" si="147"/>
        <v>1.2159293776971842E-3</v>
      </c>
      <c r="T1590">
        <v>41900</v>
      </c>
      <c r="U1590">
        <v>1605</v>
      </c>
      <c r="V1590">
        <v>0.62990000000000002</v>
      </c>
      <c r="W1590">
        <v>21470</v>
      </c>
      <c r="X1590">
        <v>0.9</v>
      </c>
      <c r="Y1590">
        <f t="shared" si="149"/>
        <v>9.8681433267133398E-4</v>
      </c>
      <c r="Z1590">
        <f>0.052*8.8*(390+Sheet1!A1589)</f>
        <v>905.59040000000005</v>
      </c>
      <c r="AA1590">
        <v>49</v>
      </c>
      <c r="AB1590">
        <f t="shared" si="148"/>
        <v>4.9340716633566699E-4</v>
      </c>
      <c r="AC1590">
        <v>1</v>
      </c>
    </row>
    <row r="1591" spans="1:29" x14ac:dyDescent="0.3">
      <c r="A1591">
        <v>1591</v>
      </c>
      <c r="B1591">
        <v>118.75</v>
      </c>
      <c r="C1591">
        <v>6.125</v>
      </c>
      <c r="D1591">
        <f>L1591*SIN(PI()*M1591/180)*(Sheet1!B1591/1751)</f>
        <v>5.9498299916435057E-2</v>
      </c>
      <c r="E1591">
        <v>0.8</v>
      </c>
      <c r="F1591">
        <v>0.7</v>
      </c>
      <c r="G1591">
        <f t="shared" si="144"/>
        <v>5657.0202097371521</v>
      </c>
      <c r="H1591">
        <f>J1591*Sheet1!A1591/1751</f>
        <v>15319.394631639063</v>
      </c>
      <c r="I1591">
        <v>33.56</v>
      </c>
      <c r="J1591">
        <v>16860</v>
      </c>
      <c r="K1591">
        <f t="shared" si="145"/>
        <v>785.10344165379661</v>
      </c>
      <c r="L1591">
        <v>0.62990000000000002</v>
      </c>
      <c r="M1591">
        <v>12</v>
      </c>
      <c r="N1591">
        <v>5</v>
      </c>
      <c r="O1591">
        <v>6.125</v>
      </c>
      <c r="P1591">
        <v>46</v>
      </c>
      <c r="Q1591">
        <v>580</v>
      </c>
      <c r="R1591">
        <f t="shared" si="146"/>
        <v>725</v>
      </c>
      <c r="S1591">
        <f t="shared" si="147"/>
        <v>1.2287414187643021E-3</v>
      </c>
      <c r="T1591">
        <v>41900</v>
      </c>
      <c r="U1591">
        <v>1605</v>
      </c>
      <c r="V1591">
        <v>0.62990000000000002</v>
      </c>
      <c r="W1591">
        <v>16860</v>
      </c>
      <c r="X1591">
        <v>0.9</v>
      </c>
      <c r="Y1591">
        <f t="shared" si="149"/>
        <v>9.6455536276148814E-4</v>
      </c>
      <c r="Z1591">
        <f>0.052*8.8*(390+Sheet1!A1590)</f>
        <v>906.048</v>
      </c>
      <c r="AA1591">
        <v>49</v>
      </c>
      <c r="AB1591">
        <f t="shared" si="148"/>
        <v>4.8227768138074407E-4</v>
      </c>
      <c r="AC1591">
        <v>1</v>
      </c>
    </row>
    <row r="1592" spans="1:29" x14ac:dyDescent="0.3">
      <c r="A1592">
        <v>1592</v>
      </c>
      <c r="B1592">
        <v>109.26</v>
      </c>
      <c r="C1592">
        <v>6.125</v>
      </c>
      <c r="D1592">
        <f>L1592*SIN(PI()*M1592/180)*(Sheet1!B1592/1751)</f>
        <v>5.9535696710851425E-2</v>
      </c>
      <c r="E1592">
        <v>0.8</v>
      </c>
      <c r="F1592">
        <v>0.7</v>
      </c>
      <c r="G1592">
        <f t="shared" si="144"/>
        <v>7579.6018112670381</v>
      </c>
      <c r="H1592">
        <f>J1592*Sheet1!A1592/1751</f>
        <v>20538.709308966307</v>
      </c>
      <c r="I1592">
        <v>37.270000000000003</v>
      </c>
      <c r="J1592">
        <v>22590</v>
      </c>
      <c r="K1592">
        <f t="shared" si="145"/>
        <v>1269.683291592225</v>
      </c>
      <c r="L1592">
        <v>0.62990000000000002</v>
      </c>
      <c r="M1592">
        <v>12</v>
      </c>
      <c r="N1592">
        <v>5</v>
      </c>
      <c r="O1592">
        <v>6.125</v>
      </c>
      <c r="P1592">
        <v>46</v>
      </c>
      <c r="Q1592">
        <v>580</v>
      </c>
      <c r="R1592">
        <f t="shared" si="146"/>
        <v>725</v>
      </c>
      <c r="S1592">
        <f t="shared" si="147"/>
        <v>1.4830997461181545E-3</v>
      </c>
      <c r="T1592">
        <v>41900</v>
      </c>
      <c r="U1592">
        <v>1605</v>
      </c>
      <c r="V1592">
        <v>0.62990000000000002</v>
      </c>
      <c r="W1592">
        <v>22590</v>
      </c>
      <c r="X1592">
        <v>0.9</v>
      </c>
      <c r="Y1592">
        <f t="shared" si="149"/>
        <v>9.4229639285164229E-4</v>
      </c>
      <c r="Z1592">
        <f>0.052*8.8*(390+Sheet1!A1591)</f>
        <v>906.50559999999996</v>
      </c>
      <c r="AA1592">
        <v>49</v>
      </c>
      <c r="AB1592">
        <f t="shared" si="148"/>
        <v>4.7114819642582115E-4</v>
      </c>
      <c r="AC1592">
        <v>1</v>
      </c>
    </row>
    <row r="1593" spans="1:29" x14ac:dyDescent="0.3">
      <c r="A1593">
        <v>1593</v>
      </c>
      <c r="B1593">
        <v>101</v>
      </c>
      <c r="C1593">
        <v>6.125</v>
      </c>
      <c r="D1593">
        <f>L1593*SIN(PI()*M1593/180)*(Sheet1!B1593/1751)</f>
        <v>5.9573093505267787E-2</v>
      </c>
      <c r="E1593">
        <v>0.8</v>
      </c>
      <c r="F1593">
        <v>0.7</v>
      </c>
      <c r="G1593">
        <f t="shared" si="144"/>
        <v>8485.5303146057267</v>
      </c>
      <c r="H1593">
        <f>J1593*Sheet1!A1593/1751</f>
        <v>23007.978298115362</v>
      </c>
      <c r="I1593">
        <v>34.51</v>
      </c>
      <c r="J1593">
        <v>25290</v>
      </c>
      <c r="K1593">
        <f t="shared" si="145"/>
        <v>1423.8144358835787</v>
      </c>
      <c r="L1593">
        <v>0.62990000000000002</v>
      </c>
      <c r="M1593">
        <v>12</v>
      </c>
      <c r="N1593">
        <v>5</v>
      </c>
      <c r="O1593">
        <v>6.125</v>
      </c>
      <c r="P1593">
        <v>46</v>
      </c>
      <c r="Q1593">
        <v>580</v>
      </c>
      <c r="R1593">
        <f t="shared" si="146"/>
        <v>725</v>
      </c>
      <c r="S1593">
        <f t="shared" si="147"/>
        <v>1.485578992681877E-3</v>
      </c>
      <c r="T1593">
        <v>41900</v>
      </c>
      <c r="U1593">
        <v>1605</v>
      </c>
      <c r="V1593">
        <v>0.62990000000000002</v>
      </c>
      <c r="W1593">
        <v>25290</v>
      </c>
      <c r="X1593">
        <v>0.9</v>
      </c>
      <c r="Y1593">
        <f t="shared" si="149"/>
        <v>9.2003742294179645E-4</v>
      </c>
      <c r="Z1593">
        <f>0.052*8.8*(390+Sheet1!A1592)</f>
        <v>906.96320000000003</v>
      </c>
      <c r="AA1593">
        <v>49</v>
      </c>
      <c r="AB1593">
        <f t="shared" si="148"/>
        <v>4.6001871147089823E-4</v>
      </c>
      <c r="AC1593">
        <v>1</v>
      </c>
    </row>
    <row r="1594" spans="1:29" x14ac:dyDescent="0.3">
      <c r="A1594">
        <v>1594</v>
      </c>
      <c r="B1594">
        <v>117.84</v>
      </c>
      <c r="C1594">
        <v>6.125</v>
      </c>
      <c r="D1594">
        <f>L1594*SIN(PI()*M1594/180)*(Sheet1!B1594/1751)</f>
        <v>5.9610490299684155E-2</v>
      </c>
      <c r="E1594">
        <v>0.8</v>
      </c>
      <c r="F1594">
        <v>0.7</v>
      </c>
      <c r="G1594">
        <f t="shared" si="144"/>
        <v>6770.9767397684291</v>
      </c>
      <c r="H1594">
        <f>J1594*Sheet1!A1594/1751</f>
        <v>18370.599657338662</v>
      </c>
      <c r="I1594">
        <v>29.49</v>
      </c>
      <c r="J1594">
        <v>20180</v>
      </c>
      <c r="K1594">
        <f t="shared" si="145"/>
        <v>832.11658420321078</v>
      </c>
      <c r="L1594">
        <v>0.62990000000000002</v>
      </c>
      <c r="M1594">
        <v>12</v>
      </c>
      <c r="N1594">
        <v>5</v>
      </c>
      <c r="O1594">
        <v>6.125</v>
      </c>
      <c r="P1594">
        <v>46</v>
      </c>
      <c r="Q1594">
        <v>580</v>
      </c>
      <c r="R1594">
        <f t="shared" si="146"/>
        <v>725</v>
      </c>
      <c r="S1594">
        <f t="shared" si="147"/>
        <v>1.0880634021075001E-3</v>
      </c>
      <c r="T1594">
        <v>41900</v>
      </c>
      <c r="U1594">
        <v>1605</v>
      </c>
      <c r="V1594">
        <v>0.62990000000000002</v>
      </c>
      <c r="W1594">
        <v>20180</v>
      </c>
      <c r="X1594">
        <v>0.9</v>
      </c>
      <c r="Y1594">
        <f t="shared" si="149"/>
        <v>8.9777845303195061E-4</v>
      </c>
      <c r="Z1594">
        <f>0.052*8.8*(390+Sheet1!A1593)</f>
        <v>907.42079999999999</v>
      </c>
      <c r="AA1594">
        <v>49</v>
      </c>
      <c r="AB1594">
        <f t="shared" si="148"/>
        <v>4.4888922651597531E-4</v>
      </c>
      <c r="AC1594">
        <v>1</v>
      </c>
    </row>
    <row r="1595" spans="1:29" x14ac:dyDescent="0.3">
      <c r="A1595">
        <v>1595</v>
      </c>
      <c r="B1595">
        <v>99.44</v>
      </c>
      <c r="C1595">
        <v>6.125</v>
      </c>
      <c r="D1595">
        <f>L1595*SIN(PI()*M1595/180)*(Sheet1!B1595/1751)</f>
        <v>5.9647887094100523E-2</v>
      </c>
      <c r="E1595">
        <v>0.8</v>
      </c>
      <c r="F1595">
        <v>0.7</v>
      </c>
      <c r="G1595">
        <f t="shared" si="144"/>
        <v>8180.1988560730579</v>
      </c>
      <c r="H1595">
        <f>J1595*Sheet1!A1595/1751</f>
        <v>22207.938320959453</v>
      </c>
      <c r="I1595">
        <v>34.840000000000003</v>
      </c>
      <c r="J1595">
        <v>24380</v>
      </c>
      <c r="K1595">
        <f t="shared" si="145"/>
        <v>1407.4458959962913</v>
      </c>
      <c r="L1595">
        <v>0.62990000000000002</v>
      </c>
      <c r="M1595">
        <v>12</v>
      </c>
      <c r="N1595">
        <v>5</v>
      </c>
      <c r="O1595">
        <v>6.125</v>
      </c>
      <c r="P1595">
        <v>46</v>
      </c>
      <c r="Q1595">
        <v>580</v>
      </c>
      <c r="R1595">
        <f t="shared" si="146"/>
        <v>725</v>
      </c>
      <c r="S1595">
        <f t="shared" si="147"/>
        <v>1.5233131624051211E-3</v>
      </c>
      <c r="T1595">
        <v>41900</v>
      </c>
      <c r="U1595">
        <v>1605</v>
      </c>
      <c r="V1595">
        <v>0.62990000000000002</v>
      </c>
      <c r="W1595">
        <v>24380</v>
      </c>
      <c r="X1595">
        <v>0.9</v>
      </c>
      <c r="Y1595">
        <f t="shared" si="149"/>
        <v>8.7551948312210477E-4</v>
      </c>
      <c r="Z1595">
        <f>0.052*8.8*(390+Sheet1!A1594)</f>
        <v>907.87840000000006</v>
      </c>
      <c r="AA1595">
        <v>49</v>
      </c>
      <c r="AB1595">
        <f t="shared" si="148"/>
        <v>4.3775974156105239E-4</v>
      </c>
      <c r="AC1595">
        <v>1</v>
      </c>
    </row>
    <row r="1596" spans="1:29" x14ac:dyDescent="0.3">
      <c r="A1596">
        <v>1596</v>
      </c>
      <c r="B1596">
        <v>109.42</v>
      </c>
      <c r="C1596">
        <v>6.125</v>
      </c>
      <c r="D1596">
        <f>L1596*SIN(PI()*M1596/180)*(Sheet1!B1596/1751)</f>
        <v>5.9685283888516877E-2</v>
      </c>
      <c r="E1596">
        <v>0.8</v>
      </c>
      <c r="F1596">
        <v>0.7</v>
      </c>
      <c r="G1596">
        <f t="shared" si="144"/>
        <v>6381.7630124081034</v>
      </c>
      <c r="H1596">
        <f>J1596*Sheet1!A1596/1751</f>
        <v>17336.333523700741</v>
      </c>
      <c r="I1596">
        <v>23.3</v>
      </c>
      <c r="J1596">
        <v>19020</v>
      </c>
      <c r="K1596">
        <f t="shared" si="145"/>
        <v>667.34544454004265</v>
      </c>
      <c r="L1596">
        <v>0.62990000000000002</v>
      </c>
      <c r="M1596">
        <v>12</v>
      </c>
      <c r="N1596">
        <v>5</v>
      </c>
      <c r="O1596">
        <v>6.125</v>
      </c>
      <c r="P1596">
        <v>46</v>
      </c>
      <c r="Q1596">
        <v>580</v>
      </c>
      <c r="R1596">
        <f t="shared" si="146"/>
        <v>725</v>
      </c>
      <c r="S1596">
        <f t="shared" si="147"/>
        <v>9.2583026710004541E-4</v>
      </c>
      <c r="T1596">
        <v>41900</v>
      </c>
      <c r="U1596">
        <v>1605</v>
      </c>
      <c r="V1596">
        <v>0.62990000000000002</v>
      </c>
      <c r="W1596">
        <v>19020</v>
      </c>
      <c r="X1596">
        <v>0.9</v>
      </c>
      <c r="Y1596">
        <f t="shared" si="149"/>
        <v>8.5326051321225893E-4</v>
      </c>
      <c r="Z1596">
        <f>0.052*8.8*(390+Sheet1!A1595)</f>
        <v>908.33600000000001</v>
      </c>
      <c r="AA1596">
        <v>49</v>
      </c>
      <c r="AB1596">
        <f t="shared" si="148"/>
        <v>4.2663025660612947E-4</v>
      </c>
      <c r="AC1596">
        <v>1</v>
      </c>
    </row>
    <row r="1597" spans="1:29" x14ac:dyDescent="0.3">
      <c r="A1597">
        <v>1597</v>
      </c>
      <c r="B1597">
        <v>103.83</v>
      </c>
      <c r="C1597">
        <v>6.125</v>
      </c>
      <c r="D1597">
        <f>L1597*SIN(PI()*M1597/180)*(Sheet1!B1597/1751)</f>
        <v>5.9722680682933245E-2</v>
      </c>
      <c r="E1597">
        <v>0.8</v>
      </c>
      <c r="F1597">
        <v>0.7</v>
      </c>
      <c r="G1597">
        <f t="shared" si="144"/>
        <v>6619.9886558786475</v>
      </c>
      <c r="H1597">
        <f>J1597*Sheet1!A1597/1751</f>
        <v>17994.751570531123</v>
      </c>
      <c r="I1597">
        <v>45.17</v>
      </c>
      <c r="J1597">
        <v>19730</v>
      </c>
      <c r="K1597">
        <f t="shared" si="145"/>
        <v>1414.2796710117286</v>
      </c>
      <c r="L1597">
        <v>0.62990000000000002</v>
      </c>
      <c r="M1597">
        <v>12</v>
      </c>
      <c r="N1597">
        <v>5</v>
      </c>
      <c r="O1597">
        <v>6.125</v>
      </c>
      <c r="P1597">
        <v>46</v>
      </c>
      <c r="Q1597">
        <v>580</v>
      </c>
      <c r="R1597">
        <f t="shared" si="146"/>
        <v>725</v>
      </c>
      <c r="S1597">
        <f t="shared" si="147"/>
        <v>1.8914697519775215E-3</v>
      </c>
      <c r="T1597">
        <v>41900</v>
      </c>
      <c r="U1597">
        <v>1605</v>
      </c>
      <c r="V1597">
        <v>0.62990000000000002</v>
      </c>
      <c r="W1597">
        <v>19730</v>
      </c>
      <c r="X1597">
        <v>0.9</v>
      </c>
      <c r="Y1597">
        <f t="shared" si="149"/>
        <v>8.3100154330241309E-4</v>
      </c>
      <c r="Z1597">
        <f>0.052*8.8*(390+Sheet1!A1596)</f>
        <v>908.79359999999997</v>
      </c>
      <c r="AA1597">
        <v>49</v>
      </c>
      <c r="AB1597">
        <f t="shared" si="148"/>
        <v>4.1550077165120654E-4</v>
      </c>
      <c r="AC1597">
        <v>1</v>
      </c>
    </row>
    <row r="1598" spans="1:29" x14ac:dyDescent="0.3">
      <c r="A1598">
        <v>1598</v>
      </c>
      <c r="B1598">
        <v>107.65</v>
      </c>
      <c r="C1598">
        <v>6.125</v>
      </c>
      <c r="D1598">
        <f>L1598*SIN(PI()*M1598/180)*(Sheet1!B1598/1751)</f>
        <v>5.9760077477349613E-2</v>
      </c>
      <c r="E1598">
        <v>0.8</v>
      </c>
      <c r="F1598">
        <v>0.7</v>
      </c>
      <c r="G1598">
        <f t="shared" si="144"/>
        <v>6368.3418493956788</v>
      </c>
      <c r="H1598">
        <f>J1598*Sheet1!A1598/1751</f>
        <v>17321.553398058251</v>
      </c>
      <c r="I1598">
        <v>24.72</v>
      </c>
      <c r="J1598">
        <v>18980</v>
      </c>
      <c r="K1598">
        <f t="shared" si="145"/>
        <v>718.14413398345869</v>
      </c>
      <c r="L1598">
        <v>0.62990000000000002</v>
      </c>
      <c r="M1598">
        <v>12</v>
      </c>
      <c r="N1598">
        <v>5</v>
      </c>
      <c r="O1598">
        <v>6.125</v>
      </c>
      <c r="P1598">
        <v>46</v>
      </c>
      <c r="Q1598">
        <v>580</v>
      </c>
      <c r="R1598">
        <f t="shared" si="146"/>
        <v>725</v>
      </c>
      <c r="S1598">
        <f t="shared" si="147"/>
        <v>9.9840465275954676E-4</v>
      </c>
      <c r="T1598">
        <v>41900</v>
      </c>
      <c r="U1598">
        <v>1605</v>
      </c>
      <c r="V1598">
        <v>0.62990000000000002</v>
      </c>
      <c r="W1598">
        <v>18980</v>
      </c>
      <c r="X1598">
        <v>0.9</v>
      </c>
      <c r="Y1598">
        <f t="shared" si="149"/>
        <v>8.0874257339256725E-4</v>
      </c>
      <c r="Z1598">
        <f>0.052*8.8*(390+Sheet1!A1597)</f>
        <v>909.25120000000004</v>
      </c>
      <c r="AA1598">
        <v>49</v>
      </c>
      <c r="AB1598">
        <f t="shared" si="148"/>
        <v>4.0437128669628362E-4</v>
      </c>
      <c r="AC1598">
        <v>1</v>
      </c>
    </row>
    <row r="1599" spans="1:29" x14ac:dyDescent="0.3">
      <c r="A1599">
        <v>1599</v>
      </c>
      <c r="B1599">
        <v>106.91</v>
      </c>
      <c r="C1599">
        <v>6.125</v>
      </c>
      <c r="D1599">
        <f>L1599*SIN(PI()*M1599/180)*(Sheet1!B1599/1751)</f>
        <v>5.9797474271765974E-2</v>
      </c>
      <c r="E1599">
        <v>0.8</v>
      </c>
      <c r="F1599">
        <v>0.7</v>
      </c>
      <c r="G1599">
        <f t="shared" si="144"/>
        <v>6995.7812202265486</v>
      </c>
      <c r="H1599">
        <f>J1599*Sheet1!A1599/1751</f>
        <v>19040.062821245003</v>
      </c>
      <c r="I1599">
        <v>25.06</v>
      </c>
      <c r="J1599">
        <v>20850</v>
      </c>
      <c r="K1599">
        <f t="shared" si="145"/>
        <v>805.28530384104533</v>
      </c>
      <c r="L1599">
        <v>0.62990000000000002</v>
      </c>
      <c r="M1599">
        <v>12</v>
      </c>
      <c r="N1599">
        <v>5</v>
      </c>
      <c r="O1599">
        <v>6.125</v>
      </c>
      <c r="P1599">
        <v>46</v>
      </c>
      <c r="Q1599">
        <v>580</v>
      </c>
      <c r="R1599">
        <f t="shared" si="146"/>
        <v>725</v>
      </c>
      <c r="S1599">
        <f t="shared" si="147"/>
        <v>1.0191424725388685E-3</v>
      </c>
      <c r="T1599">
        <v>41900</v>
      </c>
      <c r="U1599">
        <v>1605</v>
      </c>
      <c r="V1599">
        <v>0.62990000000000002</v>
      </c>
      <c r="W1599">
        <v>20850</v>
      </c>
      <c r="X1599">
        <v>0.9</v>
      </c>
      <c r="Y1599">
        <f t="shared" si="149"/>
        <v>7.8648360348272141E-4</v>
      </c>
      <c r="Z1599">
        <f>0.052*8.8*(390+Sheet1!A1598)</f>
        <v>909.7088</v>
      </c>
      <c r="AA1599">
        <v>49</v>
      </c>
      <c r="AB1599">
        <f t="shared" si="148"/>
        <v>3.932418017413607E-4</v>
      </c>
      <c r="AC1599">
        <v>1</v>
      </c>
    </row>
    <row r="1600" spans="1:29" x14ac:dyDescent="0.3">
      <c r="A1600">
        <v>1600</v>
      </c>
      <c r="B1600">
        <v>106.43</v>
      </c>
      <c r="C1600">
        <v>6.125</v>
      </c>
      <c r="D1600">
        <f>L1600*SIN(PI()*M1600/180)*(Sheet1!B1600/1751)</f>
        <v>5.9834871066182335E-2</v>
      </c>
      <c r="E1600">
        <v>0.8</v>
      </c>
      <c r="F1600">
        <v>0.7</v>
      </c>
      <c r="G1600">
        <f t="shared" si="144"/>
        <v>7079.6634890542055</v>
      </c>
      <c r="H1600">
        <f>J1600*Sheet1!A1600/1751</f>
        <v>19280.411193603653</v>
      </c>
      <c r="I1600">
        <v>29.76</v>
      </c>
      <c r="J1600">
        <v>21100</v>
      </c>
      <c r="K1600">
        <f t="shared" si="145"/>
        <v>972.14779857142196</v>
      </c>
      <c r="L1600">
        <v>0.62990000000000002</v>
      </c>
      <c r="M1600">
        <v>12</v>
      </c>
      <c r="N1600">
        <v>5</v>
      </c>
      <c r="O1600">
        <v>6.125</v>
      </c>
      <c r="P1600">
        <v>46</v>
      </c>
      <c r="Q1600">
        <v>580</v>
      </c>
      <c r="R1600">
        <f t="shared" si="146"/>
        <v>725</v>
      </c>
      <c r="S1600">
        <f t="shared" si="147"/>
        <v>1.2157409033902665E-3</v>
      </c>
      <c r="T1600">
        <v>41900</v>
      </c>
      <c r="U1600">
        <v>1605</v>
      </c>
      <c r="V1600">
        <v>0.62990000000000002</v>
      </c>
      <c r="W1600">
        <v>21100</v>
      </c>
      <c r="X1600">
        <v>0.9</v>
      </c>
      <c r="Y1600">
        <f t="shared" si="149"/>
        <v>7.6422463357287557E-4</v>
      </c>
      <c r="Z1600">
        <f>0.052*8.8*(390+Sheet1!A1599)</f>
        <v>910.16640000000007</v>
      </c>
      <c r="AA1600">
        <v>49</v>
      </c>
      <c r="AB1600">
        <f t="shared" si="148"/>
        <v>3.8211231678643778E-4</v>
      </c>
      <c r="AC1600">
        <v>1</v>
      </c>
    </row>
    <row r="1601" spans="1:29" x14ac:dyDescent="0.3">
      <c r="A1601">
        <v>1601</v>
      </c>
      <c r="B1601">
        <v>116.01</v>
      </c>
      <c r="C1601">
        <v>6.125</v>
      </c>
      <c r="D1601">
        <f>L1601*SIN(PI()*M1601/180)*(Sheet1!B1601/1751)</f>
        <v>5.9872267860598703E-2</v>
      </c>
      <c r="E1601">
        <v>0.8</v>
      </c>
      <c r="F1601">
        <v>0.7</v>
      </c>
      <c r="G1601">
        <f t="shared" ref="G1601:G1664" si="150">J1601/(P1601*PI()*((L1601/2)^2)*SIN(PI()*M1601/180))</f>
        <v>4543.0636797058742</v>
      </c>
      <c r="H1601">
        <f>J1601*Sheet1!A1601/1751</f>
        <v>12380.091376356368</v>
      </c>
      <c r="I1601">
        <v>17.5</v>
      </c>
      <c r="J1601">
        <v>13540</v>
      </c>
      <c r="K1601">
        <f t="shared" ref="K1601:K1664" si="151">G1601*I1601*(PI()*(C1601/2)^2)/(B1601*60)</f>
        <v>336.54431851859113</v>
      </c>
      <c r="L1601">
        <v>0.62990000000000002</v>
      </c>
      <c r="M1601">
        <v>12</v>
      </c>
      <c r="N1601">
        <v>5</v>
      </c>
      <c r="O1601">
        <v>6.125</v>
      </c>
      <c r="P1601">
        <v>46</v>
      </c>
      <c r="Q1601">
        <v>580</v>
      </c>
      <c r="R1601">
        <f t="shared" ref="R1601:R1664" si="152">Q1601/0.8</f>
        <v>725</v>
      </c>
      <c r="S1601">
        <f t="shared" ref="S1601:S1664" si="153">(I1601*12/60)/(B1601*P1601)</f>
        <v>6.5586549885129843E-4</v>
      </c>
      <c r="T1601">
        <v>41900</v>
      </c>
      <c r="U1601">
        <v>1605</v>
      </c>
      <c r="V1601">
        <v>0.62990000000000002</v>
      </c>
      <c r="W1601">
        <v>13540</v>
      </c>
      <c r="X1601">
        <v>0.9</v>
      </c>
      <c r="Y1601">
        <f t="shared" si="149"/>
        <v>7.4196566366302973E-4</v>
      </c>
      <c r="Z1601">
        <f>0.052*8.8*(390+Sheet1!A1600)</f>
        <v>910.62400000000002</v>
      </c>
      <c r="AA1601">
        <v>49</v>
      </c>
      <c r="AB1601">
        <f t="shared" ref="AB1601:AB1664" si="154">Y1601/2</f>
        <v>3.7098283183151486E-4</v>
      </c>
      <c r="AC1601">
        <v>1</v>
      </c>
    </row>
    <row r="1602" spans="1:29" x14ac:dyDescent="0.3">
      <c r="A1602">
        <v>1602</v>
      </c>
      <c r="B1602">
        <v>110.55</v>
      </c>
      <c r="C1602">
        <v>6.125</v>
      </c>
      <c r="D1602">
        <f>L1602*SIN(PI()*M1602/180)*(Sheet1!B1602/1751)</f>
        <v>5.9909664655015064E-2</v>
      </c>
      <c r="E1602">
        <v>0.8</v>
      </c>
      <c r="F1602">
        <v>0.7</v>
      </c>
      <c r="G1602">
        <f t="shared" si="150"/>
        <v>5224.1877025864442</v>
      </c>
      <c r="H1602">
        <f>J1602*Sheet1!A1602/1751</f>
        <v>14245.082809822958</v>
      </c>
      <c r="I1602">
        <v>53.81</v>
      </c>
      <c r="J1602">
        <v>15570</v>
      </c>
      <c r="K1602">
        <f t="shared" si="151"/>
        <v>1248.7452082202435</v>
      </c>
      <c r="L1602">
        <v>0.62990000000000002</v>
      </c>
      <c r="M1602">
        <v>12</v>
      </c>
      <c r="N1602">
        <v>5</v>
      </c>
      <c r="O1602">
        <v>6.125</v>
      </c>
      <c r="P1602">
        <v>46</v>
      </c>
      <c r="Q1602">
        <v>580</v>
      </c>
      <c r="R1602">
        <f t="shared" si="152"/>
        <v>725</v>
      </c>
      <c r="S1602">
        <f t="shared" si="153"/>
        <v>2.1162959904037128E-3</v>
      </c>
      <c r="T1602">
        <v>41900</v>
      </c>
      <c r="U1602">
        <v>1605</v>
      </c>
      <c r="V1602">
        <v>0.62990000000000002</v>
      </c>
      <c r="W1602">
        <v>15570</v>
      </c>
      <c r="X1602">
        <v>0.9</v>
      </c>
      <c r="Y1602">
        <f t="shared" ref="Y1602:Y1665" si="155">Y1601-0.0000222589699098458</f>
        <v>7.1970669375318388E-4</v>
      </c>
      <c r="Z1602">
        <f>0.052*8.8*(390+Sheet1!A1601)</f>
        <v>911.08159999999998</v>
      </c>
      <c r="AA1602">
        <v>49</v>
      </c>
      <c r="AB1602">
        <f t="shared" si="154"/>
        <v>3.5985334687659194E-4</v>
      </c>
      <c r="AC1602">
        <v>1</v>
      </c>
    </row>
    <row r="1603" spans="1:29" x14ac:dyDescent="0.3">
      <c r="A1603">
        <v>1603</v>
      </c>
      <c r="B1603">
        <v>116.28</v>
      </c>
      <c r="C1603">
        <v>6.125</v>
      </c>
      <c r="D1603">
        <f>L1603*SIN(PI()*M1603/180)*(Sheet1!B1603/1751)</f>
        <v>5.9947061449431432E-2</v>
      </c>
      <c r="E1603">
        <v>0.8</v>
      </c>
      <c r="F1603">
        <v>0.7</v>
      </c>
      <c r="G1603">
        <f t="shared" si="150"/>
        <v>5183.9242135491695</v>
      </c>
      <c r="H1603">
        <f>J1603*Sheet1!A1603/1751</f>
        <v>14144.117647058823</v>
      </c>
      <c r="I1603">
        <v>43.02</v>
      </c>
      <c r="J1603">
        <v>15450</v>
      </c>
      <c r="K1603">
        <f t="shared" si="151"/>
        <v>941.8350396933489</v>
      </c>
      <c r="L1603">
        <v>0.62990000000000002</v>
      </c>
      <c r="M1603">
        <v>12</v>
      </c>
      <c r="N1603">
        <v>5</v>
      </c>
      <c r="O1603">
        <v>6.125</v>
      </c>
      <c r="P1603">
        <v>46</v>
      </c>
      <c r="Q1603">
        <v>580</v>
      </c>
      <c r="R1603">
        <f t="shared" si="152"/>
        <v>725</v>
      </c>
      <c r="S1603">
        <f t="shared" si="153"/>
        <v>1.6085610445551221E-3</v>
      </c>
      <c r="T1603">
        <v>41900</v>
      </c>
      <c r="U1603">
        <v>1605</v>
      </c>
      <c r="V1603">
        <v>0.62990000000000002</v>
      </c>
      <c r="W1603">
        <v>15450</v>
      </c>
      <c r="X1603">
        <v>0.9</v>
      </c>
      <c r="Y1603">
        <f t="shared" si="155"/>
        <v>6.9744772384333804E-4</v>
      </c>
      <c r="Z1603">
        <f>0.052*8.8*(390+Sheet1!A1602)</f>
        <v>911.53920000000005</v>
      </c>
      <c r="AA1603">
        <v>49</v>
      </c>
      <c r="AB1603">
        <f t="shared" si="154"/>
        <v>3.4872386192166902E-4</v>
      </c>
      <c r="AC1603">
        <v>1</v>
      </c>
    </row>
    <row r="1604" spans="1:29" x14ac:dyDescent="0.3">
      <c r="A1604">
        <v>1604</v>
      </c>
      <c r="B1604">
        <v>117.1</v>
      </c>
      <c r="C1604">
        <v>6.125</v>
      </c>
      <c r="D1604">
        <f>L1604*SIN(PI()*M1604/180)*(Sheet1!B1604/1751)</f>
        <v>5.9984458243847794E-2</v>
      </c>
      <c r="E1604">
        <v>0.8</v>
      </c>
      <c r="F1604">
        <v>0.7</v>
      </c>
      <c r="G1604">
        <f t="shared" si="150"/>
        <v>6213.9984747527906</v>
      </c>
      <c r="H1604">
        <f>J1604*Sheet1!A1604/1751</f>
        <v>16965.208452312963</v>
      </c>
      <c r="I1604">
        <v>38.9</v>
      </c>
      <c r="J1604">
        <v>18520</v>
      </c>
      <c r="K1604">
        <f t="shared" si="151"/>
        <v>1013.7121822139259</v>
      </c>
      <c r="L1604">
        <v>0.62990000000000002</v>
      </c>
      <c r="M1604">
        <v>12</v>
      </c>
      <c r="N1604">
        <v>5</v>
      </c>
      <c r="O1604">
        <v>6.125</v>
      </c>
      <c r="P1604">
        <v>46</v>
      </c>
      <c r="Q1604">
        <v>580</v>
      </c>
      <c r="R1604">
        <f t="shared" si="152"/>
        <v>725</v>
      </c>
      <c r="S1604">
        <f t="shared" si="153"/>
        <v>1.4443248060000743E-3</v>
      </c>
      <c r="T1604">
        <v>41900</v>
      </c>
      <c r="U1604">
        <v>1605</v>
      </c>
      <c r="V1604">
        <v>0.62990000000000002</v>
      </c>
      <c r="W1604">
        <v>18520</v>
      </c>
      <c r="X1604">
        <v>0.9</v>
      </c>
      <c r="Y1604">
        <f t="shared" si="155"/>
        <v>6.751887539334922E-4</v>
      </c>
      <c r="Z1604">
        <f>0.052*8.8*(390+Sheet1!A1603)</f>
        <v>911.99680000000001</v>
      </c>
      <c r="AA1604">
        <v>49</v>
      </c>
      <c r="AB1604">
        <f t="shared" si="154"/>
        <v>3.375943769667461E-4</v>
      </c>
      <c r="AC1604">
        <v>1</v>
      </c>
    </row>
    <row r="1605" spans="1:29" x14ac:dyDescent="0.3">
      <c r="A1605">
        <v>1605</v>
      </c>
      <c r="B1605">
        <v>101.06</v>
      </c>
      <c r="C1605">
        <v>6.125</v>
      </c>
      <c r="D1605">
        <f>L1605*SIN(PI()*M1605/180)*(Sheet1!B1605/1751)</f>
        <v>6.0021855038264155E-2</v>
      </c>
      <c r="E1605">
        <v>0.8</v>
      </c>
      <c r="F1605">
        <v>0.7</v>
      </c>
      <c r="G1605">
        <f t="shared" si="150"/>
        <v>7274.2703527343683</v>
      </c>
      <c r="H1605">
        <f>J1605*Sheet1!A1605/1751</f>
        <v>19872.301541976012</v>
      </c>
      <c r="I1605">
        <v>19.62</v>
      </c>
      <c r="J1605">
        <v>21680</v>
      </c>
      <c r="K1605">
        <f t="shared" si="151"/>
        <v>693.52155552207398</v>
      </c>
      <c r="L1605">
        <v>0.62990000000000002</v>
      </c>
      <c r="M1605">
        <v>12</v>
      </c>
      <c r="N1605">
        <v>5</v>
      </c>
      <c r="O1605">
        <v>6.125</v>
      </c>
      <c r="P1605">
        <v>46</v>
      </c>
      <c r="Q1605">
        <v>580</v>
      </c>
      <c r="R1605">
        <f t="shared" si="152"/>
        <v>725</v>
      </c>
      <c r="S1605">
        <f t="shared" si="153"/>
        <v>8.4409606002460867E-4</v>
      </c>
      <c r="T1605">
        <v>41900</v>
      </c>
      <c r="U1605">
        <v>1605</v>
      </c>
      <c r="V1605">
        <v>0.62990000000000002</v>
      </c>
      <c r="W1605">
        <v>21680</v>
      </c>
      <c r="X1605">
        <v>0.9</v>
      </c>
      <c r="Y1605">
        <f t="shared" si="155"/>
        <v>6.5292978402364636E-4</v>
      </c>
      <c r="Z1605">
        <f>0.052*8.8*(390+Sheet1!A1604)</f>
        <v>912.45439999999996</v>
      </c>
      <c r="AA1605">
        <v>49</v>
      </c>
      <c r="AB1605">
        <f t="shared" si="154"/>
        <v>3.2646489201182318E-4</v>
      </c>
      <c r="AC1605">
        <v>1</v>
      </c>
    </row>
    <row r="1606" spans="1:29" x14ac:dyDescent="0.3">
      <c r="A1606">
        <v>1606</v>
      </c>
      <c r="B1606">
        <v>102.89</v>
      </c>
      <c r="C1606">
        <v>6.125</v>
      </c>
      <c r="D1606">
        <f>L1606*SIN(PI()*M1606/180)*(Sheet1!B1606/1751)</f>
        <v>6.0059251832680523E-2</v>
      </c>
      <c r="E1606">
        <v>0.8</v>
      </c>
      <c r="F1606">
        <v>0.7</v>
      </c>
      <c r="G1606">
        <f t="shared" si="150"/>
        <v>6603.2122021131163</v>
      </c>
      <c r="H1606">
        <f>J1606*Sheet1!A1606/1751</f>
        <v>18050.302684180468</v>
      </c>
      <c r="I1606">
        <v>20.43</v>
      </c>
      <c r="J1606">
        <v>19680</v>
      </c>
      <c r="K1606">
        <f t="shared" si="151"/>
        <v>643.87456656327868</v>
      </c>
      <c r="L1606">
        <v>0.62990000000000002</v>
      </c>
      <c r="M1606">
        <v>12</v>
      </c>
      <c r="N1606">
        <v>5</v>
      </c>
      <c r="O1606">
        <v>6.125</v>
      </c>
      <c r="P1606">
        <v>46</v>
      </c>
      <c r="Q1606">
        <v>580</v>
      </c>
      <c r="R1606">
        <f t="shared" si="152"/>
        <v>725</v>
      </c>
      <c r="S1606">
        <f t="shared" si="153"/>
        <v>8.6331117656255956E-4</v>
      </c>
      <c r="T1606">
        <v>41900</v>
      </c>
      <c r="U1606">
        <v>1605</v>
      </c>
      <c r="V1606">
        <v>0.62990000000000002</v>
      </c>
      <c r="W1606">
        <v>19680</v>
      </c>
      <c r="X1606">
        <v>0.9</v>
      </c>
      <c r="Y1606">
        <f t="shared" si="155"/>
        <v>6.3067081411380052E-4</v>
      </c>
      <c r="Z1606">
        <f>0.052*8.8*(390+Sheet1!A1605)</f>
        <v>912.91200000000003</v>
      </c>
      <c r="AA1606">
        <v>49</v>
      </c>
      <c r="AB1606">
        <f t="shared" si="154"/>
        <v>3.1533540705690026E-4</v>
      </c>
      <c r="AC1606">
        <v>1</v>
      </c>
    </row>
    <row r="1607" spans="1:29" x14ac:dyDescent="0.3">
      <c r="A1607">
        <v>1607</v>
      </c>
      <c r="B1607">
        <v>103.44</v>
      </c>
      <c r="C1607">
        <v>6.125</v>
      </c>
      <c r="D1607">
        <f>L1607*SIN(PI()*M1607/180)*(Sheet1!B1607/1751)</f>
        <v>6.0096648627096884E-2</v>
      </c>
      <c r="E1607">
        <v>0.8</v>
      </c>
      <c r="F1607">
        <v>0.7</v>
      </c>
      <c r="G1607">
        <f t="shared" si="150"/>
        <v>6536.1063870509915</v>
      </c>
      <c r="H1607">
        <f>J1607*Sheet1!A1607/1751</f>
        <v>17877.989720159909</v>
      </c>
      <c r="I1607">
        <v>20.9</v>
      </c>
      <c r="J1607">
        <v>19480</v>
      </c>
      <c r="K1607">
        <f t="shared" si="151"/>
        <v>648.52646557574337</v>
      </c>
      <c r="L1607">
        <v>0.62990000000000002</v>
      </c>
      <c r="M1607">
        <v>12</v>
      </c>
      <c r="N1607">
        <v>5</v>
      </c>
      <c r="O1607">
        <v>6.125</v>
      </c>
      <c r="P1607">
        <v>46</v>
      </c>
      <c r="Q1607">
        <v>580</v>
      </c>
      <c r="R1607">
        <f t="shared" si="152"/>
        <v>725</v>
      </c>
      <c r="S1607">
        <f t="shared" si="153"/>
        <v>8.7847607518746422E-4</v>
      </c>
      <c r="T1607">
        <v>41900</v>
      </c>
      <c r="U1607">
        <v>1605</v>
      </c>
      <c r="V1607">
        <v>0.62990000000000002</v>
      </c>
      <c r="W1607">
        <v>19480</v>
      </c>
      <c r="X1607">
        <v>0.9</v>
      </c>
      <c r="Y1607">
        <f t="shared" si="155"/>
        <v>6.0841184420395468E-4</v>
      </c>
      <c r="Z1607">
        <f>0.052*8.8*(390+Sheet1!A1606)</f>
        <v>913.36959999999999</v>
      </c>
      <c r="AA1607">
        <v>49</v>
      </c>
      <c r="AB1607">
        <f t="shared" si="154"/>
        <v>3.0420592210197734E-4</v>
      </c>
      <c r="AC1607">
        <v>1</v>
      </c>
    </row>
    <row r="1608" spans="1:29" x14ac:dyDescent="0.3">
      <c r="A1608">
        <v>1608</v>
      </c>
      <c r="B1608">
        <v>101.51</v>
      </c>
      <c r="C1608">
        <v>6.125</v>
      </c>
      <c r="D1608">
        <f>L1608*SIN(PI()*M1608/180)*(Sheet1!B1608/1751)</f>
        <v>6.0134045421513245E-2</v>
      </c>
      <c r="E1608">
        <v>0.8</v>
      </c>
      <c r="F1608">
        <v>0.7</v>
      </c>
      <c r="G1608">
        <f t="shared" si="150"/>
        <v>7552.759485242188</v>
      </c>
      <c r="H1608">
        <f>J1608*Sheet1!A1608/1751</f>
        <v>20671.661907481441</v>
      </c>
      <c r="I1608">
        <v>28.14</v>
      </c>
      <c r="J1608">
        <v>22510</v>
      </c>
      <c r="K1608">
        <f t="shared" si="151"/>
        <v>1028.1861212831864</v>
      </c>
      <c r="L1608">
        <v>0.62990000000000002</v>
      </c>
      <c r="M1608">
        <v>12</v>
      </c>
      <c r="N1608">
        <v>5</v>
      </c>
      <c r="O1608">
        <v>6.125</v>
      </c>
      <c r="P1608">
        <v>46</v>
      </c>
      <c r="Q1608">
        <v>580</v>
      </c>
      <c r="R1608">
        <f t="shared" si="152"/>
        <v>725</v>
      </c>
      <c r="S1608">
        <f t="shared" si="153"/>
        <v>1.2052785546936905E-3</v>
      </c>
      <c r="T1608">
        <v>41900</v>
      </c>
      <c r="U1608">
        <v>1605</v>
      </c>
      <c r="V1608">
        <v>0.62990000000000002</v>
      </c>
      <c r="W1608">
        <v>22510</v>
      </c>
      <c r="X1608">
        <v>0.9</v>
      </c>
      <c r="Y1608">
        <f t="shared" si="155"/>
        <v>5.8615287429410884E-4</v>
      </c>
      <c r="Z1608">
        <f>0.052*8.8*(390+Sheet1!A1607)</f>
        <v>913.82720000000006</v>
      </c>
      <c r="AA1608">
        <v>49</v>
      </c>
      <c r="AB1608">
        <f t="shared" si="154"/>
        <v>2.9307643714705442E-4</v>
      </c>
      <c r="AC1608">
        <v>1</v>
      </c>
    </row>
    <row r="1609" spans="1:29" x14ac:dyDescent="0.3">
      <c r="A1609">
        <v>1609</v>
      </c>
      <c r="B1609">
        <v>108.38</v>
      </c>
      <c r="C1609">
        <v>6.125</v>
      </c>
      <c r="D1609">
        <f>L1609*SIN(PI()*M1609/180)*(Sheet1!B1609/1751)</f>
        <v>6.0171442215929613E-2</v>
      </c>
      <c r="E1609">
        <v>0.8</v>
      </c>
      <c r="F1609">
        <v>0.7</v>
      </c>
      <c r="G1609">
        <f t="shared" si="150"/>
        <v>5378.5310772293324</v>
      </c>
      <c r="H1609">
        <f>J1609*Sheet1!A1609/1751</f>
        <v>14730.022844089091</v>
      </c>
      <c r="I1609">
        <v>29.06</v>
      </c>
      <c r="J1609">
        <v>16030</v>
      </c>
      <c r="K1609">
        <f t="shared" si="151"/>
        <v>708.20821913246778</v>
      </c>
      <c r="L1609">
        <v>0.62990000000000002</v>
      </c>
      <c r="M1609">
        <v>12</v>
      </c>
      <c r="N1609">
        <v>5</v>
      </c>
      <c r="O1609">
        <v>6.125</v>
      </c>
      <c r="P1609">
        <v>46</v>
      </c>
      <c r="Q1609">
        <v>580</v>
      </c>
      <c r="R1609">
        <f t="shared" si="152"/>
        <v>725</v>
      </c>
      <c r="S1609">
        <f t="shared" si="153"/>
        <v>1.1657854409204329E-3</v>
      </c>
      <c r="T1609">
        <v>41900</v>
      </c>
      <c r="U1609">
        <v>1605</v>
      </c>
      <c r="V1609">
        <v>0.62990000000000002</v>
      </c>
      <c r="W1609">
        <v>16030</v>
      </c>
      <c r="X1609">
        <v>0.9</v>
      </c>
      <c r="Y1609">
        <f t="shared" si="155"/>
        <v>5.63893904384263E-4</v>
      </c>
      <c r="Z1609">
        <f>0.052*8.8*(390+Sheet1!A1608)</f>
        <v>914.28480000000002</v>
      </c>
      <c r="AA1609">
        <v>49</v>
      </c>
      <c r="AB1609">
        <f t="shared" si="154"/>
        <v>2.819469521921315E-4</v>
      </c>
      <c r="AC1609">
        <v>1</v>
      </c>
    </row>
    <row r="1610" spans="1:29" x14ac:dyDescent="0.3">
      <c r="A1610">
        <v>1610</v>
      </c>
      <c r="B1610">
        <v>98.49</v>
      </c>
      <c r="C1610">
        <v>6.125</v>
      </c>
      <c r="D1610">
        <f>L1610*SIN(PI()*M1610/180)*(Sheet1!B1610/1751)</f>
        <v>6.0208839010345974E-2</v>
      </c>
      <c r="E1610">
        <v>0.8</v>
      </c>
      <c r="F1610">
        <v>0.7</v>
      </c>
      <c r="G1610">
        <f t="shared" si="150"/>
        <v>5767.7448045896581</v>
      </c>
      <c r="H1610">
        <f>J1610*Sheet1!A1610/1751</f>
        <v>15805.768132495718</v>
      </c>
      <c r="I1610">
        <v>37.35</v>
      </c>
      <c r="J1610">
        <v>17190</v>
      </c>
      <c r="K1610">
        <f t="shared" si="151"/>
        <v>1074.1262307429483</v>
      </c>
      <c r="L1610">
        <v>0.62990000000000002</v>
      </c>
      <c r="M1610">
        <v>12</v>
      </c>
      <c r="N1610">
        <v>5</v>
      </c>
      <c r="O1610">
        <v>6.125</v>
      </c>
      <c r="P1610">
        <v>46</v>
      </c>
      <c r="Q1610">
        <v>580</v>
      </c>
      <c r="R1610">
        <f t="shared" si="152"/>
        <v>725</v>
      </c>
      <c r="S1610">
        <f t="shared" si="153"/>
        <v>1.6488100756201249E-3</v>
      </c>
      <c r="T1610">
        <v>41900</v>
      </c>
      <c r="U1610">
        <v>1605</v>
      </c>
      <c r="V1610">
        <v>0.62990000000000002</v>
      </c>
      <c r="W1610">
        <v>17190</v>
      </c>
      <c r="X1610">
        <v>0.9</v>
      </c>
      <c r="Y1610">
        <f t="shared" si="155"/>
        <v>5.4163493447441716E-4</v>
      </c>
      <c r="Z1610">
        <f>0.052*8.8*(390+Sheet1!A1609)</f>
        <v>914.74239999999998</v>
      </c>
      <c r="AA1610">
        <v>49</v>
      </c>
      <c r="AB1610">
        <f t="shared" si="154"/>
        <v>2.7081746723720858E-4</v>
      </c>
      <c r="AC1610">
        <v>1</v>
      </c>
    </row>
    <row r="1611" spans="1:29" x14ac:dyDescent="0.3">
      <c r="A1611">
        <v>1611</v>
      </c>
      <c r="B1611">
        <v>95.75</v>
      </c>
      <c r="C1611">
        <v>6.125</v>
      </c>
      <c r="D1611">
        <f>L1611*SIN(PI()*M1611/180)*(Sheet1!B1611/1751)</f>
        <v>6.0246235804762342E-2</v>
      </c>
      <c r="E1611">
        <v>0.8</v>
      </c>
      <c r="F1611">
        <v>0.7</v>
      </c>
      <c r="G1611">
        <f t="shared" si="150"/>
        <v>4724.2493803736115</v>
      </c>
      <c r="H1611">
        <f>J1611*Sheet1!A1611/1751</f>
        <v>12954.243289548829</v>
      </c>
      <c r="I1611">
        <v>24.4</v>
      </c>
      <c r="J1611">
        <v>14080</v>
      </c>
      <c r="K1611">
        <f t="shared" si="151"/>
        <v>591.20034052234712</v>
      </c>
      <c r="L1611">
        <v>0.62990000000000002</v>
      </c>
      <c r="M1611">
        <v>12</v>
      </c>
      <c r="N1611">
        <v>5</v>
      </c>
      <c r="O1611">
        <v>6.125</v>
      </c>
      <c r="P1611">
        <v>46</v>
      </c>
      <c r="Q1611">
        <v>580</v>
      </c>
      <c r="R1611">
        <f t="shared" si="152"/>
        <v>725</v>
      </c>
      <c r="S1611">
        <f t="shared" si="153"/>
        <v>1.1079577704620272E-3</v>
      </c>
      <c r="T1611">
        <v>41900</v>
      </c>
      <c r="U1611">
        <v>1605</v>
      </c>
      <c r="V1611">
        <v>0.62990000000000002</v>
      </c>
      <c r="W1611">
        <v>14080</v>
      </c>
      <c r="X1611">
        <v>0.9</v>
      </c>
      <c r="Y1611">
        <f t="shared" si="155"/>
        <v>5.1937596456457132E-4</v>
      </c>
      <c r="Z1611">
        <f>0.052*8.8*(390+Sheet1!A1610)</f>
        <v>915.2</v>
      </c>
      <c r="AA1611">
        <v>49</v>
      </c>
      <c r="AB1611">
        <f t="shared" si="154"/>
        <v>2.5968798228228566E-4</v>
      </c>
      <c r="AC1611">
        <v>1</v>
      </c>
    </row>
    <row r="1612" spans="1:29" x14ac:dyDescent="0.3">
      <c r="A1612">
        <v>1612</v>
      </c>
      <c r="B1612">
        <v>100.29</v>
      </c>
      <c r="C1612">
        <v>6.125</v>
      </c>
      <c r="D1612">
        <f>L1612*SIN(PI()*M1612/180)*(Sheet1!B1612/1751)</f>
        <v>6.0283632599178703E-2</v>
      </c>
      <c r="E1612">
        <v>0.8</v>
      </c>
      <c r="F1612">
        <v>0.7</v>
      </c>
      <c r="G1612">
        <f t="shared" si="150"/>
        <v>7244.0727359564116</v>
      </c>
      <c r="H1612">
        <f>J1612*Sheet1!A1612/1751</f>
        <v>19876.11650485437</v>
      </c>
      <c r="I1612">
        <v>41.61</v>
      </c>
      <c r="J1612">
        <v>21590</v>
      </c>
      <c r="K1612">
        <f t="shared" si="151"/>
        <v>1475.9569957599908</v>
      </c>
      <c r="L1612">
        <v>0.62990000000000002</v>
      </c>
      <c r="M1612">
        <v>12</v>
      </c>
      <c r="N1612">
        <v>5</v>
      </c>
      <c r="O1612">
        <v>6.125</v>
      </c>
      <c r="P1612">
        <v>46</v>
      </c>
      <c r="Q1612">
        <v>580</v>
      </c>
      <c r="R1612">
        <f t="shared" si="152"/>
        <v>725</v>
      </c>
      <c r="S1612">
        <f t="shared" si="153"/>
        <v>1.8038991273133997E-3</v>
      </c>
      <c r="T1612">
        <v>41900</v>
      </c>
      <c r="U1612">
        <v>1605</v>
      </c>
      <c r="V1612">
        <v>0.62990000000000002</v>
      </c>
      <c r="W1612">
        <v>21590</v>
      </c>
      <c r="X1612">
        <v>0.9</v>
      </c>
      <c r="Y1612">
        <f t="shared" si="155"/>
        <v>4.9711699465472547E-4</v>
      </c>
      <c r="Z1612">
        <f>0.052*8.8*(390+Sheet1!A1611)</f>
        <v>915.6576</v>
      </c>
      <c r="AA1612">
        <v>49</v>
      </c>
      <c r="AB1612">
        <f t="shared" si="154"/>
        <v>2.4855849732736274E-4</v>
      </c>
      <c r="AC1612">
        <v>1</v>
      </c>
    </row>
    <row r="1613" spans="1:29" x14ac:dyDescent="0.3">
      <c r="A1613">
        <v>1613</v>
      </c>
      <c r="B1613">
        <v>95.26</v>
      </c>
      <c r="C1613">
        <v>6.125</v>
      </c>
      <c r="D1613">
        <f>L1613*SIN(PI()*M1613/180)*(Sheet1!B1613/1751)</f>
        <v>6.0321029393595064E-2</v>
      </c>
      <c r="E1613">
        <v>0.8</v>
      </c>
      <c r="F1613">
        <v>0.7</v>
      </c>
      <c r="G1613">
        <f t="shared" si="150"/>
        <v>7009.2023832389741</v>
      </c>
      <c r="H1613">
        <f>J1613*Sheet1!A1613/1751</f>
        <v>19243.615077098802</v>
      </c>
      <c r="I1613">
        <v>22.74</v>
      </c>
      <c r="J1613">
        <v>20890</v>
      </c>
      <c r="K1613">
        <f t="shared" si="151"/>
        <v>821.67353694620863</v>
      </c>
      <c r="L1613">
        <v>0.62990000000000002</v>
      </c>
      <c r="M1613">
        <v>12</v>
      </c>
      <c r="N1613">
        <v>5</v>
      </c>
      <c r="O1613">
        <v>6.125</v>
      </c>
      <c r="P1613">
        <v>46</v>
      </c>
      <c r="Q1613">
        <v>580</v>
      </c>
      <c r="R1613">
        <f t="shared" si="152"/>
        <v>725</v>
      </c>
      <c r="S1613">
        <f t="shared" si="153"/>
        <v>1.0378917196870808E-3</v>
      </c>
      <c r="T1613">
        <v>41900</v>
      </c>
      <c r="U1613">
        <v>1605</v>
      </c>
      <c r="V1613">
        <v>0.62990000000000002</v>
      </c>
      <c r="W1613">
        <v>20890</v>
      </c>
      <c r="X1613">
        <v>0.9</v>
      </c>
      <c r="Y1613">
        <f t="shared" si="155"/>
        <v>4.7485802474487969E-4</v>
      </c>
      <c r="Z1613">
        <f>0.052*8.8*(390+Sheet1!A1612)</f>
        <v>916.11519999999996</v>
      </c>
      <c r="AA1613">
        <v>49</v>
      </c>
      <c r="AB1613">
        <f t="shared" si="154"/>
        <v>2.3742901237243984E-4</v>
      </c>
      <c r="AC1613">
        <v>1</v>
      </c>
    </row>
    <row r="1614" spans="1:29" x14ac:dyDescent="0.3">
      <c r="A1614">
        <v>1614</v>
      </c>
      <c r="B1614">
        <v>100.78</v>
      </c>
      <c r="C1614">
        <v>6.125</v>
      </c>
      <c r="D1614">
        <f>L1614*SIN(PI()*M1614/180)*(Sheet1!B1614/1751)</f>
        <v>6.0358426188011433E-2</v>
      </c>
      <c r="E1614">
        <v>0.8</v>
      </c>
      <c r="F1614">
        <v>0.7</v>
      </c>
      <c r="G1614">
        <f t="shared" si="150"/>
        <v>6885.0566253740426</v>
      </c>
      <c r="H1614">
        <f>J1614*Sheet1!A1614/1751</f>
        <v>18914.494574528842</v>
      </c>
      <c r="I1614">
        <v>16.12</v>
      </c>
      <c r="J1614">
        <v>20520</v>
      </c>
      <c r="K1614">
        <f t="shared" si="151"/>
        <v>540.81535896535263</v>
      </c>
      <c r="L1614">
        <v>0.62990000000000002</v>
      </c>
      <c r="M1614">
        <v>12</v>
      </c>
      <c r="N1614">
        <v>5</v>
      </c>
      <c r="O1614">
        <v>6.125</v>
      </c>
      <c r="P1614">
        <v>46</v>
      </c>
      <c r="Q1614">
        <v>580</v>
      </c>
      <c r="R1614">
        <f t="shared" si="152"/>
        <v>725</v>
      </c>
      <c r="S1614">
        <f t="shared" si="153"/>
        <v>6.9544509348818339E-4</v>
      </c>
      <c r="T1614">
        <v>41900</v>
      </c>
      <c r="U1614">
        <v>1605</v>
      </c>
      <c r="V1614">
        <v>0.62990000000000002</v>
      </c>
      <c r="W1614">
        <v>20520</v>
      </c>
      <c r="X1614">
        <v>0.9</v>
      </c>
      <c r="Y1614">
        <f t="shared" si="155"/>
        <v>4.525990548350339E-4</v>
      </c>
      <c r="Z1614">
        <f>0.052*8.8*(390+Sheet1!A1613)</f>
        <v>916.57280000000003</v>
      </c>
      <c r="AA1614">
        <v>49</v>
      </c>
      <c r="AB1614">
        <f t="shared" si="154"/>
        <v>2.2629952741751695E-4</v>
      </c>
      <c r="AC1614">
        <v>1</v>
      </c>
    </row>
    <row r="1615" spans="1:29" x14ac:dyDescent="0.3">
      <c r="A1615">
        <v>1615</v>
      </c>
      <c r="B1615">
        <v>111.74</v>
      </c>
      <c r="C1615">
        <v>6.125</v>
      </c>
      <c r="D1615">
        <f>L1615*SIN(PI()*M1615/180)*(Sheet1!B1615/1751)</f>
        <v>6.0395822982427801E-2</v>
      </c>
      <c r="E1615">
        <v>0.8</v>
      </c>
      <c r="F1615">
        <v>0.7</v>
      </c>
      <c r="G1615">
        <f t="shared" si="150"/>
        <v>8180.1988560730579</v>
      </c>
      <c r="H1615">
        <f>J1615*Sheet1!A1615/1751</f>
        <v>22486.407766990291</v>
      </c>
      <c r="I1615">
        <v>19.05</v>
      </c>
      <c r="J1615">
        <v>24380</v>
      </c>
      <c r="K1615">
        <f t="shared" si="151"/>
        <v>684.85872234935596</v>
      </c>
      <c r="L1615">
        <v>0.62990000000000002</v>
      </c>
      <c r="M1615">
        <v>12</v>
      </c>
      <c r="N1615">
        <v>5</v>
      </c>
      <c r="O1615">
        <v>6.125</v>
      </c>
      <c r="P1615">
        <v>46</v>
      </c>
      <c r="Q1615">
        <v>580</v>
      </c>
      <c r="R1615">
        <f t="shared" si="152"/>
        <v>725</v>
      </c>
      <c r="S1615">
        <f t="shared" si="153"/>
        <v>7.412393677870212E-4</v>
      </c>
      <c r="T1615">
        <v>41900</v>
      </c>
      <c r="U1615">
        <v>1605</v>
      </c>
      <c r="V1615">
        <v>0.62990000000000002</v>
      </c>
      <c r="W1615">
        <v>24380</v>
      </c>
      <c r="X1615">
        <v>0.9</v>
      </c>
      <c r="Y1615">
        <f t="shared" si="155"/>
        <v>4.3034008492518811E-4</v>
      </c>
      <c r="Z1615">
        <f>0.052*8.8*(390+Sheet1!A1614)</f>
        <v>917.03039999999999</v>
      </c>
      <c r="AA1615">
        <v>49</v>
      </c>
      <c r="AB1615">
        <f t="shared" si="154"/>
        <v>2.1517004246259406E-4</v>
      </c>
      <c r="AC1615">
        <v>1</v>
      </c>
    </row>
    <row r="1616" spans="1:29" x14ac:dyDescent="0.3">
      <c r="A1616">
        <v>1616</v>
      </c>
      <c r="B1616">
        <v>111.37</v>
      </c>
      <c r="C1616">
        <v>6.125</v>
      </c>
      <c r="D1616">
        <f>L1616*SIN(PI()*M1616/180)*(Sheet1!B1616/1751)</f>
        <v>6.0433219776844155E-2</v>
      </c>
      <c r="E1616">
        <v>0.8</v>
      </c>
      <c r="F1616">
        <v>0.7</v>
      </c>
      <c r="G1616">
        <f t="shared" si="150"/>
        <v>6492.4876072606103</v>
      </c>
      <c r="H1616">
        <f>J1616*Sheet1!A1616/1751</f>
        <v>17858.138206739008</v>
      </c>
      <c r="I1616">
        <v>10.9</v>
      </c>
      <c r="J1616">
        <v>19350</v>
      </c>
      <c r="K1616">
        <f t="shared" si="151"/>
        <v>312.0471530486472</v>
      </c>
      <c r="L1616">
        <v>0.62990000000000002</v>
      </c>
      <c r="M1616">
        <v>12</v>
      </c>
      <c r="N1616">
        <v>5</v>
      </c>
      <c r="O1616">
        <v>6.125</v>
      </c>
      <c r="P1616">
        <v>46</v>
      </c>
      <c r="Q1616">
        <v>580</v>
      </c>
      <c r="R1616">
        <f t="shared" si="152"/>
        <v>725</v>
      </c>
      <c r="S1616">
        <f t="shared" si="153"/>
        <v>4.2553025363945484E-4</v>
      </c>
      <c r="T1616">
        <v>41900</v>
      </c>
      <c r="U1616">
        <v>1605</v>
      </c>
      <c r="V1616">
        <v>0.62990000000000002</v>
      </c>
      <c r="W1616">
        <v>19350</v>
      </c>
      <c r="X1616">
        <v>0.9</v>
      </c>
      <c r="Y1616">
        <f t="shared" si="155"/>
        <v>4.0808111501534233E-4</v>
      </c>
      <c r="Z1616">
        <f>0.052*8.8*(390+Sheet1!A1615)</f>
        <v>917.48800000000006</v>
      </c>
      <c r="AA1616">
        <v>49</v>
      </c>
      <c r="AB1616">
        <f t="shared" si="154"/>
        <v>2.0404055750767116E-4</v>
      </c>
      <c r="AC1616">
        <v>1</v>
      </c>
    </row>
    <row r="1617" spans="1:29" x14ac:dyDescent="0.3">
      <c r="A1617">
        <v>1617</v>
      </c>
      <c r="B1617">
        <v>104.26</v>
      </c>
      <c r="C1617">
        <v>6.125</v>
      </c>
      <c r="D1617">
        <f>L1617*SIN(PI()*M1617/180)*(Sheet1!B1617/1751)</f>
        <v>6.0470616571260523E-2</v>
      </c>
      <c r="E1617">
        <v>0.8</v>
      </c>
      <c r="F1617">
        <v>0.7</v>
      </c>
      <c r="G1617">
        <f t="shared" si="150"/>
        <v>6673.6733079283476</v>
      </c>
      <c r="H1617">
        <f>J1617*Sheet1!A1617/1751</f>
        <v>18367.864077669903</v>
      </c>
      <c r="I1617">
        <v>28.15</v>
      </c>
      <c r="J1617">
        <v>19890</v>
      </c>
      <c r="K1617">
        <f t="shared" si="151"/>
        <v>884.86382115080175</v>
      </c>
      <c r="L1617">
        <v>0.62990000000000002</v>
      </c>
      <c r="M1617">
        <v>12</v>
      </c>
      <c r="N1617">
        <v>5</v>
      </c>
      <c r="O1617">
        <v>6.125</v>
      </c>
      <c r="P1617">
        <v>46</v>
      </c>
      <c r="Q1617">
        <v>580</v>
      </c>
      <c r="R1617">
        <f t="shared" si="152"/>
        <v>725</v>
      </c>
      <c r="S1617">
        <f t="shared" si="153"/>
        <v>1.1739047031251301E-3</v>
      </c>
      <c r="T1617">
        <v>41900</v>
      </c>
      <c r="U1617">
        <v>1605</v>
      </c>
      <c r="V1617">
        <v>0.62990000000000002</v>
      </c>
      <c r="W1617">
        <v>19890</v>
      </c>
      <c r="X1617">
        <v>0.9</v>
      </c>
      <c r="Y1617">
        <f t="shared" si="155"/>
        <v>3.8582214510549654E-4</v>
      </c>
      <c r="Z1617">
        <f>0.052*8.8*(390+Sheet1!A1616)</f>
        <v>917.94560000000001</v>
      </c>
      <c r="AA1617">
        <v>49</v>
      </c>
      <c r="AB1617">
        <f t="shared" si="154"/>
        <v>1.9291107255274827E-4</v>
      </c>
      <c r="AC1617">
        <v>1</v>
      </c>
    </row>
    <row r="1618" spans="1:29" x14ac:dyDescent="0.3">
      <c r="A1618">
        <v>1618</v>
      </c>
      <c r="B1618">
        <v>98.01</v>
      </c>
      <c r="C1618">
        <v>6.125</v>
      </c>
      <c r="D1618">
        <f>L1618*SIN(PI()*M1618/180)*(Sheet1!B1618/1751)</f>
        <v>6.0508013365676891E-2</v>
      </c>
      <c r="E1618">
        <v>0.8</v>
      </c>
      <c r="F1618">
        <v>0.7</v>
      </c>
      <c r="G1618">
        <f t="shared" si="150"/>
        <v>6019.3916110726277</v>
      </c>
      <c r="H1618">
        <f>J1618*Sheet1!A1618/1751</f>
        <v>16577.338663620787</v>
      </c>
      <c r="I1618">
        <v>22.87</v>
      </c>
      <c r="J1618">
        <v>17940</v>
      </c>
      <c r="K1618">
        <f t="shared" si="151"/>
        <v>689.76188307218899</v>
      </c>
      <c r="L1618">
        <v>0.62990000000000002</v>
      </c>
      <c r="M1618">
        <v>12</v>
      </c>
      <c r="N1618">
        <v>5</v>
      </c>
      <c r="O1618">
        <v>6.125</v>
      </c>
      <c r="P1618">
        <v>46</v>
      </c>
      <c r="Q1618">
        <v>580</v>
      </c>
      <c r="R1618">
        <f t="shared" si="152"/>
        <v>725</v>
      </c>
      <c r="S1618">
        <f t="shared" si="153"/>
        <v>1.0145371146688669E-3</v>
      </c>
      <c r="T1618">
        <v>41900</v>
      </c>
      <c r="U1618">
        <v>1605</v>
      </c>
      <c r="V1618">
        <v>0.62990000000000002</v>
      </c>
      <c r="W1618">
        <v>17940</v>
      </c>
      <c r="X1618">
        <v>0.9</v>
      </c>
      <c r="Y1618">
        <f t="shared" si="155"/>
        <v>3.6356317519565075E-4</v>
      </c>
      <c r="Z1618">
        <f>0.052*8.8*(390+Sheet1!A1617)</f>
        <v>918.40319999999997</v>
      </c>
      <c r="AA1618">
        <v>49</v>
      </c>
      <c r="AB1618">
        <f t="shared" si="154"/>
        <v>1.8178158759782538E-4</v>
      </c>
      <c r="AC1618">
        <v>1</v>
      </c>
    </row>
    <row r="1619" spans="1:29" x14ac:dyDescent="0.3">
      <c r="A1619">
        <v>1619</v>
      </c>
      <c r="B1619">
        <v>116.53</v>
      </c>
      <c r="C1619">
        <v>6.125</v>
      </c>
      <c r="D1619">
        <f>L1619*SIN(PI()*M1619/180)*(Sheet1!B1619/1751)</f>
        <v>6.0545410160093252E-2</v>
      </c>
      <c r="E1619">
        <v>0.8</v>
      </c>
      <c r="F1619">
        <v>0.7</v>
      </c>
      <c r="G1619">
        <f t="shared" si="150"/>
        <v>6479.0664442481848</v>
      </c>
      <c r="H1619">
        <f>J1619*Sheet1!A1619/1751</f>
        <v>17854.306110793834</v>
      </c>
      <c r="I1619">
        <v>22.75</v>
      </c>
      <c r="J1619">
        <v>19310</v>
      </c>
      <c r="K1619">
        <f t="shared" si="151"/>
        <v>621.16489737008146</v>
      </c>
      <c r="L1619">
        <v>0.62990000000000002</v>
      </c>
      <c r="M1619">
        <v>12</v>
      </c>
      <c r="N1619">
        <v>5</v>
      </c>
      <c r="O1619">
        <v>6.125</v>
      </c>
      <c r="P1619">
        <v>46</v>
      </c>
      <c r="Q1619">
        <v>580</v>
      </c>
      <c r="R1619">
        <f t="shared" si="152"/>
        <v>725</v>
      </c>
      <c r="S1619">
        <f t="shared" si="153"/>
        <v>8.4882041944787489E-4</v>
      </c>
      <c r="T1619">
        <v>41900</v>
      </c>
      <c r="U1619">
        <v>1605</v>
      </c>
      <c r="V1619">
        <v>0.62990000000000002</v>
      </c>
      <c r="W1619">
        <v>19310</v>
      </c>
      <c r="X1619">
        <v>0.9</v>
      </c>
      <c r="Y1619">
        <f t="shared" si="155"/>
        <v>3.4130420528580497E-4</v>
      </c>
      <c r="Z1619">
        <f>0.052*8.8*(390+Sheet1!A1618)</f>
        <v>918.86080000000004</v>
      </c>
      <c r="AA1619">
        <v>49</v>
      </c>
      <c r="AB1619">
        <f t="shared" si="154"/>
        <v>1.7065210264290248E-4</v>
      </c>
      <c r="AC1619">
        <v>1</v>
      </c>
    </row>
    <row r="1620" spans="1:29" x14ac:dyDescent="0.3">
      <c r="A1620">
        <v>1620</v>
      </c>
      <c r="B1620">
        <v>112.92</v>
      </c>
      <c r="C1620">
        <v>6.125</v>
      </c>
      <c r="D1620">
        <f>L1620*SIN(PI()*M1620/180)*(Sheet1!B1620/1751)</f>
        <v>6.0582806954509613E-2</v>
      </c>
      <c r="E1620">
        <v>0.8</v>
      </c>
      <c r="F1620">
        <v>0.7</v>
      </c>
      <c r="G1620">
        <f t="shared" si="150"/>
        <v>5462.4133460569883</v>
      </c>
      <c r="H1620">
        <f>J1620*Sheet1!A1620/1751</f>
        <v>15062.021701884638</v>
      </c>
      <c r="I1620">
        <v>22.61</v>
      </c>
      <c r="J1620">
        <v>16280</v>
      </c>
      <c r="K1620">
        <f t="shared" si="151"/>
        <v>537.11226600991517</v>
      </c>
      <c r="L1620">
        <v>0.62990000000000002</v>
      </c>
      <c r="M1620">
        <v>12</v>
      </c>
      <c r="N1620">
        <v>5</v>
      </c>
      <c r="O1620">
        <v>6.125</v>
      </c>
      <c r="P1620">
        <v>46</v>
      </c>
      <c r="Q1620">
        <v>580</v>
      </c>
      <c r="R1620">
        <f t="shared" si="152"/>
        <v>725</v>
      </c>
      <c r="S1620">
        <f t="shared" si="153"/>
        <v>8.7056631089343754E-4</v>
      </c>
      <c r="T1620">
        <v>41900</v>
      </c>
      <c r="U1620">
        <v>1605</v>
      </c>
      <c r="V1620">
        <v>0.62990000000000002</v>
      </c>
      <c r="W1620">
        <v>16280</v>
      </c>
      <c r="X1620">
        <v>0.9</v>
      </c>
      <c r="Y1620">
        <f t="shared" si="155"/>
        <v>3.1904523537595918E-4</v>
      </c>
      <c r="Z1620">
        <f>0.052*8.8*(390+Sheet1!A1619)</f>
        <v>919.3184</v>
      </c>
      <c r="AA1620">
        <v>49</v>
      </c>
      <c r="AB1620">
        <f t="shared" si="154"/>
        <v>1.5952261768797959E-4</v>
      </c>
      <c r="AC1620">
        <v>1</v>
      </c>
    </row>
    <row r="1621" spans="1:29" x14ac:dyDescent="0.3">
      <c r="A1621">
        <v>1621</v>
      </c>
      <c r="B1621">
        <v>112.8</v>
      </c>
      <c r="C1621">
        <v>6.125</v>
      </c>
      <c r="D1621">
        <f>L1621*SIN(PI()*M1621/180)*(Sheet1!B1621/1751)</f>
        <v>6.0620203748925981E-2</v>
      </c>
      <c r="E1621">
        <v>0.8</v>
      </c>
      <c r="F1621">
        <v>0.7</v>
      </c>
      <c r="G1621">
        <f t="shared" si="150"/>
        <v>7146.7693041163302</v>
      </c>
      <c r="H1621">
        <f>J1621*Sheet1!A1621/1751</f>
        <v>19718.617932609937</v>
      </c>
      <c r="I1621">
        <v>29.28</v>
      </c>
      <c r="J1621">
        <v>21300</v>
      </c>
      <c r="K1621">
        <f t="shared" si="151"/>
        <v>911.00876034122189</v>
      </c>
      <c r="L1621">
        <v>0.62990000000000002</v>
      </c>
      <c r="M1621">
        <v>12</v>
      </c>
      <c r="N1621">
        <v>5</v>
      </c>
      <c r="O1621">
        <v>6.125</v>
      </c>
      <c r="P1621">
        <v>46</v>
      </c>
      <c r="Q1621">
        <v>580</v>
      </c>
      <c r="R1621">
        <f t="shared" si="152"/>
        <v>725</v>
      </c>
      <c r="S1621">
        <f t="shared" si="153"/>
        <v>1.1285846438482885E-3</v>
      </c>
      <c r="T1621">
        <v>41900</v>
      </c>
      <c r="U1621">
        <v>1605</v>
      </c>
      <c r="V1621">
        <v>0.62990000000000002</v>
      </c>
      <c r="W1621">
        <v>21300</v>
      </c>
      <c r="X1621">
        <v>0.9</v>
      </c>
      <c r="Y1621">
        <f t="shared" si="155"/>
        <v>2.9678626546611339E-4</v>
      </c>
      <c r="Z1621">
        <f>0.052*8.8*(390+Sheet1!A1620)</f>
        <v>919.77600000000007</v>
      </c>
      <c r="AA1621">
        <v>49</v>
      </c>
      <c r="AB1621">
        <f t="shared" si="154"/>
        <v>1.483931327330567E-4</v>
      </c>
      <c r="AC1621">
        <v>1</v>
      </c>
    </row>
    <row r="1622" spans="1:29" x14ac:dyDescent="0.3">
      <c r="A1622">
        <v>1622</v>
      </c>
      <c r="B1622">
        <v>105.36</v>
      </c>
      <c r="C1622">
        <v>6.125</v>
      </c>
      <c r="D1622">
        <f>L1622*SIN(PI()*M1622/180)*(Sheet1!B1622/1751)</f>
        <v>6.0657600543342342E-2</v>
      </c>
      <c r="E1622">
        <v>0.8</v>
      </c>
      <c r="F1622">
        <v>0.7</v>
      </c>
      <c r="G1622">
        <f t="shared" si="150"/>
        <v>10032.319351787713</v>
      </c>
      <c r="H1622">
        <f>J1622*Sheet1!A1622/1751</f>
        <v>27697.201599086235</v>
      </c>
      <c r="I1622">
        <v>27.15</v>
      </c>
      <c r="J1622">
        <v>29900</v>
      </c>
      <c r="K1622">
        <f t="shared" si="151"/>
        <v>1269.5395567730186</v>
      </c>
      <c r="L1622">
        <v>0.62990000000000002</v>
      </c>
      <c r="M1622">
        <v>12</v>
      </c>
      <c r="N1622">
        <v>5</v>
      </c>
      <c r="O1622">
        <v>6.125</v>
      </c>
      <c r="P1622">
        <v>46</v>
      </c>
      <c r="Q1622">
        <v>580</v>
      </c>
      <c r="R1622">
        <f t="shared" si="152"/>
        <v>725</v>
      </c>
      <c r="S1622">
        <f t="shared" si="153"/>
        <v>1.1203822917698323E-3</v>
      </c>
      <c r="T1622">
        <v>41900</v>
      </c>
      <c r="U1622">
        <v>1605</v>
      </c>
      <c r="V1622">
        <v>0.62990000000000002</v>
      </c>
      <c r="W1622">
        <v>29900</v>
      </c>
      <c r="X1622">
        <v>0.9</v>
      </c>
      <c r="Y1622">
        <f t="shared" si="155"/>
        <v>2.7452729555626761E-4</v>
      </c>
      <c r="Z1622">
        <f>0.052*8.8*(390+Sheet1!A1621)</f>
        <v>920.23360000000002</v>
      </c>
      <c r="AA1622">
        <v>49</v>
      </c>
      <c r="AB1622">
        <f t="shared" si="154"/>
        <v>1.372636477781338E-4</v>
      </c>
      <c r="AC1622">
        <v>1</v>
      </c>
    </row>
    <row r="1623" spans="1:29" x14ac:dyDescent="0.3">
      <c r="A1623">
        <v>1623</v>
      </c>
      <c r="B1623">
        <v>92.15</v>
      </c>
      <c r="C1623">
        <v>6.125</v>
      </c>
      <c r="D1623">
        <f>L1623*SIN(PI()*M1623/180)*(Sheet1!B1623/1751)</f>
        <v>6.069499733775871E-2</v>
      </c>
      <c r="E1623">
        <v>0.8</v>
      </c>
      <c r="F1623">
        <v>0.7</v>
      </c>
      <c r="G1623">
        <f t="shared" si="150"/>
        <v>7941.9732126025137</v>
      </c>
      <c r="H1623">
        <f>J1623*Sheet1!A1623/1751</f>
        <v>21939.697315819532</v>
      </c>
      <c r="I1623">
        <v>22.76</v>
      </c>
      <c r="J1623">
        <v>23670</v>
      </c>
      <c r="K1623">
        <f t="shared" si="151"/>
        <v>963.28800656115459</v>
      </c>
      <c r="L1623">
        <v>0.62990000000000002</v>
      </c>
      <c r="M1623">
        <v>12</v>
      </c>
      <c r="N1623">
        <v>5</v>
      </c>
      <c r="O1623">
        <v>6.125</v>
      </c>
      <c r="P1623">
        <v>46</v>
      </c>
      <c r="Q1623">
        <v>580</v>
      </c>
      <c r="R1623">
        <f t="shared" si="152"/>
        <v>725</v>
      </c>
      <c r="S1623">
        <f t="shared" si="153"/>
        <v>1.073863502323716E-3</v>
      </c>
      <c r="T1623">
        <v>41900</v>
      </c>
      <c r="U1623">
        <v>1605</v>
      </c>
      <c r="V1623">
        <v>0.62990000000000002</v>
      </c>
      <c r="W1623">
        <v>23670</v>
      </c>
      <c r="X1623">
        <v>0.9</v>
      </c>
      <c r="Y1623">
        <f t="shared" si="155"/>
        <v>2.5226832564642182E-4</v>
      </c>
      <c r="Z1623">
        <f>0.052*8.8*(390+Sheet1!A1622)</f>
        <v>920.69119999999998</v>
      </c>
      <c r="AA1623">
        <v>49</v>
      </c>
      <c r="AB1623">
        <f t="shared" si="154"/>
        <v>1.2613416282321091E-4</v>
      </c>
      <c r="AC1623">
        <v>1</v>
      </c>
    </row>
    <row r="1624" spans="1:29" x14ac:dyDescent="0.3">
      <c r="A1624">
        <v>1624</v>
      </c>
      <c r="B1624">
        <v>117.47</v>
      </c>
      <c r="C1624">
        <v>6.125</v>
      </c>
      <c r="D1624">
        <f>L1624*SIN(PI()*M1624/180)*(Sheet1!B1624/1751)</f>
        <v>6.0732394132175078E-2</v>
      </c>
      <c r="E1624">
        <v>0.8</v>
      </c>
      <c r="F1624">
        <v>0.7</v>
      </c>
      <c r="G1624">
        <f t="shared" si="150"/>
        <v>7901.7097235652382</v>
      </c>
      <c r="H1624">
        <f>J1624*Sheet1!A1624/1751</f>
        <v>21841.918903483722</v>
      </c>
      <c r="I1624">
        <v>43.92</v>
      </c>
      <c r="J1624">
        <v>23550</v>
      </c>
      <c r="K1624">
        <f t="shared" si="151"/>
        <v>1450.7990121066782</v>
      </c>
      <c r="L1624">
        <v>0.62990000000000002</v>
      </c>
      <c r="M1624">
        <v>12</v>
      </c>
      <c r="N1624">
        <v>5</v>
      </c>
      <c r="O1624">
        <v>6.125</v>
      </c>
      <c r="P1624">
        <v>46</v>
      </c>
      <c r="Q1624">
        <v>580</v>
      </c>
      <c r="R1624">
        <f t="shared" si="152"/>
        <v>725</v>
      </c>
      <c r="S1624">
        <f t="shared" si="153"/>
        <v>1.6255769280593378E-3</v>
      </c>
      <c r="T1624">
        <v>41900</v>
      </c>
      <c r="U1624">
        <v>1605</v>
      </c>
      <c r="V1624">
        <v>0.62990000000000002</v>
      </c>
      <c r="W1624">
        <v>23550</v>
      </c>
      <c r="X1624">
        <v>0.9</v>
      </c>
      <c r="Y1624">
        <f t="shared" si="155"/>
        <v>2.3000935573657603E-4</v>
      </c>
      <c r="Z1624">
        <f>0.052*8.8*(390+Sheet1!A1623)</f>
        <v>921.14880000000005</v>
      </c>
      <c r="AA1624">
        <v>49</v>
      </c>
      <c r="AB1624">
        <f t="shared" si="154"/>
        <v>1.1500467786828802E-4</v>
      </c>
      <c r="AC1624">
        <v>1</v>
      </c>
    </row>
    <row r="1625" spans="1:29" x14ac:dyDescent="0.3">
      <c r="A1625">
        <v>1625</v>
      </c>
      <c r="B1625">
        <v>107.13</v>
      </c>
      <c r="C1625">
        <v>6.125</v>
      </c>
      <c r="D1625">
        <f>L1625*SIN(PI()*M1625/180)*(Sheet1!B1625/1751)</f>
        <v>6.0769790926591433E-2</v>
      </c>
      <c r="E1625">
        <v>0.8</v>
      </c>
      <c r="F1625">
        <v>0.7</v>
      </c>
      <c r="G1625">
        <f t="shared" si="150"/>
        <v>9975.2794089849067</v>
      </c>
      <c r="H1625">
        <f>J1625*Sheet1!A1625/1751</f>
        <v>27590.662478583665</v>
      </c>
      <c r="I1625">
        <v>31.07</v>
      </c>
      <c r="J1625">
        <v>29730</v>
      </c>
      <c r="K1625">
        <f t="shared" si="151"/>
        <v>1420.7119536965145</v>
      </c>
      <c r="L1625">
        <v>0.62990000000000002</v>
      </c>
      <c r="M1625">
        <v>12</v>
      </c>
      <c r="N1625">
        <v>5</v>
      </c>
      <c r="O1625">
        <v>6.125</v>
      </c>
      <c r="P1625">
        <v>46</v>
      </c>
      <c r="Q1625">
        <v>580</v>
      </c>
      <c r="R1625">
        <f t="shared" si="152"/>
        <v>725</v>
      </c>
      <c r="S1625">
        <f t="shared" si="153"/>
        <v>1.2609629097520691E-3</v>
      </c>
      <c r="T1625">
        <v>41900</v>
      </c>
      <c r="U1625">
        <v>1605</v>
      </c>
      <c r="V1625">
        <v>0.62990000000000002</v>
      </c>
      <c r="W1625">
        <v>29730</v>
      </c>
      <c r="X1625">
        <v>0.9</v>
      </c>
      <c r="Y1625">
        <f t="shared" si="155"/>
        <v>2.0775038582673025E-4</v>
      </c>
      <c r="Z1625">
        <f>0.052*8.8*(390+Sheet1!A1624)</f>
        <v>921.60640000000001</v>
      </c>
      <c r="AA1625">
        <v>49</v>
      </c>
      <c r="AB1625">
        <f t="shared" si="154"/>
        <v>1.0387519291336512E-4</v>
      </c>
      <c r="AC1625">
        <v>1</v>
      </c>
    </row>
    <row r="1626" spans="1:29" x14ac:dyDescent="0.3">
      <c r="A1626">
        <v>1626</v>
      </c>
      <c r="B1626">
        <v>119.61</v>
      </c>
      <c r="C1626">
        <v>6.125</v>
      </c>
      <c r="D1626">
        <f>L1626*SIN(PI()*M1626/180)*(Sheet1!B1626/1751)</f>
        <v>6.0807187721007801E-2</v>
      </c>
      <c r="E1626">
        <v>0.8</v>
      </c>
      <c r="F1626">
        <v>0.7</v>
      </c>
      <c r="G1626">
        <f t="shared" si="150"/>
        <v>7871.5121067872824</v>
      </c>
      <c r="H1626">
        <f>J1626*Sheet1!A1626/1751</f>
        <v>21785.242718446603</v>
      </c>
      <c r="I1626">
        <v>23.05</v>
      </c>
      <c r="J1626">
        <v>23460</v>
      </c>
      <c r="K1626">
        <f t="shared" si="151"/>
        <v>744.92478478093926</v>
      </c>
      <c r="L1626">
        <v>0.62990000000000002</v>
      </c>
      <c r="M1626">
        <v>12</v>
      </c>
      <c r="N1626">
        <v>5</v>
      </c>
      <c r="O1626">
        <v>6.125</v>
      </c>
      <c r="P1626">
        <v>46</v>
      </c>
      <c r="Q1626">
        <v>580</v>
      </c>
      <c r="R1626">
        <f t="shared" si="152"/>
        <v>725</v>
      </c>
      <c r="S1626">
        <f t="shared" si="153"/>
        <v>8.3786799853145908E-4</v>
      </c>
      <c r="T1626">
        <v>41900</v>
      </c>
      <c r="U1626">
        <v>1605</v>
      </c>
      <c r="V1626">
        <v>0.62990000000000002</v>
      </c>
      <c r="W1626">
        <v>23460</v>
      </c>
      <c r="X1626">
        <v>0.9</v>
      </c>
      <c r="Y1626">
        <f t="shared" si="155"/>
        <v>1.8549141591688446E-4</v>
      </c>
      <c r="Z1626">
        <f>0.052*8.8*(390+Sheet1!A1625)</f>
        <v>922.06399999999996</v>
      </c>
      <c r="AA1626">
        <v>49</v>
      </c>
      <c r="AB1626">
        <f t="shared" si="154"/>
        <v>9.274570795844223E-5</v>
      </c>
      <c r="AC1626">
        <v>1</v>
      </c>
    </row>
    <row r="1627" spans="1:29" x14ac:dyDescent="0.3">
      <c r="A1627">
        <v>1627</v>
      </c>
      <c r="B1627">
        <v>117.93</v>
      </c>
      <c r="C1627">
        <v>6.125</v>
      </c>
      <c r="D1627">
        <f>L1627*SIN(PI()*M1627/180)*(Sheet1!B1627/1751)</f>
        <v>6.0844584515424162E-2</v>
      </c>
      <c r="E1627">
        <v>0.8</v>
      </c>
      <c r="F1627">
        <v>0.7</v>
      </c>
      <c r="G1627">
        <f t="shared" si="150"/>
        <v>9864.5548141323998</v>
      </c>
      <c r="H1627">
        <f>J1627*Sheet1!A1627/1751</f>
        <v>27317.989720159909</v>
      </c>
      <c r="I1627">
        <v>31.63</v>
      </c>
      <c r="J1627">
        <v>29400</v>
      </c>
      <c r="K1627">
        <f t="shared" si="151"/>
        <v>1299.2813387067199</v>
      </c>
      <c r="L1627">
        <v>0.62990000000000002</v>
      </c>
      <c r="M1627">
        <v>12</v>
      </c>
      <c r="N1627">
        <v>5</v>
      </c>
      <c r="O1627">
        <v>6.125</v>
      </c>
      <c r="P1627">
        <v>46</v>
      </c>
      <c r="Q1627">
        <v>580</v>
      </c>
      <c r="R1627">
        <f t="shared" si="152"/>
        <v>725</v>
      </c>
      <c r="S1627">
        <f t="shared" si="153"/>
        <v>1.1661302393829794E-3</v>
      </c>
      <c r="T1627">
        <v>41900</v>
      </c>
      <c r="U1627">
        <v>1605</v>
      </c>
      <c r="V1627">
        <v>0.62990000000000002</v>
      </c>
      <c r="W1627">
        <v>29400</v>
      </c>
      <c r="X1627">
        <v>0.9</v>
      </c>
      <c r="Y1627">
        <f t="shared" si="155"/>
        <v>1.6323244600703867E-4</v>
      </c>
      <c r="Z1627">
        <f>0.052*8.8*(390+Sheet1!A1626)</f>
        <v>922.52160000000003</v>
      </c>
      <c r="AA1627">
        <v>49</v>
      </c>
      <c r="AB1627">
        <f t="shared" si="154"/>
        <v>8.1616223003519336E-5</v>
      </c>
      <c r="AC1627">
        <v>1</v>
      </c>
    </row>
    <row r="1628" spans="1:29" x14ac:dyDescent="0.3">
      <c r="A1628">
        <v>1628</v>
      </c>
      <c r="B1628">
        <v>110.3</v>
      </c>
      <c r="C1628">
        <v>6.125</v>
      </c>
      <c r="D1628">
        <f>L1628*SIN(PI()*M1628/180)*(Sheet1!B1628/1751)</f>
        <v>6.088198130984053E-2</v>
      </c>
      <c r="E1628">
        <v>0.8</v>
      </c>
      <c r="F1628">
        <v>0.7</v>
      </c>
      <c r="G1628">
        <f t="shared" si="150"/>
        <v>7022.6235462513987</v>
      </c>
      <c r="H1628">
        <f>J1628*Sheet1!A1628/1751</f>
        <v>19459.760137064535</v>
      </c>
      <c r="I1628">
        <v>20.420000000000002</v>
      </c>
      <c r="J1628">
        <v>20930</v>
      </c>
      <c r="K1628">
        <f t="shared" si="151"/>
        <v>638.45520320663911</v>
      </c>
      <c r="L1628">
        <v>0.62990000000000002</v>
      </c>
      <c r="M1628">
        <v>12</v>
      </c>
      <c r="N1628">
        <v>5</v>
      </c>
      <c r="O1628">
        <v>6.125</v>
      </c>
      <c r="P1628">
        <v>46</v>
      </c>
      <c r="Q1628">
        <v>580</v>
      </c>
      <c r="R1628">
        <f t="shared" si="152"/>
        <v>725</v>
      </c>
      <c r="S1628">
        <f t="shared" si="153"/>
        <v>8.0491938980645672E-4</v>
      </c>
      <c r="T1628">
        <v>41900</v>
      </c>
      <c r="U1628">
        <v>1605</v>
      </c>
      <c r="V1628">
        <v>0.62990000000000002</v>
      </c>
      <c r="W1628">
        <v>20930</v>
      </c>
      <c r="X1628">
        <v>0.9</v>
      </c>
      <c r="Y1628">
        <f t="shared" si="155"/>
        <v>1.4097347609719289E-4</v>
      </c>
      <c r="Z1628">
        <f>0.052*8.8*(390+Sheet1!A1627)</f>
        <v>922.97919999999999</v>
      </c>
      <c r="AA1628">
        <v>49</v>
      </c>
      <c r="AB1628">
        <f t="shared" si="154"/>
        <v>7.0486738048596443E-5</v>
      </c>
      <c r="AC1628">
        <v>1</v>
      </c>
    </row>
    <row r="1629" spans="1:29" x14ac:dyDescent="0.3">
      <c r="A1629">
        <v>1629</v>
      </c>
      <c r="B1629">
        <v>112.47</v>
      </c>
      <c r="C1629">
        <v>6.125</v>
      </c>
      <c r="D1629">
        <f>L1629*SIN(PI()*M1629/180)*(Sheet1!B1629/1751)</f>
        <v>6.0919378104256891E-2</v>
      </c>
      <c r="E1629">
        <v>0.8</v>
      </c>
      <c r="F1629">
        <v>0.7</v>
      </c>
      <c r="G1629">
        <f t="shared" si="150"/>
        <v>7203.809246919137</v>
      </c>
      <c r="H1629">
        <f>J1629*Sheet1!A1629/1751</f>
        <v>19974.089091947459</v>
      </c>
      <c r="I1629">
        <v>43.91</v>
      </c>
      <c r="J1629">
        <v>21470</v>
      </c>
      <c r="K1629">
        <f t="shared" si="151"/>
        <v>1381.1465516094761</v>
      </c>
      <c r="L1629">
        <v>0.62990000000000002</v>
      </c>
      <c r="M1629">
        <v>12</v>
      </c>
      <c r="N1629">
        <v>5</v>
      </c>
      <c r="O1629">
        <v>6.125</v>
      </c>
      <c r="P1629">
        <v>46</v>
      </c>
      <c r="Q1629">
        <v>580</v>
      </c>
      <c r="R1629">
        <f t="shared" si="152"/>
        <v>725</v>
      </c>
      <c r="S1629">
        <f t="shared" si="153"/>
        <v>1.6974574862475404E-3</v>
      </c>
      <c r="T1629">
        <v>41900</v>
      </c>
      <c r="U1629">
        <v>1605</v>
      </c>
      <c r="V1629">
        <v>0.62990000000000002</v>
      </c>
      <c r="W1629">
        <v>21470</v>
      </c>
      <c r="X1629">
        <v>0.9</v>
      </c>
      <c r="Y1629">
        <f t="shared" si="155"/>
        <v>1.1871450618734709E-4</v>
      </c>
      <c r="Z1629">
        <f>0.052*8.8*(390+Sheet1!A1628)</f>
        <v>923.43680000000006</v>
      </c>
      <c r="AA1629">
        <v>49</v>
      </c>
      <c r="AB1629">
        <f t="shared" si="154"/>
        <v>5.9357253093673543E-5</v>
      </c>
      <c r="AC1629">
        <v>1</v>
      </c>
    </row>
    <row r="1630" spans="1:29" x14ac:dyDescent="0.3">
      <c r="A1630">
        <v>1630</v>
      </c>
      <c r="B1630">
        <v>99.71</v>
      </c>
      <c r="C1630">
        <v>6.125</v>
      </c>
      <c r="D1630">
        <f>L1630*SIN(PI()*M1630/180)*(Sheet1!B1630/1751)</f>
        <v>6.0956774898673252E-2</v>
      </c>
      <c r="E1630">
        <v>0.8</v>
      </c>
      <c r="F1630">
        <v>0.7</v>
      </c>
      <c r="G1630">
        <f t="shared" si="150"/>
        <v>8123.158913270252</v>
      </c>
      <c r="H1630">
        <f>J1630*Sheet1!A1630/1751</f>
        <v>22537.007424328956</v>
      </c>
      <c r="I1630">
        <v>25.95</v>
      </c>
      <c r="J1630">
        <v>24210</v>
      </c>
      <c r="K1630">
        <f t="shared" si="151"/>
        <v>1038.1841935030989</v>
      </c>
      <c r="L1630">
        <v>0.62990000000000002</v>
      </c>
      <c r="M1630">
        <v>12</v>
      </c>
      <c r="N1630">
        <v>5</v>
      </c>
      <c r="O1630">
        <v>6.125</v>
      </c>
      <c r="P1630">
        <v>46</v>
      </c>
      <c r="Q1630">
        <v>580</v>
      </c>
      <c r="R1630">
        <f t="shared" si="152"/>
        <v>725</v>
      </c>
      <c r="S1630">
        <f t="shared" si="153"/>
        <v>1.1315423423580557E-3</v>
      </c>
      <c r="T1630">
        <v>41900</v>
      </c>
      <c r="U1630">
        <v>1605</v>
      </c>
      <c r="V1630">
        <v>0.62990000000000002</v>
      </c>
      <c r="W1630">
        <v>24210</v>
      </c>
      <c r="X1630">
        <v>0.9</v>
      </c>
      <c r="Y1630">
        <f t="shared" si="155"/>
        <v>9.6455536277501285E-5</v>
      </c>
      <c r="Z1630">
        <f>0.052*8.8*(390+Sheet1!A1629)</f>
        <v>923.89440000000002</v>
      </c>
      <c r="AA1630">
        <v>49</v>
      </c>
      <c r="AB1630">
        <f t="shared" si="154"/>
        <v>4.8227768138750643E-5</v>
      </c>
      <c r="AC1630">
        <v>1</v>
      </c>
    </row>
    <row r="1631" spans="1:29" x14ac:dyDescent="0.3">
      <c r="A1631">
        <v>1631</v>
      </c>
      <c r="B1631">
        <v>110.7</v>
      </c>
      <c r="C1631">
        <v>6.125</v>
      </c>
      <c r="D1631">
        <f>L1631*SIN(PI()*M1631/180)*(Sheet1!B1631/1751)</f>
        <v>6.099417169308962E-2</v>
      </c>
      <c r="E1631">
        <v>0.8</v>
      </c>
      <c r="F1631">
        <v>0.7</v>
      </c>
      <c r="G1631">
        <f t="shared" si="150"/>
        <v>7190.3880839067115</v>
      </c>
      <c r="H1631">
        <f>J1631*Sheet1!A1631/1751</f>
        <v>19961.353512278696</v>
      </c>
      <c r="I1631">
        <v>19.489999999999998</v>
      </c>
      <c r="J1631">
        <v>21430</v>
      </c>
      <c r="K1631">
        <f t="shared" si="151"/>
        <v>621.68067330462929</v>
      </c>
      <c r="L1631">
        <v>0.62990000000000002</v>
      </c>
      <c r="M1631">
        <v>12</v>
      </c>
      <c r="N1631">
        <v>5</v>
      </c>
      <c r="O1631">
        <v>6.125</v>
      </c>
      <c r="P1631">
        <v>46</v>
      </c>
      <c r="Q1631">
        <v>580</v>
      </c>
      <c r="R1631">
        <f t="shared" si="152"/>
        <v>725</v>
      </c>
      <c r="S1631">
        <f t="shared" si="153"/>
        <v>7.6548446643886733E-4</v>
      </c>
      <c r="T1631">
        <v>41900</v>
      </c>
      <c r="U1631">
        <v>1605</v>
      </c>
      <c r="V1631">
        <v>0.62990000000000002</v>
      </c>
      <c r="W1631">
        <v>21430</v>
      </c>
      <c r="X1631">
        <v>0.9</v>
      </c>
      <c r="Y1631">
        <f t="shared" si="155"/>
        <v>7.4196566367655485E-5</v>
      </c>
      <c r="Z1631">
        <f>0.052*8.8*(390+Sheet1!A1630)</f>
        <v>924.35199999999998</v>
      </c>
      <c r="AA1631">
        <v>49</v>
      </c>
      <c r="AB1631">
        <f t="shared" si="154"/>
        <v>3.7098283183827742E-5</v>
      </c>
      <c r="AC1631">
        <v>1</v>
      </c>
    </row>
    <row r="1632" spans="1:29" x14ac:dyDescent="0.3">
      <c r="A1632">
        <v>1632</v>
      </c>
      <c r="B1632">
        <v>97.67</v>
      </c>
      <c r="C1632">
        <v>6.125</v>
      </c>
      <c r="D1632">
        <f>L1632*SIN(PI()*M1632/180)*(Sheet1!B1632/1751)</f>
        <v>6.1031568487505988E-2</v>
      </c>
      <c r="E1632">
        <v>0.8</v>
      </c>
      <c r="F1632">
        <v>0.7</v>
      </c>
      <c r="G1632">
        <f t="shared" si="150"/>
        <v>8052.6978074550207</v>
      </c>
      <c r="H1632">
        <f>J1632*Sheet1!A1632/1751</f>
        <v>22368.932038834952</v>
      </c>
      <c r="I1632">
        <v>20.07</v>
      </c>
      <c r="J1632">
        <v>24000</v>
      </c>
      <c r="K1632">
        <f t="shared" si="151"/>
        <v>812.60296664040447</v>
      </c>
      <c r="L1632">
        <v>0.62990000000000002</v>
      </c>
      <c r="M1632">
        <v>12</v>
      </c>
      <c r="N1632">
        <v>5</v>
      </c>
      <c r="O1632">
        <v>6.125</v>
      </c>
      <c r="P1632">
        <v>46</v>
      </c>
      <c r="Q1632">
        <v>580</v>
      </c>
      <c r="R1632">
        <f t="shared" si="152"/>
        <v>725</v>
      </c>
      <c r="S1632">
        <f t="shared" si="153"/>
        <v>8.9342551003601309E-4</v>
      </c>
      <c r="T1632">
        <v>41900</v>
      </c>
      <c r="U1632">
        <v>1605</v>
      </c>
      <c r="V1632">
        <v>0.62990000000000002</v>
      </c>
      <c r="W1632">
        <v>24000</v>
      </c>
      <c r="X1632">
        <v>0.9</v>
      </c>
      <c r="Y1632">
        <f t="shared" si="155"/>
        <v>5.1937596457809685E-5</v>
      </c>
      <c r="Z1632">
        <f>0.052*8.8*(390+Sheet1!A1631)</f>
        <v>924.80960000000005</v>
      </c>
      <c r="AA1632">
        <v>49</v>
      </c>
      <c r="AB1632">
        <f t="shared" si="154"/>
        <v>2.5968798228904842E-5</v>
      </c>
      <c r="AC1632">
        <v>1</v>
      </c>
    </row>
    <row r="1633" spans="1:29" x14ac:dyDescent="0.3">
      <c r="A1633">
        <v>1633</v>
      </c>
      <c r="B1633">
        <v>112.59</v>
      </c>
      <c r="C1633">
        <v>6.125</v>
      </c>
      <c r="D1633">
        <f>L1633*SIN(PI()*M1633/180)*(Sheet1!B1633/1751)</f>
        <v>6.1068965281922342E-2</v>
      </c>
      <c r="E1633">
        <v>0.8</v>
      </c>
      <c r="F1633">
        <v>0.7</v>
      </c>
      <c r="G1633">
        <f t="shared" si="150"/>
        <v>8472.1091515933022</v>
      </c>
      <c r="H1633">
        <f>J1633*Sheet1!A1633/1751</f>
        <v>23548.400913763562</v>
      </c>
      <c r="I1633">
        <v>16.46</v>
      </c>
      <c r="J1633">
        <v>25250</v>
      </c>
      <c r="K1633">
        <f t="shared" si="151"/>
        <v>608.23634989314598</v>
      </c>
      <c r="L1633">
        <v>0.62990000000000002</v>
      </c>
      <c r="M1633">
        <v>12</v>
      </c>
      <c r="N1633">
        <v>5</v>
      </c>
      <c r="O1633">
        <v>6.125</v>
      </c>
      <c r="P1633">
        <v>46</v>
      </c>
      <c r="Q1633">
        <v>580</v>
      </c>
      <c r="R1633">
        <f t="shared" si="152"/>
        <v>725</v>
      </c>
      <c r="S1633">
        <f t="shared" si="153"/>
        <v>6.3562676428905189E-4</v>
      </c>
      <c r="T1633">
        <v>41900</v>
      </c>
      <c r="U1633">
        <v>1605</v>
      </c>
      <c r="V1633">
        <v>0.62990000000000002</v>
      </c>
      <c r="W1633">
        <v>25250</v>
      </c>
      <c r="X1633">
        <v>0.9</v>
      </c>
      <c r="Y1633">
        <f t="shared" si="155"/>
        <v>2.9678626547963884E-5</v>
      </c>
      <c r="Z1633">
        <f>0.052*8.8*(390+Sheet1!A1632)</f>
        <v>925.2672</v>
      </c>
      <c r="AA1633">
        <v>49</v>
      </c>
      <c r="AB1633">
        <f t="shared" si="154"/>
        <v>1.4839313273981942E-5</v>
      </c>
      <c r="AC1633">
        <v>1</v>
      </c>
    </row>
    <row r="1634" spans="1:29" x14ac:dyDescent="0.3">
      <c r="A1634">
        <v>1634</v>
      </c>
      <c r="B1634">
        <v>103.31</v>
      </c>
      <c r="C1634">
        <v>6.125</v>
      </c>
      <c r="D1634">
        <f>L1634*SIN(PI()*M1634/180)*(Sheet1!B1634/1751)</f>
        <v>6.1106362076338711E-2</v>
      </c>
      <c r="E1634">
        <v>0.8</v>
      </c>
      <c r="F1634">
        <v>0.7</v>
      </c>
      <c r="G1634">
        <f t="shared" si="150"/>
        <v>7539.3383222297625</v>
      </c>
      <c r="H1634">
        <f>J1634*Sheet1!A1634/1751</f>
        <v>20968.577955454028</v>
      </c>
      <c r="I1634">
        <v>16.47</v>
      </c>
      <c r="J1634">
        <v>22470</v>
      </c>
      <c r="K1634">
        <f t="shared" si="151"/>
        <v>590.24903683695368</v>
      </c>
      <c r="L1634">
        <v>0.62990000000000002</v>
      </c>
      <c r="M1634">
        <v>12</v>
      </c>
      <c r="N1634">
        <v>5</v>
      </c>
      <c r="O1634">
        <v>6.125</v>
      </c>
      <c r="P1634">
        <v>46</v>
      </c>
      <c r="Q1634">
        <v>580</v>
      </c>
      <c r="R1634">
        <f t="shared" si="152"/>
        <v>725</v>
      </c>
      <c r="S1634">
        <f t="shared" si="153"/>
        <v>6.9314389364218273E-4</v>
      </c>
      <c r="T1634">
        <v>41900</v>
      </c>
      <c r="U1634">
        <v>1605</v>
      </c>
      <c r="V1634">
        <v>0.62990000000000002</v>
      </c>
      <c r="W1634">
        <v>22470</v>
      </c>
      <c r="X1634">
        <v>0.9</v>
      </c>
      <c r="Y1634">
        <f t="shared" si="155"/>
        <v>7.4196566381180839E-6</v>
      </c>
      <c r="Z1634">
        <f>0.052*8.8*(390+Sheet1!A1633)</f>
        <v>925.72479999999996</v>
      </c>
      <c r="AA1634">
        <v>49</v>
      </c>
      <c r="AB1634">
        <f t="shared" si="154"/>
        <v>3.709828319059042E-6</v>
      </c>
      <c r="AC1634">
        <v>1</v>
      </c>
    </row>
    <row r="1635" spans="1:29" x14ac:dyDescent="0.3">
      <c r="A1635">
        <v>1635</v>
      </c>
      <c r="B1635">
        <v>107.89</v>
      </c>
      <c r="C1635">
        <v>6.125</v>
      </c>
      <c r="D1635">
        <f>L1635*SIN(PI()*M1635/180)*(Sheet1!B1635/1751)</f>
        <v>6.1143758870755079E-2</v>
      </c>
      <c r="E1635">
        <v>0.8</v>
      </c>
      <c r="F1635">
        <v>0.7</v>
      </c>
      <c r="G1635">
        <f t="shared" si="150"/>
        <v>7774.208674947201</v>
      </c>
      <c r="H1635">
        <f>J1635*Sheet1!A1635/1751</f>
        <v>21635.037121644775</v>
      </c>
      <c r="I1635">
        <v>22.95</v>
      </c>
      <c r="J1635">
        <v>23170</v>
      </c>
      <c r="K1635">
        <f t="shared" si="151"/>
        <v>812.09812466006144</v>
      </c>
      <c r="L1635">
        <v>0.62990000000000002</v>
      </c>
      <c r="M1635">
        <v>12</v>
      </c>
      <c r="N1635">
        <v>5</v>
      </c>
      <c r="O1635">
        <v>6.125</v>
      </c>
      <c r="P1635">
        <v>46</v>
      </c>
      <c r="Q1635">
        <v>580</v>
      </c>
      <c r="R1635">
        <f t="shared" si="152"/>
        <v>725</v>
      </c>
      <c r="S1635">
        <f t="shared" si="153"/>
        <v>9.2485502544862523E-4</v>
      </c>
      <c r="T1635">
        <v>41900</v>
      </c>
      <c r="U1635">
        <v>1605</v>
      </c>
      <c r="V1635">
        <v>0.62990000000000002</v>
      </c>
      <c r="W1635">
        <v>23170</v>
      </c>
      <c r="X1635">
        <v>0.9</v>
      </c>
      <c r="Y1635">
        <f t="shared" si="155"/>
        <v>-1.4839313271727716E-5</v>
      </c>
      <c r="Z1635">
        <f>0.052*8.8*(390+Sheet1!A1634)</f>
        <v>926.18240000000003</v>
      </c>
      <c r="AA1635">
        <v>49</v>
      </c>
      <c r="AB1635">
        <f t="shared" si="154"/>
        <v>-7.4196566358638582E-6</v>
      </c>
      <c r="AC1635">
        <v>1</v>
      </c>
    </row>
    <row r="1636" spans="1:29" x14ac:dyDescent="0.3">
      <c r="A1636">
        <v>1636</v>
      </c>
      <c r="B1636">
        <v>109.72</v>
      </c>
      <c r="C1636">
        <v>6.125</v>
      </c>
      <c r="D1636">
        <f>L1636*SIN(PI()*M1636/180)*(Sheet1!B1636/1751)</f>
        <v>6.118115566517144E-2</v>
      </c>
      <c r="E1636">
        <v>0.8</v>
      </c>
      <c r="F1636">
        <v>0.7</v>
      </c>
      <c r="G1636">
        <f t="shared" si="150"/>
        <v>7858.0909437748569</v>
      </c>
      <c r="H1636">
        <f>J1636*Sheet1!A1636/1751</f>
        <v>21881.850371216449</v>
      </c>
      <c r="I1636">
        <v>29.07</v>
      </c>
      <c r="J1636">
        <v>23420</v>
      </c>
      <c r="K1636">
        <f t="shared" si="151"/>
        <v>1022.4147366712828</v>
      </c>
      <c r="L1636">
        <v>0.62990000000000002</v>
      </c>
      <c r="M1636">
        <v>12</v>
      </c>
      <c r="N1636">
        <v>5</v>
      </c>
      <c r="O1636">
        <v>6.125</v>
      </c>
      <c r="P1636">
        <v>46</v>
      </c>
      <c r="Q1636">
        <v>580</v>
      </c>
      <c r="R1636">
        <f t="shared" si="152"/>
        <v>725</v>
      </c>
      <c r="S1636">
        <f t="shared" si="153"/>
        <v>1.1519440789995088E-3</v>
      </c>
      <c r="T1636">
        <v>41900</v>
      </c>
      <c r="U1636">
        <v>1605</v>
      </c>
      <c r="V1636">
        <v>0.62990000000000002</v>
      </c>
      <c r="W1636">
        <v>23420</v>
      </c>
      <c r="X1636">
        <v>0.9</v>
      </c>
      <c r="Y1636">
        <f t="shared" si="155"/>
        <v>-3.7098283181573517E-5</v>
      </c>
      <c r="Z1636">
        <f>0.052*8.8*(390+Sheet1!A1635)</f>
        <v>926.64</v>
      </c>
      <c r="AA1636">
        <v>49</v>
      </c>
      <c r="AB1636">
        <f t="shared" si="154"/>
        <v>-1.8549141590786758E-5</v>
      </c>
      <c r="AC1636">
        <v>1</v>
      </c>
    </row>
    <row r="1637" spans="1:29" x14ac:dyDescent="0.3">
      <c r="A1637">
        <v>1637</v>
      </c>
      <c r="B1637">
        <v>106.06</v>
      </c>
      <c r="C1637">
        <v>6.125</v>
      </c>
      <c r="D1637">
        <f>L1637*SIN(PI()*M1637/180)*(Sheet1!B1637/1751)</f>
        <v>6.1218552459587801E-2</v>
      </c>
      <c r="E1637">
        <v>0.8</v>
      </c>
      <c r="F1637">
        <v>0.7</v>
      </c>
      <c r="G1637">
        <f t="shared" si="150"/>
        <v>7411.8372736117244</v>
      </c>
      <c r="H1637">
        <f>J1637*Sheet1!A1637/1751</f>
        <v>20651.816105082809</v>
      </c>
      <c r="I1637">
        <v>24.48</v>
      </c>
      <c r="J1637">
        <v>22090</v>
      </c>
      <c r="K1637">
        <f t="shared" si="151"/>
        <v>840.11063711691929</v>
      </c>
      <c r="L1637">
        <v>0.62990000000000002</v>
      </c>
      <c r="M1637">
        <v>12</v>
      </c>
      <c r="N1637">
        <v>5</v>
      </c>
      <c r="O1637">
        <v>6.125</v>
      </c>
      <c r="P1637">
        <v>46</v>
      </c>
      <c r="Q1637">
        <v>580</v>
      </c>
      <c r="R1637">
        <f t="shared" si="152"/>
        <v>725</v>
      </c>
      <c r="S1637">
        <f t="shared" si="153"/>
        <v>1.0035336847887576E-3</v>
      </c>
      <c r="T1637">
        <v>41900</v>
      </c>
      <c r="U1637">
        <v>1605</v>
      </c>
      <c r="V1637">
        <v>0.62990000000000002</v>
      </c>
      <c r="W1637">
        <v>22090</v>
      </c>
      <c r="X1637">
        <v>0.9</v>
      </c>
      <c r="Y1637">
        <f t="shared" si="155"/>
        <v>-5.9357253091419317E-5</v>
      </c>
      <c r="Z1637">
        <f>0.052*8.8*(390+Sheet1!A1636)</f>
        <v>927.09760000000006</v>
      </c>
      <c r="AA1637">
        <v>49</v>
      </c>
      <c r="AB1637">
        <f t="shared" si="154"/>
        <v>-2.9678626545709659E-5</v>
      </c>
      <c r="AC1637">
        <v>1</v>
      </c>
    </row>
    <row r="1638" spans="1:29" x14ac:dyDescent="0.3">
      <c r="A1638">
        <v>1638</v>
      </c>
      <c r="B1638">
        <v>108.53</v>
      </c>
      <c r="C1638">
        <v>6.125</v>
      </c>
      <c r="D1638">
        <f>L1638*SIN(PI()*M1638/180)*(Sheet1!B1638/1751)</f>
        <v>6.1255949254004169E-2</v>
      </c>
      <c r="E1638">
        <v>0.8</v>
      </c>
      <c r="F1638">
        <v>0.7</v>
      </c>
      <c r="G1638">
        <f t="shared" si="150"/>
        <v>8445.266825568453</v>
      </c>
      <c r="H1638">
        <f>J1638*Sheet1!A1638/1751</f>
        <v>23545.665334094803</v>
      </c>
      <c r="I1638">
        <v>14.75</v>
      </c>
      <c r="J1638">
        <v>25170</v>
      </c>
      <c r="K1638">
        <f t="shared" si="151"/>
        <v>563.64597478407177</v>
      </c>
      <c r="L1638">
        <v>0.62990000000000002</v>
      </c>
      <c r="M1638">
        <v>12</v>
      </c>
      <c r="N1638">
        <v>5</v>
      </c>
      <c r="O1638">
        <v>6.125</v>
      </c>
      <c r="P1638">
        <v>46</v>
      </c>
      <c r="Q1638">
        <v>580</v>
      </c>
      <c r="R1638">
        <f t="shared" si="152"/>
        <v>725</v>
      </c>
      <c r="S1638">
        <f t="shared" si="153"/>
        <v>5.9090053241139502E-4</v>
      </c>
      <c r="T1638">
        <v>41900</v>
      </c>
      <c r="U1638">
        <v>1605</v>
      </c>
      <c r="V1638">
        <v>0.62990000000000002</v>
      </c>
      <c r="W1638">
        <v>25170</v>
      </c>
      <c r="X1638">
        <v>0.9</v>
      </c>
      <c r="Y1638">
        <f t="shared" si="155"/>
        <v>-8.1616223001265117E-5</v>
      </c>
      <c r="Z1638">
        <f>0.052*8.8*(390+Sheet1!A1637)</f>
        <v>927.55520000000001</v>
      </c>
      <c r="AA1638">
        <v>49</v>
      </c>
      <c r="AB1638">
        <f t="shared" si="154"/>
        <v>-4.0808111500632559E-5</v>
      </c>
      <c r="AC1638">
        <v>1</v>
      </c>
    </row>
    <row r="1639" spans="1:29" x14ac:dyDescent="0.3">
      <c r="A1639">
        <v>1639</v>
      </c>
      <c r="B1639">
        <v>82.78</v>
      </c>
      <c r="C1639">
        <v>6.125</v>
      </c>
      <c r="D1639">
        <f>L1639*SIN(PI()*M1639/180)*(Sheet1!B1639/1751)</f>
        <v>6.129334604842053E-2</v>
      </c>
      <c r="E1639">
        <v>0.8</v>
      </c>
      <c r="F1639">
        <v>0.7</v>
      </c>
      <c r="G1639">
        <f t="shared" si="150"/>
        <v>8555.9914204209581</v>
      </c>
      <c r="H1639">
        <f>J1639*Sheet1!A1639/1751</f>
        <v>23868.932038834952</v>
      </c>
      <c r="I1639">
        <v>13.95</v>
      </c>
      <c r="J1639">
        <v>25500</v>
      </c>
      <c r="K1639">
        <f t="shared" si="151"/>
        <v>708.05980804213539</v>
      </c>
      <c r="L1639">
        <v>0.62990000000000002</v>
      </c>
      <c r="M1639">
        <v>12</v>
      </c>
      <c r="N1639">
        <v>5</v>
      </c>
      <c r="O1639">
        <v>6.125</v>
      </c>
      <c r="P1639">
        <v>46</v>
      </c>
      <c r="Q1639">
        <v>580</v>
      </c>
      <c r="R1639">
        <f t="shared" si="152"/>
        <v>725</v>
      </c>
      <c r="S1639">
        <f t="shared" si="153"/>
        <v>7.3269115623391485E-4</v>
      </c>
      <c r="T1639">
        <v>41900</v>
      </c>
      <c r="U1639">
        <v>1605</v>
      </c>
      <c r="V1639">
        <v>0.62990000000000002</v>
      </c>
      <c r="W1639">
        <v>25500</v>
      </c>
      <c r="X1639">
        <v>0.9</v>
      </c>
      <c r="Y1639">
        <f t="shared" si="155"/>
        <v>-1.0387519291111092E-4</v>
      </c>
      <c r="Z1639">
        <f>0.052*8.8*(390+Sheet1!A1638)</f>
        <v>928.01279999999997</v>
      </c>
      <c r="AA1639">
        <v>49</v>
      </c>
      <c r="AB1639">
        <f t="shared" si="154"/>
        <v>-5.1937596455555459E-5</v>
      </c>
      <c r="AC1639">
        <v>1</v>
      </c>
    </row>
    <row r="1640" spans="1:29" x14ac:dyDescent="0.3">
      <c r="A1640">
        <v>1640</v>
      </c>
      <c r="B1640">
        <v>111.95</v>
      </c>
      <c r="C1640">
        <v>6.125</v>
      </c>
      <c r="D1640">
        <f>L1640*SIN(PI()*M1640/180)*(Sheet1!B1640/1751)</f>
        <v>6.1330742842836898E-2</v>
      </c>
      <c r="E1640">
        <v>0.8</v>
      </c>
      <c r="F1640">
        <v>0.7</v>
      </c>
      <c r="G1640">
        <f t="shared" si="150"/>
        <v>8609.6760724706583</v>
      </c>
      <c r="H1640">
        <f>J1640*Sheet1!A1640/1751</f>
        <v>24033.352370074244</v>
      </c>
      <c r="I1640">
        <v>23.65</v>
      </c>
      <c r="J1640">
        <v>25660</v>
      </c>
      <c r="K1640">
        <f t="shared" si="151"/>
        <v>893.1916948553062</v>
      </c>
      <c r="L1640">
        <v>0.62990000000000002</v>
      </c>
      <c r="M1640">
        <v>12</v>
      </c>
      <c r="N1640">
        <v>5</v>
      </c>
      <c r="O1640">
        <v>6.125</v>
      </c>
      <c r="P1640">
        <v>46</v>
      </c>
      <c r="Q1640">
        <v>580</v>
      </c>
      <c r="R1640">
        <f t="shared" si="152"/>
        <v>725</v>
      </c>
      <c r="S1640">
        <f t="shared" si="153"/>
        <v>9.1850010680233796E-4</v>
      </c>
      <c r="T1640">
        <v>41900</v>
      </c>
      <c r="U1640">
        <v>1605</v>
      </c>
      <c r="V1640">
        <v>0.62990000000000002</v>
      </c>
      <c r="W1640">
        <v>25660</v>
      </c>
      <c r="X1640">
        <v>0.9</v>
      </c>
      <c r="Y1640">
        <f t="shared" si="155"/>
        <v>-1.2613416282095672E-4</v>
      </c>
      <c r="Z1640">
        <f>0.052*8.8*(390+Sheet1!A1639)</f>
        <v>928.47040000000004</v>
      </c>
      <c r="AA1640">
        <v>49</v>
      </c>
      <c r="AB1640">
        <f t="shared" si="154"/>
        <v>-6.3067081410478359E-5</v>
      </c>
      <c r="AC1640">
        <v>1</v>
      </c>
    </row>
    <row r="1641" spans="1:29" x14ac:dyDescent="0.3">
      <c r="A1641">
        <v>1641</v>
      </c>
      <c r="B1641">
        <v>90.59</v>
      </c>
      <c r="C1641">
        <v>6.125</v>
      </c>
      <c r="D1641">
        <f>L1641*SIN(PI()*M1641/180)*(Sheet1!B1641/1751)</f>
        <v>6.1368139637253259E-2</v>
      </c>
      <c r="E1641">
        <v>0.8</v>
      </c>
      <c r="F1641">
        <v>0.7</v>
      </c>
      <c r="G1641">
        <f t="shared" si="150"/>
        <v>9223.6942802891044</v>
      </c>
      <c r="H1641">
        <f>J1641*Sheet1!A1641/1751</f>
        <v>25763.043974871503</v>
      </c>
      <c r="I1641">
        <v>18.68</v>
      </c>
      <c r="J1641">
        <v>27490</v>
      </c>
      <c r="K1641">
        <f t="shared" si="151"/>
        <v>934.01172711457502</v>
      </c>
      <c r="L1641">
        <v>0.62990000000000002</v>
      </c>
      <c r="M1641">
        <v>12</v>
      </c>
      <c r="N1641">
        <v>5</v>
      </c>
      <c r="O1641">
        <v>6.125</v>
      </c>
      <c r="P1641">
        <v>46</v>
      </c>
      <c r="Q1641">
        <v>580</v>
      </c>
      <c r="R1641">
        <f t="shared" si="152"/>
        <v>725</v>
      </c>
      <c r="S1641">
        <f t="shared" si="153"/>
        <v>8.9653815326578884E-4</v>
      </c>
      <c r="T1641">
        <v>41900</v>
      </c>
      <c r="U1641">
        <v>1605</v>
      </c>
      <c r="V1641">
        <v>0.62990000000000002</v>
      </c>
      <c r="W1641">
        <v>27490</v>
      </c>
      <c r="X1641">
        <v>0.9</v>
      </c>
      <c r="Y1641">
        <f t="shared" si="155"/>
        <v>-1.483931327308025E-4</v>
      </c>
      <c r="Z1641">
        <f>0.052*8.8*(390+Sheet1!A1640)</f>
        <v>928.928</v>
      </c>
      <c r="AA1641">
        <v>49</v>
      </c>
      <c r="AB1641">
        <f t="shared" si="154"/>
        <v>-7.4196566365401252E-5</v>
      </c>
      <c r="AC1641">
        <v>1</v>
      </c>
    </row>
    <row r="1642" spans="1:29" x14ac:dyDescent="0.3">
      <c r="A1642">
        <v>1642</v>
      </c>
      <c r="B1642">
        <v>99.62</v>
      </c>
      <c r="C1642">
        <v>6.125</v>
      </c>
      <c r="D1642">
        <f>L1642*SIN(PI()*M1642/180)*(Sheet1!B1642/1751)</f>
        <v>6.140553643166962E-2</v>
      </c>
      <c r="E1642">
        <v>0.8</v>
      </c>
      <c r="F1642">
        <v>0.7</v>
      </c>
      <c r="G1642">
        <f t="shared" si="150"/>
        <v>7844.6697807624323</v>
      </c>
      <c r="H1642">
        <f>J1642*Sheet1!A1642/1751</f>
        <v>21924.591661907481</v>
      </c>
      <c r="I1642">
        <v>19.97</v>
      </c>
      <c r="J1642">
        <v>23380</v>
      </c>
      <c r="K1642">
        <f t="shared" si="151"/>
        <v>772.24838961205205</v>
      </c>
      <c r="L1642">
        <v>0.62990000000000002</v>
      </c>
      <c r="M1642">
        <v>12</v>
      </c>
      <c r="N1642">
        <v>5</v>
      </c>
      <c r="O1642">
        <v>6.125</v>
      </c>
      <c r="P1642">
        <v>46</v>
      </c>
      <c r="Q1642">
        <v>580</v>
      </c>
      <c r="R1642">
        <f t="shared" si="152"/>
        <v>725</v>
      </c>
      <c r="S1642">
        <f t="shared" si="153"/>
        <v>8.7157284638146679E-4</v>
      </c>
      <c r="T1642">
        <v>41900</v>
      </c>
      <c r="U1642">
        <v>1605</v>
      </c>
      <c r="V1642">
        <v>0.62990000000000002</v>
      </c>
      <c r="W1642">
        <v>23380</v>
      </c>
      <c r="X1642">
        <v>0.9</v>
      </c>
      <c r="Y1642">
        <f t="shared" si="155"/>
        <v>-1.7065210264064829E-4</v>
      </c>
      <c r="Z1642">
        <f>0.052*8.8*(390+Sheet1!A1641)</f>
        <v>929.38560000000007</v>
      </c>
      <c r="AA1642">
        <v>49</v>
      </c>
      <c r="AB1642">
        <f t="shared" si="154"/>
        <v>-8.5326051320324146E-5</v>
      </c>
      <c r="AC1642">
        <v>1</v>
      </c>
    </row>
    <row r="1643" spans="1:29" x14ac:dyDescent="0.3">
      <c r="A1643">
        <v>1643</v>
      </c>
      <c r="B1643">
        <v>82.75</v>
      </c>
      <c r="C1643">
        <v>6.125</v>
      </c>
      <c r="D1643">
        <f>L1643*SIN(PI()*M1643/180)*(Sheet1!B1643/1751)</f>
        <v>6.1442933226085988E-2</v>
      </c>
      <c r="E1643">
        <v>0.8</v>
      </c>
      <c r="F1643">
        <v>0.7</v>
      </c>
      <c r="G1643">
        <f t="shared" si="150"/>
        <v>7217.2304099315616</v>
      </c>
      <c r="H1643">
        <f>J1643*Sheet1!A1643/1751</f>
        <v>20183.283837806968</v>
      </c>
      <c r="I1643">
        <v>26.39</v>
      </c>
      <c r="J1643">
        <v>21510</v>
      </c>
      <c r="K1643">
        <f t="shared" si="151"/>
        <v>1130.2975212452877</v>
      </c>
      <c r="L1643">
        <v>0.62990000000000002</v>
      </c>
      <c r="M1643">
        <v>12</v>
      </c>
      <c r="N1643">
        <v>5</v>
      </c>
      <c r="O1643">
        <v>6.125</v>
      </c>
      <c r="P1643">
        <v>46</v>
      </c>
      <c r="Q1643">
        <v>580</v>
      </c>
      <c r="R1643">
        <f t="shared" si="152"/>
        <v>725</v>
      </c>
      <c r="S1643">
        <f t="shared" si="153"/>
        <v>1.3865755943780376E-3</v>
      </c>
      <c r="T1643">
        <v>41900</v>
      </c>
      <c r="U1643">
        <v>1605</v>
      </c>
      <c r="V1643">
        <v>0.62990000000000002</v>
      </c>
      <c r="W1643">
        <v>21510</v>
      </c>
      <c r="X1643">
        <v>0.9</v>
      </c>
      <c r="Y1643">
        <f t="shared" si="155"/>
        <v>-1.9291107255049408E-4</v>
      </c>
      <c r="Z1643">
        <f>0.052*8.8*(390+Sheet1!A1642)</f>
        <v>929.84320000000002</v>
      </c>
      <c r="AA1643">
        <v>49</v>
      </c>
      <c r="AB1643">
        <f t="shared" si="154"/>
        <v>-9.6455536275247039E-5</v>
      </c>
      <c r="AC1643">
        <v>1</v>
      </c>
    </row>
    <row r="1644" spans="1:29" x14ac:dyDescent="0.3">
      <c r="A1644">
        <v>1644</v>
      </c>
      <c r="B1644">
        <v>92.21</v>
      </c>
      <c r="C1644">
        <v>6.125</v>
      </c>
      <c r="D1644">
        <f>L1644*SIN(PI()*M1644/180)*(Sheet1!B1644/1751)</f>
        <v>6.1480330020502356E-2</v>
      </c>
      <c r="E1644">
        <v>0.8</v>
      </c>
      <c r="F1644">
        <v>0.7</v>
      </c>
      <c r="G1644">
        <f t="shared" si="150"/>
        <v>5865.0482364297395</v>
      </c>
      <c r="H1644">
        <f>J1644*Sheet1!A1644/1751</f>
        <v>16411.833238149629</v>
      </c>
      <c r="I1644">
        <v>37.4</v>
      </c>
      <c r="J1644">
        <v>17480</v>
      </c>
      <c r="K1644">
        <f t="shared" si="151"/>
        <v>1168.1967280412985</v>
      </c>
      <c r="L1644">
        <v>0.62990000000000002</v>
      </c>
      <c r="M1644">
        <v>12</v>
      </c>
      <c r="N1644">
        <v>5</v>
      </c>
      <c r="O1644">
        <v>6.125</v>
      </c>
      <c r="P1644">
        <v>46</v>
      </c>
      <c r="Q1644">
        <v>580</v>
      </c>
      <c r="R1644">
        <f t="shared" si="152"/>
        <v>725</v>
      </c>
      <c r="S1644">
        <f t="shared" si="153"/>
        <v>1.7634605319615433E-3</v>
      </c>
      <c r="T1644">
        <v>41900</v>
      </c>
      <c r="U1644">
        <v>1605</v>
      </c>
      <c r="V1644">
        <v>0.62990000000000002</v>
      </c>
      <c r="W1644">
        <v>17480</v>
      </c>
      <c r="X1644">
        <v>0.9</v>
      </c>
      <c r="Y1644">
        <f t="shared" si="155"/>
        <v>-2.1517004246033987E-4</v>
      </c>
      <c r="Z1644">
        <f>0.052*8.8*(390+Sheet1!A1643)</f>
        <v>930.30079999999998</v>
      </c>
      <c r="AA1644">
        <v>49</v>
      </c>
      <c r="AB1644">
        <f t="shared" si="154"/>
        <v>-1.0758502123016993E-4</v>
      </c>
      <c r="AC1644">
        <v>1</v>
      </c>
    </row>
    <row r="1645" spans="1:29" x14ac:dyDescent="0.3">
      <c r="A1645">
        <v>1645</v>
      </c>
      <c r="B1645">
        <v>99.68</v>
      </c>
      <c r="C1645">
        <v>6.125</v>
      </c>
      <c r="D1645">
        <f>L1645*SIN(PI()*M1645/180)*(Sheet1!B1645/1751)</f>
        <v>6.1517726814918711E-2</v>
      </c>
      <c r="E1645">
        <v>0.8</v>
      </c>
      <c r="F1645">
        <v>0.7</v>
      </c>
      <c r="G1645">
        <f t="shared" si="150"/>
        <v>7079.6634890542055</v>
      </c>
      <c r="H1645">
        <f>J1645*Sheet1!A1645/1751</f>
        <v>19822.67275842376</v>
      </c>
      <c r="I1645">
        <v>32.18</v>
      </c>
      <c r="J1645">
        <v>21100</v>
      </c>
      <c r="K1645">
        <f t="shared" si="151"/>
        <v>1122.3839373019732</v>
      </c>
      <c r="L1645">
        <v>0.62990000000000002</v>
      </c>
      <c r="M1645">
        <v>12</v>
      </c>
      <c r="N1645">
        <v>5</v>
      </c>
      <c r="O1645">
        <v>6.125</v>
      </c>
      <c r="P1645">
        <v>46</v>
      </c>
      <c r="Q1645">
        <v>580</v>
      </c>
      <c r="R1645">
        <f t="shared" si="152"/>
        <v>725</v>
      </c>
      <c r="S1645">
        <f t="shared" si="153"/>
        <v>1.4036220252634513E-3</v>
      </c>
      <c r="T1645">
        <v>41900</v>
      </c>
      <c r="U1645">
        <v>1605</v>
      </c>
      <c r="V1645">
        <v>0.62990000000000002</v>
      </c>
      <c r="W1645">
        <v>21100</v>
      </c>
      <c r="X1645">
        <v>0.9</v>
      </c>
      <c r="Y1645">
        <f t="shared" si="155"/>
        <v>-2.3742901237018565E-4</v>
      </c>
      <c r="Z1645">
        <f>0.052*8.8*(390+Sheet1!A1644)</f>
        <v>930.75840000000005</v>
      </c>
      <c r="AA1645">
        <v>49</v>
      </c>
      <c r="AB1645">
        <f t="shared" si="154"/>
        <v>-1.1871450618509283E-4</v>
      </c>
      <c r="AC1645">
        <v>1</v>
      </c>
    </row>
    <row r="1646" spans="1:29" x14ac:dyDescent="0.3">
      <c r="A1646">
        <v>1646</v>
      </c>
      <c r="B1646">
        <v>106.58</v>
      </c>
      <c r="C1646">
        <v>6.125</v>
      </c>
      <c r="D1646">
        <f>L1646*SIN(PI()*M1646/180)*(Sheet1!B1646/1751)</f>
        <v>6.1555123609335079E-2</v>
      </c>
      <c r="E1646">
        <v>0.8</v>
      </c>
      <c r="F1646">
        <v>0.7</v>
      </c>
      <c r="G1646">
        <f t="shared" si="150"/>
        <v>8207.0411820979079</v>
      </c>
      <c r="H1646">
        <f>J1646*Sheet1!A1646/1751</f>
        <v>22993.238149628785</v>
      </c>
      <c r="I1646">
        <v>17.829999999999998</v>
      </c>
      <c r="J1646">
        <v>24460</v>
      </c>
      <c r="K1646">
        <f t="shared" si="151"/>
        <v>674.23773813098012</v>
      </c>
      <c r="L1646">
        <v>0.62990000000000002</v>
      </c>
      <c r="M1646">
        <v>12</v>
      </c>
      <c r="N1646">
        <v>5</v>
      </c>
      <c r="O1646">
        <v>6.125</v>
      </c>
      <c r="P1646">
        <v>46</v>
      </c>
      <c r="Q1646">
        <v>580</v>
      </c>
      <c r="R1646">
        <f t="shared" si="152"/>
        <v>725</v>
      </c>
      <c r="S1646">
        <f t="shared" si="153"/>
        <v>7.2735728213956441E-4</v>
      </c>
      <c r="T1646">
        <v>41900</v>
      </c>
      <c r="U1646">
        <v>1605</v>
      </c>
      <c r="V1646">
        <v>0.62990000000000002</v>
      </c>
      <c r="W1646">
        <v>24460</v>
      </c>
      <c r="X1646">
        <v>0.9</v>
      </c>
      <c r="Y1646">
        <f t="shared" si="155"/>
        <v>-2.5968798228003144E-4</v>
      </c>
      <c r="Z1646">
        <f>0.052*8.8*(390+Sheet1!A1645)</f>
        <v>931.21600000000001</v>
      </c>
      <c r="AA1646">
        <v>49</v>
      </c>
      <c r="AB1646">
        <f t="shared" si="154"/>
        <v>-1.2984399114001572E-4</v>
      </c>
      <c r="AC1646">
        <v>1</v>
      </c>
    </row>
    <row r="1647" spans="1:29" x14ac:dyDescent="0.3">
      <c r="A1647">
        <v>1647</v>
      </c>
      <c r="B1647">
        <v>87.54</v>
      </c>
      <c r="C1647">
        <v>6.125</v>
      </c>
      <c r="D1647">
        <f>L1647*SIN(PI()*M1647/180)*(Sheet1!B1647/1751)</f>
        <v>6.159252040375144E-2</v>
      </c>
      <c r="E1647">
        <v>0.8</v>
      </c>
      <c r="F1647">
        <v>0.7</v>
      </c>
      <c r="G1647">
        <f t="shared" si="150"/>
        <v>7217.2304099315616</v>
      </c>
      <c r="H1647">
        <f>J1647*Sheet1!A1647/1751</f>
        <v>20232.421473443745</v>
      </c>
      <c r="I1647">
        <v>17.71</v>
      </c>
      <c r="J1647">
        <v>21510</v>
      </c>
      <c r="K1647">
        <f t="shared" si="151"/>
        <v>717.02352756696678</v>
      </c>
      <c r="L1647">
        <v>0.62990000000000002</v>
      </c>
      <c r="M1647">
        <v>12</v>
      </c>
      <c r="N1647">
        <v>5</v>
      </c>
      <c r="O1647">
        <v>6.125</v>
      </c>
      <c r="P1647">
        <v>46</v>
      </c>
      <c r="Q1647">
        <v>580</v>
      </c>
      <c r="R1647">
        <f t="shared" si="152"/>
        <v>725</v>
      </c>
      <c r="S1647">
        <f t="shared" si="153"/>
        <v>8.7959789810372407E-4</v>
      </c>
      <c r="T1647">
        <v>41900</v>
      </c>
      <c r="U1647">
        <v>1605</v>
      </c>
      <c r="V1647">
        <v>0.62990000000000002</v>
      </c>
      <c r="W1647">
        <v>21510</v>
      </c>
      <c r="X1647">
        <v>0.9</v>
      </c>
      <c r="Y1647">
        <f t="shared" si="155"/>
        <v>-2.8194695218987723E-4</v>
      </c>
      <c r="Z1647">
        <f>0.052*8.8*(390+Sheet1!A1646)</f>
        <v>931.67359999999996</v>
      </c>
      <c r="AA1647">
        <v>49</v>
      </c>
      <c r="AB1647">
        <f t="shared" si="154"/>
        <v>-1.4097347609493861E-4</v>
      </c>
      <c r="AC1647">
        <v>1</v>
      </c>
    </row>
    <row r="1648" spans="1:29" x14ac:dyDescent="0.3">
      <c r="A1648">
        <v>1648</v>
      </c>
      <c r="B1648">
        <v>90.77</v>
      </c>
      <c r="C1648">
        <v>6.125</v>
      </c>
      <c r="D1648">
        <f>L1648*SIN(PI()*M1648/180)*(Sheet1!B1648/1751)</f>
        <v>6.1629917198167808E-2</v>
      </c>
      <c r="E1648">
        <v>0.8</v>
      </c>
      <c r="F1648">
        <v>0.7</v>
      </c>
      <c r="G1648">
        <f t="shared" si="150"/>
        <v>8052.6978074550207</v>
      </c>
      <c r="H1648">
        <f>J1648*Sheet1!A1648/1751</f>
        <v>22588.235294117647</v>
      </c>
      <c r="I1648">
        <v>0</v>
      </c>
      <c r="J1648">
        <v>24000</v>
      </c>
      <c r="K1648">
        <f t="shared" si="151"/>
        <v>0</v>
      </c>
      <c r="L1648">
        <v>0.62990000000000002</v>
      </c>
      <c r="M1648">
        <v>12</v>
      </c>
      <c r="N1648">
        <v>5</v>
      </c>
      <c r="O1648">
        <v>6.125</v>
      </c>
      <c r="P1648">
        <v>46</v>
      </c>
      <c r="Q1648">
        <v>580</v>
      </c>
      <c r="R1648">
        <f t="shared" si="152"/>
        <v>725</v>
      </c>
      <c r="S1648">
        <f t="shared" si="153"/>
        <v>0</v>
      </c>
      <c r="T1648">
        <v>41900</v>
      </c>
      <c r="U1648">
        <v>1605</v>
      </c>
      <c r="V1648">
        <v>0.62990000000000002</v>
      </c>
      <c r="W1648">
        <v>24000</v>
      </c>
      <c r="X1648">
        <v>0.9</v>
      </c>
      <c r="Y1648">
        <f t="shared" si="155"/>
        <v>-3.0420592209972301E-4</v>
      </c>
      <c r="Z1648">
        <f>0.052*8.8*(390+Sheet1!A1647)</f>
        <v>932.13120000000004</v>
      </c>
      <c r="AA1648">
        <v>49</v>
      </c>
      <c r="AB1648">
        <f t="shared" si="154"/>
        <v>-1.5210296104986151E-4</v>
      </c>
      <c r="AC1648">
        <v>1</v>
      </c>
    </row>
    <row r="1649" spans="1:29" x14ac:dyDescent="0.3">
      <c r="A1649">
        <v>1649</v>
      </c>
      <c r="B1649">
        <v>74.36</v>
      </c>
      <c r="C1649">
        <v>6.125</v>
      </c>
      <c r="D1649">
        <f>L1649*SIN(PI()*M1649/180)*(Sheet1!B1649/1751)</f>
        <v>6.1667313992584176E-2</v>
      </c>
      <c r="E1649">
        <v>0.8</v>
      </c>
      <c r="F1649">
        <v>0.7</v>
      </c>
      <c r="G1649">
        <f t="shared" si="150"/>
        <v>8666.716015273465</v>
      </c>
      <c r="H1649">
        <f>J1649*Sheet1!A1649/1751</f>
        <v>24325.339805825242</v>
      </c>
      <c r="I1649">
        <v>19.22</v>
      </c>
      <c r="J1649">
        <v>25830</v>
      </c>
      <c r="K1649">
        <f t="shared" si="151"/>
        <v>1100.0676297057237</v>
      </c>
      <c r="L1649">
        <v>0.62990000000000002</v>
      </c>
      <c r="M1649">
        <v>12</v>
      </c>
      <c r="N1649">
        <v>5</v>
      </c>
      <c r="O1649">
        <v>6.125</v>
      </c>
      <c r="P1649">
        <v>46</v>
      </c>
      <c r="Q1649">
        <v>580</v>
      </c>
      <c r="R1649">
        <f t="shared" si="152"/>
        <v>725</v>
      </c>
      <c r="S1649">
        <f t="shared" si="153"/>
        <v>1.1237925953645016E-3</v>
      </c>
      <c r="T1649">
        <v>41900</v>
      </c>
      <c r="U1649">
        <v>1605</v>
      </c>
      <c r="V1649">
        <v>0.62990000000000002</v>
      </c>
      <c r="W1649">
        <v>25830</v>
      </c>
      <c r="X1649">
        <v>0.9</v>
      </c>
      <c r="Y1649">
        <f t="shared" si="155"/>
        <v>-3.264648920095688E-4</v>
      </c>
      <c r="Z1649">
        <f>0.052*8.8*(390+Sheet1!A1648)</f>
        <v>932.58879999999999</v>
      </c>
      <c r="AA1649">
        <v>49</v>
      </c>
      <c r="AB1649">
        <f t="shared" si="154"/>
        <v>-1.632324460047844E-4</v>
      </c>
      <c r="AC1649">
        <v>1</v>
      </c>
    </row>
    <row r="1650" spans="1:29" x14ac:dyDescent="0.3">
      <c r="A1650">
        <v>1650</v>
      </c>
      <c r="B1650">
        <v>124.43</v>
      </c>
      <c r="C1650">
        <v>6.125</v>
      </c>
      <c r="D1650">
        <f>L1650*SIN(PI()*M1650/180)*(Sheet1!B1650/1751)</f>
        <v>6.170471078700053E-2</v>
      </c>
      <c r="E1650">
        <v>0.8</v>
      </c>
      <c r="F1650">
        <v>0.7</v>
      </c>
      <c r="G1650">
        <f t="shared" si="150"/>
        <v>7049.4658722762488</v>
      </c>
      <c r="H1650">
        <f>J1650*Sheet1!A1650/1751</f>
        <v>19798.115362649914</v>
      </c>
      <c r="I1650">
        <v>45.01</v>
      </c>
      <c r="J1650">
        <v>21010</v>
      </c>
      <c r="K1650">
        <f t="shared" si="151"/>
        <v>1252.249714220352</v>
      </c>
      <c r="L1650">
        <v>0.62990000000000002</v>
      </c>
      <c r="M1650">
        <v>12</v>
      </c>
      <c r="N1650">
        <v>5</v>
      </c>
      <c r="O1650">
        <v>6.125</v>
      </c>
      <c r="P1650">
        <v>46</v>
      </c>
      <c r="Q1650">
        <v>580</v>
      </c>
      <c r="R1650">
        <f t="shared" si="152"/>
        <v>725</v>
      </c>
      <c r="S1650">
        <f t="shared" si="153"/>
        <v>1.5727368976445634E-3</v>
      </c>
      <c r="T1650">
        <v>41900</v>
      </c>
      <c r="U1650">
        <v>1605</v>
      </c>
      <c r="V1650">
        <v>0.62990000000000002</v>
      </c>
      <c r="W1650">
        <v>21010</v>
      </c>
      <c r="X1650">
        <v>0.9</v>
      </c>
      <c r="Y1650">
        <f t="shared" si="155"/>
        <v>-3.4872386191941459E-4</v>
      </c>
      <c r="Z1650">
        <f>0.052*8.8*(390+Sheet1!A1649)</f>
        <v>933.04640000000006</v>
      </c>
      <c r="AA1650">
        <v>49</v>
      </c>
      <c r="AB1650">
        <f t="shared" si="154"/>
        <v>-1.7436193095970729E-4</v>
      </c>
      <c r="AC1650">
        <v>1</v>
      </c>
    </row>
    <row r="1651" spans="1:29" x14ac:dyDescent="0.3">
      <c r="A1651">
        <v>1651</v>
      </c>
      <c r="B1651">
        <v>77.84</v>
      </c>
      <c r="C1651">
        <v>6.125</v>
      </c>
      <c r="D1651">
        <f>L1651*SIN(PI()*M1651/180)*(Sheet1!B1651/1751)</f>
        <v>6.1742107581416898E-2</v>
      </c>
      <c r="E1651">
        <v>0.8</v>
      </c>
      <c r="F1651">
        <v>0.7</v>
      </c>
      <c r="G1651">
        <f t="shared" si="150"/>
        <v>7036.0447092638242</v>
      </c>
      <c r="H1651">
        <f>J1651*Sheet1!A1651/1751</f>
        <v>19772.398629354655</v>
      </c>
      <c r="I1651">
        <v>29.05</v>
      </c>
      <c r="J1651">
        <v>20970</v>
      </c>
      <c r="K1651">
        <f t="shared" si="151"/>
        <v>1289.5040692340579</v>
      </c>
      <c r="L1651">
        <v>0.62990000000000002</v>
      </c>
      <c r="M1651">
        <v>12</v>
      </c>
      <c r="N1651">
        <v>5</v>
      </c>
      <c r="O1651">
        <v>6.125</v>
      </c>
      <c r="P1651">
        <v>46</v>
      </c>
      <c r="Q1651">
        <v>580</v>
      </c>
      <c r="R1651">
        <f t="shared" si="152"/>
        <v>725</v>
      </c>
      <c r="S1651">
        <f t="shared" si="153"/>
        <v>1.6226149515170473E-3</v>
      </c>
      <c r="T1651">
        <v>41900</v>
      </c>
      <c r="U1651">
        <v>1605</v>
      </c>
      <c r="V1651">
        <v>0.62990000000000002</v>
      </c>
      <c r="W1651">
        <v>20970</v>
      </c>
      <c r="X1651">
        <v>0.9</v>
      </c>
      <c r="Y1651">
        <f t="shared" si="155"/>
        <v>-3.7098283182926037E-4</v>
      </c>
      <c r="Z1651">
        <f>0.052*8.8*(390+Sheet1!A1650)</f>
        <v>933.50400000000002</v>
      </c>
      <c r="AA1651">
        <v>49</v>
      </c>
      <c r="AB1651">
        <f t="shared" si="154"/>
        <v>-1.8549141591463019E-4</v>
      </c>
      <c r="AC1651">
        <v>1</v>
      </c>
    </row>
    <row r="1652" spans="1:29" x14ac:dyDescent="0.3">
      <c r="A1652">
        <v>1652</v>
      </c>
      <c r="B1652">
        <v>104.6</v>
      </c>
      <c r="C1652">
        <v>6.125</v>
      </c>
      <c r="D1652">
        <f>L1652*SIN(PI()*M1652/180)*(Sheet1!B1652/1751)</f>
        <v>6.1779504375833266E-2</v>
      </c>
      <c r="E1652">
        <v>0.8</v>
      </c>
      <c r="F1652">
        <v>0.7</v>
      </c>
      <c r="G1652">
        <f t="shared" si="150"/>
        <v>8874.7440419660543</v>
      </c>
      <c r="H1652">
        <f>J1652*Sheet1!A1652/1751</f>
        <v>24954.540262707025</v>
      </c>
      <c r="I1652">
        <v>33.07</v>
      </c>
      <c r="J1652">
        <v>26450</v>
      </c>
      <c r="K1652">
        <f t="shared" si="151"/>
        <v>1377.8729167017843</v>
      </c>
      <c r="L1652">
        <v>0.62990000000000002</v>
      </c>
      <c r="M1652">
        <v>12</v>
      </c>
      <c r="N1652">
        <v>5</v>
      </c>
      <c r="O1652">
        <v>6.125</v>
      </c>
      <c r="P1652">
        <v>46</v>
      </c>
      <c r="Q1652">
        <v>580</v>
      </c>
      <c r="R1652">
        <f t="shared" si="152"/>
        <v>725</v>
      </c>
      <c r="S1652">
        <f t="shared" si="153"/>
        <v>1.3745947294039407E-3</v>
      </c>
      <c r="T1652">
        <v>41900</v>
      </c>
      <c r="U1652">
        <v>1605</v>
      </c>
      <c r="V1652">
        <v>0.62990000000000002</v>
      </c>
      <c r="W1652">
        <v>26450</v>
      </c>
      <c r="X1652">
        <v>0.9</v>
      </c>
      <c r="Y1652">
        <f t="shared" si="155"/>
        <v>-3.9324180173910616E-4</v>
      </c>
      <c r="Z1652">
        <f>0.052*8.8*(390+Sheet1!A1651)</f>
        <v>933.96159999999998</v>
      </c>
      <c r="AA1652">
        <v>49</v>
      </c>
      <c r="AB1652">
        <f t="shared" si="154"/>
        <v>-1.9662090086955308E-4</v>
      </c>
      <c r="AC1652">
        <v>1</v>
      </c>
    </row>
    <row r="1653" spans="1:29" x14ac:dyDescent="0.3">
      <c r="A1653">
        <v>1653</v>
      </c>
      <c r="B1653">
        <v>94.34</v>
      </c>
      <c r="C1653">
        <v>6.125</v>
      </c>
      <c r="D1653">
        <f>L1653*SIN(PI()*M1653/180)*(Sheet1!B1653/1751)</f>
        <v>6.1816901170249627E-2</v>
      </c>
      <c r="E1653">
        <v>0.8</v>
      </c>
      <c r="F1653">
        <v>0.7</v>
      </c>
      <c r="G1653">
        <f t="shared" si="150"/>
        <v>5727.4813155523834</v>
      </c>
      <c r="H1653">
        <f>J1653*Sheet1!A1653/1751</f>
        <v>16114.62592804112</v>
      </c>
      <c r="I1653">
        <v>7.16</v>
      </c>
      <c r="J1653">
        <v>17070</v>
      </c>
      <c r="K1653">
        <f t="shared" si="151"/>
        <v>213.4674432851923</v>
      </c>
      <c r="L1653">
        <v>0.62990000000000002</v>
      </c>
      <c r="M1653">
        <v>12</v>
      </c>
      <c r="N1653">
        <v>5</v>
      </c>
      <c r="O1653">
        <v>6.125</v>
      </c>
      <c r="P1653">
        <v>46</v>
      </c>
      <c r="Q1653">
        <v>580</v>
      </c>
      <c r="R1653">
        <f t="shared" si="152"/>
        <v>725</v>
      </c>
      <c r="S1653">
        <f t="shared" si="153"/>
        <v>3.2998128877049707E-4</v>
      </c>
      <c r="T1653">
        <v>41900</v>
      </c>
      <c r="U1653">
        <v>1605</v>
      </c>
      <c r="V1653">
        <v>0.62990000000000002</v>
      </c>
      <c r="W1653">
        <v>17070</v>
      </c>
      <c r="X1653">
        <v>0.9</v>
      </c>
      <c r="Y1653">
        <f t="shared" si="155"/>
        <v>-4.1550077164895195E-4</v>
      </c>
      <c r="Z1653">
        <f>0.052*8.8*(390+Sheet1!A1652)</f>
        <v>934.41920000000005</v>
      </c>
      <c r="AA1653">
        <v>49</v>
      </c>
      <c r="AB1653">
        <f t="shared" si="154"/>
        <v>-2.0775038582447597E-4</v>
      </c>
      <c r="AC1653">
        <v>1</v>
      </c>
    </row>
    <row r="1654" spans="1:29" x14ac:dyDescent="0.3">
      <c r="A1654">
        <v>1654</v>
      </c>
      <c r="B1654">
        <v>91.93</v>
      </c>
      <c r="C1654">
        <v>6.125</v>
      </c>
      <c r="D1654">
        <f>L1654*SIN(PI()*M1654/180)*(Sheet1!B1654/1751)</f>
        <v>6.1854297964665989E-2</v>
      </c>
      <c r="E1654">
        <v>0.8</v>
      </c>
      <c r="F1654">
        <v>0.7</v>
      </c>
      <c r="G1654">
        <f t="shared" si="150"/>
        <v>9364.6164919195671</v>
      </c>
      <c r="H1654">
        <f>J1654*Sheet1!A1654/1751</f>
        <v>26363.872073101084</v>
      </c>
      <c r="I1654">
        <v>13.5</v>
      </c>
      <c r="J1654">
        <v>27910</v>
      </c>
      <c r="K1654">
        <f t="shared" si="151"/>
        <v>675.33198916942945</v>
      </c>
      <c r="L1654">
        <v>0.62990000000000002</v>
      </c>
      <c r="M1654">
        <v>12</v>
      </c>
      <c r="N1654">
        <v>5</v>
      </c>
      <c r="O1654">
        <v>6.125</v>
      </c>
      <c r="P1654">
        <v>46</v>
      </c>
      <c r="Q1654">
        <v>580</v>
      </c>
      <c r="R1654">
        <f t="shared" si="152"/>
        <v>725</v>
      </c>
      <c r="S1654">
        <f t="shared" si="153"/>
        <v>6.3848202081924336E-4</v>
      </c>
      <c r="T1654">
        <v>41900</v>
      </c>
      <c r="U1654">
        <v>1605</v>
      </c>
      <c r="V1654">
        <v>0.62990000000000002</v>
      </c>
      <c r="W1654">
        <v>27910</v>
      </c>
      <c r="X1654">
        <v>0.9</v>
      </c>
      <c r="Y1654">
        <f t="shared" si="155"/>
        <v>-4.3775974155879773E-4</v>
      </c>
      <c r="Z1654">
        <f>0.052*8.8*(390+Sheet1!A1653)</f>
        <v>934.8768</v>
      </c>
      <c r="AA1654">
        <v>49</v>
      </c>
      <c r="AB1654">
        <f t="shared" si="154"/>
        <v>-2.1887987077939887E-4</v>
      </c>
      <c r="AC1654">
        <v>1</v>
      </c>
    </row>
    <row r="1655" spans="1:29" x14ac:dyDescent="0.3">
      <c r="A1655">
        <v>1655</v>
      </c>
      <c r="B1655">
        <v>101.21</v>
      </c>
      <c r="C1655">
        <v>6.125</v>
      </c>
      <c r="D1655">
        <f>L1655*SIN(PI()*M1655/180)*(Sheet1!B1655/1751)</f>
        <v>6.1891694759082357E-2</v>
      </c>
      <c r="E1655">
        <v>0.8</v>
      </c>
      <c r="F1655">
        <v>0.7</v>
      </c>
      <c r="G1655">
        <f t="shared" si="150"/>
        <v>8233.8835081227589</v>
      </c>
      <c r="H1655">
        <f>J1655*Sheet1!A1655/1751</f>
        <v>23194.574528840662</v>
      </c>
      <c r="I1655">
        <v>12.87</v>
      </c>
      <c r="J1655">
        <v>24540</v>
      </c>
      <c r="K1655">
        <f t="shared" si="151"/>
        <v>514.17464568471189</v>
      </c>
      <c r="L1655">
        <v>0.62990000000000002</v>
      </c>
      <c r="M1655">
        <v>12</v>
      </c>
      <c r="N1655">
        <v>5</v>
      </c>
      <c r="O1655">
        <v>6.125</v>
      </c>
      <c r="P1655">
        <v>46</v>
      </c>
      <c r="Q1655">
        <v>580</v>
      </c>
      <c r="R1655">
        <f t="shared" si="152"/>
        <v>725</v>
      </c>
      <c r="S1655">
        <f t="shared" si="153"/>
        <v>5.5287542475180749E-4</v>
      </c>
      <c r="T1655">
        <v>41900</v>
      </c>
      <c r="U1655">
        <v>1605</v>
      </c>
      <c r="V1655">
        <v>0.62990000000000002</v>
      </c>
      <c r="W1655">
        <v>24540</v>
      </c>
      <c r="X1655">
        <v>0.9</v>
      </c>
      <c r="Y1655">
        <f t="shared" si="155"/>
        <v>-4.6001871146864352E-4</v>
      </c>
      <c r="Z1655">
        <f>0.052*8.8*(390+Sheet1!A1654)</f>
        <v>935.33439999999996</v>
      </c>
      <c r="AA1655">
        <v>49</v>
      </c>
      <c r="AB1655">
        <f t="shared" si="154"/>
        <v>-2.3000935573432176E-4</v>
      </c>
      <c r="AC1655">
        <v>1</v>
      </c>
    </row>
    <row r="1656" spans="1:29" x14ac:dyDescent="0.3">
      <c r="A1656">
        <v>1656</v>
      </c>
      <c r="B1656">
        <v>131.81</v>
      </c>
      <c r="C1656">
        <v>6.125</v>
      </c>
      <c r="D1656">
        <f>L1656*SIN(PI()*M1656/180)*(Sheet1!B1656/1751)</f>
        <v>6.1929091553498718E-2</v>
      </c>
      <c r="E1656">
        <v>0.8</v>
      </c>
      <c r="F1656">
        <v>0.7</v>
      </c>
      <c r="G1656">
        <f t="shared" si="150"/>
        <v>9002.2450905840906</v>
      </c>
      <c r="H1656">
        <f>J1656*Sheet1!A1656/1751</f>
        <v>25374.346087949743</v>
      </c>
      <c r="I1656">
        <v>21.07</v>
      </c>
      <c r="J1656">
        <v>26830</v>
      </c>
      <c r="K1656">
        <f t="shared" si="151"/>
        <v>706.67190462792826</v>
      </c>
      <c r="L1656">
        <v>0.62990000000000002</v>
      </c>
      <c r="M1656">
        <v>12</v>
      </c>
      <c r="N1656">
        <v>5</v>
      </c>
      <c r="O1656">
        <v>6.125</v>
      </c>
      <c r="P1656">
        <v>46</v>
      </c>
      <c r="Q1656">
        <v>580</v>
      </c>
      <c r="R1656">
        <f t="shared" si="152"/>
        <v>725</v>
      </c>
      <c r="S1656">
        <f t="shared" si="153"/>
        <v>6.9500565702278975E-4</v>
      </c>
      <c r="T1656">
        <v>41900</v>
      </c>
      <c r="U1656">
        <v>1605</v>
      </c>
      <c r="V1656">
        <v>0.62990000000000002</v>
      </c>
      <c r="W1656">
        <v>26830</v>
      </c>
      <c r="X1656">
        <v>0.9</v>
      </c>
      <c r="Y1656">
        <f t="shared" si="155"/>
        <v>-4.8227768137848931E-4</v>
      </c>
      <c r="Z1656">
        <f>0.052*8.8*(390+Sheet1!A1655)</f>
        <v>935.79200000000003</v>
      </c>
      <c r="AA1656">
        <v>49</v>
      </c>
      <c r="AB1656">
        <f t="shared" si="154"/>
        <v>-2.4113884068924465E-4</v>
      </c>
      <c r="AC1656">
        <v>1</v>
      </c>
    </row>
    <row r="1657" spans="1:29" x14ac:dyDescent="0.3">
      <c r="A1657">
        <v>1657</v>
      </c>
      <c r="B1657">
        <v>103.41</v>
      </c>
      <c r="C1657">
        <v>6.125</v>
      </c>
      <c r="D1657">
        <f>L1657*SIN(PI()*M1657/180)*(Sheet1!B1657/1751)</f>
        <v>6.1966488347915086E-2</v>
      </c>
      <c r="E1657">
        <v>0.8</v>
      </c>
      <c r="F1657">
        <v>0.7</v>
      </c>
      <c r="G1657">
        <f t="shared" si="150"/>
        <v>8723.7559580762718</v>
      </c>
      <c r="H1657">
        <f>J1657*Sheet1!A1657/1751</f>
        <v>24604.226156482011</v>
      </c>
      <c r="I1657">
        <v>17.21</v>
      </c>
      <c r="J1657">
        <v>26000</v>
      </c>
      <c r="K1657">
        <f t="shared" si="151"/>
        <v>712.97229997779584</v>
      </c>
      <c r="L1657">
        <v>0.62990000000000002</v>
      </c>
      <c r="M1657">
        <v>12</v>
      </c>
      <c r="N1657">
        <v>5</v>
      </c>
      <c r="O1657">
        <v>6.125</v>
      </c>
      <c r="P1657">
        <v>46</v>
      </c>
      <c r="Q1657">
        <v>580</v>
      </c>
      <c r="R1657">
        <f t="shared" si="152"/>
        <v>725</v>
      </c>
      <c r="S1657">
        <f t="shared" si="153"/>
        <v>7.2358656760972584E-4</v>
      </c>
      <c r="T1657">
        <v>41900</v>
      </c>
      <c r="U1657">
        <v>1605</v>
      </c>
      <c r="V1657">
        <v>0.62990000000000002</v>
      </c>
      <c r="W1657">
        <v>26000</v>
      </c>
      <c r="X1657">
        <v>0.9</v>
      </c>
      <c r="Y1657">
        <f t="shared" si="155"/>
        <v>-5.0453665128833509E-4</v>
      </c>
      <c r="Z1657">
        <f>0.052*8.8*(390+Sheet1!A1656)</f>
        <v>936.24959999999999</v>
      </c>
      <c r="AA1657">
        <v>49</v>
      </c>
      <c r="AB1657">
        <f t="shared" si="154"/>
        <v>-2.5226832564416755E-4</v>
      </c>
      <c r="AC1657">
        <v>1</v>
      </c>
    </row>
    <row r="1658" spans="1:29" x14ac:dyDescent="0.3">
      <c r="A1658">
        <v>1658</v>
      </c>
      <c r="B1658">
        <v>118.63</v>
      </c>
      <c r="C1658">
        <v>6.125</v>
      </c>
      <c r="D1658">
        <f>L1658*SIN(PI()*M1658/180)*(Sheet1!B1658/1751)</f>
        <v>6.2003885142331447E-2</v>
      </c>
      <c r="E1658">
        <v>0.8</v>
      </c>
      <c r="F1658">
        <v>0.7</v>
      </c>
      <c r="G1658">
        <f t="shared" si="150"/>
        <v>8220.4623451103325</v>
      </c>
      <c r="H1658">
        <f>J1658*Sheet1!A1658/1751</f>
        <v>23198.743575099943</v>
      </c>
      <c r="I1658">
        <v>39.619999999999997</v>
      </c>
      <c r="J1658">
        <v>24500</v>
      </c>
      <c r="K1658">
        <f t="shared" si="151"/>
        <v>1348.2393617849475</v>
      </c>
      <c r="L1658">
        <v>0.62990000000000002</v>
      </c>
      <c r="M1658">
        <v>12</v>
      </c>
      <c r="N1658">
        <v>5</v>
      </c>
      <c r="O1658">
        <v>6.125</v>
      </c>
      <c r="P1658">
        <v>46</v>
      </c>
      <c r="Q1658">
        <v>580</v>
      </c>
      <c r="R1658">
        <f t="shared" si="152"/>
        <v>725</v>
      </c>
      <c r="S1658">
        <f t="shared" si="153"/>
        <v>1.4520852192971203E-3</v>
      </c>
      <c r="T1658">
        <v>41900</v>
      </c>
      <c r="U1658">
        <v>1605</v>
      </c>
      <c r="V1658">
        <v>0.62990000000000002</v>
      </c>
      <c r="W1658">
        <v>24500</v>
      </c>
      <c r="X1658">
        <v>0.9</v>
      </c>
      <c r="Y1658">
        <f t="shared" si="155"/>
        <v>-5.2679562119818093E-4</v>
      </c>
      <c r="Z1658">
        <f>0.052*8.8*(390+Sheet1!A1657)</f>
        <v>936.70720000000006</v>
      </c>
      <c r="AA1658">
        <v>49</v>
      </c>
      <c r="AB1658">
        <f t="shared" si="154"/>
        <v>-2.6339781059909047E-4</v>
      </c>
      <c r="AC1658">
        <v>1</v>
      </c>
    </row>
    <row r="1659" spans="1:29" x14ac:dyDescent="0.3">
      <c r="A1659">
        <v>1659</v>
      </c>
      <c r="B1659">
        <v>97</v>
      </c>
      <c r="C1659">
        <v>6.125</v>
      </c>
      <c r="D1659">
        <f>L1659*SIN(PI()*M1659/180)*(Sheet1!B1659/1751)</f>
        <v>6.2041281936747808E-2</v>
      </c>
      <c r="E1659">
        <v>0.8</v>
      </c>
      <c r="F1659">
        <v>0.7</v>
      </c>
      <c r="G1659">
        <f t="shared" si="150"/>
        <v>5170.503050536744</v>
      </c>
      <c r="H1659">
        <f>J1659*Sheet1!A1659/1751</f>
        <v>14600.336950314106</v>
      </c>
      <c r="I1659">
        <v>22.25</v>
      </c>
      <c r="J1659">
        <v>15410</v>
      </c>
      <c r="K1659">
        <f t="shared" si="151"/>
        <v>582.42753256767492</v>
      </c>
      <c r="L1659">
        <v>0.62990000000000002</v>
      </c>
      <c r="M1659">
        <v>12</v>
      </c>
      <c r="N1659">
        <v>5</v>
      </c>
      <c r="O1659">
        <v>6.125</v>
      </c>
      <c r="P1659">
        <v>46</v>
      </c>
      <c r="Q1659">
        <v>580</v>
      </c>
      <c r="R1659">
        <f t="shared" si="152"/>
        <v>725</v>
      </c>
      <c r="S1659">
        <f t="shared" si="153"/>
        <v>9.97310623038996E-4</v>
      </c>
      <c r="T1659">
        <v>41900</v>
      </c>
      <c r="U1659">
        <v>1605</v>
      </c>
      <c r="V1659">
        <v>0.62990000000000002</v>
      </c>
      <c r="W1659">
        <v>15410</v>
      </c>
      <c r="X1659">
        <v>0.9</v>
      </c>
      <c r="Y1659">
        <f t="shared" si="155"/>
        <v>-5.4905459110802678E-4</v>
      </c>
      <c r="Z1659">
        <f>0.052*8.8*(390+Sheet1!A1658)</f>
        <v>937.16480000000001</v>
      </c>
      <c r="AA1659">
        <v>49</v>
      </c>
      <c r="AB1659">
        <f t="shared" si="154"/>
        <v>-2.7452729555401339E-4</v>
      </c>
      <c r="AC1659">
        <v>1</v>
      </c>
    </row>
    <row r="1660" spans="1:29" x14ac:dyDescent="0.3">
      <c r="A1660">
        <v>1660</v>
      </c>
      <c r="B1660">
        <v>90.84</v>
      </c>
      <c r="C1660">
        <v>6.125</v>
      </c>
      <c r="D1660">
        <f>L1660*SIN(PI()*M1660/180)*(Sheet1!B1660/1751)</f>
        <v>6.2078678731164176E-2</v>
      </c>
      <c r="E1660">
        <v>0.8</v>
      </c>
      <c r="F1660">
        <v>0.7</v>
      </c>
      <c r="G1660">
        <f t="shared" si="150"/>
        <v>7190.3880839067115</v>
      </c>
      <c r="H1660">
        <f>J1660*Sheet1!A1660/1751</f>
        <v>20316.276413478012</v>
      </c>
      <c r="I1660">
        <v>18.190000000000001</v>
      </c>
      <c r="J1660">
        <v>21430</v>
      </c>
      <c r="K1660">
        <f t="shared" si="151"/>
        <v>707.06399313517409</v>
      </c>
      <c r="L1660">
        <v>0.62990000000000002</v>
      </c>
      <c r="M1660">
        <v>12</v>
      </c>
      <c r="N1660">
        <v>5</v>
      </c>
      <c r="O1660">
        <v>6.125</v>
      </c>
      <c r="P1660">
        <v>46</v>
      </c>
      <c r="Q1660">
        <v>580</v>
      </c>
      <c r="R1660">
        <f t="shared" si="152"/>
        <v>725</v>
      </c>
      <c r="S1660">
        <f t="shared" si="153"/>
        <v>8.7061819156471969E-4</v>
      </c>
      <c r="T1660">
        <v>41900</v>
      </c>
      <c r="U1660">
        <v>1605</v>
      </c>
      <c r="V1660">
        <v>0.62990000000000002</v>
      </c>
      <c r="W1660">
        <v>21430</v>
      </c>
      <c r="X1660">
        <v>0.9</v>
      </c>
      <c r="Y1660">
        <f t="shared" si="155"/>
        <v>-5.7131356101787262E-4</v>
      </c>
      <c r="Z1660">
        <f>0.052*8.8*(390+Sheet1!A1659)</f>
        <v>937.62239999999997</v>
      </c>
      <c r="AA1660">
        <v>49</v>
      </c>
      <c r="AB1660">
        <f t="shared" si="154"/>
        <v>-2.8565678050893631E-4</v>
      </c>
      <c r="AC1660">
        <v>1</v>
      </c>
    </row>
    <row r="1661" spans="1:29" x14ac:dyDescent="0.3">
      <c r="A1661">
        <v>1661</v>
      </c>
      <c r="B1661">
        <v>97.64</v>
      </c>
      <c r="C1661">
        <v>6.125</v>
      </c>
      <c r="D1661">
        <f>L1661*SIN(PI()*M1661/180)*(Sheet1!B1661/1751)</f>
        <v>6.2116075525580544E-2</v>
      </c>
      <c r="E1661">
        <v>0.8</v>
      </c>
      <c r="F1661">
        <v>0.7</v>
      </c>
      <c r="G1661">
        <f t="shared" si="150"/>
        <v>6271.0384175555973</v>
      </c>
      <c r="H1661">
        <f>J1661*Sheet1!A1661/1751</f>
        <v>17729.348943460878</v>
      </c>
      <c r="I1661">
        <v>12.46</v>
      </c>
      <c r="J1661">
        <v>18690</v>
      </c>
      <c r="K1661">
        <f t="shared" si="151"/>
        <v>392.98914080677281</v>
      </c>
      <c r="L1661">
        <v>0.62990000000000002</v>
      </c>
      <c r="M1661">
        <v>12</v>
      </c>
      <c r="N1661">
        <v>5</v>
      </c>
      <c r="O1661">
        <v>6.125</v>
      </c>
      <c r="P1661">
        <v>46</v>
      </c>
      <c r="Q1661">
        <v>580</v>
      </c>
      <c r="R1661">
        <f t="shared" si="152"/>
        <v>725</v>
      </c>
      <c r="S1661">
        <f t="shared" si="153"/>
        <v>5.5483319380866716E-4</v>
      </c>
      <c r="T1661">
        <v>41900</v>
      </c>
      <c r="U1661">
        <v>1605</v>
      </c>
      <c r="V1661">
        <v>0.62990000000000002</v>
      </c>
      <c r="W1661">
        <v>18690</v>
      </c>
      <c r="X1661">
        <v>0.9</v>
      </c>
      <c r="Y1661">
        <f t="shared" si="155"/>
        <v>-5.9357253092771846E-4</v>
      </c>
      <c r="Z1661">
        <f>0.052*8.8*(390+Sheet1!A1660)</f>
        <v>938.08</v>
      </c>
      <c r="AA1661">
        <v>49</v>
      </c>
      <c r="AB1661">
        <f t="shared" si="154"/>
        <v>-2.9678626546385923E-4</v>
      </c>
      <c r="AC1661">
        <v>1</v>
      </c>
    </row>
    <row r="1662" spans="1:29" x14ac:dyDescent="0.3">
      <c r="A1662">
        <v>1662</v>
      </c>
      <c r="B1662">
        <v>103.07</v>
      </c>
      <c r="C1662">
        <v>6.125</v>
      </c>
      <c r="D1662">
        <f>L1662*SIN(PI()*M1662/180)*(Sheet1!B1662/1751)</f>
        <v>6.2153472319996898E-2</v>
      </c>
      <c r="E1662">
        <v>0.8</v>
      </c>
      <c r="F1662">
        <v>0.7</v>
      </c>
      <c r="G1662">
        <f t="shared" si="150"/>
        <v>7119.9269780914801</v>
      </c>
      <c r="H1662">
        <f>J1662*Sheet1!A1662/1751</f>
        <v>20141.427755568246</v>
      </c>
      <c r="I1662">
        <v>19.46</v>
      </c>
      <c r="J1662">
        <v>21220</v>
      </c>
      <c r="K1662">
        <f t="shared" si="151"/>
        <v>660.14131883394737</v>
      </c>
      <c r="L1662">
        <v>0.62990000000000002</v>
      </c>
      <c r="M1662">
        <v>12</v>
      </c>
      <c r="N1662">
        <v>5</v>
      </c>
      <c r="O1662">
        <v>6.125</v>
      </c>
      <c r="P1662">
        <v>46</v>
      </c>
      <c r="Q1662">
        <v>580</v>
      </c>
      <c r="R1662">
        <f t="shared" si="152"/>
        <v>725</v>
      </c>
      <c r="S1662">
        <f t="shared" si="153"/>
        <v>8.2088576357983829E-4</v>
      </c>
      <c r="T1662">
        <v>41900</v>
      </c>
      <c r="U1662">
        <v>1605</v>
      </c>
      <c r="V1662">
        <v>0.62990000000000002</v>
      </c>
      <c r="W1662">
        <v>21220</v>
      </c>
      <c r="X1662">
        <v>0.9</v>
      </c>
      <c r="Y1662">
        <f t="shared" si="155"/>
        <v>-6.158315008375643E-4</v>
      </c>
      <c r="Z1662">
        <f>0.052*8.8*(390+Sheet1!A1661)</f>
        <v>938.5376</v>
      </c>
      <c r="AA1662">
        <v>49</v>
      </c>
      <c r="AB1662">
        <f t="shared" si="154"/>
        <v>-3.0791575041878215E-4</v>
      </c>
      <c r="AC1662">
        <v>1</v>
      </c>
    </row>
    <row r="1663" spans="1:29" x14ac:dyDescent="0.3">
      <c r="A1663">
        <v>1663</v>
      </c>
      <c r="B1663">
        <v>87.54</v>
      </c>
      <c r="C1663">
        <v>6.125</v>
      </c>
      <c r="D1663">
        <f>L1663*SIN(PI()*M1663/180)*(Sheet1!B1663/1751)</f>
        <v>6.2190869114413266E-2</v>
      </c>
      <c r="E1663">
        <v>0.8</v>
      </c>
      <c r="F1663">
        <v>0.7</v>
      </c>
      <c r="G1663">
        <f t="shared" si="150"/>
        <v>8233.8835081227589</v>
      </c>
      <c r="H1663">
        <f>J1663*Sheet1!A1663/1751</f>
        <v>23306.693318103942</v>
      </c>
      <c r="I1663">
        <v>19.690000000000001</v>
      </c>
      <c r="J1663">
        <v>24540</v>
      </c>
      <c r="K1663">
        <f t="shared" si="151"/>
        <v>909.48325886336636</v>
      </c>
      <c r="L1663">
        <v>0.62990000000000002</v>
      </c>
      <c r="M1663">
        <v>12</v>
      </c>
      <c r="N1663">
        <v>5</v>
      </c>
      <c r="O1663">
        <v>6.125</v>
      </c>
      <c r="P1663">
        <v>46</v>
      </c>
      <c r="Q1663">
        <v>580</v>
      </c>
      <c r="R1663">
        <f t="shared" si="152"/>
        <v>725</v>
      </c>
      <c r="S1663">
        <f t="shared" si="153"/>
        <v>9.7793803577991682E-4</v>
      </c>
      <c r="T1663">
        <v>41900</v>
      </c>
      <c r="U1663">
        <v>1605</v>
      </c>
      <c r="V1663">
        <v>0.62990000000000002</v>
      </c>
      <c r="W1663">
        <v>24540</v>
      </c>
      <c r="X1663">
        <v>0.9</v>
      </c>
      <c r="Y1663">
        <f t="shared" si="155"/>
        <v>-6.3809047074741014E-4</v>
      </c>
      <c r="Z1663">
        <f>0.052*8.8*(390+Sheet1!A1662)</f>
        <v>938.99520000000007</v>
      </c>
      <c r="AA1663">
        <v>49</v>
      </c>
      <c r="AB1663">
        <f t="shared" si="154"/>
        <v>-3.1904523537370507E-4</v>
      </c>
      <c r="AC1663">
        <v>1</v>
      </c>
    </row>
    <row r="1664" spans="1:29" x14ac:dyDescent="0.3">
      <c r="A1664">
        <v>1664</v>
      </c>
      <c r="B1664">
        <v>82.96</v>
      </c>
      <c r="C1664">
        <v>6.125</v>
      </c>
      <c r="D1664">
        <f>L1664*SIN(PI()*M1664/180)*(Sheet1!B1664/1751)</f>
        <v>6.2228265908829634E-2</v>
      </c>
      <c r="E1664">
        <v>0.8</v>
      </c>
      <c r="F1664">
        <v>0.7</v>
      </c>
      <c r="G1664">
        <f t="shared" si="150"/>
        <v>7858.0909437748569</v>
      </c>
      <c r="H1664">
        <f>J1664*Sheet1!A1664/1751</f>
        <v>22256.356367789835</v>
      </c>
      <c r="I1664">
        <v>15.06</v>
      </c>
      <c r="J1664">
        <v>23420</v>
      </c>
      <c r="K1664">
        <f t="shared" si="151"/>
        <v>700.52573788904601</v>
      </c>
      <c r="L1664">
        <v>0.62990000000000002</v>
      </c>
      <c r="M1664">
        <v>12</v>
      </c>
      <c r="N1664">
        <v>5</v>
      </c>
      <c r="O1664">
        <v>6.125</v>
      </c>
      <c r="P1664">
        <v>46</v>
      </c>
      <c r="Q1664">
        <v>580</v>
      </c>
      <c r="R1664">
        <f t="shared" si="152"/>
        <v>725</v>
      </c>
      <c r="S1664">
        <f t="shared" si="153"/>
        <v>7.8927508280575236E-4</v>
      </c>
      <c r="T1664">
        <v>41900</v>
      </c>
      <c r="U1664">
        <v>1605</v>
      </c>
      <c r="V1664">
        <v>0.62990000000000002</v>
      </c>
      <c r="W1664">
        <v>23420</v>
      </c>
      <c r="X1664">
        <v>0.9</v>
      </c>
      <c r="Y1664">
        <f t="shared" si="155"/>
        <v>-6.6034944065725598E-4</v>
      </c>
      <c r="Z1664">
        <f>0.052*8.8*(390+Sheet1!A1663)</f>
        <v>939.45280000000002</v>
      </c>
      <c r="AA1664">
        <v>49</v>
      </c>
      <c r="AB1664">
        <f t="shared" si="154"/>
        <v>-3.3017472032862799E-4</v>
      </c>
      <c r="AC1664">
        <v>1</v>
      </c>
    </row>
    <row r="1665" spans="1:29" x14ac:dyDescent="0.3">
      <c r="A1665">
        <v>1665</v>
      </c>
      <c r="B1665">
        <v>95.05</v>
      </c>
      <c r="C1665">
        <v>6.125</v>
      </c>
      <c r="D1665">
        <f>L1665*SIN(PI()*M1665/180)*(Sheet1!B1665/1751)</f>
        <v>6.2265662703245996E-2</v>
      </c>
      <c r="E1665">
        <v>0.8</v>
      </c>
      <c r="F1665">
        <v>0.7</v>
      </c>
      <c r="G1665">
        <f t="shared" ref="G1665:G1728" si="156">J1665/(P1665*PI()*((L1665/2)^2)*SIN(PI()*M1665/180))</f>
        <v>6757.5555767560045</v>
      </c>
      <c r="H1665">
        <f>J1665*Sheet1!A1665/1751</f>
        <v>19150.828098229584</v>
      </c>
      <c r="I1665">
        <v>15.73</v>
      </c>
      <c r="J1665">
        <v>20140</v>
      </c>
      <c r="K1665">
        <f t="shared" ref="K1665:K1728" si="157">G1665*I1665*(PI()*(C1665/2)^2)/(B1665*60)</f>
        <v>549.18294880355302</v>
      </c>
      <c r="L1665">
        <v>0.62990000000000002</v>
      </c>
      <c r="M1665">
        <v>12</v>
      </c>
      <c r="N1665">
        <v>5</v>
      </c>
      <c r="O1665">
        <v>6.125</v>
      </c>
      <c r="P1665">
        <v>46</v>
      </c>
      <c r="Q1665">
        <v>580</v>
      </c>
      <c r="R1665">
        <f t="shared" ref="R1665:R1728" si="158">Q1665/0.8</f>
        <v>725</v>
      </c>
      <c r="S1665">
        <f t="shared" ref="S1665:S1728" si="159">(I1665*12/60)/(B1665*P1665)</f>
        <v>7.1952976694188413E-4</v>
      </c>
      <c r="T1665">
        <v>41900</v>
      </c>
      <c r="U1665">
        <v>1605</v>
      </c>
      <c r="V1665">
        <v>0.62990000000000002</v>
      </c>
      <c r="W1665">
        <v>20140</v>
      </c>
      <c r="X1665">
        <v>0.9</v>
      </c>
      <c r="Y1665">
        <f t="shared" si="155"/>
        <v>-6.8260841056710182E-4</v>
      </c>
      <c r="Z1665">
        <f>0.052*8.8*(390+Sheet1!A1664)</f>
        <v>939.91039999999998</v>
      </c>
      <c r="AA1665">
        <v>49</v>
      </c>
      <c r="AB1665">
        <f t="shared" ref="AB1665:AB1728" si="160">Y1665/2</f>
        <v>-3.4130420528355091E-4</v>
      </c>
      <c r="AC1665">
        <v>1</v>
      </c>
    </row>
    <row r="1666" spans="1:29" x14ac:dyDescent="0.3">
      <c r="A1666">
        <v>1666</v>
      </c>
      <c r="B1666">
        <v>100.11</v>
      </c>
      <c r="C1666">
        <v>6.125</v>
      </c>
      <c r="D1666">
        <f>L1666*SIN(PI()*M1666/180)*(Sheet1!B1666/1751)</f>
        <v>6.2303059497662357E-2</v>
      </c>
      <c r="E1666">
        <v>0.8</v>
      </c>
      <c r="F1666">
        <v>0.7</v>
      </c>
      <c r="G1666">
        <f t="shared" si="156"/>
        <v>7690.3264061195441</v>
      </c>
      <c r="H1666">
        <f>J1666*Sheet1!A1666/1751</f>
        <v>21807.3786407767</v>
      </c>
      <c r="I1666">
        <v>24.14</v>
      </c>
      <c r="J1666">
        <v>22920</v>
      </c>
      <c r="K1666">
        <f t="shared" si="157"/>
        <v>910.65818358437537</v>
      </c>
      <c r="L1666">
        <v>0.62990000000000002</v>
      </c>
      <c r="M1666">
        <v>12</v>
      </c>
      <c r="N1666">
        <v>5</v>
      </c>
      <c r="O1666">
        <v>6.125</v>
      </c>
      <c r="P1666">
        <v>46</v>
      </c>
      <c r="Q1666">
        <v>580</v>
      </c>
      <c r="R1666">
        <f t="shared" si="158"/>
        <v>725</v>
      </c>
      <c r="S1666">
        <f t="shared" si="159"/>
        <v>1.0484119642306506E-3</v>
      </c>
      <c r="T1666">
        <v>41900</v>
      </c>
      <c r="U1666">
        <v>1605</v>
      </c>
      <c r="V1666">
        <v>0.62990000000000002</v>
      </c>
      <c r="W1666">
        <v>22920</v>
      </c>
      <c r="X1666">
        <v>0.9</v>
      </c>
      <c r="Y1666">
        <f t="shared" ref="Y1666:Y1729" si="161">Y1665-0.0000222589699098458</f>
        <v>-7.0486738047694766E-4</v>
      </c>
      <c r="Z1666">
        <f>0.052*8.8*(390+Sheet1!A1665)</f>
        <v>940.36800000000005</v>
      </c>
      <c r="AA1666">
        <v>49</v>
      </c>
      <c r="AB1666">
        <f t="shared" si="160"/>
        <v>-3.5243369023847383E-4</v>
      </c>
      <c r="AC1666">
        <v>1</v>
      </c>
    </row>
    <row r="1667" spans="1:29" x14ac:dyDescent="0.3">
      <c r="A1667">
        <v>1667</v>
      </c>
      <c r="B1667">
        <v>102.25</v>
      </c>
      <c r="C1667">
        <v>6.125</v>
      </c>
      <c r="D1667">
        <f>L1667*SIN(PI()*M1667/180)*(Sheet1!B1667/1751)</f>
        <v>6.2340456292078718E-2</v>
      </c>
      <c r="E1667">
        <v>0.8</v>
      </c>
      <c r="F1667">
        <v>0.7</v>
      </c>
      <c r="G1667">
        <f t="shared" si="156"/>
        <v>7301.1126787592184</v>
      </c>
      <c r="H1667">
        <f>J1667*Sheet1!A1667/1751</f>
        <v>20716.11650485437</v>
      </c>
      <c r="I1667">
        <v>18.899999999999999</v>
      </c>
      <c r="J1667">
        <v>21760</v>
      </c>
      <c r="K1667">
        <f t="shared" si="157"/>
        <v>662.73263260656222</v>
      </c>
      <c r="L1667">
        <v>0.62990000000000002</v>
      </c>
      <c r="M1667">
        <v>12</v>
      </c>
      <c r="N1667">
        <v>5</v>
      </c>
      <c r="O1667">
        <v>6.125</v>
      </c>
      <c r="P1667">
        <v>46</v>
      </c>
      <c r="Q1667">
        <v>580</v>
      </c>
      <c r="R1667">
        <f t="shared" si="158"/>
        <v>725</v>
      </c>
      <c r="S1667">
        <f t="shared" si="159"/>
        <v>8.036568512809609E-4</v>
      </c>
      <c r="T1667">
        <v>41900</v>
      </c>
      <c r="U1667">
        <v>1605</v>
      </c>
      <c r="V1667">
        <v>0.62990000000000002</v>
      </c>
      <c r="W1667">
        <v>21760</v>
      </c>
      <c r="X1667">
        <v>0.9</v>
      </c>
      <c r="Y1667">
        <f t="shared" si="161"/>
        <v>-7.271263503867935E-4</v>
      </c>
      <c r="Z1667">
        <f>0.052*8.8*(390+Sheet1!A1666)</f>
        <v>940.82560000000001</v>
      </c>
      <c r="AA1667">
        <v>49</v>
      </c>
      <c r="AB1667">
        <f t="shared" si="160"/>
        <v>-3.6356317519339675E-4</v>
      </c>
      <c r="AC1667">
        <v>1</v>
      </c>
    </row>
    <row r="1668" spans="1:29" x14ac:dyDescent="0.3">
      <c r="A1668">
        <v>1668</v>
      </c>
      <c r="B1668">
        <v>76.31</v>
      </c>
      <c r="C1668">
        <v>6.125</v>
      </c>
      <c r="D1668">
        <f>L1668*SIN(PI()*M1668/180)*(Sheet1!B1668/1751)</f>
        <v>6.2377853086495086E-2</v>
      </c>
      <c r="E1668">
        <v>0.8</v>
      </c>
      <c r="F1668">
        <v>0.7</v>
      </c>
      <c r="G1668">
        <f t="shared" si="156"/>
        <v>8555.9914204209581</v>
      </c>
      <c r="H1668">
        <f>J1668*Sheet1!A1668/1751</f>
        <v>24291.26213592233</v>
      </c>
      <c r="I1668">
        <v>10.96</v>
      </c>
      <c r="J1668">
        <v>25500</v>
      </c>
      <c r="K1668">
        <f t="shared" si="157"/>
        <v>603.46245893882065</v>
      </c>
      <c r="L1668">
        <v>0.62990000000000002</v>
      </c>
      <c r="M1668">
        <v>12</v>
      </c>
      <c r="N1668">
        <v>5</v>
      </c>
      <c r="O1668">
        <v>6.125</v>
      </c>
      <c r="P1668">
        <v>46</v>
      </c>
      <c r="Q1668">
        <v>580</v>
      </c>
      <c r="R1668">
        <f t="shared" si="158"/>
        <v>725</v>
      </c>
      <c r="S1668">
        <f t="shared" si="159"/>
        <v>6.244551685630124E-4</v>
      </c>
      <c r="T1668">
        <v>41900</v>
      </c>
      <c r="U1668">
        <v>1605</v>
      </c>
      <c r="V1668">
        <v>0.62990000000000002</v>
      </c>
      <c r="W1668">
        <v>25500</v>
      </c>
      <c r="X1668">
        <v>0.9</v>
      </c>
      <c r="Y1668">
        <f t="shared" si="161"/>
        <v>-7.4938532029663934E-4</v>
      </c>
      <c r="Z1668">
        <f>0.052*8.8*(390+Sheet1!A1667)</f>
        <v>941.28319999999997</v>
      </c>
      <c r="AA1668">
        <v>49</v>
      </c>
      <c r="AB1668">
        <f t="shared" si="160"/>
        <v>-3.7469266014831967E-4</v>
      </c>
      <c r="AC1668">
        <v>1</v>
      </c>
    </row>
    <row r="1669" spans="1:29" x14ac:dyDescent="0.3">
      <c r="A1669">
        <v>1669</v>
      </c>
      <c r="B1669">
        <v>106.67</v>
      </c>
      <c r="C1669">
        <v>6.125</v>
      </c>
      <c r="D1669">
        <f>L1669*SIN(PI()*M1669/180)*(Sheet1!B1669/1751)</f>
        <v>6.2415249880911454E-2</v>
      </c>
      <c r="E1669">
        <v>0.8</v>
      </c>
      <c r="F1669">
        <v>0.7</v>
      </c>
      <c r="G1669">
        <f t="shared" si="156"/>
        <v>6868.2801716085114</v>
      </c>
      <c r="H1669">
        <f>J1669*Sheet1!A1669/1751</f>
        <v>19511.382067390063</v>
      </c>
      <c r="I1669">
        <v>40.75</v>
      </c>
      <c r="J1669">
        <v>20470</v>
      </c>
      <c r="K1669">
        <f t="shared" si="157"/>
        <v>1288.4991538176057</v>
      </c>
      <c r="L1669">
        <v>0.62990000000000002</v>
      </c>
      <c r="M1669">
        <v>12</v>
      </c>
      <c r="N1669">
        <v>5</v>
      </c>
      <c r="O1669">
        <v>6.125</v>
      </c>
      <c r="P1669">
        <v>46</v>
      </c>
      <c r="Q1669">
        <v>580</v>
      </c>
      <c r="R1669">
        <f t="shared" si="158"/>
        <v>725</v>
      </c>
      <c r="S1669">
        <f t="shared" si="159"/>
        <v>1.6609535299847969E-3</v>
      </c>
      <c r="T1669">
        <v>41900</v>
      </c>
      <c r="U1669">
        <v>1605</v>
      </c>
      <c r="V1669">
        <v>0.62990000000000002</v>
      </c>
      <c r="W1669">
        <v>20470</v>
      </c>
      <c r="X1669">
        <v>0.9</v>
      </c>
      <c r="Y1669">
        <f t="shared" si="161"/>
        <v>-7.7164429020648519E-4</v>
      </c>
      <c r="Z1669">
        <f>0.052*8.8*(390+Sheet1!A1668)</f>
        <v>941.74080000000004</v>
      </c>
      <c r="AA1669">
        <v>49</v>
      </c>
      <c r="AB1669">
        <f t="shared" si="160"/>
        <v>-3.8582214510324259E-4</v>
      </c>
      <c r="AC1669">
        <v>1</v>
      </c>
    </row>
    <row r="1670" spans="1:29" x14ac:dyDescent="0.3">
      <c r="A1670">
        <v>1670</v>
      </c>
      <c r="B1670">
        <v>84</v>
      </c>
      <c r="C1670">
        <v>6.125</v>
      </c>
      <c r="D1670">
        <f>L1670*SIN(PI()*M1670/180)*(Sheet1!B1670/1751)</f>
        <v>6.2452646675327808E-2</v>
      </c>
      <c r="E1670">
        <v>0.8</v>
      </c>
      <c r="F1670">
        <v>0.7</v>
      </c>
      <c r="G1670">
        <f t="shared" si="156"/>
        <v>8764.0194471135474</v>
      </c>
      <c r="H1670">
        <f>J1670*Sheet1!A1670/1751</f>
        <v>24911.707595659624</v>
      </c>
      <c r="I1670">
        <v>36.83</v>
      </c>
      <c r="J1670">
        <v>26120</v>
      </c>
      <c r="K1670">
        <f t="shared" si="157"/>
        <v>1887.0203444301196</v>
      </c>
      <c r="L1670">
        <v>0.62990000000000002</v>
      </c>
      <c r="M1670">
        <v>12</v>
      </c>
      <c r="N1670">
        <v>5</v>
      </c>
      <c r="O1670">
        <v>6.125</v>
      </c>
      <c r="P1670">
        <v>46</v>
      </c>
      <c r="Q1670">
        <v>580</v>
      </c>
      <c r="R1670">
        <f t="shared" si="158"/>
        <v>725</v>
      </c>
      <c r="S1670">
        <f t="shared" si="159"/>
        <v>1.9063146997929607E-3</v>
      </c>
      <c r="T1670">
        <v>41900</v>
      </c>
      <c r="U1670">
        <v>1605</v>
      </c>
      <c r="V1670">
        <v>0.62990000000000002</v>
      </c>
      <c r="W1670">
        <v>26120</v>
      </c>
      <c r="X1670">
        <v>0.9</v>
      </c>
      <c r="Y1670">
        <f t="shared" si="161"/>
        <v>-7.9390326011633103E-4</v>
      </c>
      <c r="Z1670">
        <f>0.052*8.8*(390+Sheet1!A1669)</f>
        <v>942.19839999999999</v>
      </c>
      <c r="AA1670">
        <v>49</v>
      </c>
      <c r="AB1670">
        <f t="shared" si="160"/>
        <v>-3.9695163005816551E-4</v>
      </c>
      <c r="AC1670">
        <v>1</v>
      </c>
    </row>
    <row r="1671" spans="1:29" x14ac:dyDescent="0.3">
      <c r="A1671">
        <v>1671</v>
      </c>
      <c r="B1671">
        <v>92.54</v>
      </c>
      <c r="C1671">
        <v>6.125</v>
      </c>
      <c r="D1671">
        <f>L1671*SIN(PI()*M1671/180)*(Sheet1!B1671/1751)</f>
        <v>6.2490043469744176E-2</v>
      </c>
      <c r="E1671">
        <v>0.8</v>
      </c>
      <c r="F1671">
        <v>0.7</v>
      </c>
      <c r="G1671">
        <f t="shared" si="156"/>
        <v>8653.2948522610404</v>
      </c>
      <c r="H1671">
        <f>J1671*Sheet1!A1671/1751</f>
        <v>24611.70188463735</v>
      </c>
      <c r="I1671">
        <v>56.41</v>
      </c>
      <c r="J1671">
        <v>25790</v>
      </c>
      <c r="K1671">
        <f t="shared" si="157"/>
        <v>2590.3528341502424</v>
      </c>
      <c r="L1671">
        <v>0.62990000000000002</v>
      </c>
      <c r="M1671">
        <v>12</v>
      </c>
      <c r="N1671">
        <v>5</v>
      </c>
      <c r="O1671">
        <v>6.125</v>
      </c>
      <c r="P1671">
        <v>46</v>
      </c>
      <c r="Q1671">
        <v>580</v>
      </c>
      <c r="R1671">
        <f t="shared" si="158"/>
        <v>725</v>
      </c>
      <c r="S1671">
        <f t="shared" si="159"/>
        <v>2.6503227746403433E-3</v>
      </c>
      <c r="T1671">
        <v>41900</v>
      </c>
      <c r="U1671">
        <v>1605</v>
      </c>
      <c r="V1671">
        <v>0.62990000000000002</v>
      </c>
      <c r="W1671">
        <v>25790</v>
      </c>
      <c r="X1671">
        <v>0.9</v>
      </c>
      <c r="Y1671">
        <f t="shared" si="161"/>
        <v>-8.1616223002617687E-4</v>
      </c>
      <c r="Z1671">
        <f>0.052*8.8*(390+Sheet1!A1670)</f>
        <v>942.65600000000006</v>
      </c>
      <c r="AA1671">
        <v>49</v>
      </c>
      <c r="AB1671">
        <f t="shared" si="160"/>
        <v>-4.0808111501308843E-4</v>
      </c>
      <c r="AC1671">
        <v>1</v>
      </c>
    </row>
    <row r="1672" spans="1:29" x14ac:dyDescent="0.3">
      <c r="A1672">
        <v>1672</v>
      </c>
      <c r="B1672">
        <v>94.92</v>
      </c>
      <c r="C1672">
        <v>6.125</v>
      </c>
      <c r="D1672">
        <f>L1672*SIN(PI()*M1672/180)*(Sheet1!B1672/1751)</f>
        <v>6.2527440264160544E-2</v>
      </c>
      <c r="E1672">
        <v>0.8</v>
      </c>
      <c r="F1672">
        <v>0.7</v>
      </c>
      <c r="G1672">
        <f t="shared" si="156"/>
        <v>8861.3228789536279</v>
      </c>
      <c r="H1672">
        <f>J1672*Sheet1!A1672/1751</f>
        <v>25218.458023986295</v>
      </c>
      <c r="I1672">
        <v>18.829999999999998</v>
      </c>
      <c r="J1672">
        <v>26410</v>
      </c>
      <c r="K1672">
        <f t="shared" si="157"/>
        <v>863.26069727985293</v>
      </c>
      <c r="L1672">
        <v>0.62990000000000002</v>
      </c>
      <c r="M1672">
        <v>12</v>
      </c>
      <c r="N1672">
        <v>5</v>
      </c>
      <c r="O1672">
        <v>6.125</v>
      </c>
      <c r="P1672">
        <v>46</v>
      </c>
      <c r="Q1672">
        <v>580</v>
      </c>
      <c r="R1672">
        <f t="shared" si="158"/>
        <v>725</v>
      </c>
      <c r="S1672">
        <f t="shared" si="159"/>
        <v>8.6251122226497362E-4</v>
      </c>
      <c r="T1672">
        <v>41900</v>
      </c>
      <c r="U1672">
        <v>1605</v>
      </c>
      <c r="V1672">
        <v>0.62990000000000002</v>
      </c>
      <c r="W1672">
        <v>26410</v>
      </c>
      <c r="X1672">
        <v>0.9</v>
      </c>
      <c r="Y1672">
        <f t="shared" si="161"/>
        <v>-8.3842119993602271E-4</v>
      </c>
      <c r="Z1672">
        <f>0.052*8.8*(390+Sheet1!A1671)</f>
        <v>943.11360000000002</v>
      </c>
      <c r="AA1672">
        <v>49</v>
      </c>
      <c r="AB1672">
        <f t="shared" si="160"/>
        <v>-4.1921059996801135E-4</v>
      </c>
      <c r="AC1672">
        <v>1</v>
      </c>
    </row>
    <row r="1673" spans="1:29" x14ac:dyDescent="0.3">
      <c r="A1673">
        <v>1673</v>
      </c>
      <c r="B1673">
        <v>92.18</v>
      </c>
      <c r="C1673">
        <v>6.125</v>
      </c>
      <c r="D1673">
        <f>L1673*SIN(PI()*M1673/180)*(Sheet1!B1673/1751)</f>
        <v>6.2564837058576905E-2</v>
      </c>
      <c r="E1673">
        <v>0.8</v>
      </c>
      <c r="F1673">
        <v>0.7</v>
      </c>
      <c r="G1673">
        <f t="shared" si="156"/>
        <v>6271.0384175555973</v>
      </c>
      <c r="H1673">
        <f>J1673*Sheet1!A1673/1751</f>
        <v>17857.43575099943</v>
      </c>
      <c r="I1673">
        <v>20.83</v>
      </c>
      <c r="J1673">
        <v>18690</v>
      </c>
      <c r="K1673">
        <f t="shared" si="157"/>
        <v>695.89360348899993</v>
      </c>
      <c r="L1673">
        <v>0.62990000000000002</v>
      </c>
      <c r="M1673">
        <v>12</v>
      </c>
      <c r="N1673">
        <v>5</v>
      </c>
      <c r="O1673">
        <v>6.125</v>
      </c>
      <c r="P1673">
        <v>46</v>
      </c>
      <c r="Q1673">
        <v>580</v>
      </c>
      <c r="R1673">
        <f t="shared" si="158"/>
        <v>725</v>
      </c>
      <c r="S1673">
        <f t="shared" si="159"/>
        <v>9.8248228890544928E-4</v>
      </c>
      <c r="T1673">
        <v>41900</v>
      </c>
      <c r="U1673">
        <v>1605</v>
      </c>
      <c r="V1673">
        <v>0.62990000000000002</v>
      </c>
      <c r="W1673">
        <v>18690</v>
      </c>
      <c r="X1673">
        <v>0.9</v>
      </c>
      <c r="Y1673">
        <f t="shared" si="161"/>
        <v>-8.6068016984586855E-4</v>
      </c>
      <c r="Z1673">
        <f>0.052*8.8*(390+Sheet1!A1672)</f>
        <v>943.57119999999998</v>
      </c>
      <c r="AA1673">
        <v>49</v>
      </c>
      <c r="AB1673">
        <f t="shared" si="160"/>
        <v>-4.3034008492293427E-4</v>
      </c>
      <c r="AC1673">
        <v>1</v>
      </c>
    </row>
    <row r="1674" spans="1:29" x14ac:dyDescent="0.3">
      <c r="A1674">
        <v>1674</v>
      </c>
      <c r="B1674">
        <v>78.88</v>
      </c>
      <c r="C1674">
        <v>6.125</v>
      </c>
      <c r="D1674">
        <f>L1674*SIN(PI()*M1674/180)*(Sheet1!B1674/1751)</f>
        <v>6.2602233852993266E-2</v>
      </c>
      <c r="E1674">
        <v>0.8</v>
      </c>
      <c r="F1674">
        <v>0.7</v>
      </c>
      <c r="G1674">
        <f t="shared" si="156"/>
        <v>8582.8337464458091</v>
      </c>
      <c r="H1674">
        <f>J1674*Sheet1!A1674/1751</f>
        <v>24455.122786978871</v>
      </c>
      <c r="I1674">
        <v>24.31</v>
      </c>
      <c r="J1674">
        <v>25580</v>
      </c>
      <c r="K1674">
        <f t="shared" si="157"/>
        <v>1298.9713549812695</v>
      </c>
      <c r="L1674">
        <v>0.62990000000000002</v>
      </c>
      <c r="M1674">
        <v>12</v>
      </c>
      <c r="N1674">
        <v>5</v>
      </c>
      <c r="O1674">
        <v>6.125</v>
      </c>
      <c r="P1674">
        <v>46</v>
      </c>
      <c r="Q1674">
        <v>580</v>
      </c>
      <c r="R1674">
        <f t="shared" si="158"/>
        <v>725</v>
      </c>
      <c r="S1674">
        <f t="shared" si="159"/>
        <v>1.3399550224887555E-3</v>
      </c>
      <c r="T1674">
        <v>41900</v>
      </c>
      <c r="U1674">
        <v>1605</v>
      </c>
      <c r="V1674">
        <v>0.62990000000000002</v>
      </c>
      <c r="W1674">
        <v>25580</v>
      </c>
      <c r="X1674">
        <v>0.9</v>
      </c>
      <c r="Y1674">
        <f t="shared" si="161"/>
        <v>-8.8293913975571439E-4</v>
      </c>
      <c r="Z1674">
        <f>0.052*8.8*(390+Sheet1!A1673)</f>
        <v>944.02880000000005</v>
      </c>
      <c r="AA1674">
        <v>49</v>
      </c>
      <c r="AB1674">
        <f t="shared" si="160"/>
        <v>-4.414695698778572E-4</v>
      </c>
      <c r="AC1674">
        <v>1</v>
      </c>
    </row>
    <row r="1675" spans="1:29" x14ac:dyDescent="0.3">
      <c r="A1675">
        <v>1675</v>
      </c>
      <c r="B1675">
        <v>89.37</v>
      </c>
      <c r="C1675">
        <v>6.125</v>
      </c>
      <c r="D1675">
        <f>L1675*SIN(PI()*M1675/180)*(Sheet1!B1675/1751)</f>
        <v>6.2639630647409641E-2</v>
      </c>
      <c r="E1675">
        <v>0.8</v>
      </c>
      <c r="F1675">
        <v>0.7</v>
      </c>
      <c r="G1675">
        <f t="shared" si="156"/>
        <v>5489.2556720818384</v>
      </c>
      <c r="H1675">
        <f>J1675*Sheet1!A1675/1751</f>
        <v>15649.914334665906</v>
      </c>
      <c r="I1675">
        <v>17.21</v>
      </c>
      <c r="J1675">
        <v>16360</v>
      </c>
      <c r="K1675">
        <f t="shared" si="157"/>
        <v>519.1028207047259</v>
      </c>
      <c r="L1675">
        <v>0.62990000000000002</v>
      </c>
      <c r="M1675">
        <v>12</v>
      </c>
      <c r="N1675">
        <v>5</v>
      </c>
      <c r="O1675">
        <v>6.125</v>
      </c>
      <c r="P1675">
        <v>46</v>
      </c>
      <c r="Q1675">
        <v>580</v>
      </c>
      <c r="R1675">
        <f t="shared" si="158"/>
        <v>725</v>
      </c>
      <c r="S1675">
        <f t="shared" si="159"/>
        <v>8.3726179877499987E-4</v>
      </c>
      <c r="T1675">
        <v>41900</v>
      </c>
      <c r="U1675">
        <v>1605</v>
      </c>
      <c r="V1675">
        <v>0.62990000000000002</v>
      </c>
      <c r="W1675">
        <v>16360</v>
      </c>
      <c r="X1675">
        <v>0.9</v>
      </c>
      <c r="Y1675">
        <f t="shared" si="161"/>
        <v>-9.0519810966556023E-4</v>
      </c>
      <c r="Z1675">
        <f>0.052*8.8*(390+Sheet1!A1674)</f>
        <v>944.4864</v>
      </c>
      <c r="AA1675">
        <v>49</v>
      </c>
      <c r="AB1675">
        <f t="shared" si="160"/>
        <v>-4.5259905483278012E-4</v>
      </c>
      <c r="AC1675">
        <v>1</v>
      </c>
    </row>
    <row r="1676" spans="1:29" x14ac:dyDescent="0.3">
      <c r="A1676">
        <v>1676</v>
      </c>
      <c r="B1676">
        <v>98.8</v>
      </c>
      <c r="C1676">
        <v>6.125</v>
      </c>
      <c r="D1676">
        <f>L1676*SIN(PI()*M1676/180)*(Sheet1!B1676/1751)</f>
        <v>6.2677027441826003E-2</v>
      </c>
      <c r="E1676">
        <v>0.8</v>
      </c>
      <c r="F1676">
        <v>0.7</v>
      </c>
      <c r="G1676">
        <f t="shared" si="156"/>
        <v>8945.2051477812856</v>
      </c>
      <c r="H1676">
        <f>J1676*Sheet1!A1676/1751</f>
        <v>25518.081096516278</v>
      </c>
      <c r="I1676">
        <v>15.91</v>
      </c>
      <c r="J1676">
        <v>26660</v>
      </c>
      <c r="K1676">
        <f t="shared" si="157"/>
        <v>707.38257428262818</v>
      </c>
      <c r="L1676">
        <v>0.62990000000000002</v>
      </c>
      <c r="M1676">
        <v>12</v>
      </c>
      <c r="N1676">
        <v>5</v>
      </c>
      <c r="O1676">
        <v>6.125</v>
      </c>
      <c r="P1676">
        <v>46</v>
      </c>
      <c r="Q1676">
        <v>580</v>
      </c>
      <c r="R1676">
        <f t="shared" si="158"/>
        <v>725</v>
      </c>
      <c r="S1676">
        <f t="shared" si="159"/>
        <v>7.0014082027812009E-4</v>
      </c>
      <c r="T1676">
        <v>41900</v>
      </c>
      <c r="U1676">
        <v>1605</v>
      </c>
      <c r="V1676">
        <v>0.62990000000000002</v>
      </c>
      <c r="W1676">
        <v>26660</v>
      </c>
      <c r="X1676">
        <v>0.9</v>
      </c>
      <c r="Y1676">
        <f t="shared" si="161"/>
        <v>-9.2745707957540607E-4</v>
      </c>
      <c r="Z1676">
        <f>0.052*8.8*(390+Sheet1!A1675)</f>
        <v>944.94399999999996</v>
      </c>
      <c r="AA1676">
        <v>49</v>
      </c>
      <c r="AB1676">
        <f t="shared" si="160"/>
        <v>-4.6372853978770304E-4</v>
      </c>
      <c r="AC1676">
        <v>1</v>
      </c>
    </row>
    <row r="1677" spans="1:29" x14ac:dyDescent="0.3">
      <c r="A1677">
        <v>1677</v>
      </c>
      <c r="B1677">
        <v>104.93</v>
      </c>
      <c r="C1677">
        <v>6.125</v>
      </c>
      <c r="D1677">
        <f>L1677*SIN(PI()*M1677/180)*(Sheet1!B1677/1751)</f>
        <v>6.2714424236242364E-2</v>
      </c>
      <c r="E1677">
        <v>0.8</v>
      </c>
      <c r="F1677">
        <v>0.7</v>
      </c>
      <c r="G1677">
        <f t="shared" si="156"/>
        <v>8666.716015273465</v>
      </c>
      <c r="H1677">
        <f>J1677*Sheet1!A1677/1751</f>
        <v>24738.383780696746</v>
      </c>
      <c r="I1677">
        <v>17.46</v>
      </c>
      <c r="J1677">
        <v>25830</v>
      </c>
      <c r="K1677">
        <f t="shared" si="157"/>
        <v>708.19026042051007</v>
      </c>
      <c r="L1677">
        <v>0.62990000000000002</v>
      </c>
      <c r="M1677">
        <v>12</v>
      </c>
      <c r="N1677">
        <v>5</v>
      </c>
      <c r="O1677">
        <v>6.125</v>
      </c>
      <c r="P1677">
        <v>46</v>
      </c>
      <c r="Q1677">
        <v>580</v>
      </c>
      <c r="R1677">
        <f t="shared" si="158"/>
        <v>725</v>
      </c>
      <c r="S1677">
        <f t="shared" si="159"/>
        <v>7.234636755766784E-4</v>
      </c>
      <c r="T1677">
        <v>41900</v>
      </c>
      <c r="U1677">
        <v>1605</v>
      </c>
      <c r="V1677">
        <v>0.62990000000000002</v>
      </c>
      <c r="W1677">
        <v>25830</v>
      </c>
      <c r="X1677">
        <v>0.9</v>
      </c>
      <c r="Y1677">
        <f t="shared" si="161"/>
        <v>-9.4971604948525191E-4</v>
      </c>
      <c r="Z1677">
        <f>0.052*8.8*(390+Sheet1!A1676)</f>
        <v>945.40160000000003</v>
      </c>
      <c r="AA1677">
        <v>49</v>
      </c>
      <c r="AB1677">
        <f t="shared" si="160"/>
        <v>-4.7485802474262596E-4</v>
      </c>
      <c r="AC1677">
        <v>1</v>
      </c>
    </row>
    <row r="1678" spans="1:29" x14ac:dyDescent="0.3">
      <c r="A1678">
        <v>1678</v>
      </c>
      <c r="B1678">
        <v>81.96</v>
      </c>
      <c r="C1678">
        <v>6.125</v>
      </c>
      <c r="D1678">
        <f>L1678*SIN(PI()*M1678/180)*(Sheet1!B1678/1751)</f>
        <v>6.2751821030658725E-2</v>
      </c>
      <c r="E1678">
        <v>0.8</v>
      </c>
      <c r="F1678">
        <v>0.7</v>
      </c>
      <c r="G1678">
        <f t="shared" si="156"/>
        <v>7022.6235462513987</v>
      </c>
      <c r="H1678">
        <f>J1678*Sheet1!A1678/1751</f>
        <v>20057.41861793261</v>
      </c>
      <c r="I1678">
        <v>13.51</v>
      </c>
      <c r="J1678">
        <v>20930</v>
      </c>
      <c r="K1678">
        <f t="shared" si="157"/>
        <v>568.46483510982807</v>
      </c>
      <c r="L1678">
        <v>0.62990000000000002</v>
      </c>
      <c r="M1678">
        <v>12</v>
      </c>
      <c r="N1678">
        <v>5</v>
      </c>
      <c r="O1678">
        <v>6.125</v>
      </c>
      <c r="P1678">
        <v>46</v>
      </c>
      <c r="Q1678">
        <v>580</v>
      </c>
      <c r="R1678">
        <f t="shared" si="158"/>
        <v>725</v>
      </c>
      <c r="S1678">
        <f t="shared" si="159"/>
        <v>7.1668045918475611E-4</v>
      </c>
      <c r="T1678">
        <v>41900</v>
      </c>
      <c r="U1678">
        <v>1605</v>
      </c>
      <c r="V1678">
        <v>0.62990000000000002</v>
      </c>
      <c r="W1678">
        <v>20930</v>
      </c>
      <c r="X1678">
        <v>0.9</v>
      </c>
      <c r="Y1678">
        <f t="shared" si="161"/>
        <v>-9.7197501939509775E-4</v>
      </c>
      <c r="Z1678">
        <f>0.052*8.8*(390+Sheet1!A1677)</f>
        <v>945.85919999999999</v>
      </c>
      <c r="AA1678">
        <v>49</v>
      </c>
      <c r="AB1678">
        <f t="shared" si="160"/>
        <v>-4.8598750969754888E-4</v>
      </c>
      <c r="AC1678">
        <v>1</v>
      </c>
    </row>
    <row r="1679" spans="1:29" x14ac:dyDescent="0.3">
      <c r="A1679">
        <v>1679</v>
      </c>
      <c r="B1679">
        <v>80.28</v>
      </c>
      <c r="C1679">
        <v>6.125</v>
      </c>
      <c r="D1679">
        <f>L1679*SIN(PI()*M1679/180)*(Sheet1!B1679/1751)</f>
        <v>6.2789217825075086E-2</v>
      </c>
      <c r="E1679">
        <v>0.8</v>
      </c>
      <c r="F1679">
        <v>0.7</v>
      </c>
      <c r="G1679">
        <f t="shared" si="156"/>
        <v>8401.6480457780708</v>
      </c>
      <c r="H1679">
        <f>J1679*Sheet1!A1679/1751</f>
        <v>24010.371216447744</v>
      </c>
      <c r="I1679">
        <v>17.690000000000001</v>
      </c>
      <c r="J1679">
        <v>25040</v>
      </c>
      <c r="K1679">
        <f t="shared" si="157"/>
        <v>909.15047644982394</v>
      </c>
      <c r="L1679">
        <v>0.62990000000000002</v>
      </c>
      <c r="M1679">
        <v>12</v>
      </c>
      <c r="N1679">
        <v>5</v>
      </c>
      <c r="O1679">
        <v>6.125</v>
      </c>
      <c r="P1679">
        <v>46</v>
      </c>
      <c r="Q1679">
        <v>580</v>
      </c>
      <c r="R1679">
        <f t="shared" si="158"/>
        <v>725</v>
      </c>
      <c r="S1679">
        <f t="shared" si="159"/>
        <v>9.5805983405905439E-4</v>
      </c>
      <c r="T1679">
        <v>41900</v>
      </c>
      <c r="U1679">
        <v>1605</v>
      </c>
      <c r="V1679">
        <v>0.62990000000000002</v>
      </c>
      <c r="W1679">
        <v>25040</v>
      </c>
      <c r="X1679">
        <v>0.9</v>
      </c>
      <c r="Y1679">
        <f t="shared" si="161"/>
        <v>-9.9423398930494349E-4</v>
      </c>
      <c r="Z1679">
        <f>0.052*8.8*(390+Sheet1!A1678)</f>
        <v>946.31680000000006</v>
      </c>
      <c r="AA1679">
        <v>49</v>
      </c>
      <c r="AB1679">
        <f t="shared" si="160"/>
        <v>-4.9711699465247174E-4</v>
      </c>
      <c r="AC1679">
        <v>1</v>
      </c>
    </row>
    <row r="1680" spans="1:29" x14ac:dyDescent="0.3">
      <c r="A1680">
        <v>1680</v>
      </c>
      <c r="B1680">
        <v>74.7</v>
      </c>
      <c r="C1680">
        <v>6.125</v>
      </c>
      <c r="D1680">
        <f>L1680*SIN(PI()*M1680/180)*(Sheet1!B1680/1751)</f>
        <v>6.2826614619491461E-2</v>
      </c>
      <c r="E1680">
        <v>0.8</v>
      </c>
      <c r="F1680">
        <v>0.7</v>
      </c>
      <c r="G1680">
        <f t="shared" si="156"/>
        <v>8861.3228789536279</v>
      </c>
      <c r="H1680">
        <f>J1680*Sheet1!A1680/1751</f>
        <v>25339.12050256996</v>
      </c>
      <c r="I1680">
        <v>14.91</v>
      </c>
      <c r="J1680">
        <v>26410</v>
      </c>
      <c r="K1680">
        <f t="shared" si="157"/>
        <v>868.57318976904764</v>
      </c>
      <c r="L1680">
        <v>0.62990000000000002</v>
      </c>
      <c r="M1680">
        <v>12</v>
      </c>
      <c r="N1680">
        <v>5</v>
      </c>
      <c r="O1680">
        <v>6.125</v>
      </c>
      <c r="P1680">
        <v>46</v>
      </c>
      <c r="Q1680">
        <v>580</v>
      </c>
      <c r="R1680">
        <f t="shared" si="158"/>
        <v>725</v>
      </c>
      <c r="S1680">
        <f t="shared" si="159"/>
        <v>8.6781910249694434E-4</v>
      </c>
      <c r="T1680">
        <v>41900</v>
      </c>
      <c r="U1680">
        <v>1605</v>
      </c>
      <c r="V1680">
        <v>0.62990000000000002</v>
      </c>
      <c r="W1680">
        <v>26410</v>
      </c>
      <c r="X1680">
        <v>0.9</v>
      </c>
      <c r="Y1680">
        <f t="shared" si="161"/>
        <v>-1.0164929592147893E-3</v>
      </c>
      <c r="Z1680">
        <f>0.052*8.8*(390+Sheet1!A1679)</f>
        <v>946.77440000000001</v>
      </c>
      <c r="AA1680">
        <v>49</v>
      </c>
      <c r="AB1680">
        <f t="shared" si="160"/>
        <v>-5.0824647960739466E-4</v>
      </c>
      <c r="AC1680">
        <v>1</v>
      </c>
    </row>
    <row r="1681" spans="1:29" x14ac:dyDescent="0.3">
      <c r="A1681">
        <v>1681</v>
      </c>
      <c r="B1681">
        <v>91.2</v>
      </c>
      <c r="C1681">
        <v>6.125</v>
      </c>
      <c r="D1681">
        <f>L1681*SIN(PI()*M1681/180)*(Sheet1!B1681/1751)</f>
        <v>6.2864011413907822E-2</v>
      </c>
      <c r="E1681">
        <v>0.8</v>
      </c>
      <c r="F1681">
        <v>0.7</v>
      </c>
      <c r="G1681">
        <f t="shared" si="156"/>
        <v>8136.5800762826766</v>
      </c>
      <c r="H1681">
        <f>J1681*Sheet1!A1681/1751</f>
        <v>23280.553969160479</v>
      </c>
      <c r="I1681">
        <v>11.75</v>
      </c>
      <c r="J1681">
        <v>24250</v>
      </c>
      <c r="K1681">
        <f t="shared" si="157"/>
        <v>514.79669284376666</v>
      </c>
      <c r="L1681">
        <v>0.62990000000000002</v>
      </c>
      <c r="M1681">
        <v>12</v>
      </c>
      <c r="N1681">
        <v>5</v>
      </c>
      <c r="O1681">
        <v>6.125</v>
      </c>
      <c r="P1681">
        <v>46</v>
      </c>
      <c r="Q1681">
        <v>580</v>
      </c>
      <c r="R1681">
        <f t="shared" si="158"/>
        <v>725</v>
      </c>
      <c r="S1681">
        <f t="shared" si="159"/>
        <v>5.6016399694889401E-4</v>
      </c>
      <c r="T1681">
        <v>41900</v>
      </c>
      <c r="U1681">
        <v>1605</v>
      </c>
      <c r="V1681">
        <v>0.62990000000000002</v>
      </c>
      <c r="W1681">
        <v>24250</v>
      </c>
      <c r="X1681">
        <v>0.9</v>
      </c>
      <c r="Y1681">
        <f t="shared" si="161"/>
        <v>-1.0387519291246352E-3</v>
      </c>
      <c r="Z1681">
        <f>0.052*8.8*(390+Sheet1!A1680)</f>
        <v>947.23199999999997</v>
      </c>
      <c r="AA1681">
        <v>49</v>
      </c>
      <c r="AB1681">
        <f t="shared" si="160"/>
        <v>-5.1937596456231758E-4</v>
      </c>
      <c r="AC1681">
        <v>1</v>
      </c>
    </row>
    <row r="1682" spans="1:29" x14ac:dyDescent="0.3">
      <c r="A1682">
        <v>1682</v>
      </c>
      <c r="B1682">
        <v>89.8</v>
      </c>
      <c r="C1682">
        <v>6.125</v>
      </c>
      <c r="D1682">
        <f>L1682*SIN(PI()*M1682/180)*(Sheet1!B1682/1751)</f>
        <v>6.2901408208324183E-2</v>
      </c>
      <c r="E1682">
        <v>0.8</v>
      </c>
      <c r="F1682">
        <v>0.7</v>
      </c>
      <c r="G1682">
        <f t="shared" si="156"/>
        <v>9002.2450905840906</v>
      </c>
      <c r="H1682">
        <f>J1682*Sheet1!A1682/1751</f>
        <v>25772.735579668763</v>
      </c>
      <c r="I1682">
        <v>16.5</v>
      </c>
      <c r="J1682">
        <v>26830</v>
      </c>
      <c r="K1682">
        <f t="shared" si="157"/>
        <v>812.28654081189711</v>
      </c>
      <c r="L1682">
        <v>0.62990000000000002</v>
      </c>
      <c r="M1682">
        <v>12</v>
      </c>
      <c r="N1682">
        <v>5</v>
      </c>
      <c r="O1682">
        <v>6.125</v>
      </c>
      <c r="P1682">
        <v>46</v>
      </c>
      <c r="Q1682">
        <v>580</v>
      </c>
      <c r="R1682">
        <f t="shared" si="158"/>
        <v>725</v>
      </c>
      <c r="S1682">
        <f t="shared" si="159"/>
        <v>7.9887673089958349E-4</v>
      </c>
      <c r="T1682">
        <v>41900</v>
      </c>
      <c r="U1682">
        <v>1605</v>
      </c>
      <c r="V1682">
        <v>0.62990000000000002</v>
      </c>
      <c r="W1682">
        <v>26830</v>
      </c>
      <c r="X1682">
        <v>0.9</v>
      </c>
      <c r="Y1682">
        <f t="shared" si="161"/>
        <v>-1.061010899034481E-3</v>
      </c>
      <c r="Z1682">
        <f>0.052*8.8*(390+Sheet1!A1681)</f>
        <v>947.68960000000004</v>
      </c>
      <c r="AA1682">
        <v>49</v>
      </c>
      <c r="AB1682">
        <f t="shared" si="160"/>
        <v>-5.3050544951724051E-4</v>
      </c>
      <c r="AC1682">
        <v>1</v>
      </c>
    </row>
    <row r="1683" spans="1:29" x14ac:dyDescent="0.3">
      <c r="A1683">
        <v>1683</v>
      </c>
      <c r="B1683">
        <v>94.01</v>
      </c>
      <c r="C1683">
        <v>6.125</v>
      </c>
      <c r="D1683">
        <f>L1683*SIN(PI()*M1683/180)*(Sheet1!B1683/1751)</f>
        <v>6.2938805002740544E-2</v>
      </c>
      <c r="E1683">
        <v>0.8</v>
      </c>
      <c r="F1683">
        <v>0.7</v>
      </c>
      <c r="G1683">
        <f t="shared" si="156"/>
        <v>9126.3908484490221</v>
      </c>
      <c r="H1683">
        <f>J1683*Sheet1!A1683/1751</f>
        <v>26143.689320388348</v>
      </c>
      <c r="I1683">
        <v>15.87</v>
      </c>
      <c r="J1683">
        <v>27200</v>
      </c>
      <c r="K1683">
        <f t="shared" si="157"/>
        <v>756.57633899228676</v>
      </c>
      <c r="L1683">
        <v>0.62990000000000002</v>
      </c>
      <c r="M1683">
        <v>12</v>
      </c>
      <c r="N1683">
        <v>5</v>
      </c>
      <c r="O1683">
        <v>6.125</v>
      </c>
      <c r="P1683">
        <v>46</v>
      </c>
      <c r="Q1683">
        <v>580</v>
      </c>
      <c r="R1683">
        <f t="shared" si="158"/>
        <v>725</v>
      </c>
      <c r="S1683">
        <f t="shared" si="159"/>
        <v>7.3396447186469525E-4</v>
      </c>
      <c r="T1683">
        <v>41900</v>
      </c>
      <c r="U1683">
        <v>1605</v>
      </c>
      <c r="V1683">
        <v>0.62990000000000002</v>
      </c>
      <c r="W1683">
        <v>27200</v>
      </c>
      <c r="X1683">
        <v>0.9</v>
      </c>
      <c r="Y1683">
        <f t="shared" si="161"/>
        <v>-1.0832698689443269E-3</v>
      </c>
      <c r="Z1683">
        <f>0.052*8.8*(390+Sheet1!A1682)</f>
        <v>948.1472</v>
      </c>
      <c r="AA1683">
        <v>49</v>
      </c>
      <c r="AB1683">
        <f t="shared" si="160"/>
        <v>-5.4163493447216343E-4</v>
      </c>
      <c r="AC1683">
        <v>1</v>
      </c>
    </row>
    <row r="1684" spans="1:29" x14ac:dyDescent="0.3">
      <c r="A1684">
        <v>1684</v>
      </c>
      <c r="B1684">
        <v>92.27</v>
      </c>
      <c r="C1684">
        <v>6.125</v>
      </c>
      <c r="D1684">
        <f>L1684*SIN(PI()*M1684/180)*(Sheet1!B1684/1751)</f>
        <v>6.2976201797156905E-2</v>
      </c>
      <c r="E1684">
        <v>0.8</v>
      </c>
      <c r="F1684">
        <v>0.7</v>
      </c>
      <c r="G1684">
        <f t="shared" si="156"/>
        <v>8891.5204957315855</v>
      </c>
      <c r="H1684">
        <f>J1684*Sheet1!A1684/1751</f>
        <v>25486.00799543118</v>
      </c>
      <c r="I1684">
        <v>17.62</v>
      </c>
      <c r="J1684">
        <v>26500</v>
      </c>
      <c r="K1684">
        <f t="shared" si="157"/>
        <v>833.81985894581328</v>
      </c>
      <c r="L1684">
        <v>0.62990000000000002</v>
      </c>
      <c r="M1684">
        <v>12</v>
      </c>
      <c r="N1684">
        <v>5</v>
      </c>
      <c r="O1684">
        <v>6.125</v>
      </c>
      <c r="P1684">
        <v>46</v>
      </c>
      <c r="Q1684">
        <v>580</v>
      </c>
      <c r="R1684">
        <f t="shared" si="158"/>
        <v>725</v>
      </c>
      <c r="S1684">
        <f t="shared" si="159"/>
        <v>8.3026656174459645E-4</v>
      </c>
      <c r="T1684">
        <v>41900</v>
      </c>
      <c r="U1684">
        <v>1605</v>
      </c>
      <c r="V1684">
        <v>0.62990000000000002</v>
      </c>
      <c r="W1684">
        <v>26500</v>
      </c>
      <c r="X1684">
        <v>0.9</v>
      </c>
      <c r="Y1684">
        <f t="shared" si="161"/>
        <v>-1.1055288388541727E-3</v>
      </c>
      <c r="Z1684">
        <f>0.052*8.8*(390+Sheet1!A1683)</f>
        <v>948.60480000000007</v>
      </c>
      <c r="AA1684">
        <v>49</v>
      </c>
      <c r="AB1684">
        <f t="shared" si="160"/>
        <v>-5.5276441942708635E-4</v>
      </c>
      <c r="AC1684">
        <v>1</v>
      </c>
    </row>
    <row r="1685" spans="1:29" x14ac:dyDescent="0.3">
      <c r="A1685">
        <v>1685</v>
      </c>
      <c r="B1685">
        <v>84.55</v>
      </c>
      <c r="C1685">
        <v>6.125</v>
      </c>
      <c r="D1685">
        <f>L1685*SIN(PI()*M1685/180)*(Sheet1!B1685/1751)</f>
        <v>6.3013598591573267E-2</v>
      </c>
      <c r="E1685">
        <v>0.8</v>
      </c>
      <c r="F1685">
        <v>0.7</v>
      </c>
      <c r="G1685">
        <f t="shared" si="156"/>
        <v>8401.6480457780708</v>
      </c>
      <c r="H1685">
        <f>J1685*Sheet1!A1685/1751</f>
        <v>24096.173615077099</v>
      </c>
      <c r="I1685">
        <v>17.46</v>
      </c>
      <c r="J1685">
        <v>25040</v>
      </c>
      <c r="K1685">
        <f t="shared" si="157"/>
        <v>852.0124266128646</v>
      </c>
      <c r="L1685">
        <v>0.62990000000000002</v>
      </c>
      <c r="M1685">
        <v>12</v>
      </c>
      <c r="N1685">
        <v>5</v>
      </c>
      <c r="O1685">
        <v>6.125</v>
      </c>
      <c r="P1685">
        <v>46</v>
      </c>
      <c r="Q1685">
        <v>580</v>
      </c>
      <c r="R1685">
        <f t="shared" si="158"/>
        <v>725</v>
      </c>
      <c r="S1685">
        <f t="shared" si="159"/>
        <v>8.9784794178901094E-4</v>
      </c>
      <c r="T1685">
        <v>41900</v>
      </c>
      <c r="U1685">
        <v>1605</v>
      </c>
      <c r="V1685">
        <v>0.62990000000000002</v>
      </c>
      <c r="W1685">
        <v>25040</v>
      </c>
      <c r="X1685">
        <v>0.9</v>
      </c>
      <c r="Y1685">
        <f t="shared" si="161"/>
        <v>-1.1277878087640185E-3</v>
      </c>
      <c r="Z1685">
        <f>0.052*8.8*(390+Sheet1!A1684)</f>
        <v>949.06240000000003</v>
      </c>
      <c r="AA1685">
        <v>49</v>
      </c>
      <c r="AB1685">
        <f t="shared" si="160"/>
        <v>-5.6389390438200927E-4</v>
      </c>
      <c r="AC1685">
        <v>1</v>
      </c>
    </row>
    <row r="1686" spans="1:29" x14ac:dyDescent="0.3">
      <c r="A1686">
        <v>1686</v>
      </c>
      <c r="B1686">
        <v>99.81</v>
      </c>
      <c r="C1686">
        <v>6.125</v>
      </c>
      <c r="D1686">
        <f>L1686*SIN(PI()*M1686/180)*(Sheet1!B1686/1751)</f>
        <v>6.3050995385989642E-2</v>
      </c>
      <c r="E1686">
        <v>0.8</v>
      </c>
      <c r="F1686">
        <v>0.7</v>
      </c>
      <c r="G1686">
        <f t="shared" si="156"/>
        <v>8737.1771210886964</v>
      </c>
      <c r="H1686">
        <f>J1686*Sheet1!A1686/1751</f>
        <v>25073.352370074244</v>
      </c>
      <c r="I1686">
        <v>17.579999999999998</v>
      </c>
      <c r="J1686">
        <v>26040</v>
      </c>
      <c r="K1686">
        <f t="shared" si="157"/>
        <v>755.7301904574116</v>
      </c>
      <c r="L1686">
        <v>0.62990000000000002</v>
      </c>
      <c r="M1686">
        <v>12</v>
      </c>
      <c r="N1686">
        <v>5</v>
      </c>
      <c r="O1686">
        <v>6.125</v>
      </c>
      <c r="P1686">
        <v>46</v>
      </c>
      <c r="Q1686">
        <v>580</v>
      </c>
      <c r="R1686">
        <f t="shared" si="158"/>
        <v>725</v>
      </c>
      <c r="S1686">
        <f t="shared" si="159"/>
        <v>7.6580285150481555E-4</v>
      </c>
      <c r="T1686">
        <v>41900</v>
      </c>
      <c r="U1686">
        <v>1605</v>
      </c>
      <c r="V1686">
        <v>0.62990000000000002</v>
      </c>
      <c r="W1686">
        <v>26040</v>
      </c>
      <c r="X1686">
        <v>0.9</v>
      </c>
      <c r="Y1686">
        <f t="shared" si="161"/>
        <v>-1.1500467786738644E-3</v>
      </c>
      <c r="Z1686">
        <f>0.052*8.8*(390+Sheet1!A1685)</f>
        <v>949.52</v>
      </c>
      <c r="AA1686">
        <v>49</v>
      </c>
      <c r="AB1686">
        <f t="shared" si="160"/>
        <v>-5.7502338933693219E-4</v>
      </c>
      <c r="AC1686">
        <v>1</v>
      </c>
    </row>
    <row r="1687" spans="1:29" x14ac:dyDescent="0.3">
      <c r="A1687">
        <v>1687</v>
      </c>
      <c r="B1687">
        <v>95.26</v>
      </c>
      <c r="C1687">
        <v>6.125</v>
      </c>
      <c r="D1687">
        <f>L1687*SIN(PI()*M1687/180)*(Sheet1!B1687/1751)</f>
        <v>6.3088392180406003E-2</v>
      </c>
      <c r="E1687">
        <v>0.8</v>
      </c>
      <c r="F1687">
        <v>0.7</v>
      </c>
      <c r="G1687">
        <f t="shared" si="156"/>
        <v>8361.3845567407952</v>
      </c>
      <c r="H1687">
        <f>J1687*Sheet1!A1687/1751</f>
        <v>24009.16047972587</v>
      </c>
      <c r="I1687">
        <v>16.09</v>
      </c>
      <c r="J1687">
        <v>24920</v>
      </c>
      <c r="K1687">
        <f t="shared" si="157"/>
        <v>693.54473943771131</v>
      </c>
      <c r="L1687">
        <v>0.62990000000000002</v>
      </c>
      <c r="M1687">
        <v>12</v>
      </c>
      <c r="N1687">
        <v>5</v>
      </c>
      <c r="O1687">
        <v>6.125</v>
      </c>
      <c r="P1687">
        <v>46</v>
      </c>
      <c r="Q1687">
        <v>580</v>
      </c>
      <c r="R1687">
        <f t="shared" si="158"/>
        <v>725</v>
      </c>
      <c r="S1687">
        <f t="shared" si="159"/>
        <v>7.343745721092843E-4</v>
      </c>
      <c r="T1687">
        <v>41900</v>
      </c>
      <c r="U1687">
        <v>1605</v>
      </c>
      <c r="V1687">
        <v>0.62990000000000002</v>
      </c>
      <c r="W1687">
        <v>24920</v>
      </c>
      <c r="X1687">
        <v>0.9</v>
      </c>
      <c r="Y1687">
        <f t="shared" si="161"/>
        <v>-1.1723057485837102E-3</v>
      </c>
      <c r="Z1687">
        <f>0.052*8.8*(390+Sheet1!A1686)</f>
        <v>949.97760000000005</v>
      </c>
      <c r="AA1687">
        <v>49</v>
      </c>
      <c r="AB1687">
        <f t="shared" si="160"/>
        <v>-5.8615287429185511E-4</v>
      </c>
      <c r="AC1687">
        <v>1</v>
      </c>
    </row>
    <row r="1688" spans="1:29" x14ac:dyDescent="0.3">
      <c r="A1688">
        <v>1688</v>
      </c>
      <c r="B1688">
        <v>97.79</v>
      </c>
      <c r="C1688">
        <v>6.125</v>
      </c>
      <c r="D1688">
        <f>L1688*SIN(PI()*M1688/180)*(Sheet1!B1688/1751)</f>
        <v>6.3125788974822364E-2</v>
      </c>
      <c r="E1688">
        <v>0.8</v>
      </c>
      <c r="F1688">
        <v>0.7</v>
      </c>
      <c r="G1688">
        <f t="shared" si="156"/>
        <v>8737.1771210886964</v>
      </c>
      <c r="H1688">
        <f>J1688*Sheet1!A1688/1751</f>
        <v>25103.09537407196</v>
      </c>
      <c r="I1688">
        <v>19.37</v>
      </c>
      <c r="J1688">
        <v>26040</v>
      </c>
      <c r="K1688">
        <f t="shared" si="157"/>
        <v>849.87906516498435</v>
      </c>
      <c r="L1688">
        <v>0.62990000000000002</v>
      </c>
      <c r="M1688">
        <v>12</v>
      </c>
      <c r="N1688">
        <v>5</v>
      </c>
      <c r="O1688">
        <v>6.125</v>
      </c>
      <c r="P1688">
        <v>46</v>
      </c>
      <c r="Q1688">
        <v>580</v>
      </c>
      <c r="R1688">
        <f t="shared" si="158"/>
        <v>725</v>
      </c>
      <c r="S1688">
        <f t="shared" si="159"/>
        <v>8.6120657842670854E-4</v>
      </c>
      <c r="T1688">
        <v>41900</v>
      </c>
      <c r="U1688">
        <v>1605</v>
      </c>
      <c r="V1688">
        <v>0.62990000000000002</v>
      </c>
      <c r="W1688">
        <v>26040</v>
      </c>
      <c r="X1688">
        <v>0.9</v>
      </c>
      <c r="Y1688">
        <f t="shared" si="161"/>
        <v>-1.1945647184935561E-3</v>
      </c>
      <c r="Z1688">
        <f>0.052*8.8*(390+Sheet1!A1687)</f>
        <v>950.43520000000001</v>
      </c>
      <c r="AA1688">
        <v>49</v>
      </c>
      <c r="AB1688">
        <f t="shared" si="160"/>
        <v>-5.9728235924677803E-4</v>
      </c>
      <c r="AC1688">
        <v>1</v>
      </c>
    </row>
    <row r="1689" spans="1:29" x14ac:dyDescent="0.3">
      <c r="A1689">
        <v>1689</v>
      </c>
      <c r="B1689">
        <v>81.13</v>
      </c>
      <c r="C1689">
        <v>6.125</v>
      </c>
      <c r="D1689">
        <f>L1689*SIN(PI()*M1689/180)*(Sheet1!B1689/1751)</f>
        <v>6.3163185769238725E-2</v>
      </c>
      <c r="E1689">
        <v>0.8</v>
      </c>
      <c r="F1689">
        <v>0.7</v>
      </c>
      <c r="G1689">
        <f t="shared" si="156"/>
        <v>9055.9297426337907</v>
      </c>
      <c r="H1689">
        <f>J1689*Sheet1!A1689/1751</f>
        <v>26034.328954882923</v>
      </c>
      <c r="I1689">
        <v>14.64</v>
      </c>
      <c r="J1689">
        <v>26990</v>
      </c>
      <c r="K1689">
        <f t="shared" si="157"/>
        <v>802.49708275929959</v>
      </c>
      <c r="L1689">
        <v>0.62990000000000002</v>
      </c>
      <c r="M1689">
        <v>12</v>
      </c>
      <c r="N1689">
        <v>5</v>
      </c>
      <c r="O1689">
        <v>6.125</v>
      </c>
      <c r="P1689">
        <v>46</v>
      </c>
      <c r="Q1689">
        <v>580</v>
      </c>
      <c r="R1689">
        <f t="shared" si="158"/>
        <v>725</v>
      </c>
      <c r="S1689">
        <f t="shared" si="159"/>
        <v>7.8457012095456034E-4</v>
      </c>
      <c r="T1689">
        <v>41900</v>
      </c>
      <c r="U1689">
        <v>1605</v>
      </c>
      <c r="V1689">
        <v>0.62990000000000002</v>
      </c>
      <c r="W1689">
        <v>26990</v>
      </c>
      <c r="X1689">
        <v>0.9</v>
      </c>
      <c r="Y1689">
        <f t="shared" si="161"/>
        <v>-1.2168236884034019E-3</v>
      </c>
      <c r="Z1689">
        <f>0.052*8.8*(390+Sheet1!A1688)</f>
        <v>950.89279999999997</v>
      </c>
      <c r="AA1689">
        <v>49</v>
      </c>
      <c r="AB1689">
        <f t="shared" si="160"/>
        <v>-6.0841184420170095E-4</v>
      </c>
      <c r="AC1689">
        <v>1</v>
      </c>
    </row>
    <row r="1690" spans="1:29" x14ac:dyDescent="0.3">
      <c r="A1690">
        <v>1690</v>
      </c>
      <c r="B1690">
        <v>93.31</v>
      </c>
      <c r="C1690">
        <v>6.125</v>
      </c>
      <c r="D1690">
        <f>L1690*SIN(PI()*M1690/180)*(Sheet1!B1690/1751)</f>
        <v>6.3200582563655086E-2</v>
      </c>
      <c r="E1690">
        <v>0.8</v>
      </c>
      <c r="F1690">
        <v>0.7</v>
      </c>
      <c r="G1690">
        <f t="shared" si="156"/>
        <v>7915.1308865776637</v>
      </c>
      <c r="H1690">
        <f>J1690*Sheet1!A1690/1751</f>
        <v>22768.189605939464</v>
      </c>
      <c r="I1690">
        <v>11.19</v>
      </c>
      <c r="J1690">
        <v>23590</v>
      </c>
      <c r="K1690">
        <f t="shared" si="157"/>
        <v>466.13403575711868</v>
      </c>
      <c r="L1690">
        <v>0.62990000000000002</v>
      </c>
      <c r="M1690">
        <v>12</v>
      </c>
      <c r="N1690">
        <v>5</v>
      </c>
      <c r="O1690">
        <v>6.125</v>
      </c>
      <c r="P1690">
        <v>46</v>
      </c>
      <c r="Q1690">
        <v>580</v>
      </c>
      <c r="R1690">
        <f t="shared" si="158"/>
        <v>725</v>
      </c>
      <c r="S1690">
        <f t="shared" si="159"/>
        <v>5.2140364283617484E-4</v>
      </c>
      <c r="T1690">
        <v>41900</v>
      </c>
      <c r="U1690">
        <v>1605</v>
      </c>
      <c r="V1690">
        <v>0.62990000000000002</v>
      </c>
      <c r="W1690">
        <v>23590</v>
      </c>
      <c r="X1690">
        <v>0.9</v>
      </c>
      <c r="Y1690">
        <f t="shared" si="161"/>
        <v>-1.2390826583132477E-3</v>
      </c>
      <c r="Z1690">
        <f>0.052*8.8*(390+Sheet1!A1689)</f>
        <v>951.35040000000004</v>
      </c>
      <c r="AA1690">
        <v>49</v>
      </c>
      <c r="AB1690">
        <f t="shared" si="160"/>
        <v>-6.1954132915662387E-4</v>
      </c>
      <c r="AC1690">
        <v>1</v>
      </c>
    </row>
    <row r="1691" spans="1:29" x14ac:dyDescent="0.3">
      <c r="A1691">
        <v>1691</v>
      </c>
      <c r="B1691">
        <v>83.94</v>
      </c>
      <c r="C1691">
        <v>6.125</v>
      </c>
      <c r="D1691">
        <f>L1691*SIN(PI()*M1691/180)*(Sheet1!B1691/1751)</f>
        <v>6.3237979358071461E-2</v>
      </c>
      <c r="E1691">
        <v>0.8</v>
      </c>
      <c r="F1691">
        <v>0.7</v>
      </c>
      <c r="G1691">
        <f t="shared" si="156"/>
        <v>8388.2268827656462</v>
      </c>
      <c r="H1691">
        <f>J1691*Sheet1!A1691/1751</f>
        <v>24143.346659051971</v>
      </c>
      <c r="I1691">
        <v>18.940000000000001</v>
      </c>
      <c r="J1691">
        <v>25000</v>
      </c>
      <c r="K1691">
        <f t="shared" si="157"/>
        <v>929.4627633118464</v>
      </c>
      <c r="L1691">
        <v>0.62990000000000002</v>
      </c>
      <c r="M1691">
        <v>12</v>
      </c>
      <c r="N1691">
        <v>5</v>
      </c>
      <c r="O1691">
        <v>6.125</v>
      </c>
      <c r="P1691">
        <v>46</v>
      </c>
      <c r="Q1691">
        <v>580</v>
      </c>
      <c r="R1691">
        <f t="shared" si="158"/>
        <v>725</v>
      </c>
      <c r="S1691">
        <f t="shared" si="159"/>
        <v>9.8103200008287507E-4</v>
      </c>
      <c r="T1691">
        <v>41900</v>
      </c>
      <c r="U1691">
        <v>1605</v>
      </c>
      <c r="V1691">
        <v>0.62990000000000002</v>
      </c>
      <c r="W1691">
        <v>25000</v>
      </c>
      <c r="X1691">
        <v>0.9</v>
      </c>
      <c r="Y1691">
        <f t="shared" si="161"/>
        <v>-1.2613416282230936E-3</v>
      </c>
      <c r="Z1691">
        <f>0.052*8.8*(390+Sheet1!A1690)</f>
        <v>951.80799999999999</v>
      </c>
      <c r="AA1691">
        <v>49</v>
      </c>
      <c r="AB1691">
        <f t="shared" si="160"/>
        <v>-6.3067081411154679E-4</v>
      </c>
      <c r="AC1691">
        <v>1</v>
      </c>
    </row>
    <row r="1692" spans="1:29" x14ac:dyDescent="0.3">
      <c r="A1692">
        <v>1692</v>
      </c>
      <c r="B1692">
        <v>106.03</v>
      </c>
      <c r="C1692">
        <v>6.125</v>
      </c>
      <c r="D1692">
        <f>L1692*SIN(PI()*M1692/180)*(Sheet1!B1692/1751)</f>
        <v>6.3275376152487822E-2</v>
      </c>
      <c r="E1692">
        <v>0.8</v>
      </c>
      <c r="F1692">
        <v>0.7</v>
      </c>
      <c r="G1692">
        <f t="shared" si="156"/>
        <v>7079.6634890542055</v>
      </c>
      <c r="H1692">
        <f>J1692*Sheet1!A1692/1751</f>
        <v>20389.034837235864</v>
      </c>
      <c r="I1692">
        <v>14.97</v>
      </c>
      <c r="J1692">
        <v>21100</v>
      </c>
      <c r="K1692">
        <f t="shared" si="157"/>
        <v>490.85867559904165</v>
      </c>
      <c r="L1692">
        <v>0.62990000000000002</v>
      </c>
      <c r="M1692">
        <v>12</v>
      </c>
      <c r="N1692">
        <v>5</v>
      </c>
      <c r="O1692">
        <v>6.125</v>
      </c>
      <c r="P1692">
        <v>46</v>
      </c>
      <c r="Q1692">
        <v>580</v>
      </c>
      <c r="R1692">
        <f t="shared" si="158"/>
        <v>725</v>
      </c>
      <c r="S1692">
        <f t="shared" si="159"/>
        <v>6.1385415940525445E-4</v>
      </c>
      <c r="T1692">
        <v>41900</v>
      </c>
      <c r="U1692">
        <v>1605</v>
      </c>
      <c r="V1692">
        <v>0.62990000000000002</v>
      </c>
      <c r="W1692">
        <v>21100</v>
      </c>
      <c r="X1692">
        <v>0.9</v>
      </c>
      <c r="Y1692">
        <f t="shared" si="161"/>
        <v>-1.2836005981329394E-3</v>
      </c>
      <c r="Z1692">
        <f>0.052*8.8*(390+Sheet1!A1691)</f>
        <v>952.26560000000006</v>
      </c>
      <c r="AA1692">
        <v>49</v>
      </c>
      <c r="AB1692">
        <f t="shared" si="160"/>
        <v>-6.4180029906646971E-4</v>
      </c>
      <c r="AC1692">
        <v>1</v>
      </c>
    </row>
    <row r="1693" spans="1:29" x14ac:dyDescent="0.3">
      <c r="A1693">
        <v>1693</v>
      </c>
      <c r="B1693">
        <v>80.459999999999994</v>
      </c>
      <c r="C1693">
        <v>6.125</v>
      </c>
      <c r="D1693">
        <f>L1693*SIN(PI()*M1693/180)*(Sheet1!B1693/1751)</f>
        <v>6.3312772946904183E-2</v>
      </c>
      <c r="E1693">
        <v>0.8</v>
      </c>
      <c r="F1693">
        <v>0.7</v>
      </c>
      <c r="G1693">
        <f t="shared" si="156"/>
        <v>8609.6760724706583</v>
      </c>
      <c r="H1693">
        <f>J1693*Sheet1!A1693/1751</f>
        <v>24810.03997715591</v>
      </c>
      <c r="I1693">
        <v>16.91</v>
      </c>
      <c r="J1693">
        <v>25660</v>
      </c>
      <c r="K1693">
        <f t="shared" si="157"/>
        <v>888.58956409859047</v>
      </c>
      <c r="L1693">
        <v>0.62990000000000002</v>
      </c>
      <c r="M1693">
        <v>12</v>
      </c>
      <c r="N1693">
        <v>5</v>
      </c>
      <c r="O1693">
        <v>6.125</v>
      </c>
      <c r="P1693">
        <v>46</v>
      </c>
      <c r="Q1693">
        <v>580</v>
      </c>
      <c r="R1693">
        <f t="shared" si="158"/>
        <v>725</v>
      </c>
      <c r="S1693">
        <f t="shared" si="159"/>
        <v>9.1376757557090215E-4</v>
      </c>
      <c r="T1693">
        <v>41900</v>
      </c>
      <c r="U1693">
        <v>1605</v>
      </c>
      <c r="V1693">
        <v>0.62990000000000002</v>
      </c>
      <c r="W1693">
        <v>25660</v>
      </c>
      <c r="X1693">
        <v>0.9</v>
      </c>
      <c r="Y1693">
        <f t="shared" si="161"/>
        <v>-1.3058595680427853E-3</v>
      </c>
      <c r="Z1693">
        <f>0.052*8.8*(390+Sheet1!A1692)</f>
        <v>952.72320000000002</v>
      </c>
      <c r="AA1693">
        <v>49</v>
      </c>
      <c r="AB1693">
        <f t="shared" si="160"/>
        <v>-6.5292978402139263E-4</v>
      </c>
      <c r="AC1693">
        <v>1</v>
      </c>
    </row>
    <row r="1694" spans="1:29" x14ac:dyDescent="0.3">
      <c r="A1694">
        <v>1694</v>
      </c>
      <c r="B1694">
        <v>82.78</v>
      </c>
      <c r="C1694">
        <v>6.125</v>
      </c>
      <c r="D1694">
        <f>L1694*SIN(PI()*M1694/180)*(Sheet1!B1694/1751)</f>
        <v>6.3350169741320544E-2</v>
      </c>
      <c r="E1694">
        <v>0.8</v>
      </c>
      <c r="F1694">
        <v>0.7</v>
      </c>
      <c r="G1694">
        <f t="shared" si="156"/>
        <v>8082.8954242329764</v>
      </c>
      <c r="H1694">
        <f>J1694*Sheet1!A1694/1751</f>
        <v>23305.802398629356</v>
      </c>
      <c r="I1694">
        <v>15.38</v>
      </c>
      <c r="J1694">
        <v>24090</v>
      </c>
      <c r="K1694">
        <f t="shared" si="157"/>
        <v>737.47735675256172</v>
      </c>
      <c r="L1694">
        <v>0.62990000000000002</v>
      </c>
      <c r="M1694">
        <v>12</v>
      </c>
      <c r="N1694">
        <v>5</v>
      </c>
      <c r="O1694">
        <v>6.125</v>
      </c>
      <c r="P1694">
        <v>46</v>
      </c>
      <c r="Q1694">
        <v>580</v>
      </c>
      <c r="R1694">
        <f t="shared" si="158"/>
        <v>725</v>
      </c>
      <c r="S1694">
        <f t="shared" si="159"/>
        <v>8.0779856508083237E-4</v>
      </c>
      <c r="T1694">
        <v>41900</v>
      </c>
      <c r="U1694">
        <v>1605</v>
      </c>
      <c r="V1694">
        <v>0.62990000000000002</v>
      </c>
      <c r="W1694">
        <v>24090</v>
      </c>
      <c r="X1694">
        <v>0.9</v>
      </c>
      <c r="Y1694">
        <f t="shared" si="161"/>
        <v>-1.3281185379526311E-3</v>
      </c>
      <c r="Z1694">
        <f>0.052*8.8*(390+Sheet1!A1693)</f>
        <v>953.18079999999998</v>
      </c>
      <c r="AA1694">
        <v>49</v>
      </c>
      <c r="AB1694">
        <f t="shared" si="160"/>
        <v>-6.6405926897631555E-4</v>
      </c>
      <c r="AC1694">
        <v>1</v>
      </c>
    </row>
    <row r="1695" spans="1:29" x14ac:dyDescent="0.3">
      <c r="A1695">
        <v>1695</v>
      </c>
      <c r="B1695">
        <v>78.27</v>
      </c>
      <c r="C1695">
        <v>6.125</v>
      </c>
      <c r="D1695">
        <f>L1695*SIN(PI()*M1695/180)*(Sheet1!B1695/1751)</f>
        <v>6.3387566535736919E-2</v>
      </c>
      <c r="E1695">
        <v>0.8</v>
      </c>
      <c r="F1695">
        <v>0.7</v>
      </c>
      <c r="G1695">
        <f t="shared" si="156"/>
        <v>9418.3011439692673</v>
      </c>
      <c r="H1695">
        <f>J1695*Sheet1!A1695/1751</f>
        <v>27172.272986864649</v>
      </c>
      <c r="I1695">
        <v>20</v>
      </c>
      <c r="J1695">
        <v>28070</v>
      </c>
      <c r="K1695">
        <f t="shared" si="157"/>
        <v>1181.8382765809934</v>
      </c>
      <c r="L1695">
        <v>0.62990000000000002</v>
      </c>
      <c r="M1695">
        <v>12</v>
      </c>
      <c r="N1695">
        <v>5</v>
      </c>
      <c r="O1695">
        <v>6.125</v>
      </c>
      <c r="P1695">
        <v>46</v>
      </c>
      <c r="Q1695">
        <v>580</v>
      </c>
      <c r="R1695">
        <f t="shared" si="158"/>
        <v>725</v>
      </c>
      <c r="S1695">
        <f t="shared" si="159"/>
        <v>1.1109814966031742E-3</v>
      </c>
      <c r="T1695">
        <v>41900</v>
      </c>
      <c r="U1695">
        <v>1605</v>
      </c>
      <c r="V1695">
        <v>0.62990000000000002</v>
      </c>
      <c r="W1695">
        <v>28070</v>
      </c>
      <c r="X1695">
        <v>0.9</v>
      </c>
      <c r="Y1695">
        <f t="shared" si="161"/>
        <v>-1.3503775078624769E-3</v>
      </c>
      <c r="Z1695">
        <f>0.052*8.8*(390+Sheet1!A1694)</f>
        <v>953.63840000000005</v>
      </c>
      <c r="AA1695">
        <v>49</v>
      </c>
      <c r="AB1695">
        <f t="shared" si="160"/>
        <v>-6.7518875393123847E-4</v>
      </c>
      <c r="AC1695">
        <v>1</v>
      </c>
    </row>
    <row r="1696" spans="1:29" x14ac:dyDescent="0.3">
      <c r="A1696">
        <v>1696</v>
      </c>
      <c r="B1696">
        <v>79</v>
      </c>
      <c r="C1696">
        <v>6.125</v>
      </c>
      <c r="D1696">
        <f>L1696*SIN(PI()*M1696/180)*(Sheet1!B1696/1751)</f>
        <v>6.3424963330153281E-2</v>
      </c>
      <c r="E1696">
        <v>0.8</v>
      </c>
      <c r="F1696">
        <v>0.7</v>
      </c>
      <c r="G1696">
        <f t="shared" si="156"/>
        <v>8988.823927571666</v>
      </c>
      <c r="H1696">
        <f>J1696*Sheet1!A1696/1751</f>
        <v>25948.509423186752</v>
      </c>
      <c r="I1696">
        <v>22.51</v>
      </c>
      <c r="J1696">
        <v>26790</v>
      </c>
      <c r="K1696">
        <f t="shared" si="157"/>
        <v>1257.7724979367686</v>
      </c>
      <c r="L1696">
        <v>0.62990000000000002</v>
      </c>
      <c r="M1696">
        <v>12</v>
      </c>
      <c r="N1696">
        <v>5</v>
      </c>
      <c r="O1696">
        <v>6.125</v>
      </c>
      <c r="P1696">
        <v>46</v>
      </c>
      <c r="Q1696">
        <v>580</v>
      </c>
      <c r="R1696">
        <f t="shared" si="158"/>
        <v>725</v>
      </c>
      <c r="S1696">
        <f t="shared" si="159"/>
        <v>1.2388552559163455E-3</v>
      </c>
      <c r="T1696">
        <v>41900</v>
      </c>
      <c r="U1696">
        <v>1605</v>
      </c>
      <c r="V1696">
        <v>0.62990000000000002</v>
      </c>
      <c r="W1696">
        <v>26790</v>
      </c>
      <c r="X1696">
        <v>0.9</v>
      </c>
      <c r="Y1696">
        <f t="shared" si="161"/>
        <v>-1.3726364777723228E-3</v>
      </c>
      <c r="Z1696">
        <f>0.052*8.8*(390+Sheet1!A1695)</f>
        <v>954.096</v>
      </c>
      <c r="AA1696">
        <v>49</v>
      </c>
      <c r="AB1696">
        <f t="shared" si="160"/>
        <v>-6.8631823888616139E-4</v>
      </c>
      <c r="AC1696">
        <v>1</v>
      </c>
    </row>
    <row r="1697" spans="1:29" x14ac:dyDescent="0.3">
      <c r="A1697">
        <v>1697</v>
      </c>
      <c r="B1697">
        <v>83.39</v>
      </c>
      <c r="C1697">
        <v>6.125</v>
      </c>
      <c r="D1697">
        <f>L1697*SIN(PI()*M1697/180)*(Sheet1!B1697/1751)</f>
        <v>6.3462360124569642E-2</v>
      </c>
      <c r="E1697">
        <v>0.8</v>
      </c>
      <c r="F1697">
        <v>0.7</v>
      </c>
      <c r="G1697">
        <f t="shared" si="156"/>
        <v>7398.4161105992998</v>
      </c>
      <c r="H1697">
        <f>J1697*Sheet1!A1697/1751</f>
        <v>21369.988577955453</v>
      </c>
      <c r="I1697">
        <v>21.73</v>
      </c>
      <c r="J1697">
        <v>22050</v>
      </c>
      <c r="K1697">
        <f t="shared" si="157"/>
        <v>946.75002076312683</v>
      </c>
      <c r="L1697">
        <v>0.62990000000000002</v>
      </c>
      <c r="M1697">
        <v>12</v>
      </c>
      <c r="N1697">
        <v>5</v>
      </c>
      <c r="O1697">
        <v>6.125</v>
      </c>
      <c r="P1697">
        <v>46</v>
      </c>
      <c r="Q1697">
        <v>580</v>
      </c>
      <c r="R1697">
        <f t="shared" si="158"/>
        <v>725</v>
      </c>
      <c r="S1697">
        <f t="shared" si="159"/>
        <v>1.1329687117108192E-3</v>
      </c>
      <c r="T1697">
        <v>41900</v>
      </c>
      <c r="U1697">
        <v>1605</v>
      </c>
      <c r="V1697">
        <v>0.62990000000000002</v>
      </c>
      <c r="W1697">
        <v>22050</v>
      </c>
      <c r="X1697">
        <v>0.9</v>
      </c>
      <c r="Y1697">
        <f t="shared" si="161"/>
        <v>-1.3948954476821686E-3</v>
      </c>
      <c r="Z1697">
        <f>0.052*8.8*(390+Sheet1!A1696)</f>
        <v>954.55359999999996</v>
      </c>
      <c r="AA1697">
        <v>49</v>
      </c>
      <c r="AB1697">
        <f t="shared" si="160"/>
        <v>-6.9744772384108431E-4</v>
      </c>
      <c r="AC1697">
        <v>1</v>
      </c>
    </row>
    <row r="1698" spans="1:29" x14ac:dyDescent="0.3">
      <c r="A1698">
        <v>1698</v>
      </c>
      <c r="B1698">
        <v>72.56</v>
      </c>
      <c r="C1698">
        <v>6.125</v>
      </c>
      <c r="D1698">
        <f>L1698*SIN(PI()*M1698/180)*(Sheet1!B1698/1751)</f>
        <v>6.3499756918986003E-2</v>
      </c>
      <c r="E1698">
        <v>0.8</v>
      </c>
      <c r="F1698">
        <v>0.7</v>
      </c>
      <c r="G1698">
        <f t="shared" si="156"/>
        <v>6744.134413743579</v>
      </c>
      <c r="H1698">
        <f>J1698*Sheet1!A1698/1751</f>
        <v>19491.604797258708</v>
      </c>
      <c r="I1698">
        <v>24.9</v>
      </c>
      <c r="J1698">
        <v>20100</v>
      </c>
      <c r="K1698">
        <f t="shared" si="157"/>
        <v>1136.5252988701875</v>
      </c>
      <c r="L1698">
        <v>0.62990000000000002</v>
      </c>
      <c r="M1698">
        <v>12</v>
      </c>
      <c r="N1698">
        <v>5</v>
      </c>
      <c r="O1698">
        <v>6.125</v>
      </c>
      <c r="P1698">
        <v>46</v>
      </c>
      <c r="Q1698">
        <v>580</v>
      </c>
      <c r="R1698">
        <f t="shared" si="158"/>
        <v>725</v>
      </c>
      <c r="S1698">
        <f t="shared" si="159"/>
        <v>1.4920185993001292E-3</v>
      </c>
      <c r="T1698">
        <v>41900</v>
      </c>
      <c r="U1698">
        <v>1605</v>
      </c>
      <c r="V1698">
        <v>0.62990000000000002</v>
      </c>
      <c r="W1698">
        <v>20100</v>
      </c>
      <c r="X1698">
        <v>0.9</v>
      </c>
      <c r="Y1698">
        <f t="shared" si="161"/>
        <v>-1.4171544175920145E-3</v>
      </c>
      <c r="Z1698">
        <f>0.052*8.8*(390+Sheet1!A1697)</f>
        <v>955.01120000000003</v>
      </c>
      <c r="AA1698">
        <v>49</v>
      </c>
      <c r="AB1698">
        <f t="shared" si="160"/>
        <v>-7.0857720879600723E-4</v>
      </c>
      <c r="AC1698">
        <v>1</v>
      </c>
    </row>
    <row r="1699" spans="1:29" x14ac:dyDescent="0.3">
      <c r="A1699">
        <v>1699</v>
      </c>
      <c r="B1699">
        <v>91.9</v>
      </c>
      <c r="C1699">
        <v>6.125</v>
      </c>
      <c r="D1699">
        <f>L1699*SIN(PI()*M1699/180)*(Sheet1!B1699/1751)</f>
        <v>6.3537153713402364E-2</v>
      </c>
      <c r="E1699">
        <v>0.8</v>
      </c>
      <c r="F1699">
        <v>0.7</v>
      </c>
      <c r="G1699">
        <f t="shared" si="156"/>
        <v>9002.2450905840906</v>
      </c>
      <c r="H1699">
        <f>J1699*Sheet1!A1699/1751</f>
        <v>26033.221016561965</v>
      </c>
      <c r="I1699">
        <v>15.41</v>
      </c>
      <c r="J1699">
        <v>26830</v>
      </c>
      <c r="K1699">
        <f t="shared" si="157"/>
        <v>741.29108473191411</v>
      </c>
      <c r="L1699">
        <v>0.62990000000000002</v>
      </c>
      <c r="M1699">
        <v>12</v>
      </c>
      <c r="N1699">
        <v>5</v>
      </c>
      <c r="O1699">
        <v>6.125</v>
      </c>
      <c r="P1699">
        <v>46</v>
      </c>
      <c r="Q1699">
        <v>580</v>
      </c>
      <c r="R1699">
        <f t="shared" si="158"/>
        <v>725</v>
      </c>
      <c r="S1699">
        <f t="shared" si="159"/>
        <v>7.2905331882480956E-4</v>
      </c>
      <c r="T1699">
        <v>41900</v>
      </c>
      <c r="U1699">
        <v>1605</v>
      </c>
      <c r="V1699">
        <v>0.62990000000000002</v>
      </c>
      <c r="W1699">
        <v>26830</v>
      </c>
      <c r="X1699">
        <v>0.9</v>
      </c>
      <c r="Y1699">
        <f t="shared" si="161"/>
        <v>-1.4394133875018603E-3</v>
      </c>
      <c r="Z1699">
        <f>0.052*8.8*(390+Sheet1!A1698)</f>
        <v>955.46879999999999</v>
      </c>
      <c r="AA1699">
        <v>49</v>
      </c>
      <c r="AB1699">
        <f t="shared" si="160"/>
        <v>-7.1970669375093015E-4</v>
      </c>
      <c r="AC1699">
        <v>1</v>
      </c>
    </row>
    <row r="1700" spans="1:29" x14ac:dyDescent="0.3">
      <c r="A1700">
        <v>1700</v>
      </c>
      <c r="B1700">
        <v>96.69</v>
      </c>
      <c r="C1700">
        <v>6.125</v>
      </c>
      <c r="D1700">
        <f>L1700*SIN(PI()*M1700/180)*(Sheet1!B1700/1751)</f>
        <v>6.3574550507818739E-2</v>
      </c>
      <c r="E1700">
        <v>0.8</v>
      </c>
      <c r="F1700">
        <v>0.7</v>
      </c>
      <c r="G1700">
        <f t="shared" si="156"/>
        <v>7787.6298379596255</v>
      </c>
      <c r="H1700">
        <f>J1700*Sheet1!A1700/1751</f>
        <v>22533.980582524273</v>
      </c>
      <c r="I1700">
        <v>13.55</v>
      </c>
      <c r="J1700">
        <v>23210</v>
      </c>
      <c r="K1700">
        <f t="shared" si="157"/>
        <v>535.93713769179215</v>
      </c>
      <c r="L1700">
        <v>0.62990000000000002</v>
      </c>
      <c r="M1700">
        <v>12</v>
      </c>
      <c r="N1700">
        <v>5</v>
      </c>
      <c r="O1700">
        <v>6.125</v>
      </c>
      <c r="P1700">
        <v>46</v>
      </c>
      <c r="Q1700">
        <v>580</v>
      </c>
      <c r="R1700">
        <f t="shared" si="158"/>
        <v>725</v>
      </c>
      <c r="S1700">
        <f t="shared" si="159"/>
        <v>6.0929820538071036E-4</v>
      </c>
      <c r="T1700">
        <v>41900</v>
      </c>
      <c r="U1700">
        <v>1605</v>
      </c>
      <c r="V1700">
        <v>0.62990000000000002</v>
      </c>
      <c r="W1700">
        <v>23210</v>
      </c>
      <c r="X1700">
        <v>0.9</v>
      </c>
      <c r="Y1700">
        <f t="shared" si="161"/>
        <v>-1.4616723574117061E-3</v>
      </c>
      <c r="Z1700">
        <f>0.052*8.8*(390+Sheet1!A1699)</f>
        <v>955.92640000000006</v>
      </c>
      <c r="AA1700">
        <v>49</v>
      </c>
      <c r="AB1700">
        <f t="shared" si="160"/>
        <v>-7.3083617870585307E-4</v>
      </c>
      <c r="AC1700">
        <v>1</v>
      </c>
    </row>
    <row r="1701" spans="1:29" x14ac:dyDescent="0.3">
      <c r="A1701">
        <v>1701</v>
      </c>
      <c r="B1701">
        <v>92.03</v>
      </c>
      <c r="C1701">
        <v>6.125</v>
      </c>
      <c r="D1701">
        <f>L1701*SIN(PI()*M1701/180)*(Sheet1!B1701/1751)</f>
        <v>6.36119473022351E-2</v>
      </c>
      <c r="E1701">
        <v>0.8</v>
      </c>
      <c r="F1701">
        <v>0.7</v>
      </c>
      <c r="G1701">
        <f t="shared" si="156"/>
        <v>9448.4987607472231</v>
      </c>
      <c r="H1701">
        <f>J1701*Sheet1!A1701/1751</f>
        <v>27355.888063963448</v>
      </c>
      <c r="I1701">
        <v>26.13</v>
      </c>
      <c r="J1701">
        <v>28160</v>
      </c>
      <c r="K1701">
        <f t="shared" si="157"/>
        <v>1317.4180674949498</v>
      </c>
      <c r="L1701">
        <v>0.62990000000000002</v>
      </c>
      <c r="M1701">
        <v>12</v>
      </c>
      <c r="N1701">
        <v>5</v>
      </c>
      <c r="O1701">
        <v>6.125</v>
      </c>
      <c r="P1701">
        <v>46</v>
      </c>
      <c r="Q1701">
        <v>580</v>
      </c>
      <c r="R1701">
        <f t="shared" si="158"/>
        <v>725</v>
      </c>
      <c r="S1701">
        <f t="shared" si="159"/>
        <v>1.2344745805951745E-3</v>
      </c>
      <c r="T1701">
        <v>41900</v>
      </c>
      <c r="U1701">
        <v>1605</v>
      </c>
      <c r="V1701">
        <v>0.62990000000000002</v>
      </c>
      <c r="W1701">
        <v>28160</v>
      </c>
      <c r="X1701">
        <v>0.9</v>
      </c>
      <c r="Y1701">
        <f t="shared" si="161"/>
        <v>-1.483931327321552E-3</v>
      </c>
      <c r="Z1701">
        <f>0.052*8.8*(390+Sheet1!A1700)</f>
        <v>956.38400000000001</v>
      </c>
      <c r="AA1701">
        <v>49</v>
      </c>
      <c r="AB1701">
        <f t="shared" si="160"/>
        <v>-7.4196566366077599E-4</v>
      </c>
      <c r="AC1701">
        <v>1</v>
      </c>
    </row>
    <row r="1702" spans="1:29" x14ac:dyDescent="0.3">
      <c r="A1702">
        <v>1702</v>
      </c>
      <c r="B1702">
        <v>89.8</v>
      </c>
      <c r="C1702">
        <v>6.125</v>
      </c>
      <c r="D1702">
        <f>L1702*SIN(PI()*M1702/180)*(Sheet1!B1702/1751)</f>
        <v>6.3649344096651461E-2</v>
      </c>
      <c r="E1702">
        <v>0.8</v>
      </c>
      <c r="F1702">
        <v>0.7</v>
      </c>
      <c r="G1702">
        <f t="shared" si="156"/>
        <v>7650.0629170822695</v>
      </c>
      <c r="H1702">
        <f>J1702*Sheet1!A1702/1751</f>
        <v>22161.964591661908</v>
      </c>
      <c r="I1702">
        <v>9.18</v>
      </c>
      <c r="J1702">
        <v>22800</v>
      </c>
      <c r="K1702">
        <f t="shared" si="157"/>
        <v>384.04504712746541</v>
      </c>
      <c r="L1702">
        <v>0.62990000000000002</v>
      </c>
      <c r="M1702">
        <v>12</v>
      </c>
      <c r="N1702">
        <v>5</v>
      </c>
      <c r="O1702">
        <v>6.125</v>
      </c>
      <c r="P1702">
        <v>46</v>
      </c>
      <c r="Q1702">
        <v>580</v>
      </c>
      <c r="R1702">
        <f t="shared" si="158"/>
        <v>725</v>
      </c>
      <c r="S1702">
        <f t="shared" si="159"/>
        <v>4.4446596300958647E-4</v>
      </c>
      <c r="T1702">
        <v>41900</v>
      </c>
      <c r="U1702">
        <v>1605</v>
      </c>
      <c r="V1702">
        <v>0.62990000000000002</v>
      </c>
      <c r="W1702">
        <v>22800</v>
      </c>
      <c r="X1702">
        <v>0.9</v>
      </c>
      <c r="Y1702">
        <f t="shared" si="161"/>
        <v>-1.5061902972313978E-3</v>
      </c>
      <c r="Z1702">
        <f>0.052*8.8*(390+Sheet1!A1701)</f>
        <v>956.84159999999997</v>
      </c>
      <c r="AA1702">
        <v>49</v>
      </c>
      <c r="AB1702">
        <f t="shared" si="160"/>
        <v>-7.5309514861569892E-4</v>
      </c>
      <c r="AC1702">
        <v>1</v>
      </c>
    </row>
    <row r="1703" spans="1:29" x14ac:dyDescent="0.3">
      <c r="A1703">
        <v>1703</v>
      </c>
      <c r="B1703">
        <v>89.52</v>
      </c>
      <c r="C1703">
        <v>6.125</v>
      </c>
      <c r="D1703">
        <f>L1703*SIN(PI()*M1703/180)*(Sheet1!B1703/1751)</f>
        <v>6.3686740891067822E-2</v>
      </c>
      <c r="E1703">
        <v>0.8</v>
      </c>
      <c r="F1703">
        <v>0.7</v>
      </c>
      <c r="G1703">
        <f t="shared" si="156"/>
        <v>8666.716015273465</v>
      </c>
      <c r="H1703">
        <f>J1703*Sheet1!A1703/1751</f>
        <v>25121.924614505995</v>
      </c>
      <c r="I1703">
        <v>13.8</v>
      </c>
      <c r="J1703">
        <v>25830</v>
      </c>
      <c r="K1703">
        <f t="shared" si="157"/>
        <v>656.09147703224187</v>
      </c>
      <c r="L1703">
        <v>0.62990000000000002</v>
      </c>
      <c r="M1703">
        <v>12</v>
      </c>
      <c r="N1703">
        <v>5</v>
      </c>
      <c r="O1703">
        <v>6.125</v>
      </c>
      <c r="P1703">
        <v>46</v>
      </c>
      <c r="Q1703">
        <v>580</v>
      </c>
      <c r="R1703">
        <f t="shared" si="158"/>
        <v>725</v>
      </c>
      <c r="S1703">
        <f t="shared" si="159"/>
        <v>6.7024128686327079E-4</v>
      </c>
      <c r="T1703">
        <v>41900</v>
      </c>
      <c r="U1703">
        <v>1605</v>
      </c>
      <c r="V1703">
        <v>0.62990000000000002</v>
      </c>
      <c r="W1703">
        <v>25830</v>
      </c>
      <c r="X1703">
        <v>0.9</v>
      </c>
      <c r="Y1703">
        <f t="shared" si="161"/>
        <v>-1.5284492671412437E-3</v>
      </c>
      <c r="Z1703">
        <f>0.052*8.8*(390+Sheet1!A1702)</f>
        <v>957.29920000000004</v>
      </c>
      <c r="AA1703">
        <v>49</v>
      </c>
      <c r="AB1703">
        <f t="shared" si="160"/>
        <v>-7.6422463357062184E-4</v>
      </c>
      <c r="AC1703">
        <v>1</v>
      </c>
    </row>
    <row r="1704" spans="1:29" x14ac:dyDescent="0.3">
      <c r="A1704">
        <v>1704</v>
      </c>
      <c r="B1704">
        <v>82.45</v>
      </c>
      <c r="C1704">
        <v>6.125</v>
      </c>
      <c r="D1704">
        <f>L1704*SIN(PI()*M1704/180)*(Sheet1!B1704/1751)</f>
        <v>6.3724137685484183E-2</v>
      </c>
      <c r="E1704">
        <v>0.8</v>
      </c>
      <c r="F1704">
        <v>0.7</v>
      </c>
      <c r="G1704">
        <f t="shared" si="156"/>
        <v>7901.7097235652382</v>
      </c>
      <c r="H1704">
        <f>J1704*Sheet1!A1704/1751</f>
        <v>22917.87549971445</v>
      </c>
      <c r="I1704">
        <v>11.01</v>
      </c>
      <c r="J1704">
        <v>23550</v>
      </c>
      <c r="K1704">
        <f t="shared" si="157"/>
        <v>518.16556401500952</v>
      </c>
      <c r="L1704">
        <v>0.62990000000000002</v>
      </c>
      <c r="M1704">
        <v>12</v>
      </c>
      <c r="N1704">
        <v>5</v>
      </c>
      <c r="O1704">
        <v>6.125</v>
      </c>
      <c r="P1704">
        <v>46</v>
      </c>
      <c r="Q1704">
        <v>580</v>
      </c>
      <c r="R1704">
        <f t="shared" si="158"/>
        <v>725</v>
      </c>
      <c r="S1704">
        <f t="shared" si="159"/>
        <v>5.805890262873414E-4</v>
      </c>
      <c r="T1704">
        <v>41900</v>
      </c>
      <c r="U1704">
        <v>1605</v>
      </c>
      <c r="V1704">
        <v>0.62990000000000002</v>
      </c>
      <c r="W1704">
        <v>23550</v>
      </c>
      <c r="X1704">
        <v>0.9</v>
      </c>
      <c r="Y1704">
        <f t="shared" si="161"/>
        <v>-1.5507082370510895E-3</v>
      </c>
      <c r="Z1704">
        <f>0.052*8.8*(390+Sheet1!A1703)</f>
        <v>957.7568</v>
      </c>
      <c r="AA1704">
        <v>49</v>
      </c>
      <c r="AB1704">
        <f t="shared" si="160"/>
        <v>-7.7535411852554476E-4</v>
      </c>
      <c r="AC1704">
        <v>1</v>
      </c>
    </row>
    <row r="1705" spans="1:29" x14ac:dyDescent="0.3">
      <c r="A1705">
        <v>1705</v>
      </c>
      <c r="B1705">
        <v>101.33</v>
      </c>
      <c r="C1705">
        <v>6.125</v>
      </c>
      <c r="D1705">
        <f>L1705*SIN(PI()*M1705/180)*(Sheet1!B1705/1751)</f>
        <v>6.3761534479900558E-2</v>
      </c>
      <c r="E1705">
        <v>0.8</v>
      </c>
      <c r="F1705">
        <v>0.7</v>
      </c>
      <c r="G1705">
        <f t="shared" si="156"/>
        <v>6479.0664442481848</v>
      </c>
      <c r="H1705">
        <f>J1705*Sheet1!A1705/1751</f>
        <v>18802.712735579669</v>
      </c>
      <c r="I1705">
        <v>17.77</v>
      </c>
      <c r="J1705">
        <v>19310</v>
      </c>
      <c r="K1705">
        <f t="shared" si="157"/>
        <v>557.97229566190219</v>
      </c>
      <c r="L1705">
        <v>0.62990000000000002</v>
      </c>
      <c r="M1705">
        <v>12</v>
      </c>
      <c r="N1705">
        <v>5</v>
      </c>
      <c r="O1705">
        <v>6.125</v>
      </c>
      <c r="P1705">
        <v>46</v>
      </c>
      <c r="Q1705">
        <v>580</v>
      </c>
      <c r="R1705">
        <f t="shared" si="158"/>
        <v>725</v>
      </c>
      <c r="S1705">
        <f t="shared" si="159"/>
        <v>7.6246787294204468E-4</v>
      </c>
      <c r="T1705">
        <v>41900</v>
      </c>
      <c r="U1705">
        <v>1605</v>
      </c>
      <c r="V1705">
        <v>0.62990000000000002</v>
      </c>
      <c r="W1705">
        <v>19310</v>
      </c>
      <c r="X1705">
        <v>0.9</v>
      </c>
      <c r="Y1705">
        <f t="shared" si="161"/>
        <v>-1.5729672069609354E-3</v>
      </c>
      <c r="Z1705">
        <f>0.052*8.8*(390+Sheet1!A1704)</f>
        <v>958.21440000000007</v>
      </c>
      <c r="AA1705">
        <v>49</v>
      </c>
      <c r="AB1705">
        <f t="shared" si="160"/>
        <v>-7.8648360348046768E-4</v>
      </c>
      <c r="AC1705">
        <v>1</v>
      </c>
    </row>
    <row r="1706" spans="1:29" x14ac:dyDescent="0.3">
      <c r="A1706">
        <v>1706</v>
      </c>
      <c r="B1706">
        <v>111.43</v>
      </c>
      <c r="C1706">
        <v>6.125</v>
      </c>
      <c r="D1706">
        <f>L1706*SIN(PI()*M1706/180)*(Sheet1!B1706/1751)</f>
        <v>6.379893127431692E-2</v>
      </c>
      <c r="E1706">
        <v>0.8</v>
      </c>
      <c r="F1706">
        <v>0.7</v>
      </c>
      <c r="G1706">
        <f t="shared" si="156"/>
        <v>6918.609532905105</v>
      </c>
      <c r="H1706">
        <f>J1706*Sheet1!A1706/1751</f>
        <v>20090.074243289549</v>
      </c>
      <c r="I1706">
        <v>21.56</v>
      </c>
      <c r="J1706">
        <v>20620</v>
      </c>
      <c r="K1706">
        <f t="shared" si="157"/>
        <v>657.37966232493307</v>
      </c>
      <c r="L1706">
        <v>0.62990000000000002</v>
      </c>
      <c r="M1706">
        <v>12</v>
      </c>
      <c r="N1706">
        <v>5</v>
      </c>
      <c r="O1706">
        <v>6.125</v>
      </c>
      <c r="P1706">
        <v>46</v>
      </c>
      <c r="Q1706">
        <v>580</v>
      </c>
      <c r="R1706">
        <f t="shared" si="158"/>
        <v>725</v>
      </c>
      <c r="S1706">
        <f t="shared" si="159"/>
        <v>8.4123782136572359E-4</v>
      </c>
      <c r="T1706">
        <v>41900</v>
      </c>
      <c r="U1706">
        <v>1605</v>
      </c>
      <c r="V1706">
        <v>0.62990000000000002</v>
      </c>
      <c r="W1706">
        <v>20620</v>
      </c>
      <c r="X1706">
        <v>0.9</v>
      </c>
      <c r="Y1706">
        <f t="shared" si="161"/>
        <v>-1.5952261768707812E-3</v>
      </c>
      <c r="Z1706">
        <f>0.052*8.8*(390+Sheet1!A1705)</f>
        <v>958.67200000000003</v>
      </c>
      <c r="AA1706">
        <v>49</v>
      </c>
      <c r="AB1706">
        <f t="shared" si="160"/>
        <v>-7.976130884353906E-4</v>
      </c>
      <c r="AC1706">
        <v>1</v>
      </c>
    </row>
    <row r="1707" spans="1:29" x14ac:dyDescent="0.3">
      <c r="A1707">
        <v>1707</v>
      </c>
      <c r="B1707">
        <v>79.67</v>
      </c>
      <c r="C1707">
        <v>6.125</v>
      </c>
      <c r="D1707">
        <f>L1707*SIN(PI()*M1707/180)*(Sheet1!B1707/1751)</f>
        <v>6.3836328068733281E-2</v>
      </c>
      <c r="E1707">
        <v>0.8</v>
      </c>
      <c r="F1707">
        <v>0.7</v>
      </c>
      <c r="G1707">
        <f t="shared" si="156"/>
        <v>7254.1386082157305</v>
      </c>
      <c r="H1707">
        <f>J1707*Sheet1!A1707/1751</f>
        <v>21076.721873215305</v>
      </c>
      <c r="I1707">
        <v>14.02</v>
      </c>
      <c r="J1707">
        <v>21620</v>
      </c>
      <c r="K1707">
        <f t="shared" si="157"/>
        <v>626.88786508617613</v>
      </c>
      <c r="L1707">
        <v>0.62990000000000002</v>
      </c>
      <c r="M1707">
        <v>12</v>
      </c>
      <c r="N1707">
        <v>5</v>
      </c>
      <c r="O1707">
        <v>6.125</v>
      </c>
      <c r="P1707">
        <v>46</v>
      </c>
      <c r="Q1707">
        <v>580</v>
      </c>
      <c r="R1707">
        <f t="shared" si="158"/>
        <v>725</v>
      </c>
      <c r="S1707">
        <f t="shared" si="159"/>
        <v>7.6511261126058032E-4</v>
      </c>
      <c r="T1707">
        <v>41900</v>
      </c>
      <c r="U1707">
        <v>1605</v>
      </c>
      <c r="V1707">
        <v>0.62990000000000002</v>
      </c>
      <c r="W1707">
        <v>21620</v>
      </c>
      <c r="X1707">
        <v>0.9</v>
      </c>
      <c r="Y1707">
        <f t="shared" si="161"/>
        <v>-1.617485146780627E-3</v>
      </c>
      <c r="Z1707">
        <f>0.052*8.8*(390+Sheet1!A1706)</f>
        <v>959.12959999999998</v>
      </c>
      <c r="AA1707">
        <v>49</v>
      </c>
      <c r="AB1707">
        <f t="shared" si="160"/>
        <v>-8.0874257339031352E-4</v>
      </c>
      <c r="AC1707">
        <v>1</v>
      </c>
    </row>
    <row r="1708" spans="1:29" x14ac:dyDescent="0.3">
      <c r="A1708">
        <v>1708</v>
      </c>
      <c r="B1708">
        <v>76.77</v>
      </c>
      <c r="C1708">
        <v>6.125</v>
      </c>
      <c r="D1708">
        <f>L1708*SIN(PI()*M1708/180)*(Sheet1!B1708/1751)</f>
        <v>6.3873724863149642E-2</v>
      </c>
      <c r="E1708">
        <v>0.8</v>
      </c>
      <c r="F1708">
        <v>0.7</v>
      </c>
      <c r="G1708">
        <f t="shared" si="156"/>
        <v>8774.0853193728653</v>
      </c>
      <c r="H1708">
        <f>J1708*Sheet1!A1708/1751</f>
        <v>25507.824100513993</v>
      </c>
      <c r="I1708">
        <v>26.25</v>
      </c>
      <c r="J1708">
        <v>26150</v>
      </c>
      <c r="K1708">
        <f t="shared" si="157"/>
        <v>1473.2974506716628</v>
      </c>
      <c r="L1708">
        <v>0.62990000000000002</v>
      </c>
      <c r="M1708">
        <v>12</v>
      </c>
      <c r="N1708">
        <v>5</v>
      </c>
      <c r="O1708">
        <v>6.125</v>
      </c>
      <c r="P1708">
        <v>46</v>
      </c>
      <c r="Q1708">
        <v>580</v>
      </c>
      <c r="R1708">
        <f t="shared" si="158"/>
        <v>725</v>
      </c>
      <c r="S1708">
        <f t="shared" si="159"/>
        <v>1.4866540938206162E-3</v>
      </c>
      <c r="T1708">
        <v>41900</v>
      </c>
      <c r="U1708">
        <v>1605</v>
      </c>
      <c r="V1708">
        <v>0.62990000000000002</v>
      </c>
      <c r="W1708">
        <v>26150</v>
      </c>
      <c r="X1708">
        <v>0.9</v>
      </c>
      <c r="Y1708">
        <f t="shared" si="161"/>
        <v>-1.6397441166904729E-3</v>
      </c>
      <c r="Z1708">
        <f>0.052*8.8*(390+Sheet1!A1707)</f>
        <v>959.58720000000005</v>
      </c>
      <c r="AA1708">
        <v>49</v>
      </c>
      <c r="AB1708">
        <f t="shared" si="160"/>
        <v>-8.1987205834523644E-4</v>
      </c>
      <c r="AC1708">
        <v>1</v>
      </c>
    </row>
    <row r="1709" spans="1:29" x14ac:dyDescent="0.3">
      <c r="A1709">
        <v>1709</v>
      </c>
      <c r="B1709">
        <v>79.33</v>
      </c>
      <c r="C1709">
        <v>6.125</v>
      </c>
      <c r="D1709">
        <f>L1709*SIN(PI()*M1709/180)*(Sheet1!B1709/1751)</f>
        <v>6.3911121657566017E-2</v>
      </c>
      <c r="E1709">
        <v>0.8</v>
      </c>
      <c r="F1709">
        <v>0.7</v>
      </c>
      <c r="G1709">
        <f t="shared" si="156"/>
        <v>8186.9094375792702</v>
      </c>
      <c r="H1709">
        <f>J1709*Sheet1!A1709/1751</f>
        <v>23814.734437464307</v>
      </c>
      <c r="I1709">
        <v>23.07</v>
      </c>
      <c r="J1709">
        <v>24400</v>
      </c>
      <c r="K1709">
        <f t="shared" si="157"/>
        <v>1169.1788313396805</v>
      </c>
      <c r="L1709">
        <v>0.62990000000000002</v>
      </c>
      <c r="M1709">
        <v>12</v>
      </c>
      <c r="N1709">
        <v>5</v>
      </c>
      <c r="O1709">
        <v>6.125</v>
      </c>
      <c r="P1709">
        <v>46</v>
      </c>
      <c r="Q1709">
        <v>580</v>
      </c>
      <c r="R1709">
        <f t="shared" si="158"/>
        <v>725</v>
      </c>
      <c r="S1709">
        <f t="shared" si="159"/>
        <v>1.2643936445996089E-3</v>
      </c>
      <c r="T1709">
        <v>41900</v>
      </c>
      <c r="U1709">
        <v>1605</v>
      </c>
      <c r="V1709">
        <v>0.62990000000000002</v>
      </c>
      <c r="W1709">
        <v>24400</v>
      </c>
      <c r="X1709">
        <v>0.9</v>
      </c>
      <c r="Y1709">
        <f t="shared" si="161"/>
        <v>-1.6620030866003187E-3</v>
      </c>
      <c r="Z1709">
        <f>0.052*8.8*(390+Sheet1!A1708)</f>
        <v>960.04480000000001</v>
      </c>
      <c r="AA1709">
        <v>49</v>
      </c>
      <c r="AB1709">
        <f t="shared" si="160"/>
        <v>-8.3100154330015936E-4</v>
      </c>
      <c r="AC1709">
        <v>1</v>
      </c>
    </row>
    <row r="1710" spans="1:29" x14ac:dyDescent="0.3">
      <c r="A1710">
        <v>1710</v>
      </c>
      <c r="B1710">
        <v>108.23</v>
      </c>
      <c r="C1710">
        <v>6.125</v>
      </c>
      <c r="D1710">
        <f>L1710*SIN(PI()*M1710/180)*(Sheet1!B1710/1751)</f>
        <v>6.3948518451982364E-2</v>
      </c>
      <c r="E1710">
        <v>0.8</v>
      </c>
      <c r="F1710">
        <v>0.7</v>
      </c>
      <c r="G1710">
        <f t="shared" si="156"/>
        <v>5663.7307912433644</v>
      </c>
      <c r="H1710">
        <f>J1710*Sheet1!A1710/1751</f>
        <v>16484.751570531123</v>
      </c>
      <c r="I1710">
        <v>12.81</v>
      </c>
      <c r="J1710">
        <v>16880</v>
      </c>
      <c r="K1710">
        <f t="shared" si="157"/>
        <v>329.19625853719077</v>
      </c>
      <c r="L1710">
        <v>0.62990000000000002</v>
      </c>
      <c r="M1710">
        <v>12</v>
      </c>
      <c r="N1710">
        <v>5</v>
      </c>
      <c r="O1710">
        <v>6.125</v>
      </c>
      <c r="P1710">
        <v>46</v>
      </c>
      <c r="Q1710">
        <v>580</v>
      </c>
      <c r="R1710">
        <f t="shared" si="158"/>
        <v>725</v>
      </c>
      <c r="S1710">
        <f t="shared" si="159"/>
        <v>5.1460456596057506E-4</v>
      </c>
      <c r="T1710">
        <v>41900</v>
      </c>
      <c r="U1710">
        <v>1605</v>
      </c>
      <c r="V1710">
        <v>0.62990000000000002</v>
      </c>
      <c r="W1710">
        <v>16880</v>
      </c>
      <c r="X1710">
        <v>0.9</v>
      </c>
      <c r="Y1710">
        <f t="shared" si="161"/>
        <v>-1.6842620565101646E-3</v>
      </c>
      <c r="Z1710">
        <f>0.052*8.8*(390+Sheet1!A1709)</f>
        <v>960.50239999999997</v>
      </c>
      <c r="AA1710">
        <v>49</v>
      </c>
      <c r="AB1710">
        <f t="shared" si="160"/>
        <v>-8.4213102825508228E-4</v>
      </c>
      <c r="AC1710">
        <v>1</v>
      </c>
    </row>
    <row r="1711" spans="1:29" x14ac:dyDescent="0.3">
      <c r="A1711">
        <v>1711</v>
      </c>
      <c r="B1711">
        <v>83.73</v>
      </c>
      <c r="C1711">
        <v>6.125</v>
      </c>
      <c r="D1711">
        <f>L1711*SIN(PI()*M1711/180)*(Sheet1!B1711/1751)</f>
        <v>6.3985915246398739E-2</v>
      </c>
      <c r="E1711">
        <v>0.8</v>
      </c>
      <c r="F1711">
        <v>0.7</v>
      </c>
      <c r="G1711">
        <f t="shared" si="156"/>
        <v>7643.3523355760562</v>
      </c>
      <c r="H1711">
        <f>J1711*Sheet1!A1711/1751</f>
        <v>22259.611650485436</v>
      </c>
      <c r="I1711">
        <v>21.37</v>
      </c>
      <c r="J1711">
        <v>22780</v>
      </c>
      <c r="K1711">
        <f t="shared" si="157"/>
        <v>957.98371779164927</v>
      </c>
      <c r="L1711">
        <v>0.62990000000000002</v>
      </c>
      <c r="M1711">
        <v>12</v>
      </c>
      <c r="N1711">
        <v>5</v>
      </c>
      <c r="O1711">
        <v>6.125</v>
      </c>
      <c r="P1711">
        <v>46</v>
      </c>
      <c r="Q1711">
        <v>580</v>
      </c>
      <c r="R1711">
        <f t="shared" si="158"/>
        <v>725</v>
      </c>
      <c r="S1711">
        <f t="shared" si="159"/>
        <v>1.109674471255952E-3</v>
      </c>
      <c r="T1711">
        <v>41900</v>
      </c>
      <c r="U1711">
        <v>1605</v>
      </c>
      <c r="V1711">
        <v>0.62990000000000002</v>
      </c>
      <c r="W1711">
        <v>22780</v>
      </c>
      <c r="X1711">
        <v>0.9</v>
      </c>
      <c r="Y1711">
        <f t="shared" si="161"/>
        <v>-1.7065210264200104E-3</v>
      </c>
      <c r="Z1711">
        <f>0.052*8.8*(390+Sheet1!A1710)</f>
        <v>960.96</v>
      </c>
      <c r="AA1711">
        <v>49</v>
      </c>
      <c r="AB1711">
        <f t="shared" si="160"/>
        <v>-8.532605132100052E-4</v>
      </c>
      <c r="AC1711">
        <v>1</v>
      </c>
    </row>
    <row r="1712" spans="1:29" x14ac:dyDescent="0.3">
      <c r="A1712">
        <v>1712</v>
      </c>
      <c r="B1712">
        <v>96.91</v>
      </c>
      <c r="C1712">
        <v>6.125</v>
      </c>
      <c r="D1712">
        <f>L1712*SIN(PI()*M1712/180)*(Sheet1!B1712/1751)</f>
        <v>6.40233120408151E-2</v>
      </c>
      <c r="E1712">
        <v>0.8</v>
      </c>
      <c r="F1712">
        <v>0.7</v>
      </c>
      <c r="G1712">
        <f t="shared" si="156"/>
        <v>6864.9248808554048</v>
      </c>
      <c r="H1712">
        <f>J1712*Sheet1!A1712/1751</f>
        <v>20004.294688749287</v>
      </c>
      <c r="I1712">
        <v>14.24</v>
      </c>
      <c r="J1712">
        <v>20460</v>
      </c>
      <c r="K1712">
        <f t="shared" si="157"/>
        <v>495.36806128183304</v>
      </c>
      <c r="L1712">
        <v>0.62990000000000002</v>
      </c>
      <c r="M1712">
        <v>12</v>
      </c>
      <c r="N1712">
        <v>5</v>
      </c>
      <c r="O1712">
        <v>6.125</v>
      </c>
      <c r="P1712">
        <v>46</v>
      </c>
      <c r="Q1712">
        <v>580</v>
      </c>
      <c r="R1712">
        <f t="shared" si="158"/>
        <v>725</v>
      </c>
      <c r="S1712">
        <f t="shared" si="159"/>
        <v>6.3887156617749329E-4</v>
      </c>
      <c r="T1712">
        <v>41900</v>
      </c>
      <c r="U1712">
        <v>1605</v>
      </c>
      <c r="V1712">
        <v>0.62990000000000002</v>
      </c>
      <c r="W1712">
        <v>20460</v>
      </c>
      <c r="X1712">
        <v>0.9</v>
      </c>
      <c r="Y1712">
        <f t="shared" si="161"/>
        <v>-1.7287799963298562E-3</v>
      </c>
      <c r="Z1712">
        <f>0.052*8.8*(390+Sheet1!A1711)</f>
        <v>961.41759999999999</v>
      </c>
      <c r="AA1712">
        <v>49</v>
      </c>
      <c r="AB1712">
        <f t="shared" si="160"/>
        <v>-8.6438999816492812E-4</v>
      </c>
      <c r="AC1712">
        <v>1</v>
      </c>
    </row>
    <row r="1713" spans="1:29" x14ac:dyDescent="0.3">
      <c r="A1713">
        <v>1713</v>
      </c>
      <c r="B1713">
        <v>84.89</v>
      </c>
      <c r="C1713">
        <v>6.125</v>
      </c>
      <c r="D1713">
        <f>L1713*SIN(PI()*M1713/180)*(Sheet1!B1713/1751)</f>
        <v>6.4060708835231461E-2</v>
      </c>
      <c r="E1713">
        <v>0.8</v>
      </c>
      <c r="F1713">
        <v>0.7</v>
      </c>
      <c r="G1713">
        <f t="shared" si="156"/>
        <v>7519.2065777111247</v>
      </c>
      <c r="H1713">
        <f>J1713*Sheet1!A1713/1751</f>
        <v>21923.660765276985</v>
      </c>
      <c r="I1713">
        <v>18.78</v>
      </c>
      <c r="J1713">
        <v>22410</v>
      </c>
      <c r="K1713">
        <f t="shared" si="157"/>
        <v>816.88681791016882</v>
      </c>
      <c r="L1713">
        <v>0.62990000000000002</v>
      </c>
      <c r="M1713">
        <v>12</v>
      </c>
      <c r="N1713">
        <v>5</v>
      </c>
      <c r="O1713">
        <v>6.125</v>
      </c>
      <c r="P1713">
        <v>46</v>
      </c>
      <c r="Q1713">
        <v>580</v>
      </c>
      <c r="R1713">
        <f t="shared" si="158"/>
        <v>725</v>
      </c>
      <c r="S1713">
        <f t="shared" si="159"/>
        <v>9.6185856888966292E-4</v>
      </c>
      <c r="T1713">
        <v>41900</v>
      </c>
      <c r="U1713">
        <v>1605</v>
      </c>
      <c r="V1713">
        <v>0.62990000000000002</v>
      </c>
      <c r="W1713">
        <v>22410</v>
      </c>
      <c r="X1713">
        <v>0.9</v>
      </c>
      <c r="Y1713">
        <f t="shared" si="161"/>
        <v>-1.7510389662397021E-3</v>
      </c>
      <c r="Z1713">
        <f>0.052*8.8*(390+Sheet1!A1712)</f>
        <v>961.87520000000006</v>
      </c>
      <c r="AA1713">
        <v>49</v>
      </c>
      <c r="AB1713">
        <f t="shared" si="160"/>
        <v>-8.7551948311985104E-4</v>
      </c>
      <c r="AC1713">
        <v>1</v>
      </c>
    </row>
    <row r="1714" spans="1:29" x14ac:dyDescent="0.3">
      <c r="A1714">
        <v>1714</v>
      </c>
      <c r="B1714">
        <v>94.92</v>
      </c>
      <c r="C1714">
        <v>6.125</v>
      </c>
      <c r="D1714">
        <f>L1714*SIN(PI()*M1714/180)*(Sheet1!B1714/1751)</f>
        <v>6.4098105629647822E-2</v>
      </c>
      <c r="E1714">
        <v>0.8</v>
      </c>
      <c r="F1714">
        <v>0.7</v>
      </c>
      <c r="G1714">
        <f t="shared" si="156"/>
        <v>8186.9094375792702</v>
      </c>
      <c r="H1714">
        <f>J1714*Sheet1!A1714/1751</f>
        <v>23884.408909194746</v>
      </c>
      <c r="I1714">
        <v>24.6</v>
      </c>
      <c r="J1714">
        <v>24400</v>
      </c>
      <c r="K1714">
        <f t="shared" si="157"/>
        <v>1041.9531235658997</v>
      </c>
      <c r="L1714">
        <v>0.62990000000000002</v>
      </c>
      <c r="M1714">
        <v>12</v>
      </c>
      <c r="N1714">
        <v>5</v>
      </c>
      <c r="O1714">
        <v>6.125</v>
      </c>
      <c r="P1714">
        <v>46</v>
      </c>
      <c r="Q1714">
        <v>580</v>
      </c>
      <c r="R1714">
        <f t="shared" si="158"/>
        <v>725</v>
      </c>
      <c r="S1714">
        <f t="shared" si="159"/>
        <v>1.126807013686583E-3</v>
      </c>
      <c r="T1714">
        <v>41900</v>
      </c>
      <c r="U1714">
        <v>1605</v>
      </c>
      <c r="V1714">
        <v>0.62990000000000002</v>
      </c>
      <c r="W1714">
        <v>24400</v>
      </c>
      <c r="X1714">
        <v>0.9</v>
      </c>
      <c r="Y1714">
        <f t="shared" si="161"/>
        <v>-1.7732979361495479E-3</v>
      </c>
      <c r="Z1714">
        <f>0.052*8.8*(390+Sheet1!A1713)</f>
        <v>962.33280000000002</v>
      </c>
      <c r="AA1714">
        <v>49</v>
      </c>
      <c r="AB1714">
        <f t="shared" si="160"/>
        <v>-8.8664896807477396E-4</v>
      </c>
      <c r="AC1714">
        <v>1</v>
      </c>
    </row>
    <row r="1715" spans="1:29" x14ac:dyDescent="0.3">
      <c r="A1715">
        <v>1715</v>
      </c>
      <c r="B1715">
        <v>92.94</v>
      </c>
      <c r="C1715">
        <v>6.125</v>
      </c>
      <c r="D1715">
        <f>L1715*SIN(PI()*M1715/180)*(Sheet1!B1715/1751)</f>
        <v>6.4135502424064197E-2</v>
      </c>
      <c r="E1715">
        <v>0.8</v>
      </c>
      <c r="F1715">
        <v>0.7</v>
      </c>
      <c r="G1715">
        <f t="shared" si="156"/>
        <v>8411.7139180373906</v>
      </c>
      <c r="H1715">
        <f>J1715*Sheet1!A1715/1751</f>
        <v>24554.568817818388</v>
      </c>
      <c r="I1715">
        <v>9.69</v>
      </c>
      <c r="J1715">
        <v>25070</v>
      </c>
      <c r="K1715">
        <f t="shared" si="157"/>
        <v>430.68170124064682</v>
      </c>
      <c r="L1715">
        <v>0.62990000000000002</v>
      </c>
      <c r="M1715">
        <v>12</v>
      </c>
      <c r="N1715">
        <v>5</v>
      </c>
      <c r="O1715">
        <v>6.125</v>
      </c>
      <c r="P1715">
        <v>46</v>
      </c>
      <c r="Q1715">
        <v>580</v>
      </c>
      <c r="R1715">
        <f t="shared" si="158"/>
        <v>725</v>
      </c>
      <c r="S1715">
        <f t="shared" si="159"/>
        <v>4.5330788446964381E-4</v>
      </c>
      <c r="T1715">
        <v>41900</v>
      </c>
      <c r="U1715">
        <v>1605</v>
      </c>
      <c r="V1715">
        <v>0.62990000000000002</v>
      </c>
      <c r="W1715">
        <v>25070</v>
      </c>
      <c r="X1715">
        <v>0.9</v>
      </c>
      <c r="Y1715">
        <f t="shared" si="161"/>
        <v>-1.7955569060593938E-3</v>
      </c>
      <c r="Z1715">
        <f>0.052*8.8*(390+Sheet1!A1714)</f>
        <v>962.79039999999998</v>
      </c>
      <c r="AA1715">
        <v>49</v>
      </c>
      <c r="AB1715">
        <f t="shared" si="160"/>
        <v>-8.9777845302969688E-4</v>
      </c>
      <c r="AC1715">
        <v>1</v>
      </c>
    </row>
    <row r="1716" spans="1:29" x14ac:dyDescent="0.3">
      <c r="A1716">
        <v>1716</v>
      </c>
      <c r="B1716">
        <v>92.7</v>
      </c>
      <c r="C1716">
        <v>6.125</v>
      </c>
      <c r="D1716">
        <f>L1716*SIN(PI()*M1716/180)*(Sheet1!B1716/1751)</f>
        <v>6.4172899218480559E-2</v>
      </c>
      <c r="E1716">
        <v>0.8</v>
      </c>
      <c r="F1716">
        <v>0.7</v>
      </c>
      <c r="G1716">
        <f t="shared" si="156"/>
        <v>8005.7237369115328</v>
      </c>
      <c r="H1716">
        <f>J1716*Sheet1!A1716/1751</f>
        <v>23383.072529982866</v>
      </c>
      <c r="I1716">
        <v>9.73</v>
      </c>
      <c r="J1716">
        <v>23860</v>
      </c>
      <c r="K1716">
        <f t="shared" si="157"/>
        <v>412.65253983049325</v>
      </c>
      <c r="L1716">
        <v>0.62990000000000002</v>
      </c>
      <c r="M1716">
        <v>12</v>
      </c>
      <c r="N1716">
        <v>5</v>
      </c>
      <c r="O1716">
        <v>6.125</v>
      </c>
      <c r="P1716">
        <v>46</v>
      </c>
      <c r="Q1716">
        <v>580</v>
      </c>
      <c r="R1716">
        <f t="shared" si="158"/>
        <v>725</v>
      </c>
      <c r="S1716">
        <f t="shared" si="159"/>
        <v>4.5635758172693594E-4</v>
      </c>
      <c r="T1716">
        <v>41900</v>
      </c>
      <c r="U1716">
        <v>1605</v>
      </c>
      <c r="V1716">
        <v>0.62990000000000002</v>
      </c>
      <c r="W1716">
        <v>23860</v>
      </c>
      <c r="X1716">
        <v>0.9</v>
      </c>
      <c r="Y1716">
        <f t="shared" si="161"/>
        <v>-1.8178158759692396E-3</v>
      </c>
      <c r="Z1716">
        <f>0.052*8.8*(390+Sheet1!A1715)</f>
        <v>963.24800000000005</v>
      </c>
      <c r="AA1716">
        <v>49</v>
      </c>
      <c r="AB1716">
        <f t="shared" si="160"/>
        <v>-9.089079379846198E-4</v>
      </c>
      <c r="AC1716">
        <v>1</v>
      </c>
    </row>
    <row r="1717" spans="1:29" x14ac:dyDescent="0.3">
      <c r="A1717">
        <v>1717</v>
      </c>
      <c r="B1717">
        <v>98.55</v>
      </c>
      <c r="C1717">
        <v>6.125</v>
      </c>
      <c r="D1717">
        <f>L1717*SIN(PI()*M1717/180)*(Sheet1!B1717/1751)</f>
        <v>6.421029601289692E-2</v>
      </c>
      <c r="E1717">
        <v>0.8</v>
      </c>
      <c r="F1717">
        <v>0.7</v>
      </c>
      <c r="G1717">
        <f t="shared" si="156"/>
        <v>7364.8632030682375</v>
      </c>
      <c r="H1717">
        <f>J1717*Sheet1!A1717/1751</f>
        <v>21523.786407766991</v>
      </c>
      <c r="I1717">
        <v>10.48</v>
      </c>
      <c r="J1717">
        <v>21950</v>
      </c>
      <c r="K1717">
        <f t="shared" si="157"/>
        <v>384.60963139349184</v>
      </c>
      <c r="L1717">
        <v>0.62990000000000002</v>
      </c>
      <c r="M1717">
        <v>12</v>
      </c>
      <c r="N1717">
        <v>5</v>
      </c>
      <c r="O1717">
        <v>6.125</v>
      </c>
      <c r="P1717">
        <v>46</v>
      </c>
      <c r="Q1717">
        <v>580</v>
      </c>
      <c r="R1717">
        <f t="shared" si="158"/>
        <v>725</v>
      </c>
      <c r="S1717">
        <f t="shared" si="159"/>
        <v>4.6235634085544747E-4</v>
      </c>
      <c r="T1717">
        <v>41900</v>
      </c>
      <c r="U1717">
        <v>1605</v>
      </c>
      <c r="V1717">
        <v>0.62990000000000002</v>
      </c>
      <c r="W1717">
        <v>21950</v>
      </c>
      <c r="X1717">
        <v>0.9</v>
      </c>
      <c r="Y1717">
        <f t="shared" si="161"/>
        <v>-1.8400748458790854E-3</v>
      </c>
      <c r="Z1717">
        <f>0.052*8.8*(390+Sheet1!A1716)</f>
        <v>963.7056</v>
      </c>
      <c r="AA1717">
        <v>49</v>
      </c>
      <c r="AB1717">
        <f t="shared" si="160"/>
        <v>-9.2003742293954272E-4</v>
      </c>
      <c r="AC1717">
        <v>1</v>
      </c>
    </row>
    <row r="1718" spans="1:29" x14ac:dyDescent="0.3">
      <c r="A1718">
        <v>1718</v>
      </c>
      <c r="B1718">
        <v>98.65</v>
      </c>
      <c r="C1718">
        <v>6.125</v>
      </c>
      <c r="D1718">
        <f>L1718*SIN(PI()*M1718/180)*(Sheet1!B1718/1751)</f>
        <v>6.4247692807313281E-2</v>
      </c>
      <c r="E1718">
        <v>0.8</v>
      </c>
      <c r="F1718">
        <v>0.7</v>
      </c>
      <c r="G1718">
        <f t="shared" si="156"/>
        <v>7324.5997140309619</v>
      </c>
      <c r="H1718">
        <f>J1718*Sheet1!A1718/1751</f>
        <v>21418.583666476301</v>
      </c>
      <c r="I1718">
        <v>10.69</v>
      </c>
      <c r="J1718">
        <v>21830</v>
      </c>
      <c r="K1718">
        <f t="shared" si="157"/>
        <v>389.77620994849627</v>
      </c>
      <c r="L1718">
        <v>0.62990000000000002</v>
      </c>
      <c r="M1718">
        <v>12</v>
      </c>
      <c r="N1718">
        <v>5</v>
      </c>
      <c r="O1718">
        <v>6.125</v>
      </c>
      <c r="P1718">
        <v>46</v>
      </c>
      <c r="Q1718">
        <v>580</v>
      </c>
      <c r="R1718">
        <f t="shared" si="158"/>
        <v>725</v>
      </c>
      <c r="S1718">
        <f t="shared" si="159"/>
        <v>4.7114303973203454E-4</v>
      </c>
      <c r="T1718">
        <v>41900</v>
      </c>
      <c r="U1718">
        <v>1605</v>
      </c>
      <c r="V1718">
        <v>0.62990000000000002</v>
      </c>
      <c r="W1718">
        <v>21830</v>
      </c>
      <c r="X1718">
        <v>0.9</v>
      </c>
      <c r="Y1718">
        <f t="shared" si="161"/>
        <v>-1.8623338157889313E-3</v>
      </c>
      <c r="Z1718">
        <f>0.052*8.8*(390+Sheet1!A1717)</f>
        <v>964.16319999999996</v>
      </c>
      <c r="AA1718">
        <v>49</v>
      </c>
      <c r="AB1718">
        <f t="shared" si="160"/>
        <v>-9.3116690789446564E-4</v>
      </c>
      <c r="AC1718">
        <v>1</v>
      </c>
    </row>
    <row r="1719" spans="1:29" x14ac:dyDescent="0.3">
      <c r="A1719">
        <v>1719</v>
      </c>
      <c r="B1719">
        <v>79.39</v>
      </c>
      <c r="C1719">
        <v>6.125</v>
      </c>
      <c r="D1719">
        <f>L1719*SIN(PI()*M1719/180)*(Sheet1!B1719/1751)</f>
        <v>6.4285089601729642E-2</v>
      </c>
      <c r="E1719">
        <v>0.8</v>
      </c>
      <c r="F1719">
        <v>0.7</v>
      </c>
      <c r="G1719">
        <f t="shared" si="156"/>
        <v>7965.4602478742572</v>
      </c>
      <c r="H1719">
        <f>J1719*Sheet1!A1719/1751</f>
        <v>23306.145059965733</v>
      </c>
      <c r="I1719">
        <v>12.55</v>
      </c>
      <c r="J1719">
        <v>23740</v>
      </c>
      <c r="K1719">
        <f t="shared" si="157"/>
        <v>618.35747557810248</v>
      </c>
      <c r="L1719">
        <v>0.62990000000000002</v>
      </c>
      <c r="M1719">
        <v>12</v>
      </c>
      <c r="N1719">
        <v>5</v>
      </c>
      <c r="O1719">
        <v>6.125</v>
      </c>
      <c r="P1719">
        <v>46</v>
      </c>
      <c r="Q1719">
        <v>580</v>
      </c>
      <c r="R1719">
        <f t="shared" si="158"/>
        <v>725</v>
      </c>
      <c r="S1719">
        <f t="shared" si="159"/>
        <v>6.8730592506996283E-4</v>
      </c>
      <c r="T1719">
        <v>41900</v>
      </c>
      <c r="U1719">
        <v>1605</v>
      </c>
      <c r="V1719">
        <v>0.62990000000000002</v>
      </c>
      <c r="W1719">
        <v>23740</v>
      </c>
      <c r="X1719">
        <v>0.9</v>
      </c>
      <c r="Y1719">
        <f t="shared" si="161"/>
        <v>-1.8845927856987771E-3</v>
      </c>
      <c r="Z1719">
        <f>0.052*8.8*(390+Sheet1!A1718)</f>
        <v>964.62080000000003</v>
      </c>
      <c r="AA1719">
        <v>49</v>
      </c>
      <c r="AB1719">
        <f t="shared" si="160"/>
        <v>-9.4229639284938856E-4</v>
      </c>
      <c r="AC1719">
        <v>1</v>
      </c>
    </row>
    <row r="1720" spans="1:29" x14ac:dyDescent="0.3">
      <c r="A1720">
        <v>1720</v>
      </c>
      <c r="B1720">
        <v>91.87</v>
      </c>
      <c r="C1720">
        <v>6.125</v>
      </c>
      <c r="D1720">
        <f>L1720*SIN(PI()*M1720/180)*(Sheet1!B1720/1751)</f>
        <v>6.4322486396146017E-2</v>
      </c>
      <c r="E1720">
        <v>0.8</v>
      </c>
      <c r="F1720">
        <v>0.7</v>
      </c>
      <c r="G1720">
        <f t="shared" si="156"/>
        <v>7240.7174452033059</v>
      </c>
      <c r="H1720">
        <f>J1720*Sheet1!A1720/1751</f>
        <v>21197.944031981726</v>
      </c>
      <c r="I1720">
        <v>6.38</v>
      </c>
      <c r="J1720">
        <v>21580</v>
      </c>
      <c r="K1720">
        <f t="shared" si="157"/>
        <v>246.93314045131433</v>
      </c>
      <c r="L1720">
        <v>0.62990000000000002</v>
      </c>
      <c r="M1720">
        <v>12</v>
      </c>
      <c r="N1720">
        <v>5</v>
      </c>
      <c r="O1720">
        <v>6.125</v>
      </c>
      <c r="P1720">
        <v>46</v>
      </c>
      <c r="Q1720">
        <v>580</v>
      </c>
      <c r="R1720">
        <f t="shared" si="158"/>
        <v>725</v>
      </c>
      <c r="S1720">
        <f t="shared" si="159"/>
        <v>3.0193894018485474E-4</v>
      </c>
      <c r="T1720">
        <v>41900</v>
      </c>
      <c r="U1720">
        <v>1605</v>
      </c>
      <c r="V1720">
        <v>0.62990000000000002</v>
      </c>
      <c r="W1720">
        <v>21580</v>
      </c>
      <c r="X1720">
        <v>0.9</v>
      </c>
      <c r="Y1720">
        <f t="shared" si="161"/>
        <v>-1.906851755608623E-3</v>
      </c>
      <c r="Z1720">
        <f>0.052*8.8*(390+Sheet1!A1719)</f>
        <v>965.07839999999999</v>
      </c>
      <c r="AA1720">
        <v>49</v>
      </c>
      <c r="AB1720">
        <f t="shared" si="160"/>
        <v>-9.5342587780431148E-4</v>
      </c>
      <c r="AC1720">
        <v>1</v>
      </c>
    </row>
    <row r="1721" spans="1:29" x14ac:dyDescent="0.3">
      <c r="A1721">
        <v>1721</v>
      </c>
      <c r="B1721">
        <v>70.09</v>
      </c>
      <c r="C1721">
        <v>6.125</v>
      </c>
      <c r="D1721">
        <f>L1721*SIN(PI()*M1721/180)*(Sheet1!B1721/1751)</f>
        <v>6.4359883190562378E-2</v>
      </c>
      <c r="E1721">
        <v>0.8</v>
      </c>
      <c r="F1721">
        <v>0.7</v>
      </c>
      <c r="G1721">
        <f t="shared" si="156"/>
        <v>8800.9276453977163</v>
      </c>
      <c r="H1721">
        <f>J1721*Sheet1!A1721/1751</f>
        <v>25780.599657338662</v>
      </c>
      <c r="I1721">
        <v>8.2100000000000009</v>
      </c>
      <c r="J1721">
        <v>26230</v>
      </c>
      <c r="K1721">
        <f t="shared" si="157"/>
        <v>506.25154865184379</v>
      </c>
      <c r="L1721">
        <v>0.62990000000000002</v>
      </c>
      <c r="M1721">
        <v>12</v>
      </c>
      <c r="N1721">
        <v>5</v>
      </c>
      <c r="O1721">
        <v>6.125</v>
      </c>
      <c r="P1721">
        <v>46</v>
      </c>
      <c r="Q1721">
        <v>580</v>
      </c>
      <c r="R1721">
        <f t="shared" si="158"/>
        <v>725</v>
      </c>
      <c r="S1721">
        <f t="shared" si="159"/>
        <v>5.0928309564721131E-4</v>
      </c>
      <c r="T1721">
        <v>41900</v>
      </c>
      <c r="U1721">
        <v>1605</v>
      </c>
      <c r="V1721">
        <v>0.62990000000000002</v>
      </c>
      <c r="W1721">
        <v>26230</v>
      </c>
      <c r="X1721">
        <v>0.9</v>
      </c>
      <c r="Y1721">
        <f t="shared" si="161"/>
        <v>-1.9291107255184688E-3</v>
      </c>
      <c r="Z1721">
        <f>0.052*8.8*(390+Sheet1!A1720)</f>
        <v>965.53600000000006</v>
      </c>
      <c r="AA1721">
        <v>49</v>
      </c>
      <c r="AB1721">
        <f t="shared" si="160"/>
        <v>-9.645553627592344E-4</v>
      </c>
      <c r="AC1721">
        <v>1</v>
      </c>
    </row>
    <row r="1722" spans="1:29" x14ac:dyDescent="0.3">
      <c r="A1722">
        <v>1722</v>
      </c>
      <c r="B1722">
        <v>104.81</v>
      </c>
      <c r="C1722">
        <v>6.125</v>
      </c>
      <c r="D1722">
        <f>L1722*SIN(PI()*M1722/180)*(Sheet1!B1722/1751)</f>
        <v>6.4397279984978739E-2</v>
      </c>
      <c r="E1722">
        <v>0.8</v>
      </c>
      <c r="F1722">
        <v>0.7</v>
      </c>
      <c r="G1722">
        <f t="shared" si="156"/>
        <v>4452.470829372005</v>
      </c>
      <c r="H1722">
        <f>J1722*Sheet1!A1722/1751</f>
        <v>13050.222729868647</v>
      </c>
      <c r="I1722">
        <v>13.61</v>
      </c>
      <c r="J1722">
        <v>13270</v>
      </c>
      <c r="K1722">
        <f t="shared" si="157"/>
        <v>283.92739909071122</v>
      </c>
      <c r="L1722">
        <v>0.62990000000000002</v>
      </c>
      <c r="M1722">
        <v>12</v>
      </c>
      <c r="N1722">
        <v>5</v>
      </c>
      <c r="O1722">
        <v>6.125</v>
      </c>
      <c r="P1722">
        <v>46</v>
      </c>
      <c r="Q1722">
        <v>580</v>
      </c>
      <c r="R1722">
        <f t="shared" si="158"/>
        <v>725</v>
      </c>
      <c r="S1722">
        <f t="shared" si="159"/>
        <v>5.6458270244707815E-4</v>
      </c>
      <c r="T1722">
        <v>41900</v>
      </c>
      <c r="U1722">
        <v>1605</v>
      </c>
      <c r="V1722">
        <v>0.62990000000000002</v>
      </c>
      <c r="W1722">
        <v>13270</v>
      </c>
      <c r="X1722">
        <v>0.9</v>
      </c>
      <c r="Y1722">
        <f t="shared" si="161"/>
        <v>-1.9513696954283147E-3</v>
      </c>
      <c r="Z1722">
        <f>0.052*8.8*(390+Sheet1!A1721)</f>
        <v>965.99360000000001</v>
      </c>
      <c r="AA1722">
        <v>49</v>
      </c>
      <c r="AB1722">
        <f t="shared" si="160"/>
        <v>-9.7568484771415733E-4</v>
      </c>
      <c r="AC1722">
        <v>1</v>
      </c>
    </row>
    <row r="1723" spans="1:29" x14ac:dyDescent="0.3">
      <c r="A1723">
        <v>1723</v>
      </c>
      <c r="B1723">
        <v>98.46</v>
      </c>
      <c r="C1723">
        <v>6.125</v>
      </c>
      <c r="D1723">
        <f>L1723*SIN(PI()*M1723/180)*(Sheet1!B1723/1751)</f>
        <v>6.44346767793951E-2</v>
      </c>
      <c r="E1723">
        <v>0.8</v>
      </c>
      <c r="F1723">
        <v>0.7</v>
      </c>
      <c r="G1723">
        <f t="shared" si="156"/>
        <v>8049.3425167019141</v>
      </c>
      <c r="H1723">
        <f>J1723*Sheet1!A1723/1751</f>
        <v>23606.379211878928</v>
      </c>
      <c r="I1723">
        <v>8.9600000000000009</v>
      </c>
      <c r="J1723">
        <v>23990</v>
      </c>
      <c r="K1723">
        <f t="shared" si="157"/>
        <v>359.71570824679679</v>
      </c>
      <c r="L1723">
        <v>0.62990000000000002</v>
      </c>
      <c r="M1723">
        <v>12</v>
      </c>
      <c r="N1723">
        <v>5</v>
      </c>
      <c r="O1723">
        <v>6.125</v>
      </c>
      <c r="P1723">
        <v>46</v>
      </c>
      <c r="Q1723">
        <v>580</v>
      </c>
      <c r="R1723">
        <f t="shared" si="158"/>
        <v>725</v>
      </c>
      <c r="S1723">
        <f t="shared" si="159"/>
        <v>3.9565835607485722E-4</v>
      </c>
      <c r="T1723">
        <v>41900</v>
      </c>
      <c r="U1723">
        <v>1605</v>
      </c>
      <c r="V1723">
        <v>0.62990000000000002</v>
      </c>
      <c r="W1723">
        <v>23990</v>
      </c>
      <c r="X1723">
        <v>0.9</v>
      </c>
      <c r="Y1723">
        <f t="shared" si="161"/>
        <v>-1.9736286653381603E-3</v>
      </c>
      <c r="Z1723">
        <f>0.052*8.8*(390+Sheet1!A1722)</f>
        <v>966.45119999999997</v>
      </c>
      <c r="AA1723">
        <v>49</v>
      </c>
      <c r="AB1723">
        <f t="shared" si="160"/>
        <v>-9.8681433266908014E-4</v>
      </c>
      <c r="AC1723">
        <v>1</v>
      </c>
    </row>
    <row r="1724" spans="1:29" x14ac:dyDescent="0.3">
      <c r="A1724">
        <v>1724</v>
      </c>
      <c r="B1724">
        <v>95.6</v>
      </c>
      <c r="C1724">
        <v>6.125</v>
      </c>
      <c r="D1724">
        <f>L1724*SIN(PI()*M1724/180)*(Sheet1!B1724/1751)</f>
        <v>6.4472073573811461E-2</v>
      </c>
      <c r="E1724">
        <v>0.8</v>
      </c>
      <c r="F1724">
        <v>0.7</v>
      </c>
      <c r="G1724">
        <f t="shared" si="156"/>
        <v>8284.2128694193525</v>
      </c>
      <c r="H1724">
        <f>J1724*Sheet1!A1724/1751</f>
        <v>24309.286122215875</v>
      </c>
      <c r="I1724">
        <v>9.9700000000000006</v>
      </c>
      <c r="J1724">
        <v>24690</v>
      </c>
      <c r="K1724">
        <f t="shared" si="157"/>
        <v>424.26707802249001</v>
      </c>
      <c r="L1724">
        <v>0.62990000000000002</v>
      </c>
      <c r="M1724">
        <v>12</v>
      </c>
      <c r="N1724">
        <v>5</v>
      </c>
      <c r="O1724">
        <v>6.125</v>
      </c>
      <c r="P1724">
        <v>46</v>
      </c>
      <c r="Q1724">
        <v>580</v>
      </c>
      <c r="R1724">
        <f t="shared" si="158"/>
        <v>725</v>
      </c>
      <c r="S1724">
        <f t="shared" si="159"/>
        <v>4.5342914316900138E-4</v>
      </c>
      <c r="T1724">
        <v>41900</v>
      </c>
      <c r="U1724">
        <v>1605</v>
      </c>
      <c r="V1724">
        <v>0.62990000000000002</v>
      </c>
      <c r="W1724">
        <v>24690</v>
      </c>
      <c r="X1724">
        <v>0.9</v>
      </c>
      <c r="Y1724">
        <f t="shared" si="161"/>
        <v>-1.9958876352480061E-3</v>
      </c>
      <c r="Z1724">
        <f>0.052*8.8*(390+Sheet1!A1723)</f>
        <v>966.90880000000004</v>
      </c>
      <c r="AA1724">
        <v>49</v>
      </c>
      <c r="AB1724">
        <f t="shared" si="160"/>
        <v>-9.9794381762400306E-4</v>
      </c>
      <c r="AC1724">
        <v>1</v>
      </c>
    </row>
    <row r="1725" spans="1:29" x14ac:dyDescent="0.3">
      <c r="A1725">
        <v>1725</v>
      </c>
      <c r="B1725">
        <v>80.83</v>
      </c>
      <c r="C1725">
        <v>6.125</v>
      </c>
      <c r="D1725">
        <f>L1725*SIN(PI()*M1725/180)*(Sheet1!B1725/1751)</f>
        <v>6.4509470368227836E-2</v>
      </c>
      <c r="E1725">
        <v>0.8</v>
      </c>
      <c r="F1725">
        <v>0.7</v>
      </c>
      <c r="G1725">
        <f t="shared" si="156"/>
        <v>8133.22478552957</v>
      </c>
      <c r="H1725">
        <f>J1725*Sheet1!A1725/1751</f>
        <v>23880.068532267276</v>
      </c>
      <c r="I1725">
        <v>4.97</v>
      </c>
      <c r="J1725">
        <v>24240</v>
      </c>
      <c r="K1725">
        <f t="shared" si="157"/>
        <v>245.58249227687705</v>
      </c>
      <c r="L1725">
        <v>0.62990000000000002</v>
      </c>
      <c r="M1725">
        <v>12</v>
      </c>
      <c r="N1725">
        <v>5</v>
      </c>
      <c r="O1725">
        <v>6.125</v>
      </c>
      <c r="P1725">
        <v>46</v>
      </c>
      <c r="Q1725">
        <v>580</v>
      </c>
      <c r="R1725">
        <f t="shared" si="158"/>
        <v>725</v>
      </c>
      <c r="S1725">
        <f t="shared" si="159"/>
        <v>2.6733509405139075E-4</v>
      </c>
      <c r="T1725">
        <v>41900</v>
      </c>
      <c r="U1725">
        <v>1605</v>
      </c>
      <c r="V1725">
        <v>0.62990000000000002</v>
      </c>
      <c r="W1725">
        <v>24240</v>
      </c>
      <c r="X1725">
        <v>0.9</v>
      </c>
      <c r="Y1725">
        <f t="shared" si="161"/>
        <v>-2.018146605157852E-3</v>
      </c>
      <c r="Z1725">
        <f>0.052*8.8*(390+Sheet1!A1724)</f>
        <v>967.3664</v>
      </c>
      <c r="AA1725">
        <v>49</v>
      </c>
      <c r="AB1725">
        <f t="shared" si="160"/>
        <v>-1.009073302578926E-3</v>
      </c>
      <c r="AC1725">
        <v>1</v>
      </c>
    </row>
    <row r="1726" spans="1:29" x14ac:dyDescent="0.3">
      <c r="A1726">
        <v>1726</v>
      </c>
      <c r="B1726">
        <v>78.88</v>
      </c>
      <c r="C1726">
        <v>6.125</v>
      </c>
      <c r="D1726">
        <f>L1726*SIN(PI()*M1726/180)*(Sheet1!B1726/1751)</f>
        <v>6.4546867162644198E-2</v>
      </c>
      <c r="E1726">
        <v>0.8</v>
      </c>
      <c r="F1726">
        <v>0.7</v>
      </c>
      <c r="G1726">
        <f t="shared" si="156"/>
        <v>7784.2745472065199</v>
      </c>
      <c r="H1726">
        <f>J1726*Sheet1!A1726/1751</f>
        <v>22868.760708166763</v>
      </c>
      <c r="I1726">
        <v>9.36</v>
      </c>
      <c r="J1726">
        <v>23200</v>
      </c>
      <c r="K1726">
        <f t="shared" si="157"/>
        <v>453.60507903498979</v>
      </c>
      <c r="L1726">
        <v>0.62990000000000002</v>
      </c>
      <c r="M1726">
        <v>12</v>
      </c>
      <c r="N1726">
        <v>5</v>
      </c>
      <c r="O1726">
        <v>6.125</v>
      </c>
      <c r="P1726">
        <v>46</v>
      </c>
      <c r="Q1726">
        <v>580</v>
      </c>
      <c r="R1726">
        <f t="shared" si="158"/>
        <v>725</v>
      </c>
      <c r="S1726">
        <f t="shared" si="159"/>
        <v>5.1591851133256904E-4</v>
      </c>
      <c r="T1726">
        <v>41900</v>
      </c>
      <c r="U1726">
        <v>1605</v>
      </c>
      <c r="V1726">
        <v>0.62990000000000002</v>
      </c>
      <c r="W1726">
        <v>23200</v>
      </c>
      <c r="X1726">
        <v>0.9</v>
      </c>
      <c r="Y1726">
        <f t="shared" si="161"/>
        <v>-2.0404055750676978E-3</v>
      </c>
      <c r="Z1726">
        <f>0.052*8.8*(390+Sheet1!A1725)</f>
        <v>967.82400000000007</v>
      </c>
      <c r="AA1726">
        <v>49</v>
      </c>
      <c r="AB1726">
        <f t="shared" si="160"/>
        <v>-1.0202027875338489E-3</v>
      </c>
      <c r="AC1726">
        <v>1</v>
      </c>
    </row>
    <row r="1727" spans="1:29" x14ac:dyDescent="0.3">
      <c r="A1727">
        <v>1727</v>
      </c>
      <c r="B1727">
        <v>81.680000000000007</v>
      </c>
      <c r="C1727">
        <v>6.125</v>
      </c>
      <c r="D1727">
        <f>L1727*SIN(PI()*M1727/180)*(Sheet1!B1727/1751)</f>
        <v>6.4584263957060559E-2</v>
      </c>
      <c r="E1727">
        <v>0.8</v>
      </c>
      <c r="F1727">
        <v>0.7</v>
      </c>
      <c r="G1727">
        <f t="shared" si="156"/>
        <v>8173.4882745668456</v>
      </c>
      <c r="H1727">
        <f>J1727*Sheet1!A1727/1751</f>
        <v>24026.110793832097</v>
      </c>
      <c r="I1727">
        <v>8.2899999999999991</v>
      </c>
      <c r="J1727">
        <v>24360</v>
      </c>
      <c r="K1727">
        <f t="shared" si="157"/>
        <v>407.37752232117276</v>
      </c>
      <c r="L1727">
        <v>0.62990000000000002</v>
      </c>
      <c r="M1727">
        <v>12</v>
      </c>
      <c r="N1727">
        <v>5</v>
      </c>
      <c r="O1727">
        <v>6.125</v>
      </c>
      <c r="P1727">
        <v>46</v>
      </c>
      <c r="Q1727">
        <v>580</v>
      </c>
      <c r="R1727">
        <f t="shared" si="158"/>
        <v>725</v>
      </c>
      <c r="S1727">
        <f t="shared" si="159"/>
        <v>4.4127666822807985E-4</v>
      </c>
      <c r="T1727">
        <v>41900</v>
      </c>
      <c r="U1727">
        <v>1605</v>
      </c>
      <c r="V1727">
        <v>0.62990000000000002</v>
      </c>
      <c r="W1727">
        <v>24360</v>
      </c>
      <c r="X1727">
        <v>0.9</v>
      </c>
      <c r="Y1727">
        <f t="shared" si="161"/>
        <v>-2.0626645449775436E-3</v>
      </c>
      <c r="Z1727">
        <f>0.052*8.8*(390+Sheet1!A1726)</f>
        <v>968.28160000000003</v>
      </c>
      <c r="AA1727">
        <v>49</v>
      </c>
      <c r="AB1727">
        <f t="shared" si="160"/>
        <v>-1.0313322724887718E-3</v>
      </c>
      <c r="AC1727">
        <v>1</v>
      </c>
    </row>
    <row r="1728" spans="1:29" x14ac:dyDescent="0.3">
      <c r="A1728">
        <v>1728</v>
      </c>
      <c r="B1728">
        <v>84.18</v>
      </c>
      <c r="C1728">
        <v>6.125</v>
      </c>
      <c r="D1728">
        <f>L1728*SIN(PI()*M1728/180)*(Sheet1!B1728/1751)</f>
        <v>6.462166075147692E-2</v>
      </c>
      <c r="E1728">
        <v>0.8</v>
      </c>
      <c r="F1728">
        <v>0.7</v>
      </c>
      <c r="G1728">
        <f t="shared" si="156"/>
        <v>7908.4203050714514</v>
      </c>
      <c r="H1728">
        <f>J1728*Sheet1!A1728/1751</f>
        <v>23260.39977155911</v>
      </c>
      <c r="I1728">
        <v>12.96</v>
      </c>
      <c r="J1728">
        <v>23570</v>
      </c>
      <c r="K1728">
        <f t="shared" si="157"/>
        <v>597.91113257918767</v>
      </c>
      <c r="L1728">
        <v>0.62990000000000002</v>
      </c>
      <c r="M1728">
        <v>12</v>
      </c>
      <c r="N1728">
        <v>5</v>
      </c>
      <c r="O1728">
        <v>6.125</v>
      </c>
      <c r="P1728">
        <v>46</v>
      </c>
      <c r="Q1728">
        <v>580</v>
      </c>
      <c r="R1728">
        <f t="shared" si="158"/>
        <v>725</v>
      </c>
      <c r="S1728">
        <f t="shared" si="159"/>
        <v>6.6937308252502405E-4</v>
      </c>
      <c r="T1728">
        <v>41900</v>
      </c>
      <c r="U1728">
        <v>1605</v>
      </c>
      <c r="V1728">
        <v>0.62990000000000002</v>
      </c>
      <c r="W1728">
        <v>23570</v>
      </c>
      <c r="X1728">
        <v>0.9</v>
      </c>
      <c r="Y1728">
        <f t="shared" si="161"/>
        <v>-2.0849235148873895E-3</v>
      </c>
      <c r="Z1728">
        <f>0.052*8.8*(390+Sheet1!A1727)</f>
        <v>968.73919999999998</v>
      </c>
      <c r="AA1728">
        <v>49</v>
      </c>
      <c r="AB1728">
        <f t="shared" si="160"/>
        <v>-1.0424617574436947E-3</v>
      </c>
      <c r="AC1728">
        <v>1</v>
      </c>
    </row>
    <row r="1729" spans="1:29" x14ac:dyDescent="0.3">
      <c r="A1729">
        <v>1729</v>
      </c>
      <c r="B1729">
        <v>92.97</v>
      </c>
      <c r="C1729">
        <v>6.125</v>
      </c>
      <c r="D1729">
        <f>L1729*SIN(PI()*M1729/180)*(Sheet1!B1729/1751)</f>
        <v>6.4659057545893295E-2</v>
      </c>
      <c r="E1729">
        <v>0.8</v>
      </c>
      <c r="F1729">
        <v>0.7</v>
      </c>
      <c r="G1729">
        <f t="shared" ref="G1729:G1751" si="162">J1729/(P1729*PI()*((L1729/2)^2)*SIN(PI()*M1729/180))</f>
        <v>7227.2962821908804</v>
      </c>
      <c r="H1729">
        <f>J1729*Sheet1!A1729/1751</f>
        <v>21269.366076527698</v>
      </c>
      <c r="I1729">
        <v>12.96</v>
      </c>
      <c r="J1729">
        <v>21540</v>
      </c>
      <c r="K1729">
        <f t="shared" ref="K1729:K1751" si="163">G1729*I1729*(PI()*(C1729/2)^2)/(B1729*60)</f>
        <v>494.75346739454187</v>
      </c>
      <c r="L1729">
        <v>0.62990000000000002</v>
      </c>
      <c r="M1729">
        <v>12</v>
      </c>
      <c r="N1729">
        <v>5</v>
      </c>
      <c r="O1729">
        <v>6.125</v>
      </c>
      <c r="P1729">
        <v>46</v>
      </c>
      <c r="Q1729">
        <v>580</v>
      </c>
      <c r="R1729">
        <f t="shared" ref="R1729:R1751" si="164">Q1729/0.8</f>
        <v>725</v>
      </c>
      <c r="S1729">
        <f t="shared" ref="S1729:S1751" si="165">(I1729*12/60)/(B1729*P1729)</f>
        <v>6.0608611473546867E-4</v>
      </c>
      <c r="T1729">
        <v>41900</v>
      </c>
      <c r="U1729">
        <v>1605</v>
      </c>
      <c r="V1729">
        <v>0.62990000000000002</v>
      </c>
      <c r="W1729">
        <v>21540</v>
      </c>
      <c r="X1729">
        <v>0.9</v>
      </c>
      <c r="Y1729">
        <f t="shared" si="161"/>
        <v>-2.1071824847972353E-3</v>
      </c>
      <c r="Z1729">
        <f>0.052*8.8*(390+Sheet1!A1728)</f>
        <v>969.19680000000005</v>
      </c>
      <c r="AA1729">
        <v>49</v>
      </c>
      <c r="AB1729">
        <f t="shared" ref="AB1729:AB1751" si="166">Y1729/2</f>
        <v>-1.0535912423986177E-3</v>
      </c>
      <c r="AC1729">
        <v>1</v>
      </c>
    </row>
    <row r="1730" spans="1:29" x14ac:dyDescent="0.3">
      <c r="A1730">
        <v>1730</v>
      </c>
      <c r="B1730">
        <v>84.4</v>
      </c>
      <c r="C1730">
        <v>6.125</v>
      </c>
      <c r="D1730">
        <f>L1730*SIN(PI()*M1730/180)*(Sheet1!B1730/1751)</f>
        <v>6.4696454340309656E-2</v>
      </c>
      <c r="E1730">
        <v>0.8</v>
      </c>
      <c r="F1730">
        <v>0.7</v>
      </c>
      <c r="G1730">
        <f t="shared" si="162"/>
        <v>7280.9809342405806</v>
      </c>
      <c r="H1730">
        <f>J1730*Sheet1!A1730/1751</f>
        <v>21439.748715019989</v>
      </c>
      <c r="I1730">
        <v>22.65</v>
      </c>
      <c r="J1730">
        <v>21700</v>
      </c>
      <c r="K1730">
        <f t="shared" si="163"/>
        <v>959.54748306511908</v>
      </c>
      <c r="L1730">
        <v>0.62990000000000002</v>
      </c>
      <c r="M1730">
        <v>12</v>
      </c>
      <c r="N1730">
        <v>5</v>
      </c>
      <c r="O1730">
        <v>6.125</v>
      </c>
      <c r="P1730">
        <v>46</v>
      </c>
      <c r="Q1730">
        <v>580</v>
      </c>
      <c r="R1730">
        <f t="shared" si="164"/>
        <v>725</v>
      </c>
      <c r="S1730">
        <f t="shared" si="165"/>
        <v>1.1668040387389242E-3</v>
      </c>
      <c r="T1730">
        <v>41900</v>
      </c>
      <c r="U1730">
        <v>1605</v>
      </c>
      <c r="V1730">
        <v>0.62990000000000002</v>
      </c>
      <c r="W1730">
        <v>21700</v>
      </c>
      <c r="X1730">
        <v>0.9</v>
      </c>
      <c r="Y1730">
        <f t="shared" ref="Y1730:Y1750" si="167">Y1729-0.0000222589699098458</f>
        <v>-2.1294414547070812E-3</v>
      </c>
      <c r="Z1730">
        <f>0.052*8.8*(390+Sheet1!A1729)</f>
        <v>969.65440000000001</v>
      </c>
      <c r="AA1730">
        <v>49</v>
      </c>
      <c r="AB1730">
        <f t="shared" si="166"/>
        <v>-1.0647207273535406E-3</v>
      </c>
      <c r="AC1730">
        <v>1</v>
      </c>
    </row>
    <row r="1731" spans="1:29" x14ac:dyDescent="0.3">
      <c r="A1731">
        <v>1731</v>
      </c>
      <c r="B1731">
        <v>107.31</v>
      </c>
      <c r="C1731">
        <v>6.125</v>
      </c>
      <c r="D1731">
        <f>L1731*SIN(PI()*M1731/180)*(Sheet1!B1731/1751)</f>
        <v>6.4733851134726017E-2</v>
      </c>
      <c r="E1731">
        <v>0.8</v>
      </c>
      <c r="F1731">
        <v>0.7</v>
      </c>
      <c r="G1731">
        <f t="shared" si="162"/>
        <v>8243.9493803820769</v>
      </c>
      <c r="H1731">
        <f>J1731*Sheet1!A1731/1751</f>
        <v>24289.360365505425</v>
      </c>
      <c r="I1731">
        <v>25.19</v>
      </c>
      <c r="J1731">
        <v>24570</v>
      </c>
      <c r="K1731">
        <f t="shared" si="163"/>
        <v>950.32927101347195</v>
      </c>
      <c r="L1731">
        <v>0.62990000000000002</v>
      </c>
      <c r="M1731">
        <v>12</v>
      </c>
      <c r="N1731">
        <v>5</v>
      </c>
      <c r="O1731">
        <v>6.125</v>
      </c>
      <c r="P1731">
        <v>46</v>
      </c>
      <c r="Q1731">
        <v>580</v>
      </c>
      <c r="R1731">
        <f t="shared" si="164"/>
        <v>725</v>
      </c>
      <c r="S1731">
        <f t="shared" si="165"/>
        <v>1.0206107457872964E-3</v>
      </c>
      <c r="T1731">
        <v>41900</v>
      </c>
      <c r="U1731">
        <v>1605</v>
      </c>
      <c r="V1731">
        <v>0.62990000000000002</v>
      </c>
      <c r="W1731">
        <v>24570</v>
      </c>
      <c r="X1731">
        <v>0.9</v>
      </c>
      <c r="Y1731">
        <f t="shared" si="167"/>
        <v>-2.151700424616927E-3</v>
      </c>
      <c r="Z1731">
        <f>0.052*8.8*(390+Sheet1!A1730)</f>
        <v>970.11199999999997</v>
      </c>
      <c r="AA1731">
        <v>49</v>
      </c>
      <c r="AB1731">
        <f t="shared" si="166"/>
        <v>-1.0758502123084635E-3</v>
      </c>
      <c r="AC1731">
        <v>1</v>
      </c>
    </row>
    <row r="1732" spans="1:29" x14ac:dyDescent="0.3">
      <c r="A1732">
        <v>1732</v>
      </c>
      <c r="B1732">
        <v>75.95</v>
      </c>
      <c r="C1732">
        <v>6.125</v>
      </c>
      <c r="D1732">
        <f>L1732*SIN(PI()*M1732/180)*(Sheet1!B1732/1751)</f>
        <v>6.4771247929142378E-2</v>
      </c>
      <c r="E1732">
        <v>0.8</v>
      </c>
      <c r="F1732">
        <v>0.7</v>
      </c>
      <c r="G1732">
        <f t="shared" si="162"/>
        <v>8411.7139180373906</v>
      </c>
      <c r="H1732">
        <f>J1732*Sheet1!A1732/1751</f>
        <v>24797.966876070815</v>
      </c>
      <c r="I1732">
        <v>10.58</v>
      </c>
      <c r="J1732">
        <v>25070</v>
      </c>
      <c r="K1732">
        <f t="shared" si="163"/>
        <v>575.43092805852302</v>
      </c>
      <c r="L1732">
        <v>0.62990000000000002</v>
      </c>
      <c r="M1732">
        <v>12</v>
      </c>
      <c r="N1732">
        <v>5</v>
      </c>
      <c r="O1732">
        <v>6.125</v>
      </c>
      <c r="P1732">
        <v>46</v>
      </c>
      <c r="Q1732">
        <v>580</v>
      </c>
      <c r="R1732">
        <f t="shared" si="164"/>
        <v>725</v>
      </c>
      <c r="S1732">
        <f t="shared" si="165"/>
        <v>6.0566161948650426E-4</v>
      </c>
      <c r="T1732">
        <v>41900</v>
      </c>
      <c r="U1732">
        <v>1605</v>
      </c>
      <c r="V1732">
        <v>0.62990000000000002</v>
      </c>
      <c r="W1732">
        <v>25070</v>
      </c>
      <c r="X1732">
        <v>0.9</v>
      </c>
      <c r="Y1732">
        <f t="shared" si="167"/>
        <v>-2.1739593945267728E-3</v>
      </c>
      <c r="Z1732">
        <f>0.052*8.8*(390+Sheet1!A1731)</f>
        <v>970.56960000000004</v>
      </c>
      <c r="AA1732">
        <v>49</v>
      </c>
      <c r="AB1732">
        <f t="shared" si="166"/>
        <v>-1.0869796972633864E-3</v>
      </c>
      <c r="AC1732">
        <v>1</v>
      </c>
    </row>
    <row r="1733" spans="1:29" x14ac:dyDescent="0.3">
      <c r="A1733">
        <v>1733</v>
      </c>
      <c r="B1733">
        <v>88.64</v>
      </c>
      <c r="C1733">
        <v>6.125</v>
      </c>
      <c r="D1733">
        <f>L1733*SIN(PI()*M1733/180)*(Sheet1!B1733/1751)</f>
        <v>6.4808644723558739E-2</v>
      </c>
      <c r="E1733">
        <v>0.8</v>
      </c>
      <c r="F1733">
        <v>0.7</v>
      </c>
      <c r="G1733">
        <f t="shared" si="162"/>
        <v>9176.7202097456175</v>
      </c>
      <c r="H1733">
        <f>J1733*Sheet1!A1733/1751</f>
        <v>27068.846373500855</v>
      </c>
      <c r="I1733">
        <v>9.48</v>
      </c>
      <c r="J1733">
        <v>27350</v>
      </c>
      <c r="K1733">
        <f t="shared" si="163"/>
        <v>481.96654975146271</v>
      </c>
      <c r="L1733">
        <v>0.62990000000000002</v>
      </c>
      <c r="M1733">
        <v>12</v>
      </c>
      <c r="N1733">
        <v>5</v>
      </c>
      <c r="O1733">
        <v>6.125</v>
      </c>
      <c r="P1733">
        <v>46</v>
      </c>
      <c r="Q1733">
        <v>580</v>
      </c>
      <c r="R1733">
        <f t="shared" si="164"/>
        <v>725</v>
      </c>
      <c r="S1733">
        <f t="shared" si="165"/>
        <v>4.6499764558154138E-4</v>
      </c>
      <c r="T1733">
        <v>41900</v>
      </c>
      <c r="U1733">
        <v>1605</v>
      </c>
      <c r="V1733">
        <v>0.62990000000000002</v>
      </c>
      <c r="W1733">
        <v>27350</v>
      </c>
      <c r="X1733">
        <v>0.9</v>
      </c>
      <c r="Y1733">
        <f t="shared" si="167"/>
        <v>-2.1962183644366187E-3</v>
      </c>
      <c r="Z1733">
        <f>0.052*8.8*(390+Sheet1!A1732)</f>
        <v>971.02719999999999</v>
      </c>
      <c r="AA1733">
        <v>49</v>
      </c>
      <c r="AB1733">
        <f t="shared" si="166"/>
        <v>-1.0981091822183093E-3</v>
      </c>
      <c r="AC1733">
        <v>1</v>
      </c>
    </row>
    <row r="1734" spans="1:29" x14ac:dyDescent="0.3">
      <c r="A1734">
        <v>1734</v>
      </c>
      <c r="B1734">
        <v>87.88</v>
      </c>
      <c r="C1734">
        <v>6.125</v>
      </c>
      <c r="D1734">
        <f>L1734*SIN(PI()*M1734/180)*(Sheet1!B1734/1751)</f>
        <v>6.4846041517975114E-2</v>
      </c>
      <c r="E1734">
        <v>0.8</v>
      </c>
      <c r="F1734">
        <v>0.7</v>
      </c>
      <c r="G1734">
        <f t="shared" si="162"/>
        <v>8314.4104861973083</v>
      </c>
      <c r="H1734">
        <f>J1734*Sheet1!A1734/1751</f>
        <v>24539.417475728154</v>
      </c>
      <c r="I1734">
        <v>9.39</v>
      </c>
      <c r="J1734">
        <v>24780</v>
      </c>
      <c r="K1734">
        <f t="shared" si="163"/>
        <v>436.27248448503195</v>
      </c>
      <c r="L1734">
        <v>0.62990000000000002</v>
      </c>
      <c r="M1734">
        <v>12</v>
      </c>
      <c r="N1734">
        <v>5</v>
      </c>
      <c r="O1734">
        <v>6.125</v>
      </c>
      <c r="P1734">
        <v>46</v>
      </c>
      <c r="Q1734">
        <v>580</v>
      </c>
      <c r="R1734">
        <f t="shared" si="164"/>
        <v>725</v>
      </c>
      <c r="S1734">
        <f t="shared" si="165"/>
        <v>4.6456630583206358E-4</v>
      </c>
      <c r="T1734">
        <v>41900</v>
      </c>
      <c r="U1734">
        <v>1605</v>
      </c>
      <c r="V1734">
        <v>0.62990000000000002</v>
      </c>
      <c r="W1734">
        <v>24780</v>
      </c>
      <c r="X1734">
        <v>0.9</v>
      </c>
      <c r="Y1734">
        <f t="shared" si="167"/>
        <v>-2.2184773343464645E-3</v>
      </c>
      <c r="Z1734">
        <f>0.052*8.8*(390+Sheet1!A1733)</f>
        <v>971.48480000000006</v>
      </c>
      <c r="AA1734">
        <v>49</v>
      </c>
      <c r="AB1734">
        <f t="shared" si="166"/>
        <v>-1.1092386671732323E-3</v>
      </c>
      <c r="AC1734">
        <v>1</v>
      </c>
    </row>
    <row r="1735" spans="1:29" x14ac:dyDescent="0.3">
      <c r="A1735">
        <v>1735</v>
      </c>
      <c r="B1735">
        <v>92.51</v>
      </c>
      <c r="C1735">
        <v>6.125</v>
      </c>
      <c r="D1735">
        <f>L1735*SIN(PI()*M1735/180)*(Sheet1!B1735/1751)</f>
        <v>6.4883438312391475E-2</v>
      </c>
      <c r="E1735">
        <v>0.8</v>
      </c>
      <c r="F1735">
        <v>0.7</v>
      </c>
      <c r="G1735">
        <f t="shared" si="162"/>
        <v>8871.3887512129477</v>
      </c>
      <c r="H1735">
        <f>J1735*Sheet1!A1735/1751</f>
        <v>26198.400913763562</v>
      </c>
      <c r="I1735">
        <v>11.32</v>
      </c>
      <c r="J1735">
        <v>26440</v>
      </c>
      <c r="K1735">
        <f t="shared" si="163"/>
        <v>533.08955549896814</v>
      </c>
      <c r="L1735">
        <v>0.62990000000000002</v>
      </c>
      <c r="M1735">
        <v>12</v>
      </c>
      <c r="N1735">
        <v>5</v>
      </c>
      <c r="O1735">
        <v>6.125</v>
      </c>
      <c r="P1735">
        <v>46</v>
      </c>
      <c r="Q1735">
        <v>580</v>
      </c>
      <c r="R1735">
        <f t="shared" si="164"/>
        <v>725</v>
      </c>
      <c r="S1735">
        <f t="shared" si="165"/>
        <v>5.320223900588891E-4</v>
      </c>
      <c r="T1735">
        <v>41900</v>
      </c>
      <c r="U1735">
        <v>1605</v>
      </c>
      <c r="V1735">
        <v>0.62990000000000002</v>
      </c>
      <c r="W1735">
        <v>26440</v>
      </c>
      <c r="X1735">
        <v>0.9</v>
      </c>
      <c r="Y1735">
        <f t="shared" si="167"/>
        <v>-2.2407363042563104E-3</v>
      </c>
      <c r="Z1735">
        <f>0.052*8.8*(390+Sheet1!A1734)</f>
        <v>971.94240000000002</v>
      </c>
      <c r="AA1735">
        <v>49</v>
      </c>
      <c r="AB1735">
        <f t="shared" si="166"/>
        <v>-1.1203681521281552E-3</v>
      </c>
      <c r="AC1735">
        <v>1</v>
      </c>
    </row>
    <row r="1736" spans="1:29" x14ac:dyDescent="0.3">
      <c r="A1736">
        <v>1736</v>
      </c>
      <c r="B1736">
        <v>85.41</v>
      </c>
      <c r="C1736">
        <v>6.125</v>
      </c>
      <c r="D1736">
        <f>L1736*SIN(PI()*M1736/180)*(Sheet1!B1736/1751)</f>
        <v>6.4920835106807837E-2</v>
      </c>
      <c r="E1736">
        <v>0.8</v>
      </c>
      <c r="F1736">
        <v>0.7</v>
      </c>
      <c r="G1736">
        <f t="shared" si="162"/>
        <v>8438.5562440622398</v>
      </c>
      <c r="H1736">
        <f>J1736*Sheet1!A1736/1751</f>
        <v>24934.551684751572</v>
      </c>
      <c r="I1736">
        <v>14.55</v>
      </c>
      <c r="J1736">
        <v>25150</v>
      </c>
      <c r="K1736">
        <f t="shared" si="163"/>
        <v>705.94885452661083</v>
      </c>
      <c r="L1736">
        <v>0.62990000000000002</v>
      </c>
      <c r="M1736">
        <v>12</v>
      </c>
      <c r="N1736">
        <v>5</v>
      </c>
      <c r="O1736">
        <v>6.125</v>
      </c>
      <c r="P1736">
        <v>46</v>
      </c>
      <c r="Q1736">
        <v>580</v>
      </c>
      <c r="R1736">
        <f t="shared" si="164"/>
        <v>725</v>
      </c>
      <c r="S1736">
        <f t="shared" si="165"/>
        <v>7.4067286693850151E-4</v>
      </c>
      <c r="T1736">
        <v>41900</v>
      </c>
      <c r="U1736">
        <v>1605</v>
      </c>
      <c r="V1736">
        <v>0.62990000000000002</v>
      </c>
      <c r="W1736">
        <v>25150</v>
      </c>
      <c r="X1736">
        <v>0.9</v>
      </c>
      <c r="Y1736">
        <f t="shared" si="167"/>
        <v>-2.2629952741661562E-3</v>
      </c>
      <c r="Z1736">
        <f>0.052*8.8*(390+Sheet1!A1735)</f>
        <v>972.4</v>
      </c>
      <c r="AA1736">
        <v>49</v>
      </c>
      <c r="AB1736">
        <f t="shared" si="166"/>
        <v>-1.1314976370830781E-3</v>
      </c>
      <c r="AC1736">
        <v>1</v>
      </c>
    </row>
    <row r="1737" spans="1:29" x14ac:dyDescent="0.3">
      <c r="A1737">
        <v>1737</v>
      </c>
      <c r="B1737">
        <v>86.75</v>
      </c>
      <c r="C1737">
        <v>6.125</v>
      </c>
      <c r="D1737">
        <f>L1737*SIN(PI()*M1737/180)*(Sheet1!B1737/1751)</f>
        <v>6.4958231901224198E-2</v>
      </c>
      <c r="E1737">
        <v>0.8</v>
      </c>
      <c r="F1737">
        <v>0.7</v>
      </c>
      <c r="G1737">
        <f t="shared" si="162"/>
        <v>5831.4953288986771</v>
      </c>
      <c r="H1737">
        <f>J1737*Sheet1!A1737/1751</f>
        <v>17241.039406053682</v>
      </c>
      <c r="I1737">
        <v>12.64</v>
      </c>
      <c r="J1737">
        <v>17380</v>
      </c>
      <c r="K1737">
        <f t="shared" si="163"/>
        <v>417.2615237018673</v>
      </c>
      <c r="L1737">
        <v>0.62990000000000002</v>
      </c>
      <c r="M1737">
        <v>12</v>
      </c>
      <c r="N1737">
        <v>5</v>
      </c>
      <c r="O1737">
        <v>6.125</v>
      </c>
      <c r="P1737">
        <v>46</v>
      </c>
      <c r="Q1737">
        <v>580</v>
      </c>
      <c r="R1737">
        <f t="shared" si="164"/>
        <v>725</v>
      </c>
      <c r="S1737">
        <f t="shared" si="165"/>
        <v>6.3350457336173408E-4</v>
      </c>
      <c r="T1737">
        <v>41900</v>
      </c>
      <c r="U1737">
        <v>1605</v>
      </c>
      <c r="V1737">
        <v>0.62990000000000002</v>
      </c>
      <c r="W1737">
        <v>17380</v>
      </c>
      <c r="X1737">
        <v>0.9</v>
      </c>
      <c r="Y1737">
        <f t="shared" si="167"/>
        <v>-2.285254244076002E-3</v>
      </c>
      <c r="Z1737">
        <f>0.052*8.8*(390+Sheet1!A1736)</f>
        <v>972.85760000000005</v>
      </c>
      <c r="AA1737">
        <v>49</v>
      </c>
      <c r="AB1737">
        <f t="shared" si="166"/>
        <v>-1.142627122038001E-3</v>
      </c>
      <c r="AC1737">
        <v>1</v>
      </c>
    </row>
    <row r="1738" spans="1:29" x14ac:dyDescent="0.3">
      <c r="A1738">
        <v>1738</v>
      </c>
      <c r="B1738">
        <v>76.650000000000006</v>
      </c>
      <c r="C1738">
        <v>6.125</v>
      </c>
      <c r="D1738">
        <f>L1738*SIN(PI()*M1738/180)*(Sheet1!B1738/1751)</f>
        <v>6.4995628695640573E-2</v>
      </c>
      <c r="E1738">
        <v>0.8</v>
      </c>
      <c r="F1738">
        <v>0.7</v>
      </c>
      <c r="G1738">
        <f t="shared" si="162"/>
        <v>7992.3025738991073</v>
      </c>
      <c r="H1738">
        <f>J1738*Sheet1!A1738/1751</f>
        <v>23643.152484294689</v>
      </c>
      <c r="I1738">
        <v>10.48</v>
      </c>
      <c r="J1738">
        <v>23820</v>
      </c>
      <c r="K1738">
        <f t="shared" si="163"/>
        <v>536.62618143922407</v>
      </c>
      <c r="L1738">
        <v>0.62990000000000002</v>
      </c>
      <c r="M1738">
        <v>12</v>
      </c>
      <c r="N1738">
        <v>5</v>
      </c>
      <c r="O1738">
        <v>6.125</v>
      </c>
      <c r="P1738">
        <v>46</v>
      </c>
      <c r="Q1738">
        <v>580</v>
      </c>
      <c r="R1738">
        <f t="shared" si="164"/>
        <v>725</v>
      </c>
      <c r="S1738">
        <f t="shared" si="165"/>
        <v>5.9445815252843245E-4</v>
      </c>
      <c r="T1738">
        <v>41900</v>
      </c>
      <c r="U1738">
        <v>1605</v>
      </c>
      <c r="V1738">
        <v>0.62990000000000002</v>
      </c>
      <c r="W1738">
        <v>23820</v>
      </c>
      <c r="X1738">
        <v>0.9</v>
      </c>
      <c r="Y1738">
        <f t="shared" si="167"/>
        <v>-2.3075132139858479E-3</v>
      </c>
      <c r="Z1738">
        <f>0.052*8.8*(390+Sheet1!A1737)</f>
        <v>973.3152</v>
      </c>
      <c r="AA1738">
        <v>49</v>
      </c>
      <c r="AB1738">
        <f t="shared" si="166"/>
        <v>-1.1537566069929239E-3</v>
      </c>
      <c r="AC1738">
        <v>1</v>
      </c>
    </row>
    <row r="1739" spans="1:29" x14ac:dyDescent="0.3">
      <c r="A1739">
        <v>1739</v>
      </c>
      <c r="B1739">
        <v>80.89</v>
      </c>
      <c r="C1739">
        <v>6.125</v>
      </c>
      <c r="D1739">
        <f>L1739*SIN(PI()*M1739/180)*(Sheet1!B1739/1751)</f>
        <v>6.503302549005692E-2</v>
      </c>
      <c r="E1739">
        <v>0.8</v>
      </c>
      <c r="F1739">
        <v>0.7</v>
      </c>
      <c r="G1739">
        <f t="shared" si="162"/>
        <v>7992.3025738991073</v>
      </c>
      <c r="H1739">
        <f>J1739*Sheet1!A1739/1751</f>
        <v>23656.756139348945</v>
      </c>
      <c r="I1739">
        <v>9.2799999999999994</v>
      </c>
      <c r="J1739">
        <v>23820</v>
      </c>
      <c r="K1739">
        <f t="shared" si="163"/>
        <v>450.27296796881978</v>
      </c>
      <c r="L1739">
        <v>0.62990000000000002</v>
      </c>
      <c r="M1739">
        <v>12</v>
      </c>
      <c r="N1739">
        <v>5</v>
      </c>
      <c r="O1739">
        <v>6.125</v>
      </c>
      <c r="P1739">
        <v>46</v>
      </c>
      <c r="Q1739">
        <v>580</v>
      </c>
      <c r="R1739">
        <f t="shared" si="164"/>
        <v>725</v>
      </c>
      <c r="S1739">
        <f t="shared" si="165"/>
        <v>4.9879869065343695E-4</v>
      </c>
      <c r="T1739">
        <v>41900</v>
      </c>
      <c r="U1739">
        <v>1605</v>
      </c>
      <c r="V1739">
        <v>0.62990000000000002</v>
      </c>
      <c r="W1739">
        <v>23820</v>
      </c>
      <c r="X1739">
        <v>0.9</v>
      </c>
      <c r="Y1739">
        <f t="shared" si="167"/>
        <v>-2.3297721838956937E-3</v>
      </c>
      <c r="Z1739">
        <f>0.052*8.8*(390+Sheet1!A1738)</f>
        <v>973.77279999999996</v>
      </c>
      <c r="AA1739">
        <v>49</v>
      </c>
      <c r="AB1739">
        <f t="shared" si="166"/>
        <v>-1.1648860919478469E-3</v>
      </c>
      <c r="AC1739">
        <v>1</v>
      </c>
    </row>
    <row r="1740" spans="1:29" x14ac:dyDescent="0.3">
      <c r="A1740">
        <v>1740</v>
      </c>
      <c r="B1740">
        <v>90.53</v>
      </c>
      <c r="C1740">
        <v>6.125</v>
      </c>
      <c r="D1740">
        <f>L1740*SIN(PI()*M1740/180)*(Sheet1!B1740/1751)</f>
        <v>6.5070422284473295E-2</v>
      </c>
      <c r="E1740">
        <v>0.8</v>
      </c>
      <c r="F1740">
        <v>0.7</v>
      </c>
      <c r="G1740">
        <f t="shared" si="162"/>
        <v>7894.9991420590259</v>
      </c>
      <c r="H1740">
        <f>J1740*Sheet1!A1740/1751</f>
        <v>23382.18161050828</v>
      </c>
      <c r="I1740">
        <v>8.9</v>
      </c>
      <c r="J1740">
        <v>23530</v>
      </c>
      <c r="K1740">
        <f t="shared" si="163"/>
        <v>381.15391984538286</v>
      </c>
      <c r="L1740">
        <v>0.62990000000000002</v>
      </c>
      <c r="M1740">
        <v>12</v>
      </c>
      <c r="N1740">
        <v>5</v>
      </c>
      <c r="O1740">
        <v>6.125</v>
      </c>
      <c r="P1740">
        <v>46</v>
      </c>
      <c r="Q1740">
        <v>580</v>
      </c>
      <c r="R1740">
        <f t="shared" si="164"/>
        <v>725</v>
      </c>
      <c r="S1740">
        <f t="shared" si="165"/>
        <v>4.2743457609536117E-4</v>
      </c>
      <c r="T1740">
        <v>41900</v>
      </c>
      <c r="U1740">
        <v>1605</v>
      </c>
      <c r="V1740">
        <v>0.62990000000000002</v>
      </c>
      <c r="W1740">
        <v>23530</v>
      </c>
      <c r="X1740">
        <v>0.9</v>
      </c>
      <c r="Y1740">
        <f t="shared" si="167"/>
        <v>-2.3520311538055396E-3</v>
      </c>
      <c r="Z1740">
        <f>0.052*8.8*(390+Sheet1!A1739)</f>
        <v>974.23040000000003</v>
      </c>
      <c r="AA1740">
        <v>49</v>
      </c>
      <c r="AB1740">
        <f t="shared" si="166"/>
        <v>-1.1760155769027698E-3</v>
      </c>
      <c r="AC1740">
        <v>1</v>
      </c>
    </row>
    <row r="1741" spans="1:29" x14ac:dyDescent="0.3">
      <c r="A1741">
        <v>1741</v>
      </c>
      <c r="B1741">
        <v>92.7</v>
      </c>
      <c r="C1741">
        <v>6.125</v>
      </c>
      <c r="D1741">
        <f>L1741*SIN(PI()*M1741/180)*(Sheet1!B1741/1751)</f>
        <v>6.5107819078889656E-2</v>
      </c>
      <c r="E1741">
        <v>0.8</v>
      </c>
      <c r="F1741">
        <v>0.7</v>
      </c>
      <c r="G1741">
        <f t="shared" si="162"/>
        <v>7629.9311725636317</v>
      </c>
      <c r="H1741">
        <f>J1741*Sheet1!A1741/1751</f>
        <v>22610.131353512279</v>
      </c>
      <c r="I1741">
        <v>18.829999999999998</v>
      </c>
      <c r="J1741">
        <v>22740</v>
      </c>
      <c r="K1741">
        <f t="shared" si="163"/>
        <v>761.10052804896588</v>
      </c>
      <c r="L1741">
        <v>0.62990000000000002</v>
      </c>
      <c r="M1741">
        <v>12</v>
      </c>
      <c r="N1741">
        <v>5</v>
      </c>
      <c r="O1741">
        <v>6.125</v>
      </c>
      <c r="P1741">
        <v>46</v>
      </c>
      <c r="Q1741">
        <v>580</v>
      </c>
      <c r="R1741">
        <f t="shared" si="164"/>
        <v>725</v>
      </c>
      <c r="S1741">
        <f t="shared" si="165"/>
        <v>8.8316683082407014E-4</v>
      </c>
      <c r="T1741">
        <v>41900</v>
      </c>
      <c r="U1741">
        <v>1605</v>
      </c>
      <c r="V1741">
        <v>0.62990000000000002</v>
      </c>
      <c r="W1741">
        <v>22740</v>
      </c>
      <c r="X1741">
        <v>0.9</v>
      </c>
      <c r="Y1741">
        <f t="shared" si="167"/>
        <v>-2.3742901237153854E-3</v>
      </c>
      <c r="Z1741">
        <f>0.052*8.8*(390+Sheet1!A1740)</f>
        <v>974.68799999999999</v>
      </c>
      <c r="AA1741">
        <v>49</v>
      </c>
      <c r="AB1741">
        <f t="shared" si="166"/>
        <v>-1.1871450618576927E-3</v>
      </c>
      <c r="AC1741">
        <v>1</v>
      </c>
    </row>
    <row r="1742" spans="1:29" x14ac:dyDescent="0.3">
      <c r="A1742">
        <v>1742</v>
      </c>
      <c r="B1742">
        <v>103.01</v>
      </c>
      <c r="C1742">
        <v>6.125</v>
      </c>
      <c r="D1742">
        <f>L1742*SIN(PI()*M1742/180)*(Sheet1!B1742/1751)</f>
        <v>6.5145215873306017E-2</v>
      </c>
      <c r="E1742">
        <v>0.8</v>
      </c>
      <c r="F1742">
        <v>0.7</v>
      </c>
      <c r="G1742">
        <f t="shared" si="162"/>
        <v>7921.841468083876</v>
      </c>
      <c r="H1742">
        <f>J1742*Sheet1!A1742/1751</f>
        <v>23488.646487721304</v>
      </c>
      <c r="I1742">
        <v>14.16</v>
      </c>
      <c r="J1742">
        <v>23610</v>
      </c>
      <c r="K1742">
        <f t="shared" si="163"/>
        <v>534.76235883318054</v>
      </c>
      <c r="L1742">
        <v>0.62990000000000002</v>
      </c>
      <c r="M1742">
        <v>12</v>
      </c>
      <c r="N1742">
        <v>5</v>
      </c>
      <c r="O1742">
        <v>6.125</v>
      </c>
      <c r="P1742">
        <v>46</v>
      </c>
      <c r="Q1742">
        <v>580</v>
      </c>
      <c r="R1742">
        <f t="shared" si="164"/>
        <v>725</v>
      </c>
      <c r="S1742">
        <f t="shared" si="165"/>
        <v>5.976625317086142E-4</v>
      </c>
      <c r="T1742">
        <v>41900</v>
      </c>
      <c r="U1742">
        <v>1605</v>
      </c>
      <c r="V1742">
        <v>0.62990000000000002</v>
      </c>
      <c r="W1742">
        <v>23610</v>
      </c>
      <c r="X1742">
        <v>0.9</v>
      </c>
      <c r="Y1742">
        <f t="shared" si="167"/>
        <v>-2.3965490936252313E-3</v>
      </c>
      <c r="Z1742">
        <f>0.052*8.8*(390+Sheet1!A1741)</f>
        <v>975.14560000000006</v>
      </c>
      <c r="AA1742">
        <v>49</v>
      </c>
      <c r="AB1742">
        <f t="shared" si="166"/>
        <v>-1.1982745468126156E-3</v>
      </c>
      <c r="AC1742">
        <v>1</v>
      </c>
    </row>
    <row r="1743" spans="1:29" x14ac:dyDescent="0.3">
      <c r="A1743">
        <v>1743</v>
      </c>
      <c r="B1743">
        <v>94.83</v>
      </c>
      <c r="C1743">
        <v>6.125</v>
      </c>
      <c r="D1743">
        <f>L1743*SIN(PI()*M1743/180)*(Sheet1!B1743/1751)</f>
        <v>6.5182612667722378E-2</v>
      </c>
      <c r="E1743">
        <v>0.8</v>
      </c>
      <c r="F1743">
        <v>0.7</v>
      </c>
      <c r="G1743">
        <f t="shared" si="162"/>
        <v>8381.516301259433</v>
      </c>
      <c r="H1743">
        <f>J1743*Sheet1!A1743/1751</f>
        <v>24865.870930896632</v>
      </c>
      <c r="I1743">
        <v>9.4600000000000009</v>
      </c>
      <c r="J1743">
        <v>24980</v>
      </c>
      <c r="K1743">
        <f t="shared" si="163"/>
        <v>410.59985995721723</v>
      </c>
      <c r="L1743">
        <v>0.62990000000000002</v>
      </c>
      <c r="M1743">
        <v>12</v>
      </c>
      <c r="N1743">
        <v>5</v>
      </c>
      <c r="O1743">
        <v>6.125</v>
      </c>
      <c r="P1743">
        <v>46</v>
      </c>
      <c r="Q1743">
        <v>580</v>
      </c>
      <c r="R1743">
        <f t="shared" si="164"/>
        <v>725</v>
      </c>
      <c r="S1743">
        <f t="shared" si="165"/>
        <v>4.3372809008339867E-4</v>
      </c>
      <c r="T1743">
        <v>41900</v>
      </c>
      <c r="U1743">
        <v>1605</v>
      </c>
      <c r="V1743">
        <v>0.62990000000000002</v>
      </c>
      <c r="W1743">
        <v>24980</v>
      </c>
      <c r="X1743">
        <v>0.9</v>
      </c>
      <c r="Y1743">
        <f t="shared" si="167"/>
        <v>-2.4188080635350771E-3</v>
      </c>
      <c r="Z1743">
        <f>0.052*8.8*(390+Sheet1!A1742)</f>
        <v>975.60320000000002</v>
      </c>
      <c r="AA1743">
        <v>49</v>
      </c>
      <c r="AB1743">
        <f t="shared" si="166"/>
        <v>-1.2094040317675385E-3</v>
      </c>
      <c r="AC1743">
        <v>1</v>
      </c>
    </row>
    <row r="1744" spans="1:29" x14ac:dyDescent="0.3">
      <c r="A1744">
        <v>1744</v>
      </c>
      <c r="B1744">
        <v>82.45</v>
      </c>
      <c r="C1744">
        <v>6.125</v>
      </c>
      <c r="D1744">
        <f>L1744*SIN(PI()*M1744/180)*(Sheet1!B1744/1751)</f>
        <v>6.5220009462138739E-2</v>
      </c>
      <c r="E1744">
        <v>0.8</v>
      </c>
      <c r="F1744">
        <v>0.7</v>
      </c>
      <c r="G1744">
        <f t="shared" si="162"/>
        <v>7935.2626310963014</v>
      </c>
      <c r="H1744">
        <f>J1744*Sheet1!A1744/1751</f>
        <v>23555.454026270701</v>
      </c>
      <c r="I1744">
        <v>12.87</v>
      </c>
      <c r="J1744">
        <v>23650</v>
      </c>
      <c r="K1744">
        <f t="shared" si="163"/>
        <v>608.2750583038794</v>
      </c>
      <c r="L1744">
        <v>0.62990000000000002</v>
      </c>
      <c r="M1744">
        <v>12</v>
      </c>
      <c r="N1744">
        <v>5</v>
      </c>
      <c r="O1744">
        <v>6.125</v>
      </c>
      <c r="P1744">
        <v>46</v>
      </c>
      <c r="Q1744">
        <v>580</v>
      </c>
      <c r="R1744">
        <f t="shared" si="164"/>
        <v>725</v>
      </c>
      <c r="S1744">
        <f t="shared" si="165"/>
        <v>6.7867218604160612E-4</v>
      </c>
      <c r="T1744">
        <v>41900</v>
      </c>
      <c r="U1744">
        <v>1605</v>
      </c>
      <c r="V1744">
        <v>0.62990000000000002</v>
      </c>
      <c r="W1744">
        <v>23650</v>
      </c>
      <c r="X1744">
        <v>0.9</v>
      </c>
      <c r="Y1744">
        <f t="shared" si="167"/>
        <v>-2.4410670334449229E-3</v>
      </c>
      <c r="Z1744">
        <f>0.052*8.8*(390+Sheet1!A1743)</f>
        <v>976.06079999999997</v>
      </c>
      <c r="AA1744">
        <v>49</v>
      </c>
      <c r="AB1744">
        <f t="shared" si="166"/>
        <v>-1.2205335167224615E-3</v>
      </c>
      <c r="AC1744">
        <v>1</v>
      </c>
    </row>
    <row r="1745" spans="1:29" x14ac:dyDescent="0.3">
      <c r="A1745">
        <v>1745</v>
      </c>
      <c r="B1745">
        <v>91.05</v>
      </c>
      <c r="C1745">
        <v>6.125</v>
      </c>
      <c r="D1745">
        <f>L1745*SIN(PI()*M1745/180)*(Sheet1!B1745/1751)</f>
        <v>6.5257406256555114E-2</v>
      </c>
      <c r="E1745">
        <v>0.8</v>
      </c>
      <c r="F1745">
        <v>0.7</v>
      </c>
      <c r="G1745">
        <f t="shared" si="162"/>
        <v>7952.0390848618326</v>
      </c>
      <c r="H1745">
        <f>J1745*Sheet1!A1745/1751</f>
        <v>23618.789263278126</v>
      </c>
      <c r="I1745">
        <v>6.81</v>
      </c>
      <c r="J1745">
        <v>23700</v>
      </c>
      <c r="K1745">
        <f t="shared" si="163"/>
        <v>292.07641194543578</v>
      </c>
      <c r="L1745">
        <v>0.62990000000000002</v>
      </c>
      <c r="M1745">
        <v>12</v>
      </c>
      <c r="N1745">
        <v>5</v>
      </c>
      <c r="O1745">
        <v>6.125</v>
      </c>
      <c r="P1745">
        <v>46</v>
      </c>
      <c r="Q1745">
        <v>580</v>
      </c>
      <c r="R1745">
        <f t="shared" si="164"/>
        <v>725</v>
      </c>
      <c r="S1745">
        <f t="shared" si="165"/>
        <v>3.2519160518587489E-4</v>
      </c>
      <c r="T1745">
        <v>41900</v>
      </c>
      <c r="U1745">
        <v>1605</v>
      </c>
      <c r="V1745">
        <v>0.62990000000000002</v>
      </c>
      <c r="W1745">
        <v>23700</v>
      </c>
      <c r="X1745">
        <v>0.9</v>
      </c>
      <c r="Y1745">
        <f t="shared" si="167"/>
        <v>-2.4633260033547688E-3</v>
      </c>
      <c r="Z1745">
        <f>0.052*8.8*(390+Sheet1!A1744)</f>
        <v>976.51840000000004</v>
      </c>
      <c r="AA1745">
        <v>49</v>
      </c>
      <c r="AB1745">
        <f t="shared" si="166"/>
        <v>-1.2316630016773844E-3</v>
      </c>
      <c r="AC1745">
        <v>1</v>
      </c>
    </row>
    <row r="1746" spans="1:29" x14ac:dyDescent="0.3">
      <c r="A1746">
        <v>1746</v>
      </c>
      <c r="B1746">
        <v>86.5</v>
      </c>
      <c r="C1746">
        <v>6.125</v>
      </c>
      <c r="D1746">
        <f>L1746*SIN(PI()*M1746/180)*(Sheet1!B1746/1751)</f>
        <v>6.5294803050971476E-2</v>
      </c>
      <c r="E1746">
        <v>0.8</v>
      </c>
      <c r="F1746">
        <v>0.7</v>
      </c>
      <c r="G1746">
        <f t="shared" si="162"/>
        <v>8800.9276453977163</v>
      </c>
      <c r="H1746">
        <f>J1746*Sheet1!A1746/1751</f>
        <v>26155.099942889778</v>
      </c>
      <c r="I1746">
        <v>8.74</v>
      </c>
      <c r="J1746">
        <v>26230</v>
      </c>
      <c r="K1746">
        <f t="shared" si="163"/>
        <v>436.69135332404107</v>
      </c>
      <c r="L1746">
        <v>0.62990000000000002</v>
      </c>
      <c r="M1746">
        <v>12</v>
      </c>
      <c r="N1746">
        <v>5</v>
      </c>
      <c r="O1746">
        <v>6.125</v>
      </c>
      <c r="P1746">
        <v>46</v>
      </c>
      <c r="Q1746">
        <v>580</v>
      </c>
      <c r="R1746">
        <f t="shared" si="164"/>
        <v>725</v>
      </c>
      <c r="S1746">
        <f t="shared" si="165"/>
        <v>4.393063583815029E-4</v>
      </c>
      <c r="T1746">
        <v>41900</v>
      </c>
      <c r="U1746">
        <v>1605</v>
      </c>
      <c r="V1746">
        <v>0.62990000000000002</v>
      </c>
      <c r="W1746">
        <v>26230</v>
      </c>
      <c r="X1746">
        <v>0.9</v>
      </c>
      <c r="Y1746">
        <f t="shared" si="167"/>
        <v>-2.4855849732646146E-3</v>
      </c>
      <c r="Z1746">
        <f>0.052*8.8*(390+Sheet1!A1745)</f>
        <v>976.976</v>
      </c>
      <c r="AA1746">
        <v>49</v>
      </c>
      <c r="AB1746">
        <f t="shared" si="166"/>
        <v>-1.2427924866323073E-3</v>
      </c>
      <c r="AC1746">
        <v>1</v>
      </c>
    </row>
    <row r="1747" spans="1:29" x14ac:dyDescent="0.3">
      <c r="A1747">
        <v>1747</v>
      </c>
      <c r="B1747">
        <v>87.78</v>
      </c>
      <c r="C1747">
        <v>6.125</v>
      </c>
      <c r="D1747">
        <f>L1747*SIN(PI()*M1747/180)*(Sheet1!B1747/1751)</f>
        <v>6.5332199845387837E-2</v>
      </c>
      <c r="E1747">
        <v>0.8</v>
      </c>
      <c r="F1747">
        <v>0.7</v>
      </c>
      <c r="G1747">
        <f t="shared" si="162"/>
        <v>6418.6712106922723</v>
      </c>
      <c r="H1747">
        <f>J1747*Sheet1!A1747/1751</f>
        <v>19086.299257567105</v>
      </c>
      <c r="I1747">
        <v>21.84</v>
      </c>
      <c r="J1747">
        <v>19130</v>
      </c>
      <c r="K1747">
        <f t="shared" si="163"/>
        <v>784.24725014869227</v>
      </c>
      <c r="L1747">
        <v>0.62990000000000002</v>
      </c>
      <c r="M1747">
        <v>12</v>
      </c>
      <c r="N1747">
        <v>5</v>
      </c>
      <c r="O1747">
        <v>6.125</v>
      </c>
      <c r="P1747">
        <v>46</v>
      </c>
      <c r="Q1747">
        <v>580</v>
      </c>
      <c r="R1747">
        <f t="shared" si="164"/>
        <v>725</v>
      </c>
      <c r="S1747">
        <f t="shared" si="165"/>
        <v>1.0817557728312875E-3</v>
      </c>
      <c r="T1747">
        <v>41900</v>
      </c>
      <c r="U1747">
        <v>1605</v>
      </c>
      <c r="V1747">
        <v>0.62990000000000002</v>
      </c>
      <c r="W1747">
        <v>19130</v>
      </c>
      <c r="X1747">
        <v>0.9</v>
      </c>
      <c r="Y1747">
        <f t="shared" si="167"/>
        <v>-2.5078439431744605E-3</v>
      </c>
      <c r="Z1747">
        <f>0.052*8.8*(390+Sheet1!A1746)</f>
        <v>977.43360000000007</v>
      </c>
      <c r="AA1747">
        <v>49</v>
      </c>
      <c r="AB1747">
        <f t="shared" si="166"/>
        <v>-1.2539219715872302E-3</v>
      </c>
      <c r="AC1747">
        <v>1</v>
      </c>
    </row>
    <row r="1748" spans="1:29" x14ac:dyDescent="0.3">
      <c r="A1748">
        <v>1748</v>
      </c>
      <c r="B1748">
        <v>83.88</v>
      </c>
      <c r="C1748">
        <v>6.125</v>
      </c>
      <c r="D1748">
        <f>L1748*SIN(PI()*M1748/180)*(Sheet1!B1748/1751)</f>
        <v>6.5369596639804198E-2</v>
      </c>
      <c r="E1748">
        <v>0.8</v>
      </c>
      <c r="F1748">
        <v>0.7</v>
      </c>
      <c r="G1748">
        <f t="shared" si="162"/>
        <v>6864.9248808554048</v>
      </c>
      <c r="H1748">
        <f>J1748*Sheet1!A1748/1751</f>
        <v>20424.945745288405</v>
      </c>
      <c r="I1748">
        <v>21.2</v>
      </c>
      <c r="J1748">
        <v>20460</v>
      </c>
      <c r="K1748">
        <f t="shared" si="163"/>
        <v>852.0479689409126</v>
      </c>
      <c r="L1748">
        <v>0.62990000000000002</v>
      </c>
      <c r="M1748">
        <v>12</v>
      </c>
      <c r="N1748">
        <v>5</v>
      </c>
      <c r="O1748">
        <v>6.125</v>
      </c>
      <c r="P1748">
        <v>46</v>
      </c>
      <c r="Q1748">
        <v>580</v>
      </c>
      <c r="R1748">
        <f t="shared" si="164"/>
        <v>725</v>
      </c>
      <c r="S1748">
        <f t="shared" si="165"/>
        <v>1.0988783147768033E-3</v>
      </c>
      <c r="T1748">
        <v>41900</v>
      </c>
      <c r="U1748">
        <v>1605</v>
      </c>
      <c r="V1748">
        <v>0.62990000000000002</v>
      </c>
      <c r="W1748">
        <v>20460</v>
      </c>
      <c r="X1748">
        <v>0.9</v>
      </c>
      <c r="Y1748">
        <f t="shared" si="167"/>
        <v>-2.5301029130843063E-3</v>
      </c>
      <c r="Z1748">
        <f>0.052*8.8*(390+Sheet1!A1747)</f>
        <v>977.89120000000003</v>
      </c>
      <c r="AA1748">
        <v>49</v>
      </c>
      <c r="AB1748">
        <f t="shared" si="166"/>
        <v>-1.2650514565421532E-3</v>
      </c>
      <c r="AC1748">
        <v>1</v>
      </c>
    </row>
    <row r="1749" spans="1:29" x14ac:dyDescent="0.3">
      <c r="A1749">
        <v>1749</v>
      </c>
      <c r="B1749">
        <v>89.43</v>
      </c>
      <c r="C1749">
        <v>6.125</v>
      </c>
      <c r="D1749">
        <f>L1749*SIN(PI()*M1749/180)*(Sheet1!B1749/1751)</f>
        <v>6.5406993434220573E-2</v>
      </c>
      <c r="E1749">
        <v>0.8</v>
      </c>
      <c r="F1749">
        <v>0.7</v>
      </c>
      <c r="G1749">
        <f t="shared" si="162"/>
        <v>6556.2381315696293</v>
      </c>
      <c r="H1749">
        <f>J1749*Sheet1!A1749/1751</f>
        <v>19517.681324957168</v>
      </c>
      <c r="I1749">
        <v>13.72</v>
      </c>
      <c r="J1749">
        <v>19540</v>
      </c>
      <c r="K1749">
        <f t="shared" si="163"/>
        <v>493.94252447617555</v>
      </c>
      <c r="L1749">
        <v>0.62990000000000002</v>
      </c>
      <c r="M1749">
        <v>12</v>
      </c>
      <c r="N1749">
        <v>5</v>
      </c>
      <c r="O1749">
        <v>6.125</v>
      </c>
      <c r="P1749">
        <v>46</v>
      </c>
      <c r="Q1749">
        <v>580</v>
      </c>
      <c r="R1749">
        <f t="shared" si="164"/>
        <v>725</v>
      </c>
      <c r="S1749">
        <f t="shared" si="165"/>
        <v>6.6702643311018089E-4</v>
      </c>
      <c r="T1749">
        <v>41900</v>
      </c>
      <c r="U1749">
        <v>1605</v>
      </c>
      <c r="V1749">
        <v>0.62990000000000002</v>
      </c>
      <c r="W1749">
        <v>19540</v>
      </c>
      <c r="X1749">
        <v>0.9</v>
      </c>
      <c r="Y1749">
        <f t="shared" si="167"/>
        <v>-2.5523618829941521E-3</v>
      </c>
      <c r="Z1749">
        <f>0.052*8.8*(390+Sheet1!A1748)</f>
        <v>978.34879999999998</v>
      </c>
      <c r="AA1749">
        <v>49</v>
      </c>
      <c r="AB1749">
        <f t="shared" si="166"/>
        <v>-1.2761809414970761E-3</v>
      </c>
      <c r="AC1749">
        <v>1</v>
      </c>
    </row>
    <row r="1750" spans="1:29" x14ac:dyDescent="0.3">
      <c r="A1750">
        <v>1750</v>
      </c>
      <c r="B1750">
        <v>84</v>
      </c>
      <c r="C1750">
        <v>6.125</v>
      </c>
      <c r="D1750">
        <f>L1750*SIN(PI()*M1750/180)*(Sheet1!B1750/1751)</f>
        <v>6.5444390228636934E-2</v>
      </c>
      <c r="E1750">
        <v>0.8</v>
      </c>
      <c r="F1750">
        <v>0.7</v>
      </c>
      <c r="G1750">
        <f t="shared" si="162"/>
        <v>7643.3523355760562</v>
      </c>
      <c r="H1750">
        <f>J1750*Sheet1!A1750/1751</f>
        <v>22766.990291262136</v>
      </c>
      <c r="I1750">
        <v>13.59</v>
      </c>
      <c r="J1750">
        <v>22780</v>
      </c>
      <c r="K1750">
        <f t="shared" si="163"/>
        <v>607.26026874932711</v>
      </c>
      <c r="L1750">
        <v>0.62990000000000002</v>
      </c>
      <c r="M1750">
        <v>12</v>
      </c>
      <c r="N1750">
        <v>5</v>
      </c>
      <c r="O1750">
        <v>6.125</v>
      </c>
      <c r="P1750">
        <v>46</v>
      </c>
      <c r="Q1750">
        <v>580</v>
      </c>
      <c r="R1750">
        <f t="shared" si="164"/>
        <v>725</v>
      </c>
      <c r="S1750">
        <f t="shared" si="165"/>
        <v>7.034161490683229E-4</v>
      </c>
      <c r="T1750">
        <v>41900</v>
      </c>
      <c r="U1750">
        <v>1605</v>
      </c>
      <c r="V1750">
        <v>0.62990000000000002</v>
      </c>
      <c r="W1750">
        <v>22780</v>
      </c>
      <c r="X1750">
        <v>0.9</v>
      </c>
      <c r="Y1750">
        <f t="shared" si="167"/>
        <v>-2.574620852903998E-3</v>
      </c>
      <c r="Z1750">
        <f>0.052*8.8*(390+Sheet1!A1749)</f>
        <v>978.80640000000005</v>
      </c>
      <c r="AA1750">
        <v>49</v>
      </c>
      <c r="AB1750">
        <f t="shared" si="166"/>
        <v>-1.287310426451999E-3</v>
      </c>
      <c r="AC1750">
        <v>1</v>
      </c>
    </row>
    <row r="1751" spans="1:29" x14ac:dyDescent="0.3">
      <c r="A1751">
        <v>1751</v>
      </c>
      <c r="B1751">
        <v>84.03</v>
      </c>
      <c r="C1751">
        <v>6.125</v>
      </c>
      <c r="D1751">
        <f>L1751*SIN(PI()*M1751/180)*(Sheet1!B1751/1751)</f>
        <v>6.5481787023053295E-2</v>
      </c>
      <c r="E1751">
        <v>0.8</v>
      </c>
      <c r="F1751">
        <v>0.7</v>
      </c>
      <c r="G1751">
        <f t="shared" si="162"/>
        <v>8062.7636797143387</v>
      </c>
      <c r="H1751">
        <f>J1751*Sheet1!A1751/1751</f>
        <v>24030</v>
      </c>
      <c r="I1751">
        <v>16.22</v>
      </c>
      <c r="J1751">
        <v>24030</v>
      </c>
      <c r="K1751">
        <f t="shared" si="163"/>
        <v>764.27778127911847</v>
      </c>
      <c r="L1751">
        <v>0.62990000000000002</v>
      </c>
      <c r="M1751">
        <v>12</v>
      </c>
      <c r="N1751">
        <v>5</v>
      </c>
      <c r="O1751">
        <v>6.125</v>
      </c>
      <c r="P1751">
        <v>46</v>
      </c>
      <c r="Q1751">
        <v>580</v>
      </c>
      <c r="R1751">
        <f t="shared" si="164"/>
        <v>725</v>
      </c>
      <c r="S1751">
        <f t="shared" si="165"/>
        <v>8.3924478317785043E-4</v>
      </c>
      <c r="T1751">
        <v>41900</v>
      </c>
      <c r="U1751">
        <v>1605</v>
      </c>
      <c r="V1751">
        <v>0.62990000000000002</v>
      </c>
      <c r="W1751">
        <v>24030</v>
      </c>
      <c r="X1751">
        <v>0.9</v>
      </c>
      <c r="Y1751">
        <f>PI()*((L1751/2/2)^2)/6</f>
        <v>1.29843991140767E-2</v>
      </c>
      <c r="Z1751">
        <f>0.052*8.8*(390+Sheet1!A1750)</f>
        <v>979.26400000000001</v>
      </c>
      <c r="AA1751">
        <v>49</v>
      </c>
      <c r="AB1751">
        <f t="shared" si="166"/>
        <v>6.4921995570383501E-3</v>
      </c>
      <c r="AC17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85E6-2C90-4520-BAD2-0A9D0382859F}">
  <dimension ref="A1:AB200"/>
  <sheetViews>
    <sheetView workbookViewId="0">
      <selection sqref="A1:AB200"/>
    </sheetView>
  </sheetViews>
  <sheetFormatPr defaultRowHeight="14.4" x14ac:dyDescent="0.3"/>
  <sheetData>
    <row r="1" spans="1:28" x14ac:dyDescent="0.3">
      <c r="A1">
        <v>75.98</v>
      </c>
      <c r="B1">
        <v>6.125</v>
      </c>
      <c r="C1">
        <v>2.2438076649818374E-2</v>
      </c>
      <c r="D1">
        <v>0.8</v>
      </c>
      <c r="E1">
        <v>0.7</v>
      </c>
      <c r="F1">
        <v>2684.2326024850067</v>
      </c>
      <c r="G1">
        <v>2741.2906910336951</v>
      </c>
      <c r="H1">
        <v>41.17</v>
      </c>
      <c r="I1">
        <v>8000</v>
      </c>
      <c r="J1">
        <v>714.25377070843888</v>
      </c>
      <c r="K1">
        <v>0.62990000000000002</v>
      </c>
      <c r="L1">
        <v>12</v>
      </c>
      <c r="M1">
        <v>5</v>
      </c>
      <c r="N1">
        <v>6.125</v>
      </c>
      <c r="O1">
        <v>46</v>
      </c>
      <c r="P1">
        <v>580</v>
      </c>
      <c r="Q1">
        <v>725</v>
      </c>
      <c r="R1">
        <v>2.3558831271387206E-3</v>
      </c>
      <c r="S1">
        <v>41900</v>
      </c>
      <c r="T1">
        <v>1605</v>
      </c>
      <c r="U1">
        <v>0.62990000000000002</v>
      </c>
      <c r="V1">
        <v>8000</v>
      </c>
      <c r="W1">
        <v>0.9</v>
      </c>
      <c r="X1">
        <v>2.3023194543418141E-2</v>
      </c>
      <c r="Y1">
        <v>452.56639999999999</v>
      </c>
      <c r="Z1">
        <v>49</v>
      </c>
      <c r="AA1">
        <v>1.151159727170907E-2</v>
      </c>
      <c r="AB1">
        <v>1</v>
      </c>
    </row>
    <row r="2" spans="1:28" x14ac:dyDescent="0.3">
      <c r="A2">
        <v>62.8</v>
      </c>
      <c r="B2">
        <v>6.125</v>
      </c>
      <c r="C2">
        <v>2.2475473444234742E-2</v>
      </c>
      <c r="D2">
        <v>0.8</v>
      </c>
      <c r="E2">
        <v>0.7</v>
      </c>
      <c r="F2">
        <v>4398.7861773223049</v>
      </c>
      <c r="G2">
        <v>4499.7772701313534</v>
      </c>
      <c r="H2">
        <v>103.71</v>
      </c>
      <c r="I2">
        <v>13110</v>
      </c>
      <c r="J2">
        <v>3567.3412790439111</v>
      </c>
      <c r="K2">
        <v>0.62990000000000002</v>
      </c>
      <c r="L2">
        <v>12</v>
      </c>
      <c r="M2">
        <v>5</v>
      </c>
      <c r="N2">
        <v>6.125</v>
      </c>
      <c r="O2">
        <v>46</v>
      </c>
      <c r="P2">
        <v>580</v>
      </c>
      <c r="Q2">
        <v>725</v>
      </c>
      <c r="R2">
        <v>7.1801440044309064E-3</v>
      </c>
      <c r="S2">
        <v>41900</v>
      </c>
      <c r="T2">
        <v>1605</v>
      </c>
      <c r="U2">
        <v>0.62990000000000002</v>
      </c>
      <c r="V2">
        <v>13110</v>
      </c>
      <c r="W2">
        <v>0.9</v>
      </c>
      <c r="X2">
        <v>2.3000935573508297E-2</v>
      </c>
      <c r="Y2">
        <v>453.024</v>
      </c>
      <c r="Z2">
        <v>49</v>
      </c>
      <c r="AA2">
        <v>1.1500467786754148E-2</v>
      </c>
      <c r="AB2">
        <v>1</v>
      </c>
    </row>
    <row r="3" spans="1:28" x14ac:dyDescent="0.3">
      <c r="A3">
        <v>79.52</v>
      </c>
      <c r="B3">
        <v>6.125</v>
      </c>
      <c r="C3">
        <v>2.2512870238651107E-2</v>
      </c>
      <c r="D3">
        <v>0.8</v>
      </c>
      <c r="E3">
        <v>0.7</v>
      </c>
      <c r="F3">
        <v>2298.3741658777872</v>
      </c>
      <c r="G3">
        <v>2355.0542547115933</v>
      </c>
      <c r="H3">
        <v>104.66</v>
      </c>
      <c r="I3">
        <v>6850</v>
      </c>
      <c r="J3">
        <v>1485.5111214123272</v>
      </c>
      <c r="K3">
        <v>0.62990000000000002</v>
      </c>
      <c r="L3">
        <v>12</v>
      </c>
      <c r="M3">
        <v>5</v>
      </c>
      <c r="N3">
        <v>6.125</v>
      </c>
      <c r="O3">
        <v>46</v>
      </c>
      <c r="P3">
        <v>580</v>
      </c>
      <c r="Q3">
        <v>725</v>
      </c>
      <c r="R3">
        <v>5.722377744729246E-3</v>
      </c>
      <c r="S3">
        <v>41900</v>
      </c>
      <c r="T3">
        <v>1605</v>
      </c>
      <c r="U3">
        <v>0.62990000000000002</v>
      </c>
      <c r="V3">
        <v>6850</v>
      </c>
      <c r="W3">
        <v>0.9</v>
      </c>
      <c r="X3">
        <v>2.2978676603598452E-2</v>
      </c>
      <c r="Y3">
        <v>453.48160000000001</v>
      </c>
      <c r="Z3">
        <v>49</v>
      </c>
      <c r="AA3">
        <v>1.1489338301799226E-2</v>
      </c>
      <c r="AB3">
        <v>1</v>
      </c>
    </row>
    <row r="4" spans="1:28" x14ac:dyDescent="0.3">
      <c r="A4">
        <v>68.59</v>
      </c>
      <c r="B4">
        <v>6.125</v>
      </c>
      <c r="C4">
        <v>2.2550267033067468E-2</v>
      </c>
      <c r="D4">
        <v>0.8</v>
      </c>
      <c r="E4">
        <v>0.7</v>
      </c>
      <c r="F4">
        <v>4455.8261201251116</v>
      </c>
      <c r="G4">
        <v>4573.295259851513</v>
      </c>
      <c r="H4">
        <v>104.7</v>
      </c>
      <c r="I4">
        <v>13280</v>
      </c>
      <c r="J4">
        <v>3340.1420034304369</v>
      </c>
      <c r="K4">
        <v>0.62990000000000002</v>
      </c>
      <c r="L4">
        <v>12</v>
      </c>
      <c r="M4">
        <v>5</v>
      </c>
      <c r="N4">
        <v>6.125</v>
      </c>
      <c r="O4">
        <v>46</v>
      </c>
      <c r="P4">
        <v>580</v>
      </c>
      <c r="Q4">
        <v>725</v>
      </c>
      <c r="R4">
        <v>6.6367894927007991E-3</v>
      </c>
      <c r="S4">
        <v>41900</v>
      </c>
      <c r="T4">
        <v>1605</v>
      </c>
      <c r="U4">
        <v>0.62990000000000002</v>
      </c>
      <c r="V4">
        <v>13280</v>
      </c>
      <c r="W4">
        <v>0.9</v>
      </c>
      <c r="X4">
        <v>2.2956417633688608E-2</v>
      </c>
      <c r="Y4">
        <v>453.93920000000003</v>
      </c>
      <c r="Z4">
        <v>49</v>
      </c>
      <c r="AA4">
        <v>1.1478208816844304E-2</v>
      </c>
      <c r="AB4">
        <v>1</v>
      </c>
    </row>
    <row r="5" spans="1:28" x14ac:dyDescent="0.3">
      <c r="A5">
        <v>75.61</v>
      </c>
      <c r="B5">
        <v>6.125</v>
      </c>
      <c r="C5">
        <v>2.2587663827483832E-2</v>
      </c>
      <c r="D5">
        <v>0.8</v>
      </c>
      <c r="E5">
        <v>0.7</v>
      </c>
      <c r="F5">
        <v>3596.871687329909</v>
      </c>
      <c r="G5">
        <v>3697.8183894917192</v>
      </c>
      <c r="H5">
        <v>120.42</v>
      </c>
      <c r="I5">
        <v>10720</v>
      </c>
      <c r="J5">
        <v>2813.164622334863</v>
      </c>
      <c r="K5">
        <v>0.62990000000000002</v>
      </c>
      <c r="L5">
        <v>12</v>
      </c>
      <c r="M5">
        <v>5</v>
      </c>
      <c r="N5">
        <v>6.125</v>
      </c>
      <c r="O5">
        <v>46</v>
      </c>
      <c r="P5">
        <v>580</v>
      </c>
      <c r="Q5">
        <v>725</v>
      </c>
      <c r="R5">
        <v>6.9245498927563067E-3</v>
      </c>
      <c r="S5">
        <v>41900</v>
      </c>
      <c r="T5">
        <v>1605</v>
      </c>
      <c r="U5">
        <v>0.62990000000000002</v>
      </c>
      <c r="V5">
        <v>10720</v>
      </c>
      <c r="W5">
        <v>0.9</v>
      </c>
      <c r="X5">
        <v>2.2934158663778764E-2</v>
      </c>
      <c r="Y5">
        <v>454.39679999999998</v>
      </c>
      <c r="Z5">
        <v>49</v>
      </c>
      <c r="AA5">
        <v>1.1467079331889382E-2</v>
      </c>
      <c r="AB5">
        <v>1</v>
      </c>
    </row>
    <row r="6" spans="1:28" x14ac:dyDescent="0.3">
      <c r="A6">
        <v>81.739999999999995</v>
      </c>
      <c r="B6">
        <v>6.125</v>
      </c>
      <c r="C6">
        <v>2.2625060621900197E-2</v>
      </c>
      <c r="D6">
        <v>0.8</v>
      </c>
      <c r="E6">
        <v>0.7</v>
      </c>
      <c r="F6">
        <v>3445.8836034401274</v>
      </c>
      <c r="G6">
        <v>3548.4580239862935</v>
      </c>
      <c r="H6">
        <v>106.66</v>
      </c>
      <c r="I6">
        <v>10270</v>
      </c>
      <c r="J6">
        <v>2208.098112960407</v>
      </c>
      <c r="K6">
        <v>0.62990000000000002</v>
      </c>
      <c r="L6">
        <v>12</v>
      </c>
      <c r="M6">
        <v>5</v>
      </c>
      <c r="N6">
        <v>6.125</v>
      </c>
      <c r="O6">
        <v>46</v>
      </c>
      <c r="P6">
        <v>580</v>
      </c>
      <c r="Q6">
        <v>725</v>
      </c>
      <c r="R6">
        <v>5.6733439005968028E-3</v>
      </c>
      <c r="S6">
        <v>41900</v>
      </c>
      <c r="T6">
        <v>1605</v>
      </c>
      <c r="U6">
        <v>0.62990000000000002</v>
      </c>
      <c r="V6">
        <v>10270</v>
      </c>
      <c r="W6">
        <v>0.9</v>
      </c>
      <c r="X6">
        <v>2.291189969386892E-2</v>
      </c>
      <c r="Y6">
        <v>454.8544</v>
      </c>
      <c r="Z6">
        <v>49</v>
      </c>
      <c r="AA6">
        <v>1.145594984693446E-2</v>
      </c>
      <c r="AB6">
        <v>1</v>
      </c>
    </row>
    <row r="7" spans="1:28" x14ac:dyDescent="0.3">
      <c r="A7">
        <v>75.459999999999994</v>
      </c>
      <c r="B7">
        <v>6.125</v>
      </c>
      <c r="C7">
        <v>2.2662457416316562E-2</v>
      </c>
      <c r="D7">
        <v>0.8</v>
      </c>
      <c r="E7">
        <v>0.7</v>
      </c>
      <c r="F7">
        <v>3751.2150619727968</v>
      </c>
      <c r="G7">
        <v>3869.2632781267848</v>
      </c>
      <c r="H7">
        <v>120.36</v>
      </c>
      <c r="I7">
        <v>11180</v>
      </c>
      <c r="J7">
        <v>2938.246035099402</v>
      </c>
      <c r="K7">
        <v>0.62990000000000002</v>
      </c>
      <c r="L7">
        <v>12</v>
      </c>
      <c r="M7">
        <v>5</v>
      </c>
      <c r="N7">
        <v>6.125</v>
      </c>
      <c r="O7">
        <v>46</v>
      </c>
      <c r="P7">
        <v>580</v>
      </c>
      <c r="Q7">
        <v>725</v>
      </c>
      <c r="R7">
        <v>6.9348575116099515E-3</v>
      </c>
      <c r="S7">
        <v>41900</v>
      </c>
      <c r="T7">
        <v>1605</v>
      </c>
      <c r="U7">
        <v>0.62990000000000002</v>
      </c>
      <c r="V7">
        <v>11180</v>
      </c>
      <c r="W7">
        <v>0.9</v>
      </c>
      <c r="X7">
        <v>2.2889640723959076E-2</v>
      </c>
      <c r="Y7">
        <v>455.31200000000001</v>
      </c>
      <c r="Z7">
        <v>49</v>
      </c>
      <c r="AA7">
        <v>1.1444820361979538E-2</v>
      </c>
      <c r="AB7">
        <v>1</v>
      </c>
    </row>
    <row r="8" spans="1:28" x14ac:dyDescent="0.3">
      <c r="A8">
        <v>88.91</v>
      </c>
      <c r="B8">
        <v>6.125</v>
      </c>
      <c r="C8">
        <v>2.2699854210732923E-2</v>
      </c>
      <c r="D8">
        <v>0.8</v>
      </c>
      <c r="E8">
        <v>0.7</v>
      </c>
      <c r="F8">
        <v>1993.0427073451176</v>
      </c>
      <c r="G8">
        <v>2059.1547687035982</v>
      </c>
      <c r="H8">
        <v>122.07</v>
      </c>
      <c r="I8">
        <v>5940</v>
      </c>
      <c r="J8">
        <v>1343.7725223764082</v>
      </c>
      <c r="K8">
        <v>0.62990000000000002</v>
      </c>
      <c r="L8">
        <v>12</v>
      </c>
      <c r="M8">
        <v>5</v>
      </c>
      <c r="N8">
        <v>6.125</v>
      </c>
      <c r="O8">
        <v>46</v>
      </c>
      <c r="P8">
        <v>580</v>
      </c>
      <c r="Q8">
        <v>725</v>
      </c>
      <c r="R8">
        <v>5.9693974854885005E-3</v>
      </c>
      <c r="S8">
        <v>41900</v>
      </c>
      <c r="T8">
        <v>1605</v>
      </c>
      <c r="U8">
        <v>0.62990000000000002</v>
      </c>
      <c r="V8">
        <v>5940</v>
      </c>
      <c r="W8">
        <v>0.9</v>
      </c>
      <c r="X8">
        <v>2.2867381754049232E-2</v>
      </c>
      <c r="Y8">
        <v>455.76960000000003</v>
      </c>
      <c r="Z8">
        <v>49</v>
      </c>
      <c r="AA8">
        <v>1.1433690877024616E-2</v>
      </c>
      <c r="AB8">
        <v>1</v>
      </c>
    </row>
    <row r="9" spans="1:28" x14ac:dyDescent="0.3">
      <c r="A9">
        <v>72.19</v>
      </c>
      <c r="B9">
        <v>6.125</v>
      </c>
      <c r="C9">
        <v>2.2737251005149291E-2</v>
      </c>
      <c r="D9">
        <v>0.8</v>
      </c>
      <c r="E9">
        <v>0.7</v>
      </c>
      <c r="F9">
        <v>3999.5065777026603</v>
      </c>
      <c r="G9">
        <v>4138.9834380354087</v>
      </c>
      <c r="H9">
        <v>120.4</v>
      </c>
      <c r="I9">
        <v>11920</v>
      </c>
      <c r="J9">
        <v>3275.7192851616346</v>
      </c>
      <c r="K9">
        <v>0.62990000000000002</v>
      </c>
      <c r="L9">
        <v>12</v>
      </c>
      <c r="M9">
        <v>5</v>
      </c>
      <c r="N9">
        <v>6.125</v>
      </c>
      <c r="O9">
        <v>46</v>
      </c>
      <c r="P9">
        <v>580</v>
      </c>
      <c r="Q9">
        <v>725</v>
      </c>
      <c r="R9">
        <v>7.2513957732312688E-3</v>
      </c>
      <c r="S9">
        <v>41900</v>
      </c>
      <c r="T9">
        <v>1605</v>
      </c>
      <c r="U9">
        <v>0.62990000000000002</v>
      </c>
      <c r="V9">
        <v>11920</v>
      </c>
      <c r="W9">
        <v>0.9</v>
      </c>
      <c r="X9">
        <v>2.2845122784139388E-2</v>
      </c>
      <c r="Y9">
        <v>456.22719999999998</v>
      </c>
      <c r="Z9">
        <v>49</v>
      </c>
      <c r="AA9">
        <v>1.1422561392069694E-2</v>
      </c>
      <c r="AB9">
        <v>1</v>
      </c>
    </row>
    <row r="10" spans="1:28" x14ac:dyDescent="0.3">
      <c r="A10">
        <v>79.760000000000005</v>
      </c>
      <c r="B10">
        <v>6.125</v>
      </c>
      <c r="C10">
        <v>2.2774647799565652E-2</v>
      </c>
      <c r="D10">
        <v>0.8</v>
      </c>
      <c r="E10">
        <v>0.7</v>
      </c>
      <c r="F10">
        <v>2932.5241182148698</v>
      </c>
      <c r="G10">
        <v>3039.7829811536267</v>
      </c>
      <c r="H10">
        <v>122.11</v>
      </c>
      <c r="I10">
        <v>8740</v>
      </c>
      <c r="J10">
        <v>2204.7456560758724</v>
      </c>
      <c r="K10">
        <v>0.62990000000000002</v>
      </c>
      <c r="L10">
        <v>12</v>
      </c>
      <c r="M10">
        <v>5</v>
      </c>
      <c r="N10">
        <v>6.125</v>
      </c>
      <c r="O10">
        <v>46</v>
      </c>
      <c r="P10">
        <v>580</v>
      </c>
      <c r="Q10">
        <v>725</v>
      </c>
      <c r="R10">
        <v>6.6563821900484064E-3</v>
      </c>
      <c r="S10">
        <v>41900</v>
      </c>
      <c r="T10">
        <v>1605</v>
      </c>
      <c r="U10">
        <v>0.62990000000000002</v>
      </c>
      <c r="V10">
        <v>8740</v>
      </c>
      <c r="W10">
        <v>0.9</v>
      </c>
      <c r="X10">
        <v>2.2822863814229544E-2</v>
      </c>
      <c r="Y10">
        <v>456.6848</v>
      </c>
      <c r="Z10">
        <v>49</v>
      </c>
      <c r="AA10">
        <v>1.1411431907114772E-2</v>
      </c>
      <c r="AB10">
        <v>1</v>
      </c>
    </row>
    <row r="11" spans="1:28" x14ac:dyDescent="0.3">
      <c r="A11">
        <v>84.28</v>
      </c>
      <c r="B11">
        <v>6.125</v>
      </c>
      <c r="C11">
        <v>2.2812044593982016E-2</v>
      </c>
      <c r="D11">
        <v>0.8</v>
      </c>
      <c r="E11">
        <v>0.7</v>
      </c>
      <c r="F11">
        <v>3251.2767397599646</v>
      </c>
      <c r="G11">
        <v>3375.7281553398057</v>
      </c>
      <c r="H11">
        <v>120.4</v>
      </c>
      <c r="I11">
        <v>9690</v>
      </c>
      <c r="J11">
        <v>2280.9024624369313</v>
      </c>
      <c r="K11">
        <v>0.62990000000000002</v>
      </c>
      <c r="L11">
        <v>12</v>
      </c>
      <c r="M11">
        <v>5</v>
      </c>
      <c r="N11">
        <v>6.125</v>
      </c>
      <c r="O11">
        <v>46</v>
      </c>
      <c r="P11">
        <v>580</v>
      </c>
      <c r="Q11">
        <v>725</v>
      </c>
      <c r="R11">
        <v>6.2111801242236029E-3</v>
      </c>
      <c r="S11">
        <v>41900</v>
      </c>
      <c r="T11">
        <v>1605</v>
      </c>
      <c r="U11">
        <v>0.62990000000000002</v>
      </c>
      <c r="V11">
        <v>9690</v>
      </c>
      <c r="W11">
        <v>0.9</v>
      </c>
      <c r="X11">
        <v>2.28006048443197E-2</v>
      </c>
      <c r="Y11">
        <v>457.14240000000001</v>
      </c>
      <c r="Z11">
        <v>49</v>
      </c>
      <c r="AA11">
        <v>1.140030242215985E-2</v>
      </c>
      <c r="AB11">
        <v>1</v>
      </c>
    </row>
    <row r="12" spans="1:28" x14ac:dyDescent="0.3">
      <c r="A12">
        <v>81.5</v>
      </c>
      <c r="B12">
        <v>6.125</v>
      </c>
      <c r="C12">
        <v>2.2849441388398378E-2</v>
      </c>
      <c r="D12">
        <v>0.8</v>
      </c>
      <c r="E12">
        <v>0.7</v>
      </c>
      <c r="F12">
        <v>2919.1029552024447</v>
      </c>
      <c r="G12">
        <v>3035.8081096516275</v>
      </c>
      <c r="H12">
        <v>111.02</v>
      </c>
      <c r="I12">
        <v>8700</v>
      </c>
      <c r="J12">
        <v>1952.737398624432</v>
      </c>
      <c r="K12">
        <v>0.62990000000000002</v>
      </c>
      <c r="L12">
        <v>12</v>
      </c>
      <c r="M12">
        <v>5</v>
      </c>
      <c r="N12">
        <v>6.125</v>
      </c>
      <c r="O12">
        <v>46</v>
      </c>
      <c r="P12">
        <v>580</v>
      </c>
      <c r="Q12">
        <v>725</v>
      </c>
      <c r="R12">
        <v>5.9226460389437182E-3</v>
      </c>
      <c r="S12">
        <v>41900</v>
      </c>
      <c r="T12">
        <v>1605</v>
      </c>
      <c r="U12">
        <v>0.62990000000000002</v>
      </c>
      <c r="V12">
        <v>8700</v>
      </c>
      <c r="W12">
        <v>0.9</v>
      </c>
      <c r="X12">
        <v>2.2778345874409855E-2</v>
      </c>
      <c r="Y12">
        <v>457.6</v>
      </c>
      <c r="Z12">
        <v>49</v>
      </c>
      <c r="AA12">
        <v>1.1389172937204928E-2</v>
      </c>
      <c r="AB12">
        <v>1</v>
      </c>
    </row>
    <row r="13" spans="1:28" x14ac:dyDescent="0.3">
      <c r="A13">
        <v>85.22</v>
      </c>
      <c r="B13">
        <v>6.125</v>
      </c>
      <c r="C13">
        <v>2.2886838182814746E-2</v>
      </c>
      <c r="D13">
        <v>0.8</v>
      </c>
      <c r="E13">
        <v>0.7</v>
      </c>
      <c r="F13">
        <v>1966.2003813202675</v>
      </c>
      <c r="G13">
        <v>2048.1553398058254</v>
      </c>
      <c r="H13">
        <v>122.12</v>
      </c>
      <c r="I13">
        <v>5860</v>
      </c>
      <c r="J13">
        <v>1383.642389962939</v>
      </c>
      <c r="K13">
        <v>0.62990000000000002</v>
      </c>
      <c r="L13">
        <v>12</v>
      </c>
      <c r="M13">
        <v>5</v>
      </c>
      <c r="N13">
        <v>6.125</v>
      </c>
      <c r="O13">
        <v>46</v>
      </c>
      <c r="P13">
        <v>580</v>
      </c>
      <c r="Q13">
        <v>725</v>
      </c>
      <c r="R13">
        <v>6.2304215177086415E-3</v>
      </c>
      <c r="S13">
        <v>41900</v>
      </c>
      <c r="T13">
        <v>1605</v>
      </c>
      <c r="U13">
        <v>0.62990000000000002</v>
      </c>
      <c r="V13">
        <v>5860</v>
      </c>
      <c r="W13">
        <v>0.9</v>
      </c>
      <c r="X13">
        <v>2.2756086904500011E-2</v>
      </c>
      <c r="Y13">
        <v>458.05759999999998</v>
      </c>
      <c r="Z13">
        <v>49</v>
      </c>
      <c r="AA13">
        <v>1.1378043452250006E-2</v>
      </c>
      <c r="AB13">
        <v>1</v>
      </c>
    </row>
    <row r="14" spans="1:28" x14ac:dyDescent="0.3">
      <c r="A14">
        <v>76.28</v>
      </c>
      <c r="B14">
        <v>6.125</v>
      </c>
      <c r="C14">
        <v>2.2924234977231107E-2</v>
      </c>
      <c r="D14">
        <v>0.8</v>
      </c>
      <c r="E14">
        <v>0.7</v>
      </c>
      <c r="F14">
        <v>3583.450524317484</v>
      </c>
      <c r="G14">
        <v>3738.9149057681325</v>
      </c>
      <c r="H14">
        <v>120.42</v>
      </c>
      <c r="I14">
        <v>10680</v>
      </c>
      <c r="J14">
        <v>2778.0507049976577</v>
      </c>
      <c r="K14">
        <v>0.62990000000000002</v>
      </c>
      <c r="L14">
        <v>12</v>
      </c>
      <c r="M14">
        <v>5</v>
      </c>
      <c r="N14">
        <v>6.125</v>
      </c>
      <c r="O14">
        <v>46</v>
      </c>
      <c r="P14">
        <v>580</v>
      </c>
      <c r="Q14">
        <v>725</v>
      </c>
      <c r="R14">
        <v>6.863728597159207E-3</v>
      </c>
      <c r="S14">
        <v>41900</v>
      </c>
      <c r="T14">
        <v>1605</v>
      </c>
      <c r="U14">
        <v>0.62990000000000002</v>
      </c>
      <c r="V14">
        <v>10680</v>
      </c>
      <c r="W14">
        <v>0.9</v>
      </c>
      <c r="X14">
        <v>2.2733827934590167E-2</v>
      </c>
      <c r="Y14">
        <v>458.51519999999999</v>
      </c>
      <c r="Z14">
        <v>49</v>
      </c>
      <c r="AA14">
        <v>1.1366913967295084E-2</v>
      </c>
      <c r="AB14">
        <v>1</v>
      </c>
    </row>
    <row r="15" spans="1:28" x14ac:dyDescent="0.3">
      <c r="A15">
        <v>85.83</v>
      </c>
      <c r="B15">
        <v>6.125</v>
      </c>
      <c r="C15">
        <v>2.2961631771647471E-2</v>
      </c>
      <c r="D15">
        <v>0.8</v>
      </c>
      <c r="E15">
        <v>0.7</v>
      </c>
      <c r="F15">
        <v>3100.288655870183</v>
      </c>
      <c r="G15">
        <v>3240.0685322672757</v>
      </c>
      <c r="H15">
        <v>120.4</v>
      </c>
      <c r="I15">
        <v>9240</v>
      </c>
      <c r="J15">
        <v>2135.7003687730644</v>
      </c>
      <c r="K15">
        <v>0.62990000000000002</v>
      </c>
      <c r="L15">
        <v>12</v>
      </c>
      <c r="M15">
        <v>5</v>
      </c>
      <c r="N15">
        <v>6.125</v>
      </c>
      <c r="O15">
        <v>46</v>
      </c>
      <c r="P15">
        <v>580</v>
      </c>
      <c r="Q15">
        <v>725</v>
      </c>
      <c r="R15">
        <v>6.0990127096535625E-3</v>
      </c>
      <c r="S15">
        <v>41900</v>
      </c>
      <c r="T15">
        <v>1605</v>
      </c>
      <c r="U15">
        <v>0.62990000000000002</v>
      </c>
      <c r="V15">
        <v>9240</v>
      </c>
      <c r="W15">
        <v>0.9</v>
      </c>
      <c r="X15">
        <v>2.2711568964680323E-2</v>
      </c>
      <c r="Y15">
        <v>458.97280000000001</v>
      </c>
      <c r="Z15">
        <v>49</v>
      </c>
      <c r="AA15">
        <v>1.1355784482340162E-2</v>
      </c>
      <c r="AB15">
        <v>1</v>
      </c>
    </row>
    <row r="16" spans="1:28" x14ac:dyDescent="0.3">
      <c r="A16">
        <v>83.03</v>
      </c>
      <c r="B16">
        <v>6.125</v>
      </c>
      <c r="C16">
        <v>2.2999028566063836E-2</v>
      </c>
      <c r="D16">
        <v>0.8</v>
      </c>
      <c r="E16">
        <v>0.7</v>
      </c>
      <c r="F16">
        <v>2573.5080076325003</v>
      </c>
      <c r="G16">
        <v>2693.9177612792691</v>
      </c>
      <c r="H16">
        <v>122.11</v>
      </c>
      <c r="I16">
        <v>7670</v>
      </c>
      <c r="J16">
        <v>1858.628251822149</v>
      </c>
      <c r="K16">
        <v>0.62990000000000002</v>
      </c>
      <c r="L16">
        <v>12</v>
      </c>
      <c r="M16">
        <v>5</v>
      </c>
      <c r="N16">
        <v>6.125</v>
      </c>
      <c r="O16">
        <v>46</v>
      </c>
      <c r="P16">
        <v>580</v>
      </c>
      <c r="Q16">
        <v>725</v>
      </c>
      <c r="R16">
        <v>6.3942315244882673E-3</v>
      </c>
      <c r="S16">
        <v>41900</v>
      </c>
      <c r="T16">
        <v>1605</v>
      </c>
      <c r="U16">
        <v>0.62990000000000002</v>
      </c>
      <c r="V16">
        <v>7670</v>
      </c>
      <c r="W16">
        <v>0.9</v>
      </c>
      <c r="X16">
        <v>2.2689309994770479E-2</v>
      </c>
      <c r="Y16">
        <v>459.43040000000002</v>
      </c>
      <c r="Z16">
        <v>49</v>
      </c>
      <c r="AA16">
        <v>1.134465499738524E-2</v>
      </c>
      <c r="AB16">
        <v>1</v>
      </c>
    </row>
    <row r="17" spans="1:28" x14ac:dyDescent="0.3">
      <c r="A17">
        <v>51.08</v>
      </c>
      <c r="B17">
        <v>6.125</v>
      </c>
      <c r="C17">
        <v>2.3036425360480201E-2</v>
      </c>
      <c r="D17">
        <v>0.8</v>
      </c>
      <c r="E17">
        <v>0.7</v>
      </c>
      <c r="F17">
        <v>3804.8997140224969</v>
      </c>
      <c r="G17">
        <v>3989.4003426613363</v>
      </c>
      <c r="H17">
        <v>101.77</v>
      </c>
      <c r="I17">
        <v>11340</v>
      </c>
      <c r="J17">
        <v>3722.7418156151484</v>
      </c>
      <c r="K17">
        <v>0.62990000000000002</v>
      </c>
      <c r="L17">
        <v>12</v>
      </c>
      <c r="M17">
        <v>5</v>
      </c>
      <c r="N17">
        <v>6.125</v>
      </c>
      <c r="O17">
        <v>46</v>
      </c>
      <c r="P17">
        <v>580</v>
      </c>
      <c r="Q17">
        <v>725</v>
      </c>
      <c r="R17">
        <v>8.6624561642436419E-3</v>
      </c>
      <c r="S17">
        <v>41900</v>
      </c>
      <c r="T17">
        <v>1605</v>
      </c>
      <c r="U17">
        <v>0.62990000000000002</v>
      </c>
      <c r="V17">
        <v>11340</v>
      </c>
      <c r="W17">
        <v>0.9</v>
      </c>
      <c r="X17">
        <v>2.2667051024860635E-2</v>
      </c>
      <c r="Y17">
        <v>459.88800000000003</v>
      </c>
      <c r="Z17">
        <v>49</v>
      </c>
      <c r="AA17">
        <v>1.1333525512430317E-2</v>
      </c>
      <c r="AB17">
        <v>1</v>
      </c>
    </row>
    <row r="18" spans="1:28" x14ac:dyDescent="0.3">
      <c r="A18">
        <v>75.73</v>
      </c>
      <c r="B18">
        <v>6.125</v>
      </c>
      <c r="C18">
        <v>2.3073822154896562E-2</v>
      </c>
      <c r="D18">
        <v>0.8</v>
      </c>
      <c r="E18">
        <v>0.7</v>
      </c>
      <c r="F18">
        <v>2754.6937083002381</v>
      </c>
      <c r="G18">
        <v>2892.9583095374073</v>
      </c>
      <c r="H18">
        <v>120.4</v>
      </c>
      <c r="I18">
        <v>8210</v>
      </c>
      <c r="J18">
        <v>2150.7140104301011</v>
      </c>
      <c r="K18">
        <v>0.62990000000000002</v>
      </c>
      <c r="L18">
        <v>12</v>
      </c>
      <c r="M18">
        <v>5</v>
      </c>
      <c r="N18">
        <v>6.125</v>
      </c>
      <c r="O18">
        <v>46</v>
      </c>
      <c r="P18">
        <v>580</v>
      </c>
      <c r="Q18">
        <v>725</v>
      </c>
      <c r="R18">
        <v>6.9124291676953015E-3</v>
      </c>
      <c r="S18">
        <v>41900</v>
      </c>
      <c r="T18">
        <v>1605</v>
      </c>
      <c r="U18">
        <v>0.62990000000000002</v>
      </c>
      <c r="V18">
        <v>8210</v>
      </c>
      <c r="W18">
        <v>0.9</v>
      </c>
      <c r="X18">
        <v>2.2644792054950791E-2</v>
      </c>
      <c r="Y18">
        <v>460.34559999999999</v>
      </c>
      <c r="Z18">
        <v>49</v>
      </c>
      <c r="AA18">
        <v>1.1322396027475395E-2</v>
      </c>
      <c r="AB18">
        <v>1</v>
      </c>
    </row>
    <row r="19" spans="1:28" x14ac:dyDescent="0.3">
      <c r="A19">
        <v>63.77</v>
      </c>
      <c r="B19">
        <v>6.125</v>
      </c>
      <c r="C19">
        <v>2.311121894931293E-2</v>
      </c>
      <c r="D19">
        <v>0.8</v>
      </c>
      <c r="E19">
        <v>0.7</v>
      </c>
      <c r="F19">
        <v>2338.6376549150623</v>
      </c>
      <c r="G19">
        <v>2460</v>
      </c>
      <c r="H19">
        <v>122.12</v>
      </c>
      <c r="I19">
        <v>6970</v>
      </c>
      <c r="J19">
        <v>2199.2982758920639</v>
      </c>
      <c r="K19">
        <v>0.62990000000000002</v>
      </c>
      <c r="L19">
        <v>12</v>
      </c>
      <c r="M19">
        <v>5</v>
      </c>
      <c r="N19">
        <v>6.125</v>
      </c>
      <c r="O19">
        <v>46</v>
      </c>
      <c r="P19">
        <v>580</v>
      </c>
      <c r="Q19">
        <v>725</v>
      </c>
      <c r="R19">
        <v>8.3261176374334386E-3</v>
      </c>
      <c r="S19">
        <v>41900</v>
      </c>
      <c r="T19">
        <v>1605</v>
      </c>
      <c r="U19">
        <v>0.62990000000000002</v>
      </c>
      <c r="V19">
        <v>6970</v>
      </c>
      <c r="W19">
        <v>0.9</v>
      </c>
      <c r="X19">
        <v>2.2622533085040947E-2</v>
      </c>
      <c r="Y19">
        <v>460.8032</v>
      </c>
      <c r="Z19">
        <v>49</v>
      </c>
      <c r="AA19">
        <v>1.1311266542520473E-2</v>
      </c>
      <c r="AB19">
        <v>1</v>
      </c>
    </row>
    <row r="20" spans="1:28" x14ac:dyDescent="0.3">
      <c r="A20">
        <v>63.62</v>
      </c>
      <c r="B20">
        <v>6.125</v>
      </c>
      <c r="C20">
        <v>2.3148615743729291E-2</v>
      </c>
      <c r="D20">
        <v>0.8</v>
      </c>
      <c r="E20">
        <v>0.7</v>
      </c>
      <c r="F20">
        <v>3419.0412774152774</v>
      </c>
      <c r="G20">
        <v>3602.2901199314679</v>
      </c>
      <c r="H20">
        <v>120.4</v>
      </c>
      <c r="I20">
        <v>10190</v>
      </c>
      <c r="J20">
        <v>3177.5177348695133</v>
      </c>
      <c r="K20">
        <v>0.62990000000000002</v>
      </c>
      <c r="L20">
        <v>12</v>
      </c>
      <c r="M20">
        <v>5</v>
      </c>
      <c r="N20">
        <v>6.125</v>
      </c>
      <c r="O20">
        <v>46</v>
      </c>
      <c r="P20">
        <v>580</v>
      </c>
      <c r="Q20">
        <v>725</v>
      </c>
      <c r="R20">
        <v>8.2282027800937643E-3</v>
      </c>
      <c r="S20">
        <v>41900</v>
      </c>
      <c r="T20">
        <v>1605</v>
      </c>
      <c r="U20">
        <v>0.62990000000000002</v>
      </c>
      <c r="V20">
        <v>10190</v>
      </c>
      <c r="W20">
        <v>0.9</v>
      </c>
      <c r="X20">
        <v>2.2600274115131103E-2</v>
      </c>
      <c r="Y20">
        <v>461.26080000000002</v>
      </c>
      <c r="Z20">
        <v>49</v>
      </c>
      <c r="AA20">
        <v>1.1300137057565551E-2</v>
      </c>
      <c r="AB20">
        <v>1</v>
      </c>
    </row>
    <row r="21" spans="1:28" x14ac:dyDescent="0.3">
      <c r="A21">
        <v>71.650000000000006</v>
      </c>
      <c r="B21">
        <v>6.125</v>
      </c>
      <c r="C21">
        <v>2.3186012538145655E-2</v>
      </c>
      <c r="D21">
        <v>0.8</v>
      </c>
      <c r="E21">
        <v>0.7</v>
      </c>
      <c r="F21">
        <v>3543.1870352802089</v>
      </c>
      <c r="G21">
        <v>3739.1205025699601</v>
      </c>
      <c r="H21">
        <v>120.47</v>
      </c>
      <c r="I21">
        <v>10560</v>
      </c>
      <c r="J21">
        <v>2925.5505785435771</v>
      </c>
      <c r="K21">
        <v>0.62990000000000002</v>
      </c>
      <c r="L21">
        <v>12</v>
      </c>
      <c r="M21">
        <v>5</v>
      </c>
      <c r="N21">
        <v>6.125</v>
      </c>
      <c r="O21">
        <v>46</v>
      </c>
      <c r="P21">
        <v>580</v>
      </c>
      <c r="Q21">
        <v>725</v>
      </c>
      <c r="R21">
        <v>7.3102946084529254E-3</v>
      </c>
      <c r="S21">
        <v>41900</v>
      </c>
      <c r="T21">
        <v>1605</v>
      </c>
      <c r="U21">
        <v>0.62990000000000002</v>
      </c>
      <c r="V21">
        <v>10560</v>
      </c>
      <c r="W21">
        <v>0.9</v>
      </c>
      <c r="X21">
        <v>2.2578015145221259E-2</v>
      </c>
      <c r="Y21">
        <v>461.71840000000003</v>
      </c>
      <c r="Z21">
        <v>49</v>
      </c>
      <c r="AA21">
        <v>1.1289007572610629E-2</v>
      </c>
      <c r="AB21">
        <v>1</v>
      </c>
    </row>
    <row r="22" spans="1:28" x14ac:dyDescent="0.3">
      <c r="A22">
        <v>87.91</v>
      </c>
      <c r="B22">
        <v>6.125</v>
      </c>
      <c r="C22">
        <v>2.3223409332562017E-2</v>
      </c>
      <c r="D22">
        <v>0.8</v>
      </c>
      <c r="E22">
        <v>0.7</v>
      </c>
      <c r="F22">
        <v>3486.1470924774026</v>
      </c>
      <c r="G22">
        <v>3684.8600799543119</v>
      </c>
      <c r="H22">
        <v>122.23</v>
      </c>
      <c r="I22">
        <v>10390</v>
      </c>
      <c r="J22">
        <v>2380.3238948704384</v>
      </c>
      <c r="K22">
        <v>0.62990000000000002</v>
      </c>
      <c r="L22">
        <v>12</v>
      </c>
      <c r="M22">
        <v>5</v>
      </c>
      <c r="N22">
        <v>6.125</v>
      </c>
      <c r="O22">
        <v>46</v>
      </c>
      <c r="P22">
        <v>580</v>
      </c>
      <c r="Q22">
        <v>725</v>
      </c>
      <c r="R22">
        <v>6.0452142260117815E-3</v>
      </c>
      <c r="S22">
        <v>41900</v>
      </c>
      <c r="T22">
        <v>1605</v>
      </c>
      <c r="U22">
        <v>0.62990000000000002</v>
      </c>
      <c r="V22">
        <v>10390</v>
      </c>
      <c r="W22">
        <v>0.9</v>
      </c>
      <c r="X22">
        <v>2.2555756175311414E-2</v>
      </c>
      <c r="Y22">
        <v>462.17599999999999</v>
      </c>
      <c r="Z22">
        <v>49</v>
      </c>
      <c r="AA22">
        <v>1.1277878087655707E-2</v>
      </c>
      <c r="AB22">
        <v>1</v>
      </c>
    </row>
    <row r="23" spans="1:28" x14ac:dyDescent="0.3">
      <c r="A23">
        <v>92.21</v>
      </c>
      <c r="B23">
        <v>6.125</v>
      </c>
      <c r="C23">
        <v>2.3260806126978385E-2</v>
      </c>
      <c r="D23">
        <v>0.8</v>
      </c>
      <c r="E23">
        <v>0.7</v>
      </c>
      <c r="F23">
        <v>3596.871687329909</v>
      </c>
      <c r="G23">
        <v>3808.0182752712735</v>
      </c>
      <c r="H23">
        <v>120.5</v>
      </c>
      <c r="I23">
        <v>10720</v>
      </c>
      <c r="J23">
        <v>2308.2603271800745</v>
      </c>
      <c r="K23">
        <v>0.62990000000000002</v>
      </c>
      <c r="L23">
        <v>12</v>
      </c>
      <c r="M23">
        <v>5</v>
      </c>
      <c r="N23">
        <v>6.125</v>
      </c>
      <c r="O23">
        <v>46</v>
      </c>
      <c r="P23">
        <v>580</v>
      </c>
      <c r="Q23">
        <v>725</v>
      </c>
      <c r="R23">
        <v>5.6817378101969521E-3</v>
      </c>
      <c r="S23">
        <v>41900</v>
      </c>
      <c r="T23">
        <v>1605</v>
      </c>
      <c r="U23">
        <v>0.62990000000000002</v>
      </c>
      <c r="V23">
        <v>10720</v>
      </c>
      <c r="W23">
        <v>0.9</v>
      </c>
      <c r="X23">
        <v>2.253349720540157E-2</v>
      </c>
      <c r="Y23">
        <v>462.6336</v>
      </c>
      <c r="Z23">
        <v>49</v>
      </c>
      <c r="AA23">
        <v>1.1266748602700785E-2</v>
      </c>
      <c r="AB23">
        <v>1</v>
      </c>
    </row>
    <row r="24" spans="1:28" x14ac:dyDescent="0.3">
      <c r="A24">
        <v>87.48</v>
      </c>
      <c r="B24">
        <v>6.125</v>
      </c>
      <c r="C24">
        <v>2.3298202921394746E-2</v>
      </c>
      <c r="D24">
        <v>0.8</v>
      </c>
      <c r="E24">
        <v>0.7</v>
      </c>
      <c r="F24">
        <v>3570.029361305059</v>
      </c>
      <c r="G24">
        <v>3785.676756139349</v>
      </c>
      <c r="H24">
        <v>120.51</v>
      </c>
      <c r="I24">
        <v>10640</v>
      </c>
      <c r="J24">
        <v>2415.1100050504238</v>
      </c>
      <c r="K24">
        <v>0.62990000000000002</v>
      </c>
      <c r="L24">
        <v>12</v>
      </c>
      <c r="M24">
        <v>5</v>
      </c>
      <c r="N24">
        <v>6.125</v>
      </c>
      <c r="O24">
        <v>46</v>
      </c>
      <c r="P24">
        <v>580</v>
      </c>
      <c r="Q24">
        <v>725</v>
      </c>
      <c r="R24">
        <v>5.9894435498300232E-3</v>
      </c>
      <c r="S24">
        <v>41900</v>
      </c>
      <c r="T24">
        <v>1605</v>
      </c>
      <c r="U24">
        <v>0.62990000000000002</v>
      </c>
      <c r="V24">
        <v>10640</v>
      </c>
      <c r="W24">
        <v>0.9</v>
      </c>
      <c r="X24">
        <v>2.2511238235491726E-2</v>
      </c>
      <c r="Y24">
        <v>463.09120000000001</v>
      </c>
      <c r="Z24">
        <v>49</v>
      </c>
      <c r="AA24">
        <v>1.1255619117745863E-2</v>
      </c>
      <c r="AB24">
        <v>1</v>
      </c>
    </row>
    <row r="25" spans="1:28" x14ac:dyDescent="0.3">
      <c r="A25">
        <v>86.59</v>
      </c>
      <c r="B25">
        <v>6.125</v>
      </c>
      <c r="C25">
        <v>2.333559971581111E-2</v>
      </c>
      <c r="D25">
        <v>0.8</v>
      </c>
      <c r="E25">
        <v>0.7</v>
      </c>
      <c r="F25">
        <v>3680.7539561575654</v>
      </c>
      <c r="G25">
        <v>3909.3546544831524</v>
      </c>
      <c r="H25">
        <v>122.23</v>
      </c>
      <c r="I25">
        <v>10970</v>
      </c>
      <c r="J25">
        <v>2551.5123614430672</v>
      </c>
      <c r="K25">
        <v>0.62990000000000002</v>
      </c>
      <c r="L25">
        <v>12</v>
      </c>
      <c r="M25">
        <v>5</v>
      </c>
      <c r="N25">
        <v>6.125</v>
      </c>
      <c r="O25">
        <v>46</v>
      </c>
      <c r="P25">
        <v>580</v>
      </c>
      <c r="Q25">
        <v>725</v>
      </c>
      <c r="R25">
        <v>6.1373690103787466E-3</v>
      </c>
      <c r="S25">
        <v>41900</v>
      </c>
      <c r="T25">
        <v>1605</v>
      </c>
      <c r="U25">
        <v>0.62990000000000002</v>
      </c>
      <c r="V25">
        <v>10970</v>
      </c>
      <c r="W25">
        <v>0.9</v>
      </c>
      <c r="X25">
        <v>2.2488979265581882E-2</v>
      </c>
      <c r="Y25">
        <v>463.54880000000003</v>
      </c>
      <c r="Z25">
        <v>49</v>
      </c>
      <c r="AA25">
        <v>1.1244489632790941E-2</v>
      </c>
      <c r="AB25">
        <v>1</v>
      </c>
    </row>
    <row r="26" spans="1:28" x14ac:dyDescent="0.3">
      <c r="A26">
        <v>87.27</v>
      </c>
      <c r="B26">
        <v>6.125</v>
      </c>
      <c r="C26">
        <v>2.3372996510227475E-2</v>
      </c>
      <c r="D26">
        <v>0.8</v>
      </c>
      <c r="E26">
        <v>0.7</v>
      </c>
      <c r="F26">
        <v>3861.9396568253032</v>
      </c>
      <c r="G26">
        <v>4108.3666476299259</v>
      </c>
      <c r="H26">
        <v>120.51</v>
      </c>
      <c r="I26">
        <v>11510</v>
      </c>
      <c r="J26">
        <v>2618.872836863176</v>
      </c>
      <c r="K26">
        <v>0.62990000000000002</v>
      </c>
      <c r="L26">
        <v>12</v>
      </c>
      <c r="M26">
        <v>5</v>
      </c>
      <c r="N26">
        <v>6.125</v>
      </c>
      <c r="O26">
        <v>46</v>
      </c>
      <c r="P26">
        <v>580</v>
      </c>
      <c r="Q26">
        <v>725</v>
      </c>
      <c r="R26">
        <v>6.0038560987639563E-3</v>
      </c>
      <c r="S26">
        <v>41900</v>
      </c>
      <c r="T26">
        <v>1605</v>
      </c>
      <c r="U26">
        <v>0.62990000000000002</v>
      </c>
      <c r="V26">
        <v>11510</v>
      </c>
      <c r="W26">
        <v>0.9</v>
      </c>
      <c r="X26">
        <v>2.2466720295672038E-2</v>
      </c>
      <c r="Y26">
        <v>464.00639999999999</v>
      </c>
      <c r="Z26">
        <v>49</v>
      </c>
      <c r="AA26">
        <v>1.1233360147836019E-2</v>
      </c>
      <c r="AB26">
        <v>1</v>
      </c>
    </row>
    <row r="27" spans="1:28" x14ac:dyDescent="0.3">
      <c r="A27">
        <v>82.6</v>
      </c>
      <c r="B27">
        <v>6.125</v>
      </c>
      <c r="C27">
        <v>2.3410393304643839E-2</v>
      </c>
      <c r="D27">
        <v>0.8</v>
      </c>
      <c r="E27">
        <v>0.7</v>
      </c>
      <c r="F27">
        <v>4526.287225940343</v>
      </c>
      <c r="G27">
        <v>4822.8098229583093</v>
      </c>
      <c r="H27">
        <v>120.51</v>
      </c>
      <c r="I27">
        <v>13490</v>
      </c>
      <c r="J27">
        <v>3242.9179890540872</v>
      </c>
      <c r="K27">
        <v>0.62990000000000002</v>
      </c>
      <c r="L27">
        <v>12</v>
      </c>
      <c r="M27">
        <v>5</v>
      </c>
      <c r="N27">
        <v>6.125</v>
      </c>
      <c r="O27">
        <v>46</v>
      </c>
      <c r="P27">
        <v>580</v>
      </c>
      <c r="Q27">
        <v>725</v>
      </c>
      <c r="R27">
        <v>6.3432992946625966E-3</v>
      </c>
      <c r="S27">
        <v>41900</v>
      </c>
      <c r="T27">
        <v>1605</v>
      </c>
      <c r="U27">
        <v>0.62990000000000002</v>
      </c>
      <c r="V27">
        <v>13490</v>
      </c>
      <c r="W27">
        <v>0.9</v>
      </c>
      <c r="X27">
        <v>2.2444461325762194E-2</v>
      </c>
      <c r="Y27">
        <v>464.464</v>
      </c>
      <c r="Z27">
        <v>49</v>
      </c>
      <c r="AA27">
        <v>1.1222230662881097E-2</v>
      </c>
      <c r="AB27">
        <v>1</v>
      </c>
    </row>
    <row r="28" spans="1:28" x14ac:dyDescent="0.3">
      <c r="A28">
        <v>74.760000000000005</v>
      </c>
      <c r="B28">
        <v>6.125</v>
      </c>
      <c r="C28">
        <v>2.3447790099060201E-2</v>
      </c>
      <c r="D28">
        <v>0.8</v>
      </c>
      <c r="E28">
        <v>0.7</v>
      </c>
      <c r="F28">
        <v>4744.3811248922493</v>
      </c>
      <c r="G28">
        <v>5063.2667047401483</v>
      </c>
      <c r="H28">
        <v>107.81</v>
      </c>
      <c r="I28">
        <v>14140</v>
      </c>
      <c r="J28">
        <v>3359.8519419235081</v>
      </c>
      <c r="K28">
        <v>0.62990000000000002</v>
      </c>
      <c r="L28">
        <v>12</v>
      </c>
      <c r="M28">
        <v>5</v>
      </c>
      <c r="N28">
        <v>6.125</v>
      </c>
      <c r="O28">
        <v>46</v>
      </c>
      <c r="P28">
        <v>580</v>
      </c>
      <c r="Q28">
        <v>725</v>
      </c>
      <c r="R28">
        <v>6.2699188126642946E-3</v>
      </c>
      <c r="S28">
        <v>41900</v>
      </c>
      <c r="T28">
        <v>1605</v>
      </c>
      <c r="U28">
        <v>0.62990000000000002</v>
      </c>
      <c r="V28">
        <v>14140</v>
      </c>
      <c r="W28">
        <v>0.9</v>
      </c>
      <c r="X28">
        <v>2.242220235585235E-2</v>
      </c>
      <c r="Y28">
        <v>464.92160000000001</v>
      </c>
      <c r="Z28">
        <v>49</v>
      </c>
      <c r="AA28">
        <v>1.1211101177926175E-2</v>
      </c>
      <c r="AB28">
        <v>1</v>
      </c>
    </row>
    <row r="29" spans="1:28" x14ac:dyDescent="0.3">
      <c r="A29">
        <v>66.180000000000007</v>
      </c>
      <c r="B29">
        <v>6.125</v>
      </c>
      <c r="C29">
        <v>2.3485186893476569E-2</v>
      </c>
      <c r="D29">
        <v>0.8</v>
      </c>
      <c r="E29">
        <v>0.7</v>
      </c>
      <c r="F29">
        <v>5452.3474737976703</v>
      </c>
      <c r="G29">
        <v>5828.0982295830954</v>
      </c>
      <c r="H29">
        <v>114.55</v>
      </c>
      <c r="I29">
        <v>16250</v>
      </c>
      <c r="J29">
        <v>4634.4977222200578</v>
      </c>
      <c r="K29">
        <v>0.62990000000000002</v>
      </c>
      <c r="L29">
        <v>12</v>
      </c>
      <c r="M29">
        <v>5</v>
      </c>
      <c r="N29">
        <v>6.125</v>
      </c>
      <c r="O29">
        <v>46</v>
      </c>
      <c r="P29">
        <v>580</v>
      </c>
      <c r="Q29">
        <v>725</v>
      </c>
      <c r="R29">
        <v>7.5255889734190014E-3</v>
      </c>
      <c r="S29">
        <v>41900</v>
      </c>
      <c r="T29">
        <v>1605</v>
      </c>
      <c r="U29">
        <v>0.62990000000000002</v>
      </c>
      <c r="V29">
        <v>16250</v>
      </c>
      <c r="W29">
        <v>0.9</v>
      </c>
      <c r="X29">
        <v>2.2399943385942506E-2</v>
      </c>
      <c r="Y29">
        <v>465.37920000000003</v>
      </c>
      <c r="Z29">
        <v>49</v>
      </c>
      <c r="AA29">
        <v>1.1199971692971253E-2</v>
      </c>
      <c r="AB29">
        <v>1</v>
      </c>
    </row>
    <row r="30" spans="1:28" x14ac:dyDescent="0.3">
      <c r="A30">
        <v>65.48</v>
      </c>
      <c r="B30">
        <v>6.125</v>
      </c>
      <c r="C30">
        <v>2.3522583687892933E-2</v>
      </c>
      <c r="D30">
        <v>0.8</v>
      </c>
      <c r="E30">
        <v>0.7</v>
      </c>
      <c r="F30">
        <v>5589.9143946750264</v>
      </c>
      <c r="G30">
        <v>5984.6601941747576</v>
      </c>
      <c r="H30">
        <v>83.26</v>
      </c>
      <c r="I30">
        <v>16660</v>
      </c>
      <c r="J30">
        <v>3490.4683945127013</v>
      </c>
      <c r="K30">
        <v>0.62990000000000002</v>
      </c>
      <c r="L30">
        <v>12</v>
      </c>
      <c r="M30">
        <v>5</v>
      </c>
      <c r="N30">
        <v>6.125</v>
      </c>
      <c r="O30">
        <v>46</v>
      </c>
      <c r="P30">
        <v>580</v>
      </c>
      <c r="Q30">
        <v>725</v>
      </c>
      <c r="R30">
        <v>5.5284056200366524E-3</v>
      </c>
      <c r="S30">
        <v>41900</v>
      </c>
      <c r="T30">
        <v>1605</v>
      </c>
      <c r="U30">
        <v>0.62990000000000002</v>
      </c>
      <c r="V30">
        <v>16660</v>
      </c>
      <c r="W30">
        <v>0.9</v>
      </c>
      <c r="X30">
        <v>2.2377684416032662E-2</v>
      </c>
      <c r="Y30">
        <v>465.83679999999998</v>
      </c>
      <c r="Z30">
        <v>49</v>
      </c>
      <c r="AA30">
        <v>1.1188842208016331E-2</v>
      </c>
      <c r="AB30">
        <v>1</v>
      </c>
    </row>
    <row r="31" spans="1:28" x14ac:dyDescent="0.3">
      <c r="A31">
        <v>56.02</v>
      </c>
      <c r="B31">
        <v>6.125</v>
      </c>
      <c r="C31">
        <v>2.3559980482309294E-2</v>
      </c>
      <c r="D31">
        <v>0.8</v>
      </c>
      <c r="E31">
        <v>0.7</v>
      </c>
      <c r="F31">
        <v>5341.6228789451634</v>
      </c>
      <c r="G31">
        <v>5727.9268989149059</v>
      </c>
      <c r="H31">
        <v>95.74</v>
      </c>
      <c r="I31">
        <v>15920</v>
      </c>
      <c r="J31">
        <v>4483.0580150745291</v>
      </c>
      <c r="K31">
        <v>0.62990000000000002</v>
      </c>
      <c r="L31">
        <v>12</v>
      </c>
      <c r="M31">
        <v>5</v>
      </c>
      <c r="N31">
        <v>6.125</v>
      </c>
      <c r="O31">
        <v>46</v>
      </c>
      <c r="P31">
        <v>580</v>
      </c>
      <c r="Q31">
        <v>725</v>
      </c>
      <c r="R31">
        <v>7.4305760365087001E-3</v>
      </c>
      <c r="S31">
        <v>41900</v>
      </c>
      <c r="T31">
        <v>1605</v>
      </c>
      <c r="U31">
        <v>0.62990000000000002</v>
      </c>
      <c r="V31">
        <v>15920</v>
      </c>
      <c r="W31">
        <v>0.9</v>
      </c>
      <c r="X31">
        <v>2.2355425446122817E-2</v>
      </c>
      <c r="Y31">
        <v>466.2944</v>
      </c>
      <c r="Z31">
        <v>49</v>
      </c>
      <c r="AA31">
        <v>1.1177712723061409E-2</v>
      </c>
      <c r="AB31">
        <v>1</v>
      </c>
    </row>
    <row r="32" spans="1:28" x14ac:dyDescent="0.3">
      <c r="A32">
        <v>80.31</v>
      </c>
      <c r="B32">
        <v>6.125</v>
      </c>
      <c r="C32">
        <v>2.3597377276725659E-2</v>
      </c>
      <c r="D32">
        <v>0.8</v>
      </c>
      <c r="E32">
        <v>0.7</v>
      </c>
      <c r="F32">
        <v>5093.3313632153004</v>
      </c>
      <c r="G32">
        <v>5470.3483723586523</v>
      </c>
      <c r="H32">
        <v>91.59</v>
      </c>
      <c r="I32">
        <v>15180</v>
      </c>
      <c r="J32">
        <v>2852.5363128309223</v>
      </c>
      <c r="K32">
        <v>0.62990000000000002</v>
      </c>
      <c r="L32">
        <v>12</v>
      </c>
      <c r="M32">
        <v>5</v>
      </c>
      <c r="N32">
        <v>6.125</v>
      </c>
      <c r="O32">
        <v>46</v>
      </c>
      <c r="P32">
        <v>580</v>
      </c>
      <c r="Q32">
        <v>725</v>
      </c>
      <c r="R32">
        <v>4.9585031914375268E-3</v>
      </c>
      <c r="S32">
        <v>41900</v>
      </c>
      <c r="T32">
        <v>1605</v>
      </c>
      <c r="U32">
        <v>0.62990000000000002</v>
      </c>
      <c r="V32">
        <v>15180</v>
      </c>
      <c r="W32">
        <v>0.9</v>
      </c>
      <c r="X32">
        <v>2.2333166476212973E-2</v>
      </c>
      <c r="Y32">
        <v>466.75200000000001</v>
      </c>
      <c r="Z32">
        <v>49</v>
      </c>
      <c r="AA32">
        <v>1.1166583238106487E-2</v>
      </c>
      <c r="AB32">
        <v>1</v>
      </c>
    </row>
    <row r="33" spans="1:28" x14ac:dyDescent="0.3">
      <c r="A33">
        <v>91.9</v>
      </c>
      <c r="B33">
        <v>6.125</v>
      </c>
      <c r="C33">
        <v>2.3634774071142024E-2</v>
      </c>
      <c r="D33">
        <v>0.8</v>
      </c>
      <c r="E33">
        <v>0.7</v>
      </c>
      <c r="F33">
        <v>278.48913250781948</v>
      </c>
      <c r="G33">
        <v>299.57738435179897</v>
      </c>
      <c r="H33">
        <v>40.71</v>
      </c>
      <c r="I33">
        <v>830</v>
      </c>
      <c r="J33">
        <v>60.582146994045168</v>
      </c>
      <c r="K33">
        <v>0.62990000000000002</v>
      </c>
      <c r="L33">
        <v>12</v>
      </c>
      <c r="M33">
        <v>5</v>
      </c>
      <c r="N33">
        <v>6.125</v>
      </c>
      <c r="O33">
        <v>46</v>
      </c>
      <c r="P33">
        <v>580</v>
      </c>
      <c r="Q33">
        <v>725</v>
      </c>
      <c r="R33">
        <v>1.9260065288356906E-3</v>
      </c>
      <c r="S33">
        <v>41900</v>
      </c>
      <c r="T33">
        <v>1605</v>
      </c>
      <c r="U33">
        <v>0.62990000000000002</v>
      </c>
      <c r="V33">
        <v>830</v>
      </c>
      <c r="W33">
        <v>0.9</v>
      </c>
      <c r="X33">
        <v>2.2310907506303129E-2</v>
      </c>
      <c r="Y33">
        <v>467.20960000000002</v>
      </c>
      <c r="Z33">
        <v>49</v>
      </c>
      <c r="AA33">
        <v>1.1155453753151565E-2</v>
      </c>
      <c r="AB33">
        <v>1</v>
      </c>
    </row>
    <row r="34" spans="1:28" x14ac:dyDescent="0.3">
      <c r="A34">
        <v>89.16</v>
      </c>
      <c r="B34">
        <v>6.125</v>
      </c>
      <c r="C34">
        <v>2.3672170865558388E-2</v>
      </c>
      <c r="D34">
        <v>0.8</v>
      </c>
      <c r="E34">
        <v>0.7</v>
      </c>
      <c r="F34">
        <v>677.7687321274642</v>
      </c>
      <c r="G34">
        <v>730.24557395773843</v>
      </c>
      <c r="H34">
        <v>120.5</v>
      </c>
      <c r="I34">
        <v>2020</v>
      </c>
      <c r="J34">
        <v>449.83095043157238</v>
      </c>
      <c r="K34">
        <v>0.62990000000000002</v>
      </c>
      <c r="L34">
        <v>12</v>
      </c>
      <c r="M34">
        <v>5</v>
      </c>
      <c r="N34">
        <v>6.125</v>
      </c>
      <c r="O34">
        <v>46</v>
      </c>
      <c r="P34">
        <v>580</v>
      </c>
      <c r="Q34">
        <v>725</v>
      </c>
      <c r="R34">
        <v>5.8760996352429443E-3</v>
      </c>
      <c r="S34">
        <v>41900</v>
      </c>
      <c r="T34">
        <v>1605</v>
      </c>
      <c r="U34">
        <v>0.62990000000000002</v>
      </c>
      <c r="V34">
        <v>2020</v>
      </c>
      <c r="W34">
        <v>0.9</v>
      </c>
      <c r="X34">
        <v>2.2288648536393285E-2</v>
      </c>
      <c r="Y34">
        <v>467.66719999999998</v>
      </c>
      <c r="Z34">
        <v>49</v>
      </c>
      <c r="AA34">
        <v>1.1144324268196643E-2</v>
      </c>
      <c r="AB34">
        <v>1</v>
      </c>
    </row>
    <row r="35" spans="1:28" x14ac:dyDescent="0.3">
      <c r="A35">
        <v>76.739999999999995</v>
      </c>
      <c r="B35">
        <v>6.125</v>
      </c>
      <c r="C35">
        <v>2.3709567659974749E-2</v>
      </c>
      <c r="D35">
        <v>0.8</v>
      </c>
      <c r="E35">
        <v>0.7</v>
      </c>
      <c r="F35">
        <v>691.18989513988925</v>
      </c>
      <c r="G35">
        <v>745.88235294117646</v>
      </c>
      <c r="H35">
        <v>122.72</v>
      </c>
      <c r="I35">
        <v>2060</v>
      </c>
      <c r="J35">
        <v>542.80238739786012</v>
      </c>
      <c r="K35">
        <v>0.62990000000000002</v>
      </c>
      <c r="L35">
        <v>12</v>
      </c>
      <c r="M35">
        <v>5</v>
      </c>
      <c r="N35">
        <v>6.125</v>
      </c>
      <c r="O35">
        <v>46</v>
      </c>
      <c r="P35">
        <v>580</v>
      </c>
      <c r="Q35">
        <v>725</v>
      </c>
      <c r="R35">
        <v>6.9528957178955474E-3</v>
      </c>
      <c r="S35">
        <v>41900</v>
      </c>
      <c r="T35">
        <v>1605</v>
      </c>
      <c r="U35">
        <v>0.62990000000000002</v>
      </c>
      <c r="V35">
        <v>2060</v>
      </c>
      <c r="W35">
        <v>0.9</v>
      </c>
      <c r="X35">
        <v>2.2266389566483441E-2</v>
      </c>
      <c r="Y35">
        <v>468.12479999999999</v>
      </c>
      <c r="Z35">
        <v>49</v>
      </c>
      <c r="AA35">
        <v>1.1133194783241721E-2</v>
      </c>
      <c r="AB35">
        <v>1</v>
      </c>
    </row>
    <row r="36" spans="1:28" x14ac:dyDescent="0.3">
      <c r="A36">
        <v>83.79</v>
      </c>
      <c r="B36">
        <v>6.125</v>
      </c>
      <c r="C36">
        <v>2.3746964454391117E-2</v>
      </c>
      <c r="D36">
        <v>0.8</v>
      </c>
      <c r="E36">
        <v>0.7</v>
      </c>
      <c r="F36">
        <v>610.662917065339</v>
      </c>
      <c r="G36">
        <v>660.0228440890919</v>
      </c>
      <c r="H36">
        <v>122.15</v>
      </c>
      <c r="I36">
        <v>1820</v>
      </c>
      <c r="J36">
        <v>437.17331610048632</v>
      </c>
      <c r="K36">
        <v>0.62990000000000002</v>
      </c>
      <c r="L36">
        <v>12</v>
      </c>
      <c r="M36">
        <v>5</v>
      </c>
      <c r="N36">
        <v>6.125</v>
      </c>
      <c r="O36">
        <v>46</v>
      </c>
      <c r="P36">
        <v>580</v>
      </c>
      <c r="Q36">
        <v>725</v>
      </c>
      <c r="R36">
        <v>6.3383095419708695E-3</v>
      </c>
      <c r="S36">
        <v>41900</v>
      </c>
      <c r="T36">
        <v>1605</v>
      </c>
      <c r="U36">
        <v>0.62990000000000002</v>
      </c>
      <c r="V36">
        <v>1820</v>
      </c>
      <c r="W36">
        <v>0.9</v>
      </c>
      <c r="X36">
        <v>2.2244130596573597E-2</v>
      </c>
      <c r="Y36">
        <v>468.58240000000001</v>
      </c>
      <c r="Z36">
        <v>49</v>
      </c>
      <c r="AA36">
        <v>1.1122065298286798E-2</v>
      </c>
      <c r="AB36">
        <v>1</v>
      </c>
    </row>
    <row r="37" spans="1:28" x14ac:dyDescent="0.3">
      <c r="A37">
        <v>91.69</v>
      </c>
      <c r="B37">
        <v>6.125</v>
      </c>
      <c r="C37">
        <v>2.3784361248807478E-2</v>
      </c>
      <c r="D37">
        <v>0.8</v>
      </c>
      <c r="E37">
        <v>0.7</v>
      </c>
      <c r="F37">
        <v>345.59494756994462</v>
      </c>
      <c r="G37">
        <v>374.11764705882354</v>
      </c>
      <c r="H37">
        <v>120.48</v>
      </c>
      <c r="I37">
        <v>1030</v>
      </c>
      <c r="J37">
        <v>223.00324766669974</v>
      </c>
      <c r="K37">
        <v>0.62990000000000002</v>
      </c>
      <c r="L37">
        <v>12</v>
      </c>
      <c r="M37">
        <v>5</v>
      </c>
      <c r="N37">
        <v>6.125</v>
      </c>
      <c r="O37">
        <v>46</v>
      </c>
      <c r="P37">
        <v>580</v>
      </c>
      <c r="Q37">
        <v>725</v>
      </c>
      <c r="R37">
        <v>5.7130121818793952E-3</v>
      </c>
      <c r="S37">
        <v>41900</v>
      </c>
      <c r="T37">
        <v>1605</v>
      </c>
      <c r="U37">
        <v>0.62990000000000002</v>
      </c>
      <c r="V37">
        <v>1030</v>
      </c>
      <c r="W37">
        <v>0.9</v>
      </c>
      <c r="X37">
        <v>2.2221871626663753E-2</v>
      </c>
      <c r="Y37">
        <v>469.04</v>
      </c>
      <c r="Z37">
        <v>49</v>
      </c>
      <c r="AA37">
        <v>1.1110935813331876E-2</v>
      </c>
      <c r="AB37">
        <v>1</v>
      </c>
    </row>
    <row r="38" spans="1:28" x14ac:dyDescent="0.3">
      <c r="A38">
        <v>88.64</v>
      </c>
      <c r="B38">
        <v>6.125</v>
      </c>
      <c r="C38">
        <v>2.3821758043223843E-2</v>
      </c>
      <c r="D38">
        <v>0.8</v>
      </c>
      <c r="E38">
        <v>0.7</v>
      </c>
      <c r="F38">
        <v>593.8864632998077</v>
      </c>
      <c r="G38">
        <v>643.91205025699605</v>
      </c>
      <c r="H38">
        <v>122.71</v>
      </c>
      <c r="I38">
        <v>1770</v>
      </c>
      <c r="J38">
        <v>403.74248534932963</v>
      </c>
      <c r="K38">
        <v>0.62990000000000002</v>
      </c>
      <c r="L38">
        <v>12</v>
      </c>
      <c r="M38">
        <v>5</v>
      </c>
      <c r="N38">
        <v>6.125</v>
      </c>
      <c r="O38">
        <v>46</v>
      </c>
      <c r="P38">
        <v>580</v>
      </c>
      <c r="Q38">
        <v>725</v>
      </c>
      <c r="R38">
        <v>6.0189726887458789E-3</v>
      </c>
      <c r="S38">
        <v>41900</v>
      </c>
      <c r="T38">
        <v>1605</v>
      </c>
      <c r="U38">
        <v>0.62990000000000002</v>
      </c>
      <c r="V38">
        <v>1770</v>
      </c>
      <c r="W38">
        <v>0.9</v>
      </c>
      <c r="X38">
        <v>2.2199612656753909E-2</v>
      </c>
      <c r="Y38">
        <v>469.49760000000003</v>
      </c>
      <c r="Z38">
        <v>49</v>
      </c>
      <c r="AA38">
        <v>1.1099806328376954E-2</v>
      </c>
      <c r="AB38">
        <v>1</v>
      </c>
    </row>
    <row r="39" spans="1:28" x14ac:dyDescent="0.3">
      <c r="A39">
        <v>87.36</v>
      </c>
      <c r="B39">
        <v>6.125</v>
      </c>
      <c r="C39">
        <v>2.3859154837640208E-2</v>
      </c>
      <c r="D39">
        <v>0.8</v>
      </c>
      <c r="E39">
        <v>0.7</v>
      </c>
      <c r="F39">
        <v>1043.4954242160463</v>
      </c>
      <c r="G39">
        <v>1133.1696173615078</v>
      </c>
      <c r="H39">
        <v>122.18</v>
      </c>
      <c r="I39">
        <v>3110</v>
      </c>
      <c r="J39">
        <v>716.68590198087225</v>
      </c>
      <c r="K39">
        <v>0.62990000000000002</v>
      </c>
      <c r="L39">
        <v>12</v>
      </c>
      <c r="M39">
        <v>5</v>
      </c>
      <c r="N39">
        <v>6.125</v>
      </c>
      <c r="O39">
        <v>46</v>
      </c>
      <c r="P39">
        <v>580</v>
      </c>
      <c r="Q39">
        <v>725</v>
      </c>
      <c r="R39">
        <v>6.0807851568721134E-3</v>
      </c>
      <c r="S39">
        <v>41900</v>
      </c>
      <c r="T39">
        <v>1605</v>
      </c>
      <c r="U39">
        <v>0.62990000000000002</v>
      </c>
      <c r="V39">
        <v>3110</v>
      </c>
      <c r="W39">
        <v>0.9</v>
      </c>
      <c r="X39">
        <v>2.2177353686844065E-2</v>
      </c>
      <c r="Y39">
        <v>469.95519999999999</v>
      </c>
      <c r="Z39">
        <v>49</v>
      </c>
      <c r="AA39">
        <v>1.1088676843422032E-2</v>
      </c>
      <c r="AB39">
        <v>1</v>
      </c>
    </row>
    <row r="40" spans="1:28" x14ac:dyDescent="0.3">
      <c r="A40">
        <v>88.24</v>
      </c>
      <c r="B40">
        <v>6.125</v>
      </c>
      <c r="C40">
        <v>2.3896551632056572E-2</v>
      </c>
      <c r="D40">
        <v>0.8</v>
      </c>
      <c r="E40">
        <v>0.7</v>
      </c>
      <c r="F40">
        <v>892.50734032626474</v>
      </c>
      <c r="G40">
        <v>970.72529982866934</v>
      </c>
      <c r="H40">
        <v>120.5</v>
      </c>
      <c r="I40">
        <v>2660</v>
      </c>
      <c r="J40">
        <v>598.52757139436392</v>
      </c>
      <c r="K40">
        <v>0.62990000000000002</v>
      </c>
      <c r="L40">
        <v>12</v>
      </c>
      <c r="M40">
        <v>5</v>
      </c>
      <c r="N40">
        <v>6.125</v>
      </c>
      <c r="O40">
        <v>46</v>
      </c>
      <c r="P40">
        <v>580</v>
      </c>
      <c r="Q40">
        <v>725</v>
      </c>
      <c r="R40">
        <v>5.9373644999802912E-3</v>
      </c>
      <c r="S40">
        <v>41900</v>
      </c>
      <c r="T40">
        <v>1605</v>
      </c>
      <c r="U40">
        <v>0.62990000000000002</v>
      </c>
      <c r="V40">
        <v>2660</v>
      </c>
      <c r="W40">
        <v>0.9</v>
      </c>
      <c r="X40">
        <v>2.2155094716934221E-2</v>
      </c>
      <c r="Y40">
        <v>470.4128</v>
      </c>
      <c r="Z40">
        <v>49</v>
      </c>
      <c r="AA40">
        <v>1.107754735846711E-2</v>
      </c>
      <c r="AB40">
        <v>1</v>
      </c>
    </row>
    <row r="41" spans="1:28" x14ac:dyDescent="0.3">
      <c r="A41">
        <v>83.7</v>
      </c>
      <c r="B41">
        <v>6.125</v>
      </c>
      <c r="C41">
        <v>2.3933948426472933E-2</v>
      </c>
      <c r="D41">
        <v>0.8</v>
      </c>
      <c r="E41">
        <v>0.7</v>
      </c>
      <c r="F41">
        <v>476.45128694108871</v>
      </c>
      <c r="G41">
        <v>519.01770416904628</v>
      </c>
      <c r="H41">
        <v>122.21</v>
      </c>
      <c r="I41">
        <v>1420</v>
      </c>
      <c r="J41">
        <v>341.625757373206</v>
      </c>
      <c r="K41">
        <v>0.62990000000000002</v>
      </c>
      <c r="L41">
        <v>12</v>
      </c>
      <c r="M41">
        <v>5</v>
      </c>
      <c r="N41">
        <v>6.125</v>
      </c>
      <c r="O41">
        <v>46</v>
      </c>
      <c r="P41">
        <v>580</v>
      </c>
      <c r="Q41">
        <v>725</v>
      </c>
      <c r="R41">
        <v>6.348241649784426E-3</v>
      </c>
      <c r="S41">
        <v>41900</v>
      </c>
      <c r="T41">
        <v>1605</v>
      </c>
      <c r="U41">
        <v>0.62990000000000002</v>
      </c>
      <c r="V41">
        <v>1420</v>
      </c>
      <c r="W41">
        <v>0.9</v>
      </c>
      <c r="X41">
        <v>2.2132835747024376E-2</v>
      </c>
      <c r="Y41">
        <v>470.87040000000002</v>
      </c>
      <c r="Z41">
        <v>49</v>
      </c>
      <c r="AA41">
        <v>1.1066417873512188E-2</v>
      </c>
      <c r="AB41">
        <v>1</v>
      </c>
    </row>
    <row r="42" spans="1:28" x14ac:dyDescent="0.3">
      <c r="A42">
        <v>84.98</v>
      </c>
      <c r="B42">
        <v>6.125</v>
      </c>
      <c r="C42">
        <v>2.3971345220889298E-2</v>
      </c>
      <c r="D42">
        <v>0.8</v>
      </c>
      <c r="E42">
        <v>0.7</v>
      </c>
      <c r="F42">
        <v>905.92850333868978</v>
      </c>
      <c r="G42">
        <v>988.4066247858367</v>
      </c>
      <c r="H42">
        <v>122.72</v>
      </c>
      <c r="I42">
        <v>2700</v>
      </c>
      <c r="J42">
        <v>642.45595802131527</v>
      </c>
      <c r="K42">
        <v>0.62990000000000002</v>
      </c>
      <c r="L42">
        <v>12</v>
      </c>
      <c r="M42">
        <v>5</v>
      </c>
      <c r="N42">
        <v>6.125</v>
      </c>
      <c r="O42">
        <v>46</v>
      </c>
      <c r="P42">
        <v>580</v>
      </c>
      <c r="Q42">
        <v>725</v>
      </c>
      <c r="R42">
        <v>6.2787151964144999E-3</v>
      </c>
      <c r="S42">
        <v>41900</v>
      </c>
      <c r="T42">
        <v>1605</v>
      </c>
      <c r="U42">
        <v>0.62990000000000002</v>
      </c>
      <c r="V42">
        <v>2700</v>
      </c>
      <c r="W42">
        <v>0.9</v>
      </c>
      <c r="X42">
        <v>2.2110576777114532E-2</v>
      </c>
      <c r="Y42">
        <v>471.32800000000003</v>
      </c>
      <c r="Z42">
        <v>49</v>
      </c>
      <c r="AA42">
        <v>1.1055288388557266E-2</v>
      </c>
      <c r="AB42">
        <v>1</v>
      </c>
    </row>
    <row r="43" spans="1:28" x14ac:dyDescent="0.3">
      <c r="A43">
        <v>76.77</v>
      </c>
      <c r="B43">
        <v>6.125</v>
      </c>
      <c r="C43">
        <v>2.4008742015305663E-2</v>
      </c>
      <c r="D43">
        <v>0.8</v>
      </c>
      <c r="E43">
        <v>0.7</v>
      </c>
      <c r="F43">
        <v>973.03431840081498</v>
      </c>
      <c r="G43">
        <v>1063.2781267846945</v>
      </c>
      <c r="H43">
        <v>120.47</v>
      </c>
      <c r="I43">
        <v>2900</v>
      </c>
      <c r="J43">
        <v>749.83609907530422</v>
      </c>
      <c r="K43">
        <v>0.62990000000000002</v>
      </c>
      <c r="L43">
        <v>12</v>
      </c>
      <c r="M43">
        <v>5</v>
      </c>
      <c r="N43">
        <v>6.125</v>
      </c>
      <c r="O43">
        <v>46</v>
      </c>
      <c r="P43">
        <v>580</v>
      </c>
      <c r="Q43">
        <v>725</v>
      </c>
      <c r="R43">
        <v>6.8227511879074138E-3</v>
      </c>
      <c r="S43">
        <v>41900</v>
      </c>
      <c r="T43">
        <v>1605</v>
      </c>
      <c r="U43">
        <v>0.62990000000000002</v>
      </c>
      <c r="V43">
        <v>2900</v>
      </c>
      <c r="W43">
        <v>0.9</v>
      </c>
      <c r="X43">
        <v>2.2088317807204688E-2</v>
      </c>
      <c r="Y43">
        <v>471.78559999999999</v>
      </c>
      <c r="Z43">
        <v>49</v>
      </c>
      <c r="AA43">
        <v>1.1044158903602344E-2</v>
      </c>
      <c r="AB43">
        <v>1</v>
      </c>
    </row>
    <row r="44" spans="1:28" x14ac:dyDescent="0.3">
      <c r="A44">
        <v>70.849999999999994</v>
      </c>
      <c r="B44">
        <v>6.125</v>
      </c>
      <c r="C44">
        <v>2.4046138809722027E-2</v>
      </c>
      <c r="D44">
        <v>0.8</v>
      </c>
      <c r="E44">
        <v>0.7</v>
      </c>
      <c r="F44">
        <v>4281.3510009635856</v>
      </c>
      <c r="G44">
        <v>4685.7110222729871</v>
      </c>
      <c r="H44">
        <v>116.72</v>
      </c>
      <c r="I44">
        <v>12760</v>
      </c>
      <c r="J44">
        <v>3463.674527330279</v>
      </c>
      <c r="K44">
        <v>0.62990000000000002</v>
      </c>
      <c r="L44">
        <v>12</v>
      </c>
      <c r="M44">
        <v>5</v>
      </c>
      <c r="N44">
        <v>6.125</v>
      </c>
      <c r="O44">
        <v>46</v>
      </c>
      <c r="P44">
        <v>580</v>
      </c>
      <c r="Q44">
        <v>725</v>
      </c>
      <c r="R44">
        <v>7.162713632597956E-3</v>
      </c>
      <c r="S44">
        <v>41900</v>
      </c>
      <c r="T44">
        <v>1605</v>
      </c>
      <c r="U44">
        <v>0.62990000000000002</v>
      </c>
      <c r="V44">
        <v>12760</v>
      </c>
      <c r="W44">
        <v>0.9</v>
      </c>
      <c r="X44">
        <v>2.2066058837294844E-2</v>
      </c>
      <c r="Y44">
        <v>472.2432</v>
      </c>
      <c r="Z44">
        <v>49</v>
      </c>
      <c r="AA44">
        <v>1.1033029418647422E-2</v>
      </c>
      <c r="AB44">
        <v>1</v>
      </c>
    </row>
    <row r="45" spans="1:28" x14ac:dyDescent="0.3">
      <c r="A45">
        <v>63.8</v>
      </c>
      <c r="B45">
        <v>6.125</v>
      </c>
      <c r="C45">
        <v>2.4083535604138388E-2</v>
      </c>
      <c r="D45">
        <v>0.8</v>
      </c>
      <c r="E45">
        <v>0.7</v>
      </c>
      <c r="F45">
        <v>6150.2479504437715</v>
      </c>
      <c r="G45">
        <v>6741.5876641918903</v>
      </c>
      <c r="H45">
        <v>109.85</v>
      </c>
      <c r="I45">
        <v>18330</v>
      </c>
      <c r="J45">
        <v>5200.2332585766599</v>
      </c>
      <c r="K45">
        <v>0.62990000000000002</v>
      </c>
      <c r="L45">
        <v>12</v>
      </c>
      <c r="M45">
        <v>5</v>
      </c>
      <c r="N45">
        <v>6.125</v>
      </c>
      <c r="O45">
        <v>46</v>
      </c>
      <c r="P45">
        <v>580</v>
      </c>
      <c r="Q45">
        <v>725</v>
      </c>
      <c r="R45">
        <v>7.4860297124165181E-3</v>
      </c>
      <c r="S45">
        <v>41900</v>
      </c>
      <c r="T45">
        <v>1605</v>
      </c>
      <c r="U45">
        <v>0.62990000000000002</v>
      </c>
      <c r="V45">
        <v>18330</v>
      </c>
      <c r="W45">
        <v>0.9</v>
      </c>
      <c r="X45">
        <v>2.2043799867385E-2</v>
      </c>
      <c r="Y45">
        <v>472.70080000000002</v>
      </c>
      <c r="Z45">
        <v>49</v>
      </c>
      <c r="AA45">
        <v>1.10218999336925E-2</v>
      </c>
      <c r="AB45">
        <v>1</v>
      </c>
    </row>
    <row r="46" spans="1:28" x14ac:dyDescent="0.3">
      <c r="A46">
        <v>64.989999999999995</v>
      </c>
      <c r="B46">
        <v>6.125</v>
      </c>
      <c r="C46">
        <v>2.4120932398554756E-2</v>
      </c>
      <c r="D46">
        <v>0.8</v>
      </c>
      <c r="E46">
        <v>0.7</v>
      </c>
      <c r="F46">
        <v>5650.3096282309389</v>
      </c>
      <c r="G46">
        <v>6203.198172472873</v>
      </c>
      <c r="H46">
        <v>66.569999999999993</v>
      </c>
      <c r="I46">
        <v>16840</v>
      </c>
      <c r="J46">
        <v>2842.202938874203</v>
      </c>
      <c r="K46">
        <v>0.62990000000000002</v>
      </c>
      <c r="L46">
        <v>12</v>
      </c>
      <c r="M46">
        <v>5</v>
      </c>
      <c r="N46">
        <v>6.125</v>
      </c>
      <c r="O46">
        <v>46</v>
      </c>
      <c r="P46">
        <v>580</v>
      </c>
      <c r="Q46">
        <v>725</v>
      </c>
      <c r="R46">
        <v>4.4535279675133963E-3</v>
      </c>
      <c r="S46">
        <v>41900</v>
      </c>
      <c r="T46">
        <v>1605</v>
      </c>
      <c r="U46">
        <v>0.62990000000000002</v>
      </c>
      <c r="V46">
        <v>16840</v>
      </c>
      <c r="W46">
        <v>0.9</v>
      </c>
      <c r="X46">
        <v>2.2021540897475156E-2</v>
      </c>
      <c r="Y46">
        <v>473.15840000000003</v>
      </c>
      <c r="Z46">
        <v>49</v>
      </c>
      <c r="AA46">
        <v>1.1010770448737578E-2</v>
      </c>
      <c r="AB46">
        <v>1</v>
      </c>
    </row>
    <row r="47" spans="1:28" x14ac:dyDescent="0.3">
      <c r="A47">
        <v>91.66</v>
      </c>
      <c r="B47">
        <v>6.125</v>
      </c>
      <c r="C47">
        <v>2.4158329192971117E-2</v>
      </c>
      <c r="D47">
        <v>0.8</v>
      </c>
      <c r="E47">
        <v>0.7</v>
      </c>
      <c r="F47">
        <v>6522.685224038566</v>
      </c>
      <c r="G47">
        <v>7172.038834951456</v>
      </c>
      <c r="H47">
        <v>52.54</v>
      </c>
      <c r="I47">
        <v>19440</v>
      </c>
      <c r="J47">
        <v>1836.0624685370262</v>
      </c>
      <c r="K47">
        <v>0.62990000000000002</v>
      </c>
      <c r="L47">
        <v>12</v>
      </c>
      <c r="M47">
        <v>5</v>
      </c>
      <c r="N47">
        <v>6.125</v>
      </c>
      <c r="O47">
        <v>46</v>
      </c>
      <c r="P47">
        <v>580</v>
      </c>
      <c r="Q47">
        <v>725</v>
      </c>
      <c r="R47">
        <v>2.4921970609720237E-3</v>
      </c>
      <c r="S47">
        <v>41900</v>
      </c>
      <c r="T47">
        <v>1605</v>
      </c>
      <c r="U47">
        <v>0.62990000000000002</v>
      </c>
      <c r="V47">
        <v>19440</v>
      </c>
      <c r="W47">
        <v>0.9</v>
      </c>
      <c r="X47">
        <v>2.1999281927565312E-2</v>
      </c>
      <c r="Y47">
        <v>473.61599999999999</v>
      </c>
      <c r="Z47">
        <v>49</v>
      </c>
      <c r="AA47">
        <v>1.0999640963782656E-2</v>
      </c>
      <c r="AB47">
        <v>1</v>
      </c>
    </row>
    <row r="48" spans="1:28" x14ac:dyDescent="0.3">
      <c r="A48">
        <v>95.23</v>
      </c>
      <c r="B48">
        <v>6.125</v>
      </c>
      <c r="C48">
        <v>2.4195725987387482E-2</v>
      </c>
      <c r="D48">
        <v>0.8</v>
      </c>
      <c r="E48">
        <v>0.7</v>
      </c>
      <c r="F48">
        <v>5140.3054337587882</v>
      </c>
      <c r="G48">
        <v>5660.7881210736723</v>
      </c>
      <c r="H48">
        <v>109.86</v>
      </c>
      <c r="I48">
        <v>15320</v>
      </c>
      <c r="J48">
        <v>2912.0950939462487</v>
      </c>
      <c r="K48">
        <v>0.62990000000000002</v>
      </c>
      <c r="L48">
        <v>12</v>
      </c>
      <c r="M48">
        <v>5</v>
      </c>
      <c r="N48">
        <v>6.125</v>
      </c>
      <c r="O48">
        <v>46</v>
      </c>
      <c r="P48">
        <v>580</v>
      </c>
      <c r="Q48">
        <v>725</v>
      </c>
      <c r="R48">
        <v>5.0157741668911422E-3</v>
      </c>
      <c r="S48">
        <v>41900</v>
      </c>
      <c r="T48">
        <v>1605</v>
      </c>
      <c r="U48">
        <v>0.62990000000000002</v>
      </c>
      <c r="V48">
        <v>15320</v>
      </c>
      <c r="W48">
        <v>0.9</v>
      </c>
      <c r="X48">
        <v>2.1977022957655468E-2</v>
      </c>
      <c r="Y48">
        <v>474.0736</v>
      </c>
      <c r="Z48">
        <v>49</v>
      </c>
      <c r="AA48">
        <v>1.0988511478827734E-2</v>
      </c>
      <c r="AB48">
        <v>1</v>
      </c>
    </row>
    <row r="49" spans="1:28" x14ac:dyDescent="0.3">
      <c r="A49">
        <v>91.63</v>
      </c>
      <c r="B49">
        <v>6.125</v>
      </c>
      <c r="C49">
        <v>2.4233122781803847E-2</v>
      </c>
      <c r="D49">
        <v>0.8</v>
      </c>
      <c r="E49">
        <v>0.7</v>
      </c>
      <c r="F49">
        <v>7572.8912297608249</v>
      </c>
      <c r="G49">
        <v>8352.5756710451169</v>
      </c>
      <c r="H49">
        <v>111.09</v>
      </c>
      <c r="I49">
        <v>22570</v>
      </c>
      <c r="J49">
        <v>4508.6841902186416</v>
      </c>
      <c r="K49">
        <v>0.62990000000000002</v>
      </c>
      <c r="L49">
        <v>12</v>
      </c>
      <c r="M49">
        <v>5</v>
      </c>
      <c r="N49">
        <v>6.125</v>
      </c>
      <c r="O49">
        <v>46</v>
      </c>
      <c r="P49">
        <v>580</v>
      </c>
      <c r="Q49">
        <v>725</v>
      </c>
      <c r="R49">
        <v>5.2711993888464479E-3</v>
      </c>
      <c r="S49">
        <v>41900</v>
      </c>
      <c r="T49">
        <v>1605</v>
      </c>
      <c r="U49">
        <v>0.62990000000000002</v>
      </c>
      <c r="V49">
        <v>22570</v>
      </c>
      <c r="W49">
        <v>0.9</v>
      </c>
      <c r="X49">
        <v>2.1954763987745624E-2</v>
      </c>
      <c r="Y49">
        <v>474.53120000000001</v>
      </c>
      <c r="Z49">
        <v>49</v>
      </c>
      <c r="AA49">
        <v>1.0977381993872812E-2</v>
      </c>
      <c r="AB49">
        <v>1</v>
      </c>
    </row>
    <row r="50" spans="1:28" x14ac:dyDescent="0.3">
      <c r="A50">
        <v>83.91</v>
      </c>
      <c r="B50">
        <v>6.125</v>
      </c>
      <c r="C50">
        <v>2.4270519576220211E-2</v>
      </c>
      <c r="D50">
        <v>0.8</v>
      </c>
      <c r="E50">
        <v>0.7</v>
      </c>
      <c r="F50">
        <v>7270.9150619812617</v>
      </c>
      <c r="G50">
        <v>8031.8846373500855</v>
      </c>
      <c r="H50">
        <v>93.95</v>
      </c>
      <c r="I50">
        <v>21670</v>
      </c>
      <c r="J50">
        <v>3997.8173799926321</v>
      </c>
      <c r="K50">
        <v>0.62990000000000002</v>
      </c>
      <c r="L50">
        <v>12</v>
      </c>
      <c r="M50">
        <v>5</v>
      </c>
      <c r="N50">
        <v>6.125</v>
      </c>
      <c r="O50">
        <v>46</v>
      </c>
      <c r="P50">
        <v>580</v>
      </c>
      <c r="Q50">
        <v>725</v>
      </c>
      <c r="R50">
        <v>4.8680522091474835E-3</v>
      </c>
      <c r="S50">
        <v>41900</v>
      </c>
      <c r="T50">
        <v>1605</v>
      </c>
      <c r="U50">
        <v>0.62990000000000002</v>
      </c>
      <c r="V50">
        <v>21670</v>
      </c>
      <c r="W50">
        <v>0.9</v>
      </c>
      <c r="X50">
        <v>2.1932505017835779E-2</v>
      </c>
      <c r="Y50">
        <v>474.98880000000003</v>
      </c>
      <c r="Z50">
        <v>49</v>
      </c>
      <c r="AA50">
        <v>1.096625250891789E-2</v>
      </c>
      <c r="AB50">
        <v>1</v>
      </c>
    </row>
    <row r="51" spans="1:28" x14ac:dyDescent="0.3">
      <c r="A51">
        <v>70.97</v>
      </c>
      <c r="B51">
        <v>6.125</v>
      </c>
      <c r="C51">
        <v>2.4307916370636572E-2</v>
      </c>
      <c r="D51">
        <v>0.8</v>
      </c>
      <c r="E51">
        <v>0.7</v>
      </c>
      <c r="F51">
        <v>7324.5997140309619</v>
      </c>
      <c r="G51">
        <v>8103.655054254712</v>
      </c>
      <c r="H51">
        <v>101.79</v>
      </c>
      <c r="I51">
        <v>21830</v>
      </c>
      <c r="J51">
        <v>5158.993989227396</v>
      </c>
      <c r="K51">
        <v>0.62990000000000002</v>
      </c>
      <c r="L51">
        <v>12</v>
      </c>
      <c r="M51">
        <v>5</v>
      </c>
      <c r="N51">
        <v>6.125</v>
      </c>
      <c r="O51">
        <v>46</v>
      </c>
      <c r="P51">
        <v>580</v>
      </c>
      <c r="Q51">
        <v>725</v>
      </c>
      <c r="R51">
        <v>6.2359478285374716E-3</v>
      </c>
      <c r="S51">
        <v>41900</v>
      </c>
      <c r="T51">
        <v>1605</v>
      </c>
      <c r="U51">
        <v>0.62990000000000002</v>
      </c>
      <c r="V51">
        <v>21830</v>
      </c>
      <c r="W51">
        <v>0.9</v>
      </c>
      <c r="X51">
        <v>2.1910246047925935E-2</v>
      </c>
      <c r="Y51">
        <v>475.44639999999998</v>
      </c>
      <c r="Z51">
        <v>49</v>
      </c>
      <c r="AA51">
        <v>1.0955123023962968E-2</v>
      </c>
      <c r="AB51">
        <v>1</v>
      </c>
    </row>
    <row r="52" spans="1:28" x14ac:dyDescent="0.3">
      <c r="A52">
        <v>70.33</v>
      </c>
      <c r="B52">
        <v>6.125</v>
      </c>
      <c r="C52">
        <v>2.4345313165052937E-2</v>
      </c>
      <c r="D52">
        <v>0.8</v>
      </c>
      <c r="E52">
        <v>0.7</v>
      </c>
      <c r="F52">
        <v>8347.9633937283706</v>
      </c>
      <c r="G52">
        <v>9250.0742432895495</v>
      </c>
      <c r="H52">
        <v>106.69</v>
      </c>
      <c r="I52">
        <v>24880</v>
      </c>
      <c r="J52">
        <v>6218.9125633471267</v>
      </c>
      <c r="K52">
        <v>0.62990000000000002</v>
      </c>
      <c r="L52">
        <v>12</v>
      </c>
      <c r="M52">
        <v>5</v>
      </c>
      <c r="N52">
        <v>6.125</v>
      </c>
      <c r="O52">
        <v>46</v>
      </c>
      <c r="P52">
        <v>580</v>
      </c>
      <c r="Q52">
        <v>725</v>
      </c>
      <c r="R52">
        <v>6.5956144634919858E-3</v>
      </c>
      <c r="S52">
        <v>41900</v>
      </c>
      <c r="T52">
        <v>1605</v>
      </c>
      <c r="U52">
        <v>0.62990000000000002</v>
      </c>
      <c r="V52">
        <v>24880</v>
      </c>
      <c r="W52">
        <v>0.9</v>
      </c>
      <c r="X52">
        <v>2.1887987078016091E-2</v>
      </c>
      <c r="Y52">
        <v>475.904</v>
      </c>
      <c r="Z52">
        <v>49</v>
      </c>
      <c r="AA52">
        <v>1.0943993539008046E-2</v>
      </c>
      <c r="AB52">
        <v>1</v>
      </c>
    </row>
    <row r="53" spans="1:28" x14ac:dyDescent="0.3">
      <c r="A53">
        <v>68.05</v>
      </c>
      <c r="B53">
        <v>6.125</v>
      </c>
      <c r="C53">
        <v>2.4382709959469302E-2</v>
      </c>
      <c r="D53">
        <v>0.8</v>
      </c>
      <c r="E53">
        <v>0.7</v>
      </c>
      <c r="F53">
        <v>8280.8575786662459</v>
      </c>
      <c r="G53">
        <v>9189.8115362649914</v>
      </c>
      <c r="H53">
        <v>96.43</v>
      </c>
      <c r="I53">
        <v>24680</v>
      </c>
      <c r="J53">
        <v>5762.489799275646</v>
      </c>
      <c r="K53">
        <v>0.62990000000000002</v>
      </c>
      <c r="L53">
        <v>12</v>
      </c>
      <c r="M53">
        <v>5</v>
      </c>
      <c r="N53">
        <v>6.125</v>
      </c>
      <c r="O53">
        <v>46</v>
      </c>
      <c r="P53">
        <v>580</v>
      </c>
      <c r="Q53">
        <v>725</v>
      </c>
      <c r="R53">
        <v>6.1610708238826958E-3</v>
      </c>
      <c r="S53">
        <v>41900</v>
      </c>
      <c r="T53">
        <v>1605</v>
      </c>
      <c r="U53">
        <v>0.62990000000000002</v>
      </c>
      <c r="V53">
        <v>24680</v>
      </c>
      <c r="W53">
        <v>0.9</v>
      </c>
      <c r="X53">
        <v>2.1865728108106247E-2</v>
      </c>
      <c r="Y53">
        <v>476.36160000000001</v>
      </c>
      <c r="Z53">
        <v>49</v>
      </c>
      <c r="AA53">
        <v>1.0932864054053124E-2</v>
      </c>
      <c r="AB53">
        <v>1</v>
      </c>
    </row>
    <row r="54" spans="1:28" x14ac:dyDescent="0.3">
      <c r="A54">
        <v>74.180000000000007</v>
      </c>
      <c r="B54">
        <v>6.125</v>
      </c>
      <c r="C54">
        <v>2.4420106753885666E-2</v>
      </c>
      <c r="D54">
        <v>0.8</v>
      </c>
      <c r="E54">
        <v>0.7</v>
      </c>
      <c r="F54">
        <v>7270.9150619812617</v>
      </c>
      <c r="G54">
        <v>8081.387778412336</v>
      </c>
      <c r="H54">
        <v>101.79</v>
      </c>
      <c r="I54">
        <v>21670</v>
      </c>
      <c r="J54">
        <v>4899.5723344283806</v>
      </c>
      <c r="K54">
        <v>0.62990000000000002</v>
      </c>
      <c r="L54">
        <v>12</v>
      </c>
      <c r="M54">
        <v>5</v>
      </c>
      <c r="N54">
        <v>6.125</v>
      </c>
      <c r="O54">
        <v>46</v>
      </c>
      <c r="P54">
        <v>580</v>
      </c>
      <c r="Q54">
        <v>725</v>
      </c>
      <c r="R54">
        <v>5.966098913336537E-3</v>
      </c>
      <c r="S54">
        <v>41900</v>
      </c>
      <c r="T54">
        <v>1605</v>
      </c>
      <c r="U54">
        <v>0.62990000000000002</v>
      </c>
      <c r="V54">
        <v>21670</v>
      </c>
      <c r="W54">
        <v>0.9</v>
      </c>
      <c r="X54">
        <v>2.1843469138196403E-2</v>
      </c>
      <c r="Y54">
        <v>476.81920000000002</v>
      </c>
      <c r="Z54">
        <v>49</v>
      </c>
      <c r="AA54">
        <v>1.0921734569098202E-2</v>
      </c>
      <c r="AB54">
        <v>1</v>
      </c>
    </row>
    <row r="55" spans="1:28" x14ac:dyDescent="0.3">
      <c r="A55">
        <v>81.16</v>
      </c>
      <c r="B55">
        <v>6.125</v>
      </c>
      <c r="C55">
        <v>2.4457503548302027E-2</v>
      </c>
      <c r="D55">
        <v>0.8</v>
      </c>
      <c r="E55">
        <v>0.7</v>
      </c>
      <c r="F55">
        <v>5469.1239275632015</v>
      </c>
      <c r="G55">
        <v>6088.0639634494573</v>
      </c>
      <c r="H55">
        <v>120.51</v>
      </c>
      <c r="I55">
        <v>16300</v>
      </c>
      <c r="J55">
        <v>3987.9493107015023</v>
      </c>
      <c r="K55">
        <v>0.62990000000000002</v>
      </c>
      <c r="L55">
        <v>12</v>
      </c>
      <c r="M55">
        <v>5</v>
      </c>
      <c r="N55">
        <v>6.125</v>
      </c>
      <c r="O55">
        <v>46</v>
      </c>
      <c r="P55">
        <v>580</v>
      </c>
      <c r="Q55">
        <v>725</v>
      </c>
      <c r="R55">
        <v>6.4558467439518293E-3</v>
      </c>
      <c r="S55">
        <v>41900</v>
      </c>
      <c r="T55">
        <v>1605</v>
      </c>
      <c r="U55">
        <v>0.62990000000000002</v>
      </c>
      <c r="V55">
        <v>16300</v>
      </c>
      <c r="W55">
        <v>0.9</v>
      </c>
      <c r="X55">
        <v>2.1821210168286559E-2</v>
      </c>
      <c r="Y55">
        <v>477.27679999999998</v>
      </c>
      <c r="Z55">
        <v>49</v>
      </c>
      <c r="AA55">
        <v>1.0910605084143279E-2</v>
      </c>
      <c r="AB55">
        <v>1</v>
      </c>
    </row>
    <row r="56" spans="1:28" x14ac:dyDescent="0.3">
      <c r="A56">
        <v>82.32</v>
      </c>
      <c r="B56">
        <v>6.125</v>
      </c>
      <c r="C56">
        <v>2.4494900342718395E-2</v>
      </c>
      <c r="D56">
        <v>0.8</v>
      </c>
      <c r="E56">
        <v>0.7</v>
      </c>
      <c r="F56">
        <v>5331.5570066858445</v>
      </c>
      <c r="G56">
        <v>5944.0034266133634</v>
      </c>
      <c r="H56">
        <v>120.5</v>
      </c>
      <c r="I56">
        <v>15890</v>
      </c>
      <c r="J56">
        <v>3832.538792217591</v>
      </c>
      <c r="K56">
        <v>0.62990000000000002</v>
      </c>
      <c r="L56">
        <v>12</v>
      </c>
      <c r="M56">
        <v>5</v>
      </c>
      <c r="N56">
        <v>6.125</v>
      </c>
      <c r="O56">
        <v>46</v>
      </c>
      <c r="P56">
        <v>580</v>
      </c>
      <c r="Q56">
        <v>725</v>
      </c>
      <c r="R56">
        <v>6.3643469810284372E-3</v>
      </c>
      <c r="S56">
        <v>41900</v>
      </c>
      <c r="T56">
        <v>1605</v>
      </c>
      <c r="U56">
        <v>0.62990000000000002</v>
      </c>
      <c r="V56">
        <v>15890</v>
      </c>
      <c r="W56">
        <v>0.9</v>
      </c>
      <c r="X56">
        <v>2.1798951198376715E-2</v>
      </c>
      <c r="Y56">
        <v>477.73439999999999</v>
      </c>
      <c r="Z56">
        <v>49</v>
      </c>
      <c r="AA56">
        <v>1.0899475599188357E-2</v>
      </c>
      <c r="AB56">
        <v>1</v>
      </c>
    </row>
    <row r="57" spans="1:28" x14ac:dyDescent="0.3">
      <c r="A57">
        <v>75.209999999999994</v>
      </c>
      <c r="B57">
        <v>6.125</v>
      </c>
      <c r="C57">
        <v>2.453229713713476E-2</v>
      </c>
      <c r="D57">
        <v>0.8</v>
      </c>
      <c r="E57">
        <v>0.7</v>
      </c>
      <c r="F57">
        <v>5553.0061963908574</v>
      </c>
      <c r="G57">
        <v>6200.342661336379</v>
      </c>
      <c r="H57">
        <v>124.54</v>
      </c>
      <c r="I57">
        <v>16550</v>
      </c>
      <c r="J57">
        <v>4515.566556200476</v>
      </c>
      <c r="K57">
        <v>0.62990000000000002</v>
      </c>
      <c r="L57">
        <v>12</v>
      </c>
      <c r="M57">
        <v>5</v>
      </c>
      <c r="N57">
        <v>6.125</v>
      </c>
      <c r="O57">
        <v>46</v>
      </c>
      <c r="P57">
        <v>580</v>
      </c>
      <c r="Q57">
        <v>725</v>
      </c>
      <c r="R57">
        <v>7.1995514010047236E-3</v>
      </c>
      <c r="S57">
        <v>41900</v>
      </c>
      <c r="T57">
        <v>1605</v>
      </c>
      <c r="U57">
        <v>0.62990000000000002</v>
      </c>
      <c r="V57">
        <v>16550</v>
      </c>
      <c r="W57">
        <v>0.9</v>
      </c>
      <c r="X57">
        <v>2.1776692228466871E-2</v>
      </c>
      <c r="Y57">
        <v>478.19200000000001</v>
      </c>
      <c r="Z57">
        <v>49</v>
      </c>
      <c r="AA57">
        <v>1.0888346114233435E-2</v>
      </c>
      <c r="AB57">
        <v>1</v>
      </c>
    </row>
    <row r="58" spans="1:28" x14ac:dyDescent="0.3">
      <c r="A58">
        <v>82.66</v>
      </c>
      <c r="B58">
        <v>6.125</v>
      </c>
      <c r="C58">
        <v>2.4569693931551121E-2</v>
      </c>
      <c r="D58">
        <v>0.8</v>
      </c>
      <c r="E58">
        <v>0.7</v>
      </c>
      <c r="F58">
        <v>3976.0195424309163</v>
      </c>
      <c r="G58">
        <v>4446.2878355225585</v>
      </c>
      <c r="H58">
        <v>120.51</v>
      </c>
      <c r="I58">
        <v>11850</v>
      </c>
      <c r="J58">
        <v>2846.6037220767807</v>
      </c>
      <c r="K58">
        <v>0.62990000000000002</v>
      </c>
      <c r="L58">
        <v>12</v>
      </c>
      <c r="M58">
        <v>5</v>
      </c>
      <c r="N58">
        <v>6.125</v>
      </c>
      <c r="O58">
        <v>46</v>
      </c>
      <c r="P58">
        <v>580</v>
      </c>
      <c r="Q58">
        <v>725</v>
      </c>
      <c r="R58">
        <v>6.3386949157891422E-3</v>
      </c>
      <c r="S58">
        <v>41900</v>
      </c>
      <c r="T58">
        <v>1605</v>
      </c>
      <c r="U58">
        <v>0.62990000000000002</v>
      </c>
      <c r="V58">
        <v>11850</v>
      </c>
      <c r="W58">
        <v>0.9</v>
      </c>
      <c r="X58">
        <v>2.1754433258557027E-2</v>
      </c>
      <c r="Y58">
        <v>478.64960000000002</v>
      </c>
      <c r="Z58">
        <v>49</v>
      </c>
      <c r="AA58">
        <v>1.0877216629278513E-2</v>
      </c>
      <c r="AB58">
        <v>1</v>
      </c>
    </row>
    <row r="59" spans="1:28" x14ac:dyDescent="0.3">
      <c r="A59">
        <v>78.569999999999993</v>
      </c>
      <c r="B59">
        <v>6.125</v>
      </c>
      <c r="C59">
        <v>2.4607090725967489E-2</v>
      </c>
      <c r="D59">
        <v>0.8</v>
      </c>
      <c r="E59">
        <v>0.7</v>
      </c>
      <c r="F59">
        <v>4667.2094375708057</v>
      </c>
      <c r="G59">
        <v>5227.1730439748717</v>
      </c>
      <c r="H59">
        <v>120.5</v>
      </c>
      <c r="I59">
        <v>13910</v>
      </c>
      <c r="J59">
        <v>3515.1057963578096</v>
      </c>
      <c r="K59">
        <v>0.62990000000000002</v>
      </c>
      <c r="L59">
        <v>12</v>
      </c>
      <c r="M59">
        <v>5</v>
      </c>
      <c r="N59">
        <v>6.125</v>
      </c>
      <c r="O59">
        <v>46</v>
      </c>
      <c r="P59">
        <v>580</v>
      </c>
      <c r="Q59">
        <v>725</v>
      </c>
      <c r="R59">
        <v>6.66810542800383E-3</v>
      </c>
      <c r="S59">
        <v>41900</v>
      </c>
      <c r="T59">
        <v>1605</v>
      </c>
      <c r="U59">
        <v>0.62990000000000002</v>
      </c>
      <c r="V59">
        <v>13910</v>
      </c>
      <c r="W59">
        <v>0.9</v>
      </c>
      <c r="X59">
        <v>2.1732174288647182E-2</v>
      </c>
      <c r="Y59">
        <v>479.10720000000003</v>
      </c>
      <c r="Z59">
        <v>49</v>
      </c>
      <c r="AA59">
        <v>1.0866087144323591E-2</v>
      </c>
      <c r="AB59">
        <v>1</v>
      </c>
    </row>
    <row r="60" spans="1:28" x14ac:dyDescent="0.3">
      <c r="A60">
        <v>73.349999999999994</v>
      </c>
      <c r="B60">
        <v>6.125</v>
      </c>
      <c r="C60">
        <v>2.464448752038385E-2</v>
      </c>
      <c r="D60">
        <v>0.8</v>
      </c>
      <c r="E60">
        <v>0.7</v>
      </c>
      <c r="F60">
        <v>6244.1960915307473</v>
      </c>
      <c r="G60">
        <v>7003.9920045688177</v>
      </c>
      <c r="H60">
        <v>122.23</v>
      </c>
      <c r="I60">
        <v>18610</v>
      </c>
      <c r="J60">
        <v>5109.813433765361</v>
      </c>
      <c r="K60">
        <v>0.62990000000000002</v>
      </c>
      <c r="L60">
        <v>12</v>
      </c>
      <c r="M60">
        <v>5</v>
      </c>
      <c r="N60">
        <v>6.125</v>
      </c>
      <c r="O60">
        <v>46</v>
      </c>
      <c r="P60">
        <v>580</v>
      </c>
      <c r="Q60">
        <v>725</v>
      </c>
      <c r="R60">
        <v>7.245191310275333E-3</v>
      </c>
      <c r="S60">
        <v>41900</v>
      </c>
      <c r="T60">
        <v>1605</v>
      </c>
      <c r="U60">
        <v>0.62990000000000002</v>
      </c>
      <c r="V60">
        <v>18610</v>
      </c>
      <c r="W60">
        <v>0.9</v>
      </c>
      <c r="X60">
        <v>2.1709915318737338E-2</v>
      </c>
      <c r="Y60">
        <v>479.56479999999999</v>
      </c>
      <c r="Z60">
        <v>49</v>
      </c>
      <c r="AA60">
        <v>1.0854957659368669E-2</v>
      </c>
      <c r="AB60">
        <v>1</v>
      </c>
    </row>
    <row r="61" spans="1:28" x14ac:dyDescent="0.3">
      <c r="A61">
        <v>89.83</v>
      </c>
      <c r="B61">
        <v>6.125</v>
      </c>
      <c r="C61">
        <v>2.4681884314800215E-2</v>
      </c>
      <c r="D61">
        <v>0.8</v>
      </c>
      <c r="E61">
        <v>0.7</v>
      </c>
      <c r="F61">
        <v>4613.5247855211055</v>
      </c>
      <c r="G61">
        <v>5182.7527127355797</v>
      </c>
      <c r="H61">
        <v>120.51</v>
      </c>
      <c r="I61">
        <v>13750</v>
      </c>
      <c r="J61">
        <v>3039.3825236881257</v>
      </c>
      <c r="K61">
        <v>0.62990000000000002</v>
      </c>
      <c r="L61">
        <v>12</v>
      </c>
      <c r="M61">
        <v>5</v>
      </c>
      <c r="N61">
        <v>6.125</v>
      </c>
      <c r="O61">
        <v>46</v>
      </c>
      <c r="P61">
        <v>580</v>
      </c>
      <c r="Q61">
        <v>725</v>
      </c>
      <c r="R61">
        <v>5.8327565594915995E-3</v>
      </c>
      <c r="S61">
        <v>41900</v>
      </c>
      <c r="T61">
        <v>1605</v>
      </c>
      <c r="U61">
        <v>0.62990000000000002</v>
      </c>
      <c r="V61">
        <v>13750</v>
      </c>
      <c r="W61">
        <v>0.9</v>
      </c>
      <c r="X61">
        <v>2.1687656348827494E-2</v>
      </c>
      <c r="Y61">
        <v>480.0224</v>
      </c>
      <c r="Z61">
        <v>49</v>
      </c>
      <c r="AA61">
        <v>1.0843828174413747E-2</v>
      </c>
      <c r="AB61">
        <v>1</v>
      </c>
    </row>
    <row r="62" spans="1:28" x14ac:dyDescent="0.3">
      <c r="A62">
        <v>77.87</v>
      </c>
      <c r="B62">
        <v>6.125</v>
      </c>
      <c r="C62">
        <v>2.4719281109216576E-2</v>
      </c>
      <c r="D62">
        <v>0.8</v>
      </c>
      <c r="E62">
        <v>0.7</v>
      </c>
      <c r="F62">
        <v>4046.4806482461477</v>
      </c>
      <c r="G62">
        <v>4552.6327812678473</v>
      </c>
      <c r="H62">
        <v>122.21</v>
      </c>
      <c r="I62">
        <v>12060</v>
      </c>
      <c r="J62">
        <v>3118.6371947031284</v>
      </c>
      <c r="K62">
        <v>0.62990000000000002</v>
      </c>
      <c r="L62">
        <v>12</v>
      </c>
      <c r="M62">
        <v>5</v>
      </c>
      <c r="N62">
        <v>6.125</v>
      </c>
      <c r="O62">
        <v>46</v>
      </c>
      <c r="P62">
        <v>580</v>
      </c>
      <c r="Q62">
        <v>725</v>
      </c>
      <c r="R62">
        <v>6.8235241567607095E-3</v>
      </c>
      <c r="S62">
        <v>41900</v>
      </c>
      <c r="T62">
        <v>1605</v>
      </c>
      <c r="U62">
        <v>0.62990000000000002</v>
      </c>
      <c r="V62">
        <v>12060</v>
      </c>
      <c r="W62">
        <v>0.9</v>
      </c>
      <c r="X62">
        <v>2.166539737891765E-2</v>
      </c>
      <c r="Y62">
        <v>480.48</v>
      </c>
      <c r="Z62">
        <v>49</v>
      </c>
      <c r="AA62">
        <v>1.0832698689458825E-2</v>
      </c>
      <c r="AB62">
        <v>1</v>
      </c>
    </row>
    <row r="63" spans="1:28" x14ac:dyDescent="0.3">
      <c r="A63">
        <v>75.06</v>
      </c>
      <c r="B63">
        <v>6.125</v>
      </c>
      <c r="C63">
        <v>2.4756677903632944E-2</v>
      </c>
      <c r="D63">
        <v>0.8</v>
      </c>
      <c r="E63">
        <v>0.7</v>
      </c>
      <c r="F63">
        <v>2288.3082936184683</v>
      </c>
      <c r="G63">
        <v>2578.4351798972016</v>
      </c>
      <c r="H63">
        <v>91.63</v>
      </c>
      <c r="I63">
        <v>6820</v>
      </c>
      <c r="J63">
        <v>1371.8116229141217</v>
      </c>
      <c r="K63">
        <v>0.62990000000000002</v>
      </c>
      <c r="L63">
        <v>12</v>
      </c>
      <c r="M63">
        <v>5</v>
      </c>
      <c r="N63">
        <v>6.125</v>
      </c>
      <c r="O63">
        <v>46</v>
      </c>
      <c r="P63">
        <v>580</v>
      </c>
      <c r="Q63">
        <v>725</v>
      </c>
      <c r="R63">
        <v>5.3076379476129244E-3</v>
      </c>
      <c r="S63">
        <v>41900</v>
      </c>
      <c r="T63">
        <v>1605</v>
      </c>
      <c r="U63">
        <v>0.62990000000000002</v>
      </c>
      <c r="V63">
        <v>6820</v>
      </c>
      <c r="W63">
        <v>0.9</v>
      </c>
      <c r="X63">
        <v>2.1643138409007806E-2</v>
      </c>
      <c r="Y63">
        <v>480.93760000000003</v>
      </c>
      <c r="Z63">
        <v>49</v>
      </c>
      <c r="AA63">
        <v>1.0821569204503903E-2</v>
      </c>
      <c r="AB63">
        <v>1</v>
      </c>
    </row>
    <row r="64" spans="1:28" x14ac:dyDescent="0.3">
      <c r="A64">
        <v>79.27</v>
      </c>
      <c r="B64">
        <v>6.125</v>
      </c>
      <c r="C64">
        <v>2.4794074698049305E-2</v>
      </c>
      <c r="D64">
        <v>0.8</v>
      </c>
      <c r="E64">
        <v>0.7</v>
      </c>
      <c r="F64">
        <v>2439.2963775082499</v>
      </c>
      <c r="G64">
        <v>2752.7184466019417</v>
      </c>
      <c r="H64">
        <v>91.65</v>
      </c>
      <c r="I64">
        <v>7270</v>
      </c>
      <c r="J64">
        <v>1384.9656399767234</v>
      </c>
      <c r="K64">
        <v>0.62990000000000002</v>
      </c>
      <c r="L64">
        <v>12</v>
      </c>
      <c r="M64">
        <v>5</v>
      </c>
      <c r="N64">
        <v>6.125</v>
      </c>
      <c r="O64">
        <v>46</v>
      </c>
      <c r="P64">
        <v>580</v>
      </c>
      <c r="Q64">
        <v>725</v>
      </c>
      <c r="R64">
        <v>5.0268482511614141E-3</v>
      </c>
      <c r="S64">
        <v>41900</v>
      </c>
      <c r="T64">
        <v>1605</v>
      </c>
      <c r="U64">
        <v>0.62990000000000002</v>
      </c>
      <c r="V64">
        <v>7270</v>
      </c>
      <c r="W64">
        <v>0.9</v>
      </c>
      <c r="X64">
        <v>2.1620879439097962E-2</v>
      </c>
      <c r="Y64">
        <v>481.39519999999999</v>
      </c>
      <c r="Z64">
        <v>49</v>
      </c>
      <c r="AA64">
        <v>1.0810439719548981E-2</v>
      </c>
      <c r="AB64">
        <v>1</v>
      </c>
    </row>
    <row r="65" spans="1:28" x14ac:dyDescent="0.3">
      <c r="A65">
        <v>76.22</v>
      </c>
      <c r="B65">
        <v>6.125</v>
      </c>
      <c r="C65">
        <v>2.483147149246567E-2</v>
      </c>
      <c r="D65">
        <v>0.8</v>
      </c>
      <c r="E65">
        <v>0.7</v>
      </c>
      <c r="F65">
        <v>3090.2227836108641</v>
      </c>
      <c r="G65">
        <v>3492.5414049114793</v>
      </c>
      <c r="H65">
        <v>120.45</v>
      </c>
      <c r="I65">
        <v>9210</v>
      </c>
      <c r="J65">
        <v>2398.1617240444416</v>
      </c>
      <c r="K65">
        <v>0.62990000000000002</v>
      </c>
      <c r="L65">
        <v>12</v>
      </c>
      <c r="M65">
        <v>5</v>
      </c>
      <c r="N65">
        <v>6.125</v>
      </c>
      <c r="O65">
        <v>46</v>
      </c>
      <c r="P65">
        <v>580</v>
      </c>
      <c r="Q65">
        <v>725</v>
      </c>
      <c r="R65">
        <v>6.8708429831266472E-3</v>
      </c>
      <c r="S65">
        <v>41900</v>
      </c>
      <c r="T65">
        <v>1605</v>
      </c>
      <c r="U65">
        <v>0.62990000000000002</v>
      </c>
      <c r="V65">
        <v>9210</v>
      </c>
      <c r="W65">
        <v>0.9</v>
      </c>
      <c r="X65">
        <v>2.1598620469188118E-2</v>
      </c>
      <c r="Y65">
        <v>481.8528</v>
      </c>
      <c r="Z65">
        <v>49</v>
      </c>
      <c r="AA65">
        <v>1.0799310234594059E-2</v>
      </c>
      <c r="AB65">
        <v>1</v>
      </c>
    </row>
    <row r="66" spans="1:28" x14ac:dyDescent="0.3">
      <c r="A66">
        <v>69.69</v>
      </c>
      <c r="B66">
        <v>6.125</v>
      </c>
      <c r="C66">
        <v>2.4868868286882034E-2</v>
      </c>
      <c r="D66">
        <v>0.8</v>
      </c>
      <c r="E66">
        <v>0.7</v>
      </c>
      <c r="F66">
        <v>4902.0797902882432</v>
      </c>
      <c r="G66">
        <v>5548.629354654483</v>
      </c>
      <c r="H66">
        <v>118.26</v>
      </c>
      <c r="I66">
        <v>14610</v>
      </c>
      <c r="J66">
        <v>4085.0615371539743</v>
      </c>
      <c r="K66">
        <v>0.62990000000000002</v>
      </c>
      <c r="L66">
        <v>12</v>
      </c>
      <c r="M66">
        <v>5</v>
      </c>
      <c r="N66">
        <v>6.125</v>
      </c>
      <c r="O66">
        <v>46</v>
      </c>
      <c r="P66">
        <v>580</v>
      </c>
      <c r="Q66">
        <v>725</v>
      </c>
      <c r="R66">
        <v>7.3780156843661687E-3</v>
      </c>
      <c r="S66">
        <v>41900</v>
      </c>
      <c r="T66">
        <v>1605</v>
      </c>
      <c r="U66">
        <v>0.62990000000000002</v>
      </c>
      <c r="V66">
        <v>14610</v>
      </c>
      <c r="W66">
        <v>0.9</v>
      </c>
      <c r="X66">
        <v>2.1576361499278274E-2</v>
      </c>
      <c r="Y66">
        <v>482.31040000000002</v>
      </c>
      <c r="Z66">
        <v>49</v>
      </c>
      <c r="AA66">
        <v>1.0788180749639137E-2</v>
      </c>
      <c r="AB66">
        <v>1</v>
      </c>
    </row>
    <row r="67" spans="1:28" x14ac:dyDescent="0.3">
      <c r="A67">
        <v>67.739999999999995</v>
      </c>
      <c r="B67">
        <v>6.125</v>
      </c>
      <c r="C67">
        <v>2.4906265081298399E-2</v>
      </c>
      <c r="D67">
        <v>0.8</v>
      </c>
      <c r="E67">
        <v>0.7</v>
      </c>
      <c r="F67">
        <v>4875.2374642633931</v>
      </c>
      <c r="G67">
        <v>5526.5448315248432</v>
      </c>
      <c r="H67">
        <v>122.23</v>
      </c>
      <c r="I67">
        <v>14530</v>
      </c>
      <c r="J67">
        <v>4319.9548795382998</v>
      </c>
      <c r="K67">
        <v>0.62990000000000002</v>
      </c>
      <c r="L67">
        <v>12</v>
      </c>
      <c r="M67">
        <v>5</v>
      </c>
      <c r="N67">
        <v>6.125</v>
      </c>
      <c r="O67">
        <v>46</v>
      </c>
      <c r="P67">
        <v>580</v>
      </c>
      <c r="Q67">
        <v>725</v>
      </c>
      <c r="R67">
        <v>7.8452137969987554E-3</v>
      </c>
      <c r="S67">
        <v>41900</v>
      </c>
      <c r="T67">
        <v>1605</v>
      </c>
      <c r="U67">
        <v>0.62990000000000002</v>
      </c>
      <c r="V67">
        <v>14530</v>
      </c>
      <c r="W67">
        <v>0.9</v>
      </c>
      <c r="X67">
        <v>2.155410252936843E-2</v>
      </c>
      <c r="Y67">
        <v>482.76800000000003</v>
      </c>
      <c r="Z67">
        <v>49</v>
      </c>
      <c r="AA67">
        <v>1.0777051264684215E-2</v>
      </c>
      <c r="AB67">
        <v>1</v>
      </c>
    </row>
    <row r="68" spans="1:28" x14ac:dyDescent="0.3">
      <c r="A68">
        <v>109.36</v>
      </c>
      <c r="B68">
        <v>6.125</v>
      </c>
      <c r="C68">
        <v>2.494366187571476E-2</v>
      </c>
      <c r="D68">
        <v>0.8</v>
      </c>
      <c r="E68">
        <v>0.7</v>
      </c>
      <c r="F68">
        <v>4697.4070543487614</v>
      </c>
      <c r="G68">
        <v>5332.952598515134</v>
      </c>
      <c r="H68">
        <v>120.51</v>
      </c>
      <c r="I68">
        <v>14000</v>
      </c>
      <c r="J68">
        <v>2541.9885944275188</v>
      </c>
      <c r="K68">
        <v>0.62990000000000002</v>
      </c>
      <c r="L68">
        <v>12</v>
      </c>
      <c r="M68">
        <v>5</v>
      </c>
      <c r="N68">
        <v>6.125</v>
      </c>
      <c r="O68">
        <v>46</v>
      </c>
      <c r="P68">
        <v>580</v>
      </c>
      <c r="Q68">
        <v>725</v>
      </c>
      <c r="R68">
        <v>4.7911166947616169E-3</v>
      </c>
      <c r="S68">
        <v>41900</v>
      </c>
      <c r="T68">
        <v>1605</v>
      </c>
      <c r="U68">
        <v>0.62990000000000002</v>
      </c>
      <c r="V68">
        <v>14000</v>
      </c>
      <c r="W68">
        <v>0.9</v>
      </c>
      <c r="X68">
        <v>2.1531843559458586E-2</v>
      </c>
      <c r="Y68">
        <v>483.22559999999999</v>
      </c>
      <c r="Z68">
        <v>49</v>
      </c>
      <c r="AA68">
        <v>1.0765921779729293E-2</v>
      </c>
      <c r="AB68">
        <v>1</v>
      </c>
    </row>
    <row r="69" spans="1:28" x14ac:dyDescent="0.3">
      <c r="A69">
        <v>91.96</v>
      </c>
      <c r="B69">
        <v>6.125</v>
      </c>
      <c r="C69">
        <v>2.4981058670131128E-2</v>
      </c>
      <c r="D69">
        <v>0.8</v>
      </c>
      <c r="E69">
        <v>0.7</v>
      </c>
      <c r="F69">
        <v>5264.4511916237198</v>
      </c>
      <c r="G69">
        <v>5985.676756139349</v>
      </c>
      <c r="H69">
        <v>122.23</v>
      </c>
      <c r="I69">
        <v>15690</v>
      </c>
      <c r="J69">
        <v>3436.2343094662297</v>
      </c>
      <c r="K69">
        <v>0.62990000000000002</v>
      </c>
      <c r="L69">
        <v>12</v>
      </c>
      <c r="M69">
        <v>5</v>
      </c>
      <c r="N69">
        <v>6.125</v>
      </c>
      <c r="O69">
        <v>46</v>
      </c>
      <c r="P69">
        <v>580</v>
      </c>
      <c r="Q69">
        <v>725</v>
      </c>
      <c r="R69">
        <v>5.7789776273237895E-3</v>
      </c>
      <c r="S69">
        <v>41900</v>
      </c>
      <c r="T69">
        <v>1605</v>
      </c>
      <c r="U69">
        <v>0.62990000000000002</v>
      </c>
      <c r="V69">
        <v>15690</v>
      </c>
      <c r="W69">
        <v>0.9</v>
      </c>
      <c r="X69">
        <v>2.1509584589548741E-2</v>
      </c>
      <c r="Y69">
        <v>483.6832</v>
      </c>
      <c r="Z69">
        <v>49</v>
      </c>
      <c r="AA69">
        <v>1.0754792294774371E-2</v>
      </c>
      <c r="AB69">
        <v>1</v>
      </c>
    </row>
    <row r="70" spans="1:28" x14ac:dyDescent="0.3">
      <c r="A70">
        <v>95.78</v>
      </c>
      <c r="B70">
        <v>6.125</v>
      </c>
      <c r="C70">
        <v>2.5018455464547489E-2</v>
      </c>
      <c r="D70">
        <v>0.8</v>
      </c>
      <c r="E70">
        <v>0.7</v>
      </c>
      <c r="F70">
        <v>3492.8576739836149</v>
      </c>
      <c r="G70">
        <v>3977.3215305539693</v>
      </c>
      <c r="H70">
        <v>122.23</v>
      </c>
      <c r="I70">
        <v>10410</v>
      </c>
      <c r="J70">
        <v>2188.9441738333685</v>
      </c>
      <c r="K70">
        <v>0.62990000000000002</v>
      </c>
      <c r="L70">
        <v>12</v>
      </c>
      <c r="M70">
        <v>5</v>
      </c>
      <c r="N70">
        <v>6.125</v>
      </c>
      <c r="O70">
        <v>46</v>
      </c>
      <c r="P70">
        <v>580</v>
      </c>
      <c r="Q70">
        <v>725</v>
      </c>
      <c r="R70">
        <v>5.5484942849101659E-3</v>
      </c>
      <c r="S70">
        <v>41900</v>
      </c>
      <c r="T70">
        <v>1605</v>
      </c>
      <c r="U70">
        <v>0.62990000000000002</v>
      </c>
      <c r="V70">
        <v>10410</v>
      </c>
      <c r="W70">
        <v>0.9</v>
      </c>
      <c r="X70">
        <v>2.1487325619638897E-2</v>
      </c>
      <c r="Y70">
        <v>484.14080000000001</v>
      </c>
      <c r="Z70">
        <v>49</v>
      </c>
      <c r="AA70">
        <v>1.0743662809819449E-2</v>
      </c>
      <c r="AB70">
        <v>1</v>
      </c>
    </row>
    <row r="71" spans="1:28" x14ac:dyDescent="0.3">
      <c r="A71">
        <v>105.97</v>
      </c>
      <c r="B71">
        <v>6.125</v>
      </c>
      <c r="C71">
        <v>2.5055852258963854E-2</v>
      </c>
      <c r="D71">
        <v>0.8</v>
      </c>
      <c r="E71">
        <v>0.7</v>
      </c>
      <c r="F71">
        <v>3325.0931363283021</v>
      </c>
      <c r="G71">
        <v>3791.9474585950884</v>
      </c>
      <c r="H71">
        <v>122.18</v>
      </c>
      <c r="I71">
        <v>9910</v>
      </c>
      <c r="J71">
        <v>1882.6596641431179</v>
      </c>
      <c r="K71">
        <v>0.62990000000000002</v>
      </c>
      <c r="L71">
        <v>12</v>
      </c>
      <c r="M71">
        <v>5</v>
      </c>
      <c r="N71">
        <v>6.125</v>
      </c>
      <c r="O71">
        <v>46</v>
      </c>
      <c r="P71">
        <v>580</v>
      </c>
      <c r="Q71">
        <v>725</v>
      </c>
      <c r="R71">
        <v>5.0129035699192966E-3</v>
      </c>
      <c r="S71">
        <v>41900</v>
      </c>
      <c r="T71">
        <v>1605</v>
      </c>
      <c r="U71">
        <v>0.62990000000000002</v>
      </c>
      <c r="V71">
        <v>9910</v>
      </c>
      <c r="W71">
        <v>0.9</v>
      </c>
      <c r="X71">
        <v>2.1465066649729053E-2</v>
      </c>
      <c r="Y71">
        <v>484.59840000000003</v>
      </c>
      <c r="Z71">
        <v>49</v>
      </c>
      <c r="AA71">
        <v>1.0732533324864527E-2</v>
      </c>
      <c r="AB71">
        <v>1</v>
      </c>
    </row>
    <row r="72" spans="1:28" x14ac:dyDescent="0.3">
      <c r="A72">
        <v>89.65</v>
      </c>
      <c r="B72">
        <v>6.125</v>
      </c>
      <c r="C72">
        <v>2.5093249053380215E-2</v>
      </c>
      <c r="D72">
        <v>0.8</v>
      </c>
      <c r="E72">
        <v>0.7</v>
      </c>
      <c r="F72">
        <v>4157.2052430986541</v>
      </c>
      <c r="G72">
        <v>4747.9668760708164</v>
      </c>
      <c r="H72">
        <v>120.5</v>
      </c>
      <c r="I72">
        <v>12390</v>
      </c>
      <c r="J72">
        <v>2744.0311454696466</v>
      </c>
      <c r="K72">
        <v>0.62990000000000002</v>
      </c>
      <c r="L72">
        <v>12</v>
      </c>
      <c r="M72">
        <v>5</v>
      </c>
      <c r="N72">
        <v>6.125</v>
      </c>
      <c r="O72">
        <v>46</v>
      </c>
      <c r="P72">
        <v>580</v>
      </c>
      <c r="Q72">
        <v>725</v>
      </c>
      <c r="R72">
        <v>5.8439826377943201E-3</v>
      </c>
      <c r="S72">
        <v>41900</v>
      </c>
      <c r="T72">
        <v>1605</v>
      </c>
      <c r="U72">
        <v>0.62990000000000002</v>
      </c>
      <c r="V72">
        <v>12390</v>
      </c>
      <c r="W72">
        <v>0.9</v>
      </c>
      <c r="X72">
        <v>2.1442807679819209E-2</v>
      </c>
      <c r="Y72">
        <v>485.05599999999998</v>
      </c>
      <c r="Z72">
        <v>49</v>
      </c>
      <c r="AA72">
        <v>1.0721403839909605E-2</v>
      </c>
      <c r="AB72">
        <v>1</v>
      </c>
    </row>
    <row r="73" spans="1:28" x14ac:dyDescent="0.3">
      <c r="A73">
        <v>95.5</v>
      </c>
      <c r="B73">
        <v>6.125</v>
      </c>
      <c r="C73">
        <v>2.5130645847796583E-2</v>
      </c>
      <c r="D73">
        <v>0.8</v>
      </c>
      <c r="E73">
        <v>0.7</v>
      </c>
      <c r="F73">
        <v>3700.8857006762032</v>
      </c>
      <c r="G73">
        <v>4233.1010850942321</v>
      </c>
      <c r="H73">
        <v>120.48</v>
      </c>
      <c r="I73">
        <v>11030</v>
      </c>
      <c r="J73">
        <v>2292.8100502974989</v>
      </c>
      <c r="K73">
        <v>0.62990000000000002</v>
      </c>
      <c r="L73">
        <v>12</v>
      </c>
      <c r="M73">
        <v>5</v>
      </c>
      <c r="N73">
        <v>6.125</v>
      </c>
      <c r="O73">
        <v>46</v>
      </c>
      <c r="P73">
        <v>580</v>
      </c>
      <c r="Q73">
        <v>725</v>
      </c>
      <c r="R73">
        <v>5.4850899157750967E-3</v>
      </c>
      <c r="S73">
        <v>41900</v>
      </c>
      <c r="T73">
        <v>1605</v>
      </c>
      <c r="U73">
        <v>0.62990000000000002</v>
      </c>
      <c r="V73">
        <v>11030</v>
      </c>
      <c r="W73">
        <v>0.9</v>
      </c>
      <c r="X73">
        <v>2.1420548709909365E-2</v>
      </c>
      <c r="Y73">
        <v>485.5136</v>
      </c>
      <c r="Z73">
        <v>49</v>
      </c>
      <c r="AA73">
        <v>1.0710274354954682E-2</v>
      </c>
      <c r="AB73">
        <v>1</v>
      </c>
    </row>
    <row r="74" spans="1:28" x14ac:dyDescent="0.3">
      <c r="A74">
        <v>80.98</v>
      </c>
      <c r="B74">
        <v>6.125</v>
      </c>
      <c r="C74">
        <v>2.5168042642212944E-2</v>
      </c>
      <c r="D74">
        <v>0.8</v>
      </c>
      <c r="E74">
        <v>0.7</v>
      </c>
      <c r="F74">
        <v>5167.1477597836383</v>
      </c>
      <c r="G74">
        <v>5919.0177041690458</v>
      </c>
      <c r="H74">
        <v>120.5</v>
      </c>
      <c r="I74">
        <v>15400</v>
      </c>
      <c r="J74">
        <v>3775.8173031562396</v>
      </c>
      <c r="K74">
        <v>0.62990000000000002</v>
      </c>
      <c r="L74">
        <v>12</v>
      </c>
      <c r="M74">
        <v>5</v>
      </c>
      <c r="N74">
        <v>6.125</v>
      </c>
      <c r="O74">
        <v>46</v>
      </c>
      <c r="P74">
        <v>580</v>
      </c>
      <c r="Q74">
        <v>725</v>
      </c>
      <c r="R74">
        <v>6.4696597120061849E-3</v>
      </c>
      <c r="S74">
        <v>41900</v>
      </c>
      <c r="T74">
        <v>1605</v>
      </c>
      <c r="U74">
        <v>0.62990000000000002</v>
      </c>
      <c r="V74">
        <v>15400</v>
      </c>
      <c r="W74">
        <v>0.9</v>
      </c>
      <c r="X74">
        <v>2.1398289739999521E-2</v>
      </c>
      <c r="Y74">
        <v>485.97120000000001</v>
      </c>
      <c r="Z74">
        <v>49</v>
      </c>
      <c r="AA74">
        <v>1.069914486999976E-2</v>
      </c>
      <c r="AB74">
        <v>1</v>
      </c>
    </row>
    <row r="75" spans="1:28" x14ac:dyDescent="0.3">
      <c r="A75">
        <v>81.739999999999995</v>
      </c>
      <c r="B75">
        <v>6.125</v>
      </c>
      <c r="C75">
        <v>2.5205439436629309E-2</v>
      </c>
      <c r="D75">
        <v>0.8</v>
      </c>
      <c r="E75">
        <v>0.7</v>
      </c>
      <c r="F75">
        <v>6066.3656816161156</v>
      </c>
      <c r="G75">
        <v>6959.4060536836096</v>
      </c>
      <c r="H75">
        <v>122.23</v>
      </c>
      <c r="I75">
        <v>18080</v>
      </c>
      <c r="J75">
        <v>4454.7422561370668</v>
      </c>
      <c r="K75">
        <v>0.62990000000000002</v>
      </c>
      <c r="L75">
        <v>12</v>
      </c>
      <c r="M75">
        <v>5</v>
      </c>
      <c r="N75">
        <v>6.125</v>
      </c>
      <c r="O75">
        <v>46</v>
      </c>
      <c r="P75">
        <v>580</v>
      </c>
      <c r="Q75">
        <v>725</v>
      </c>
      <c r="R75">
        <v>6.5015265795044736E-3</v>
      </c>
      <c r="S75">
        <v>41900</v>
      </c>
      <c r="T75">
        <v>1605</v>
      </c>
      <c r="U75">
        <v>0.62990000000000002</v>
      </c>
      <c r="V75">
        <v>18080</v>
      </c>
      <c r="W75">
        <v>0.9</v>
      </c>
      <c r="X75">
        <v>2.1376030770089677E-2</v>
      </c>
      <c r="Y75">
        <v>486.42880000000002</v>
      </c>
      <c r="Z75">
        <v>49</v>
      </c>
      <c r="AA75">
        <v>1.0688015385044838E-2</v>
      </c>
      <c r="AB75">
        <v>1</v>
      </c>
    </row>
    <row r="76" spans="1:28" x14ac:dyDescent="0.3">
      <c r="A76">
        <v>89.34</v>
      </c>
      <c r="B76">
        <v>6.125</v>
      </c>
      <c r="C76">
        <v>2.5242836231045673E-2</v>
      </c>
      <c r="D76">
        <v>0.8</v>
      </c>
      <c r="E76">
        <v>0.7</v>
      </c>
      <c r="F76">
        <v>4308.1933269884357</v>
      </c>
      <c r="G76">
        <v>4949.7430039977153</v>
      </c>
      <c r="H76">
        <v>120.51</v>
      </c>
      <c r="I76">
        <v>12840</v>
      </c>
      <c r="J76">
        <v>2853.7974074129811</v>
      </c>
      <c r="K76">
        <v>0.62990000000000002</v>
      </c>
      <c r="L76">
        <v>12</v>
      </c>
      <c r="M76">
        <v>5</v>
      </c>
      <c r="N76">
        <v>6.125</v>
      </c>
      <c r="O76">
        <v>46</v>
      </c>
      <c r="P76">
        <v>580</v>
      </c>
      <c r="Q76">
        <v>725</v>
      </c>
      <c r="R76">
        <v>5.864747277133763E-3</v>
      </c>
      <c r="S76">
        <v>41900</v>
      </c>
      <c r="T76">
        <v>1605</v>
      </c>
      <c r="U76">
        <v>0.62990000000000002</v>
      </c>
      <c r="V76">
        <v>12840</v>
      </c>
      <c r="W76">
        <v>0.9</v>
      </c>
      <c r="X76">
        <v>2.1353771800179833E-2</v>
      </c>
      <c r="Y76">
        <v>486.88639999999998</v>
      </c>
      <c r="Z76">
        <v>49</v>
      </c>
      <c r="AA76">
        <v>1.0676885900089916E-2</v>
      </c>
      <c r="AB76">
        <v>1</v>
      </c>
    </row>
    <row r="77" spans="1:28" x14ac:dyDescent="0.3">
      <c r="A77">
        <v>67.34</v>
      </c>
      <c r="B77">
        <v>6.125</v>
      </c>
      <c r="C77">
        <v>2.5280233025462038E-2</v>
      </c>
      <c r="D77">
        <v>0.8</v>
      </c>
      <c r="E77">
        <v>0.7</v>
      </c>
      <c r="F77">
        <v>6452.2241182233347</v>
      </c>
      <c r="G77">
        <v>7424.0319817247291</v>
      </c>
      <c r="H77">
        <v>120.5</v>
      </c>
      <c r="I77">
        <v>19230</v>
      </c>
      <c r="J77">
        <v>5669.8842919440212</v>
      </c>
      <c r="K77">
        <v>0.62990000000000002</v>
      </c>
      <c r="L77">
        <v>12</v>
      </c>
      <c r="M77">
        <v>5</v>
      </c>
      <c r="N77">
        <v>6.125</v>
      </c>
      <c r="O77">
        <v>46</v>
      </c>
      <c r="P77">
        <v>580</v>
      </c>
      <c r="Q77">
        <v>725</v>
      </c>
      <c r="R77">
        <v>7.7801164757686494E-3</v>
      </c>
      <c r="S77">
        <v>41900</v>
      </c>
      <c r="T77">
        <v>1605</v>
      </c>
      <c r="U77">
        <v>0.62990000000000002</v>
      </c>
      <c r="V77">
        <v>19230</v>
      </c>
      <c r="W77">
        <v>0.9</v>
      </c>
      <c r="X77">
        <v>2.1331512830269989E-2</v>
      </c>
      <c r="Y77">
        <v>487.34399999999999</v>
      </c>
      <c r="Z77">
        <v>49</v>
      </c>
      <c r="AA77">
        <v>1.0665756415134994E-2</v>
      </c>
      <c r="AB77">
        <v>1</v>
      </c>
    </row>
    <row r="78" spans="1:28" x14ac:dyDescent="0.3">
      <c r="A78">
        <v>85.19</v>
      </c>
      <c r="B78">
        <v>6.125</v>
      </c>
      <c r="C78">
        <v>2.5317629819878399E-2</v>
      </c>
      <c r="D78">
        <v>0.8</v>
      </c>
      <c r="E78">
        <v>0.7</v>
      </c>
      <c r="F78">
        <v>5167.1477597836383</v>
      </c>
      <c r="G78">
        <v>5954.1976013706453</v>
      </c>
      <c r="H78">
        <v>122.23</v>
      </c>
      <c r="I78">
        <v>15400</v>
      </c>
      <c r="J78">
        <v>3640.7502783057521</v>
      </c>
      <c r="K78">
        <v>0.62990000000000002</v>
      </c>
      <c r="L78">
        <v>12</v>
      </c>
      <c r="M78">
        <v>5</v>
      </c>
      <c r="N78">
        <v>6.125</v>
      </c>
      <c r="O78">
        <v>46</v>
      </c>
      <c r="P78">
        <v>580</v>
      </c>
      <c r="Q78">
        <v>725</v>
      </c>
      <c r="R78">
        <v>6.2382296350357519E-3</v>
      </c>
      <c r="S78">
        <v>41900</v>
      </c>
      <c r="T78">
        <v>1605</v>
      </c>
      <c r="U78">
        <v>0.62990000000000002</v>
      </c>
      <c r="V78">
        <v>15400</v>
      </c>
      <c r="W78">
        <v>0.9</v>
      </c>
      <c r="X78">
        <v>2.1309253860360144E-2</v>
      </c>
      <c r="Y78">
        <v>487.80160000000001</v>
      </c>
      <c r="Z78">
        <v>49</v>
      </c>
      <c r="AA78">
        <v>1.0654626930180072E-2</v>
      </c>
      <c r="AB78">
        <v>1</v>
      </c>
    </row>
    <row r="79" spans="1:28" x14ac:dyDescent="0.3">
      <c r="A79">
        <v>92.03</v>
      </c>
      <c r="B79">
        <v>6.125</v>
      </c>
      <c r="C79">
        <v>2.5355026614294767E-2</v>
      </c>
      <c r="D79">
        <v>0.8</v>
      </c>
      <c r="E79">
        <v>0.7</v>
      </c>
      <c r="F79">
        <v>2717.7855100160691</v>
      </c>
      <c r="G79">
        <v>3136.3792118789265</v>
      </c>
      <c r="H79">
        <v>120.51</v>
      </c>
      <c r="I79">
        <v>8100</v>
      </c>
      <c r="J79">
        <v>1747.6709215639366</v>
      </c>
      <c r="K79">
        <v>0.62990000000000002</v>
      </c>
      <c r="L79">
        <v>12</v>
      </c>
      <c r="M79">
        <v>5</v>
      </c>
      <c r="N79">
        <v>6.125</v>
      </c>
      <c r="O79">
        <v>46</v>
      </c>
      <c r="P79">
        <v>580</v>
      </c>
      <c r="Q79">
        <v>725</v>
      </c>
      <c r="R79">
        <v>5.6933230657299841E-3</v>
      </c>
      <c r="S79">
        <v>41900</v>
      </c>
      <c r="T79">
        <v>1605</v>
      </c>
      <c r="U79">
        <v>0.62990000000000002</v>
      </c>
      <c r="V79">
        <v>8100</v>
      </c>
      <c r="W79">
        <v>0.9</v>
      </c>
      <c r="X79">
        <v>2.12869948904503E-2</v>
      </c>
      <c r="Y79">
        <v>488.25920000000002</v>
      </c>
      <c r="Z79">
        <v>49</v>
      </c>
      <c r="AA79">
        <v>1.064349744522515E-2</v>
      </c>
      <c r="AB79">
        <v>1</v>
      </c>
    </row>
    <row r="80" spans="1:28" x14ac:dyDescent="0.3">
      <c r="A80">
        <v>87.91</v>
      </c>
      <c r="B80">
        <v>6.125</v>
      </c>
      <c r="C80">
        <v>2.5392423408711128E-2</v>
      </c>
      <c r="D80">
        <v>0.8</v>
      </c>
      <c r="E80">
        <v>0.7</v>
      </c>
      <c r="F80">
        <v>4586.6824594962554</v>
      </c>
      <c r="G80">
        <v>5300.930896630497</v>
      </c>
      <c r="H80">
        <v>122.23</v>
      </c>
      <c r="I80">
        <v>13670</v>
      </c>
      <c r="J80">
        <v>3131.7639694782383</v>
      </c>
      <c r="K80">
        <v>0.62990000000000002</v>
      </c>
      <c r="L80">
        <v>12</v>
      </c>
      <c r="M80">
        <v>5</v>
      </c>
      <c r="N80">
        <v>6.125</v>
      </c>
      <c r="O80">
        <v>46</v>
      </c>
      <c r="P80">
        <v>580</v>
      </c>
      <c r="Q80">
        <v>725</v>
      </c>
      <c r="R80">
        <v>6.0452142260117815E-3</v>
      </c>
      <c r="S80">
        <v>41900</v>
      </c>
      <c r="T80">
        <v>1605</v>
      </c>
      <c r="U80">
        <v>0.62990000000000002</v>
      </c>
      <c r="V80">
        <v>13670</v>
      </c>
      <c r="W80">
        <v>0.9</v>
      </c>
      <c r="X80">
        <v>2.1264735920540456E-2</v>
      </c>
      <c r="Y80">
        <v>488.71680000000003</v>
      </c>
      <c r="Z80">
        <v>49</v>
      </c>
      <c r="AA80">
        <v>1.0632367960270228E-2</v>
      </c>
      <c r="AB80">
        <v>1</v>
      </c>
    </row>
    <row r="81" spans="1:28" x14ac:dyDescent="0.3">
      <c r="A81">
        <v>82.96</v>
      </c>
      <c r="B81">
        <v>6.125</v>
      </c>
      <c r="C81">
        <v>2.5429820203127493E-2</v>
      </c>
      <c r="D81">
        <v>0.8</v>
      </c>
      <c r="E81">
        <v>0.7</v>
      </c>
      <c r="F81">
        <v>4502.8001906685986</v>
      </c>
      <c r="G81">
        <v>5211.6504854368932</v>
      </c>
      <c r="H81">
        <v>120.51</v>
      </c>
      <c r="I81">
        <v>13420</v>
      </c>
      <c r="J81">
        <v>3212.0909659165218</v>
      </c>
      <c r="K81">
        <v>0.62990000000000002</v>
      </c>
      <c r="L81">
        <v>12</v>
      </c>
      <c r="M81">
        <v>5</v>
      </c>
      <c r="N81">
        <v>6.125</v>
      </c>
      <c r="O81">
        <v>46</v>
      </c>
      <c r="P81">
        <v>580</v>
      </c>
      <c r="Q81">
        <v>725</v>
      </c>
      <c r="R81">
        <v>6.3157729235671463E-3</v>
      </c>
      <c r="S81">
        <v>41900</v>
      </c>
      <c r="T81">
        <v>1605</v>
      </c>
      <c r="U81">
        <v>0.62990000000000002</v>
      </c>
      <c r="V81">
        <v>13420</v>
      </c>
      <c r="W81">
        <v>0.9</v>
      </c>
      <c r="X81">
        <v>2.1242476950630612E-2</v>
      </c>
      <c r="Y81">
        <v>489.17439999999999</v>
      </c>
      <c r="Z81">
        <v>49</v>
      </c>
      <c r="AA81">
        <v>1.0621238475315306E-2</v>
      </c>
      <c r="AB81">
        <v>1</v>
      </c>
    </row>
    <row r="82" spans="1:28" x14ac:dyDescent="0.3">
      <c r="A82">
        <v>86.75</v>
      </c>
      <c r="B82">
        <v>6.125</v>
      </c>
      <c r="C82">
        <v>2.5467216997543857E-2</v>
      </c>
      <c r="D82">
        <v>0.8</v>
      </c>
      <c r="E82">
        <v>0.7</v>
      </c>
      <c r="F82">
        <v>3727.7280267010533</v>
      </c>
      <c r="G82">
        <v>4320.9080525414047</v>
      </c>
      <c r="H82">
        <v>120.5</v>
      </c>
      <c r="I82">
        <v>11110</v>
      </c>
      <c r="J82">
        <v>2542.8023224511176</v>
      </c>
      <c r="K82">
        <v>0.62990000000000002</v>
      </c>
      <c r="L82">
        <v>12</v>
      </c>
      <c r="M82">
        <v>5</v>
      </c>
      <c r="N82">
        <v>6.125</v>
      </c>
      <c r="O82">
        <v>46</v>
      </c>
      <c r="P82">
        <v>580</v>
      </c>
      <c r="Q82">
        <v>725</v>
      </c>
      <c r="R82">
        <v>6.0393434406715955E-3</v>
      </c>
      <c r="S82">
        <v>41900</v>
      </c>
      <c r="T82">
        <v>1605</v>
      </c>
      <c r="U82">
        <v>0.62990000000000002</v>
      </c>
      <c r="V82">
        <v>11110</v>
      </c>
      <c r="W82">
        <v>0.9</v>
      </c>
      <c r="X82">
        <v>2.1220217980720768E-2</v>
      </c>
      <c r="Y82">
        <v>489.63200000000001</v>
      </c>
      <c r="Z82">
        <v>49</v>
      </c>
      <c r="AA82">
        <v>1.0610108990360384E-2</v>
      </c>
      <c r="AB82">
        <v>1</v>
      </c>
    </row>
    <row r="83" spans="1:28" x14ac:dyDescent="0.3">
      <c r="A83">
        <v>90.29</v>
      </c>
      <c r="B83">
        <v>6.125</v>
      </c>
      <c r="C83">
        <v>2.5504613791960222E-2</v>
      </c>
      <c r="D83">
        <v>0.8</v>
      </c>
      <c r="E83">
        <v>0.7</v>
      </c>
      <c r="F83">
        <v>3922.3348903812162</v>
      </c>
      <c r="G83">
        <v>4553.1581953169616</v>
      </c>
      <c r="H83">
        <v>124.54</v>
      </c>
      <c r="I83">
        <v>11690</v>
      </c>
      <c r="J83">
        <v>2656.8356895572701</v>
      </c>
      <c r="K83">
        <v>0.62990000000000002</v>
      </c>
      <c r="L83">
        <v>12</v>
      </c>
      <c r="M83">
        <v>5</v>
      </c>
      <c r="N83">
        <v>6.125</v>
      </c>
      <c r="O83">
        <v>46</v>
      </c>
      <c r="P83">
        <v>580</v>
      </c>
      <c r="Q83">
        <v>725</v>
      </c>
      <c r="R83">
        <v>5.99710112824859E-3</v>
      </c>
      <c r="S83">
        <v>41900</v>
      </c>
      <c r="T83">
        <v>1605</v>
      </c>
      <c r="U83">
        <v>0.62990000000000002</v>
      </c>
      <c r="V83">
        <v>11690</v>
      </c>
      <c r="W83">
        <v>0.9</v>
      </c>
      <c r="X83">
        <v>2.1197959010810924E-2</v>
      </c>
      <c r="Y83">
        <v>490.08960000000002</v>
      </c>
      <c r="Z83">
        <v>49</v>
      </c>
      <c r="AA83">
        <v>1.0598979505405462E-2</v>
      </c>
      <c r="AB83">
        <v>1</v>
      </c>
    </row>
    <row r="84" spans="1:28" x14ac:dyDescent="0.3">
      <c r="A84">
        <v>83.85</v>
      </c>
      <c r="B84">
        <v>6.125</v>
      </c>
      <c r="C84">
        <v>2.5542010586376587E-2</v>
      </c>
      <c r="D84">
        <v>0.8</v>
      </c>
      <c r="E84">
        <v>0.7</v>
      </c>
      <c r="F84">
        <v>4600.10362250868</v>
      </c>
      <c r="G84">
        <v>5347.7612792689888</v>
      </c>
      <c r="H84">
        <v>120.5</v>
      </c>
      <c r="I84">
        <v>13710</v>
      </c>
      <c r="J84">
        <v>3246.4028562317603</v>
      </c>
      <c r="K84">
        <v>0.62990000000000002</v>
      </c>
      <c r="L84">
        <v>12</v>
      </c>
      <c r="M84">
        <v>5</v>
      </c>
      <c r="N84">
        <v>6.125</v>
      </c>
      <c r="O84">
        <v>46</v>
      </c>
      <c r="P84">
        <v>580</v>
      </c>
      <c r="Q84">
        <v>725</v>
      </c>
      <c r="R84">
        <v>6.2482175727878462E-3</v>
      </c>
      <c r="S84">
        <v>41900</v>
      </c>
      <c r="T84">
        <v>1605</v>
      </c>
      <c r="U84">
        <v>0.62990000000000002</v>
      </c>
      <c r="V84">
        <v>13710</v>
      </c>
      <c r="W84">
        <v>0.9</v>
      </c>
      <c r="X84">
        <v>2.117570004090108E-2</v>
      </c>
      <c r="Y84">
        <v>490.54720000000003</v>
      </c>
      <c r="Z84">
        <v>49</v>
      </c>
      <c r="AA84">
        <v>1.058785002045054E-2</v>
      </c>
      <c r="AB84">
        <v>1</v>
      </c>
    </row>
    <row r="85" spans="1:28" x14ac:dyDescent="0.3">
      <c r="A85">
        <v>89.22</v>
      </c>
      <c r="B85">
        <v>6.125</v>
      </c>
      <c r="C85">
        <v>2.5579407380792948E-2</v>
      </c>
      <c r="D85">
        <v>0.8</v>
      </c>
      <c r="E85">
        <v>0.7</v>
      </c>
      <c r="F85">
        <v>4972.5408961034746</v>
      </c>
      <c r="G85">
        <v>5789.1947458595087</v>
      </c>
      <c r="H85">
        <v>114.56</v>
      </c>
      <c r="I85">
        <v>14820</v>
      </c>
      <c r="J85">
        <v>3135.4506289550627</v>
      </c>
      <c r="K85">
        <v>0.62990000000000002</v>
      </c>
      <c r="L85">
        <v>12</v>
      </c>
      <c r="M85">
        <v>5</v>
      </c>
      <c r="N85">
        <v>6.125</v>
      </c>
      <c r="O85">
        <v>46</v>
      </c>
      <c r="P85">
        <v>580</v>
      </c>
      <c r="Q85">
        <v>725</v>
      </c>
      <c r="R85">
        <v>5.5826827675604027E-3</v>
      </c>
      <c r="S85">
        <v>41900</v>
      </c>
      <c r="T85">
        <v>1605</v>
      </c>
      <c r="U85">
        <v>0.62990000000000002</v>
      </c>
      <c r="V85">
        <v>14820</v>
      </c>
      <c r="W85">
        <v>0.9</v>
      </c>
      <c r="X85">
        <v>2.1153441070991236E-2</v>
      </c>
      <c r="Y85">
        <v>491.00479999999999</v>
      </c>
      <c r="Z85">
        <v>49</v>
      </c>
      <c r="AA85">
        <v>1.0576720535495618E-2</v>
      </c>
      <c r="AB85">
        <v>1</v>
      </c>
    </row>
    <row r="86" spans="1:28" x14ac:dyDescent="0.3">
      <c r="A86">
        <v>87.14</v>
      </c>
      <c r="B86">
        <v>6.125</v>
      </c>
      <c r="C86">
        <v>2.5616804175209316E-2</v>
      </c>
      <c r="D86">
        <v>0.8</v>
      </c>
      <c r="E86">
        <v>0.7</v>
      </c>
      <c r="F86">
        <v>5167.1477597836383</v>
      </c>
      <c r="G86">
        <v>6024.5573957738434</v>
      </c>
      <c r="H86">
        <v>99.03</v>
      </c>
      <c r="I86">
        <v>15400</v>
      </c>
      <c r="J86">
        <v>2883.7056033554941</v>
      </c>
      <c r="K86">
        <v>0.62990000000000002</v>
      </c>
      <c r="L86">
        <v>12</v>
      </c>
      <c r="M86">
        <v>5</v>
      </c>
      <c r="N86">
        <v>6.125</v>
      </c>
      <c r="O86">
        <v>46</v>
      </c>
      <c r="P86">
        <v>580</v>
      </c>
      <c r="Q86">
        <v>725</v>
      </c>
      <c r="R86">
        <v>4.9410743331570386E-3</v>
      </c>
      <c r="S86">
        <v>41900</v>
      </c>
      <c r="T86">
        <v>1605</v>
      </c>
      <c r="U86">
        <v>0.62990000000000002</v>
      </c>
      <c r="V86">
        <v>15400</v>
      </c>
      <c r="W86">
        <v>0.9</v>
      </c>
      <c r="X86">
        <v>2.1131182101081392E-2</v>
      </c>
      <c r="Y86">
        <v>491.4624</v>
      </c>
      <c r="Z86">
        <v>49</v>
      </c>
      <c r="AA86">
        <v>1.0565591050540696E-2</v>
      </c>
      <c r="AB86">
        <v>1</v>
      </c>
    </row>
    <row r="87" spans="1:28" x14ac:dyDescent="0.3">
      <c r="A87">
        <v>103.77</v>
      </c>
      <c r="B87">
        <v>6.125</v>
      </c>
      <c r="C87">
        <v>2.5654200969625677E-2</v>
      </c>
      <c r="D87">
        <v>0.8</v>
      </c>
      <c r="E87">
        <v>0.7</v>
      </c>
      <c r="F87">
        <v>932.77082936353986</v>
      </c>
      <c r="G87">
        <v>1089.1376356367789</v>
      </c>
      <c r="H87">
        <v>64.62</v>
      </c>
      <c r="I87">
        <v>2780</v>
      </c>
      <c r="J87">
        <v>285.24688462778295</v>
      </c>
      <c r="K87">
        <v>0.62990000000000002</v>
      </c>
      <c r="L87">
        <v>12</v>
      </c>
      <c r="M87">
        <v>5</v>
      </c>
      <c r="N87">
        <v>6.125</v>
      </c>
      <c r="O87">
        <v>46</v>
      </c>
      <c r="P87">
        <v>580</v>
      </c>
      <c r="Q87">
        <v>725</v>
      </c>
      <c r="R87">
        <v>2.7074927410535845E-3</v>
      </c>
      <c r="S87">
        <v>41900</v>
      </c>
      <c r="T87">
        <v>1605</v>
      </c>
      <c r="U87">
        <v>0.62990000000000002</v>
      </c>
      <c r="V87">
        <v>2780</v>
      </c>
      <c r="W87">
        <v>0.9</v>
      </c>
      <c r="X87">
        <v>2.1108923131171548E-2</v>
      </c>
      <c r="Y87">
        <v>491.92</v>
      </c>
      <c r="Z87">
        <v>49</v>
      </c>
      <c r="AA87">
        <v>1.0554461565585774E-2</v>
      </c>
      <c r="AB87">
        <v>1</v>
      </c>
    </row>
    <row r="88" spans="1:28" x14ac:dyDescent="0.3">
      <c r="A88">
        <v>91.14</v>
      </c>
      <c r="B88">
        <v>6.125</v>
      </c>
      <c r="C88">
        <v>2.5691597764042041E-2</v>
      </c>
      <c r="D88">
        <v>0.8</v>
      </c>
      <c r="E88">
        <v>0.7</v>
      </c>
      <c r="F88">
        <v>5043.0020019187068</v>
      </c>
      <c r="G88">
        <v>5896.9788692175898</v>
      </c>
      <c r="H88">
        <v>43.62</v>
      </c>
      <c r="I88">
        <v>15030</v>
      </c>
      <c r="J88">
        <v>1185.2680960266171</v>
      </c>
      <c r="K88">
        <v>0.62990000000000002</v>
      </c>
      <c r="L88">
        <v>12</v>
      </c>
      <c r="M88">
        <v>5</v>
      </c>
      <c r="N88">
        <v>6.125</v>
      </c>
      <c r="O88">
        <v>46</v>
      </c>
      <c r="P88">
        <v>580</v>
      </c>
      <c r="Q88">
        <v>725</v>
      </c>
      <c r="R88">
        <v>2.0808884563643126E-3</v>
      </c>
      <c r="S88">
        <v>41900</v>
      </c>
      <c r="T88">
        <v>1605</v>
      </c>
      <c r="U88">
        <v>0.62990000000000002</v>
      </c>
      <c r="V88">
        <v>15030</v>
      </c>
      <c r="W88">
        <v>0.9</v>
      </c>
      <c r="X88">
        <v>2.1086664161261703E-2</v>
      </c>
      <c r="Y88">
        <v>492.37760000000003</v>
      </c>
      <c r="Z88">
        <v>49</v>
      </c>
      <c r="AA88">
        <v>1.0543332080630852E-2</v>
      </c>
      <c r="AB88">
        <v>1</v>
      </c>
    </row>
    <row r="89" spans="1:28" x14ac:dyDescent="0.3">
      <c r="A89">
        <v>84.76</v>
      </c>
      <c r="B89">
        <v>6.125</v>
      </c>
      <c r="C89">
        <v>2.5728994558458403E-2</v>
      </c>
      <c r="D89">
        <v>0.8</v>
      </c>
      <c r="E89">
        <v>0.7</v>
      </c>
      <c r="F89">
        <v>6509.2640610261415</v>
      </c>
      <c r="G89">
        <v>7622.6156482010283</v>
      </c>
      <c r="H89">
        <v>113.14</v>
      </c>
      <c r="I89">
        <v>19400</v>
      </c>
      <c r="J89">
        <v>4266.8554793569429</v>
      </c>
      <c r="K89">
        <v>0.62990000000000002</v>
      </c>
      <c r="L89">
        <v>12</v>
      </c>
      <c r="M89">
        <v>5</v>
      </c>
      <c r="N89">
        <v>6.125</v>
      </c>
      <c r="O89">
        <v>46</v>
      </c>
      <c r="P89">
        <v>580</v>
      </c>
      <c r="Q89">
        <v>725</v>
      </c>
      <c r="R89">
        <v>5.8035989084268625E-3</v>
      </c>
      <c r="S89">
        <v>41900</v>
      </c>
      <c r="T89">
        <v>1605</v>
      </c>
      <c r="U89">
        <v>0.62990000000000002</v>
      </c>
      <c r="V89">
        <v>19400</v>
      </c>
      <c r="W89">
        <v>0.9</v>
      </c>
      <c r="X89">
        <v>2.1064405191351859E-2</v>
      </c>
      <c r="Y89">
        <v>492.83519999999999</v>
      </c>
      <c r="Z89">
        <v>49</v>
      </c>
      <c r="AA89">
        <v>1.053220259567593E-2</v>
      </c>
      <c r="AB89">
        <v>1</v>
      </c>
    </row>
    <row r="90" spans="1:28" x14ac:dyDescent="0.3">
      <c r="A90">
        <v>91.45</v>
      </c>
      <c r="B90">
        <v>6.125</v>
      </c>
      <c r="C90">
        <v>2.5766391352874771E-2</v>
      </c>
      <c r="D90">
        <v>0.8</v>
      </c>
      <c r="E90">
        <v>0.7</v>
      </c>
      <c r="F90">
        <v>7019.268255498293</v>
      </c>
      <c r="G90">
        <v>8231.7989720159912</v>
      </c>
      <c r="H90">
        <v>117.93</v>
      </c>
      <c r="I90">
        <v>20920</v>
      </c>
      <c r="J90">
        <v>4445.1175058583422</v>
      </c>
      <c r="K90">
        <v>0.62990000000000002</v>
      </c>
      <c r="L90">
        <v>12</v>
      </c>
      <c r="M90">
        <v>5</v>
      </c>
      <c r="N90">
        <v>6.125</v>
      </c>
      <c r="O90">
        <v>46</v>
      </c>
      <c r="P90">
        <v>580</v>
      </c>
      <c r="Q90">
        <v>725</v>
      </c>
      <c r="R90">
        <v>5.6067701523759726E-3</v>
      </c>
      <c r="S90">
        <v>41900</v>
      </c>
      <c r="T90">
        <v>1605</v>
      </c>
      <c r="U90">
        <v>0.62990000000000002</v>
      </c>
      <c r="V90">
        <v>20920</v>
      </c>
      <c r="W90">
        <v>0.9</v>
      </c>
      <c r="X90">
        <v>2.1042146221442015E-2</v>
      </c>
      <c r="Y90">
        <v>493.2928</v>
      </c>
      <c r="Z90">
        <v>49</v>
      </c>
      <c r="AA90">
        <v>1.0521073110721008E-2</v>
      </c>
      <c r="AB90">
        <v>1</v>
      </c>
    </row>
    <row r="91" spans="1:28" x14ac:dyDescent="0.3">
      <c r="A91">
        <v>87.66</v>
      </c>
      <c r="B91">
        <v>6.125</v>
      </c>
      <c r="C91">
        <v>2.5803788147291132E-2</v>
      </c>
      <c r="D91">
        <v>0.8</v>
      </c>
      <c r="E91">
        <v>0.7</v>
      </c>
      <c r="F91">
        <v>4556.4848427182988</v>
      </c>
      <c r="G91">
        <v>5351.3420902341522</v>
      </c>
      <c r="H91">
        <v>104.63</v>
      </c>
      <c r="I91">
        <v>13580</v>
      </c>
      <c r="J91">
        <v>2670.7639529889757</v>
      </c>
      <c r="K91">
        <v>0.62990000000000002</v>
      </c>
      <c r="L91">
        <v>12</v>
      </c>
      <c r="M91">
        <v>5</v>
      </c>
      <c r="N91">
        <v>6.125</v>
      </c>
      <c r="O91">
        <v>46</v>
      </c>
      <c r="P91">
        <v>580</v>
      </c>
      <c r="Q91">
        <v>725</v>
      </c>
      <c r="R91">
        <v>5.1895168090150684E-3</v>
      </c>
      <c r="S91">
        <v>41900</v>
      </c>
      <c r="T91">
        <v>1605</v>
      </c>
      <c r="U91">
        <v>0.62990000000000002</v>
      </c>
      <c r="V91">
        <v>13580</v>
      </c>
      <c r="W91">
        <v>0.9</v>
      </c>
      <c r="X91">
        <v>2.1019887251532171E-2</v>
      </c>
      <c r="Y91">
        <v>493.75040000000001</v>
      </c>
      <c r="Z91">
        <v>49</v>
      </c>
      <c r="AA91">
        <v>1.0509943625766086E-2</v>
      </c>
      <c r="AB91">
        <v>1</v>
      </c>
    </row>
    <row r="92" spans="1:28" x14ac:dyDescent="0.3">
      <c r="A92">
        <v>80.459999999999994</v>
      </c>
      <c r="B92">
        <v>6.125</v>
      </c>
      <c r="C92">
        <v>2.5841184941707496E-2</v>
      </c>
      <c r="D92">
        <v>0.8</v>
      </c>
      <c r="E92">
        <v>0.7</v>
      </c>
      <c r="F92">
        <v>5180.5689227960629</v>
      </c>
      <c r="G92">
        <v>6093.1125071387778</v>
      </c>
      <c r="H92">
        <v>103.62</v>
      </c>
      <c r="I92">
        <v>15440</v>
      </c>
      <c r="J92">
        <v>3276.3616416756668</v>
      </c>
      <c r="K92">
        <v>0.62990000000000002</v>
      </c>
      <c r="L92">
        <v>12</v>
      </c>
      <c r="M92">
        <v>5</v>
      </c>
      <c r="N92">
        <v>6.125</v>
      </c>
      <c r="O92">
        <v>46</v>
      </c>
      <c r="P92">
        <v>580</v>
      </c>
      <c r="Q92">
        <v>725</v>
      </c>
      <c r="R92">
        <v>5.5993256168336419E-3</v>
      </c>
      <c r="S92">
        <v>41900</v>
      </c>
      <c r="T92">
        <v>1605</v>
      </c>
      <c r="U92">
        <v>0.62990000000000002</v>
      </c>
      <c r="V92">
        <v>15440</v>
      </c>
      <c r="W92">
        <v>0.9</v>
      </c>
      <c r="X92">
        <v>2.0997628281622327E-2</v>
      </c>
      <c r="Y92">
        <v>494.20800000000003</v>
      </c>
      <c r="Z92">
        <v>49</v>
      </c>
      <c r="AA92">
        <v>1.0498814140811163E-2</v>
      </c>
      <c r="AB92">
        <v>1</v>
      </c>
    </row>
    <row r="93" spans="1:28" x14ac:dyDescent="0.3">
      <c r="A93">
        <v>85.1</v>
      </c>
      <c r="B93">
        <v>6.125</v>
      </c>
      <c r="C93">
        <v>2.5878581736123861E-2</v>
      </c>
      <c r="D93">
        <v>0.8</v>
      </c>
      <c r="E93">
        <v>0.7</v>
      </c>
      <c r="F93">
        <v>6314.6571973459786</v>
      </c>
      <c r="G93">
        <v>7437.715591090805</v>
      </c>
      <c r="H93">
        <v>126.37</v>
      </c>
      <c r="I93">
        <v>18820</v>
      </c>
      <c r="J93">
        <v>4604.8450549926865</v>
      </c>
      <c r="K93">
        <v>0.62990000000000002</v>
      </c>
      <c r="L93">
        <v>12</v>
      </c>
      <c r="M93">
        <v>5</v>
      </c>
      <c r="N93">
        <v>6.125</v>
      </c>
      <c r="O93">
        <v>46</v>
      </c>
      <c r="P93">
        <v>580</v>
      </c>
      <c r="Q93">
        <v>725</v>
      </c>
      <c r="R93">
        <v>6.4563429213712773E-3</v>
      </c>
      <c r="S93">
        <v>41900</v>
      </c>
      <c r="T93">
        <v>1605</v>
      </c>
      <c r="U93">
        <v>0.62990000000000002</v>
      </c>
      <c r="V93">
        <v>18820</v>
      </c>
      <c r="W93">
        <v>0.9</v>
      </c>
      <c r="X93">
        <v>2.0975369311712483E-2</v>
      </c>
      <c r="Y93">
        <v>494.66559999999998</v>
      </c>
      <c r="Z93">
        <v>49</v>
      </c>
      <c r="AA93">
        <v>1.0487684655856241E-2</v>
      </c>
      <c r="AB93">
        <v>1</v>
      </c>
    </row>
    <row r="94" spans="1:28" x14ac:dyDescent="0.3">
      <c r="A94">
        <v>80.069999999999993</v>
      </c>
      <c r="B94">
        <v>6.125</v>
      </c>
      <c r="C94">
        <v>2.5915978530540226E-2</v>
      </c>
      <c r="D94">
        <v>0.8</v>
      </c>
      <c r="E94">
        <v>0.7</v>
      </c>
      <c r="F94">
        <v>4640.3671115459556</v>
      </c>
      <c r="G94">
        <v>5473.5522558537978</v>
      </c>
      <c r="H94">
        <v>133.31</v>
      </c>
      <c r="I94">
        <v>13830</v>
      </c>
      <c r="J94">
        <v>3793.9889096735296</v>
      </c>
      <c r="K94">
        <v>0.62990000000000002</v>
      </c>
      <c r="L94">
        <v>12</v>
      </c>
      <c r="M94">
        <v>5</v>
      </c>
      <c r="N94">
        <v>6.125</v>
      </c>
      <c r="O94">
        <v>46</v>
      </c>
      <c r="P94">
        <v>580</v>
      </c>
      <c r="Q94">
        <v>725</v>
      </c>
      <c r="R94">
        <v>7.2387747677304095E-3</v>
      </c>
      <c r="S94">
        <v>41900</v>
      </c>
      <c r="T94">
        <v>1605</v>
      </c>
      <c r="U94">
        <v>0.62990000000000002</v>
      </c>
      <c r="V94">
        <v>13830</v>
      </c>
      <c r="W94">
        <v>0.9</v>
      </c>
      <c r="X94">
        <v>2.0953110341802639E-2</v>
      </c>
      <c r="Y94">
        <v>495.1232</v>
      </c>
      <c r="Z94">
        <v>49</v>
      </c>
      <c r="AA94">
        <v>1.0476555170901319E-2</v>
      </c>
      <c r="AB94">
        <v>1</v>
      </c>
    </row>
    <row r="95" spans="1:28" x14ac:dyDescent="0.3">
      <c r="A95">
        <v>111.34</v>
      </c>
      <c r="B95">
        <v>6.125</v>
      </c>
      <c r="C95">
        <v>2.5953375324956587E-2</v>
      </c>
      <c r="D95">
        <v>0.8</v>
      </c>
      <c r="E95">
        <v>0.7</v>
      </c>
      <c r="F95">
        <v>4100.1653002958474</v>
      </c>
      <c r="G95">
        <v>4843.3352370074244</v>
      </c>
      <c r="H95">
        <v>93.93</v>
      </c>
      <c r="I95">
        <v>12220</v>
      </c>
      <c r="J95">
        <v>1698.6554165385062</v>
      </c>
      <c r="K95">
        <v>0.62990000000000002</v>
      </c>
      <c r="L95">
        <v>12</v>
      </c>
      <c r="M95">
        <v>5</v>
      </c>
      <c r="N95">
        <v>6.125</v>
      </c>
      <c r="O95">
        <v>46</v>
      </c>
      <c r="P95">
        <v>580</v>
      </c>
      <c r="Q95">
        <v>725</v>
      </c>
      <c r="R95">
        <v>3.6679657297271967E-3</v>
      </c>
      <c r="S95">
        <v>41900</v>
      </c>
      <c r="T95">
        <v>1605</v>
      </c>
      <c r="U95">
        <v>0.62990000000000002</v>
      </c>
      <c r="V95">
        <v>12220</v>
      </c>
      <c r="W95">
        <v>0.9</v>
      </c>
      <c r="X95">
        <v>2.0930851371892795E-2</v>
      </c>
      <c r="Y95">
        <v>495.58080000000001</v>
      </c>
      <c r="Z95">
        <v>49</v>
      </c>
      <c r="AA95">
        <v>1.0465425685946397E-2</v>
      </c>
      <c r="AB95">
        <v>1</v>
      </c>
    </row>
    <row r="96" spans="1:28" x14ac:dyDescent="0.3">
      <c r="A96">
        <v>106.18</v>
      </c>
      <c r="B96">
        <v>6.125</v>
      </c>
      <c r="C96">
        <v>2.5990772119372955E-2</v>
      </c>
      <c r="D96">
        <v>0.8</v>
      </c>
      <c r="E96">
        <v>0.7</v>
      </c>
      <c r="F96">
        <v>5566.4273594032829</v>
      </c>
      <c r="G96">
        <v>6584.8372358652196</v>
      </c>
      <c r="H96">
        <v>143.55000000000001</v>
      </c>
      <c r="I96">
        <v>16590</v>
      </c>
      <c r="J96">
        <v>3695.6245110295272</v>
      </c>
      <c r="K96">
        <v>0.62990000000000002</v>
      </c>
      <c r="L96">
        <v>12</v>
      </c>
      <c r="M96">
        <v>5</v>
      </c>
      <c r="N96">
        <v>6.125</v>
      </c>
      <c r="O96">
        <v>46</v>
      </c>
      <c r="P96">
        <v>580</v>
      </c>
      <c r="Q96">
        <v>725</v>
      </c>
      <c r="R96">
        <v>5.8780413899285049E-3</v>
      </c>
      <c r="S96">
        <v>41900</v>
      </c>
      <c r="T96">
        <v>1605</v>
      </c>
      <c r="U96">
        <v>0.62990000000000002</v>
      </c>
      <c r="V96">
        <v>16590</v>
      </c>
      <c r="W96">
        <v>0.9</v>
      </c>
      <c r="X96">
        <v>2.0908592401982951E-2</v>
      </c>
      <c r="Y96">
        <v>496.03840000000002</v>
      </c>
      <c r="Z96">
        <v>49</v>
      </c>
      <c r="AA96">
        <v>1.0454296200991475E-2</v>
      </c>
      <c r="AB96">
        <v>1</v>
      </c>
    </row>
    <row r="97" spans="1:28" x14ac:dyDescent="0.3">
      <c r="A97">
        <v>111.16</v>
      </c>
      <c r="B97">
        <v>6.125</v>
      </c>
      <c r="C97">
        <v>2.6028168913789316E-2</v>
      </c>
      <c r="D97">
        <v>0.8</v>
      </c>
      <c r="E97">
        <v>0.7</v>
      </c>
      <c r="F97">
        <v>3492.8576739836149</v>
      </c>
      <c r="G97">
        <v>4137.8412335808107</v>
      </c>
      <c r="H97">
        <v>89.35</v>
      </c>
      <c r="I97">
        <v>10410</v>
      </c>
      <c r="J97">
        <v>1378.7252371014558</v>
      </c>
      <c r="K97">
        <v>0.62990000000000002</v>
      </c>
      <c r="L97">
        <v>12</v>
      </c>
      <c r="M97">
        <v>5</v>
      </c>
      <c r="N97">
        <v>6.125</v>
      </c>
      <c r="O97">
        <v>46</v>
      </c>
      <c r="P97">
        <v>580</v>
      </c>
      <c r="Q97">
        <v>725</v>
      </c>
      <c r="R97">
        <v>3.4947666504998669E-3</v>
      </c>
      <c r="S97">
        <v>41900</v>
      </c>
      <c r="T97">
        <v>1605</v>
      </c>
      <c r="U97">
        <v>0.62990000000000002</v>
      </c>
      <c r="V97">
        <v>10410</v>
      </c>
      <c r="W97">
        <v>0.9</v>
      </c>
      <c r="X97">
        <v>2.0886333432073106E-2</v>
      </c>
      <c r="Y97">
        <v>496.49599999999998</v>
      </c>
      <c r="Z97">
        <v>49</v>
      </c>
      <c r="AA97">
        <v>1.0443166716036553E-2</v>
      </c>
      <c r="AB97">
        <v>1</v>
      </c>
    </row>
    <row r="98" spans="1:28" x14ac:dyDescent="0.3">
      <c r="A98">
        <v>82.6</v>
      </c>
      <c r="B98">
        <v>6.125</v>
      </c>
      <c r="C98">
        <v>2.606556570820568E-2</v>
      </c>
      <c r="D98">
        <v>0.8</v>
      </c>
      <c r="E98">
        <v>0.7</v>
      </c>
      <c r="F98">
        <v>3492.8576739836149</v>
      </c>
      <c r="G98">
        <v>4143.7864077669901</v>
      </c>
      <c r="H98">
        <v>115.2</v>
      </c>
      <c r="I98">
        <v>10410</v>
      </c>
      <c r="J98">
        <v>2392.2366425575606</v>
      </c>
      <c r="K98">
        <v>0.62990000000000002</v>
      </c>
      <c r="L98">
        <v>12</v>
      </c>
      <c r="M98">
        <v>5</v>
      </c>
      <c r="N98">
        <v>6.125</v>
      </c>
      <c r="O98">
        <v>46</v>
      </c>
      <c r="P98">
        <v>580</v>
      </c>
      <c r="Q98">
        <v>725</v>
      </c>
      <c r="R98">
        <v>6.0637961890725352E-3</v>
      </c>
      <c r="S98">
        <v>41900</v>
      </c>
      <c r="T98">
        <v>1605</v>
      </c>
      <c r="U98">
        <v>0.62990000000000002</v>
      </c>
      <c r="V98">
        <v>10410</v>
      </c>
      <c r="W98">
        <v>0.9</v>
      </c>
      <c r="X98">
        <v>2.0864074462163262E-2</v>
      </c>
      <c r="Y98">
        <v>496.95359999999999</v>
      </c>
      <c r="Z98">
        <v>49</v>
      </c>
      <c r="AA98">
        <v>1.0432037231081631E-2</v>
      </c>
      <c r="AB98">
        <v>1</v>
      </c>
    </row>
    <row r="99" spans="1:28" x14ac:dyDescent="0.3">
      <c r="A99">
        <v>104.29</v>
      </c>
      <c r="B99">
        <v>6.125</v>
      </c>
      <c r="C99">
        <v>2.6102962502622042E-2</v>
      </c>
      <c r="D99">
        <v>0.8</v>
      </c>
      <c r="E99">
        <v>0.7</v>
      </c>
      <c r="F99">
        <v>3049.959294573589</v>
      </c>
      <c r="G99">
        <v>3623.540833809252</v>
      </c>
      <c r="H99">
        <v>33.64</v>
      </c>
      <c r="I99">
        <v>9090</v>
      </c>
      <c r="J99">
        <v>483.12351896803153</v>
      </c>
      <c r="K99">
        <v>0.62990000000000002</v>
      </c>
      <c r="L99">
        <v>12</v>
      </c>
      <c r="M99">
        <v>5</v>
      </c>
      <c r="N99">
        <v>6.125</v>
      </c>
      <c r="O99">
        <v>46</v>
      </c>
      <c r="P99">
        <v>580</v>
      </c>
      <c r="Q99">
        <v>725</v>
      </c>
      <c r="R99">
        <v>1.4024438543025926E-3</v>
      </c>
      <c r="S99">
        <v>41900</v>
      </c>
      <c r="T99">
        <v>1605</v>
      </c>
      <c r="U99">
        <v>0.62990000000000002</v>
      </c>
      <c r="V99">
        <v>9090</v>
      </c>
      <c r="W99">
        <v>0.9</v>
      </c>
      <c r="X99">
        <v>2.0841815492253418E-2</v>
      </c>
      <c r="Y99">
        <v>497.41120000000001</v>
      </c>
      <c r="Z99">
        <v>49</v>
      </c>
      <c r="AA99">
        <v>1.0420907746126709E-2</v>
      </c>
      <c r="AB99">
        <v>1</v>
      </c>
    </row>
    <row r="100" spans="1:28" x14ac:dyDescent="0.3">
      <c r="A100">
        <v>92.64</v>
      </c>
      <c r="B100">
        <v>6.125</v>
      </c>
      <c r="C100">
        <v>2.614035929703841E-2</v>
      </c>
      <c r="D100">
        <v>0.8</v>
      </c>
      <c r="E100">
        <v>0.7</v>
      </c>
      <c r="F100">
        <v>6009.3257388133088</v>
      </c>
      <c r="G100">
        <v>7149.6801827527124</v>
      </c>
      <c r="H100">
        <v>164.14</v>
      </c>
      <c r="I100">
        <v>17910</v>
      </c>
      <c r="J100">
        <v>5228.6846010008403</v>
      </c>
      <c r="K100">
        <v>0.62990000000000002</v>
      </c>
      <c r="L100">
        <v>12</v>
      </c>
      <c r="M100">
        <v>5</v>
      </c>
      <c r="N100">
        <v>6.125</v>
      </c>
      <c r="O100">
        <v>46</v>
      </c>
      <c r="P100">
        <v>580</v>
      </c>
      <c r="Q100">
        <v>725</v>
      </c>
      <c r="R100">
        <v>7.7034992866261169E-3</v>
      </c>
      <c r="S100">
        <v>41900</v>
      </c>
      <c r="T100">
        <v>1605</v>
      </c>
      <c r="U100">
        <v>0.62990000000000002</v>
      </c>
      <c r="V100">
        <v>17910</v>
      </c>
      <c r="W100">
        <v>0.9</v>
      </c>
      <c r="X100">
        <v>2.0819556522343574E-2</v>
      </c>
      <c r="Y100">
        <v>497.86880000000002</v>
      </c>
      <c r="Z100">
        <v>49</v>
      </c>
      <c r="AA100">
        <v>1.0409778261171787E-2</v>
      </c>
      <c r="AB100">
        <v>1</v>
      </c>
    </row>
    <row r="101" spans="1:28" x14ac:dyDescent="0.3">
      <c r="A101">
        <v>103.38</v>
      </c>
      <c r="B101">
        <v>6.125</v>
      </c>
      <c r="C101">
        <v>2.6177756091454771E-2</v>
      </c>
      <c r="D101">
        <v>0.8</v>
      </c>
      <c r="E101">
        <v>0.7</v>
      </c>
      <c r="F101">
        <v>4418.9179218409427</v>
      </c>
      <c r="G101">
        <v>5264.9914334665909</v>
      </c>
      <c r="H101">
        <v>135.72999999999999</v>
      </c>
      <c r="I101">
        <v>13170</v>
      </c>
      <c r="J101">
        <v>2849.0893758133998</v>
      </c>
      <c r="K101">
        <v>0.62990000000000002</v>
      </c>
      <c r="L101">
        <v>12</v>
      </c>
      <c r="M101">
        <v>5</v>
      </c>
      <c r="N101">
        <v>6.125</v>
      </c>
      <c r="O101">
        <v>46</v>
      </c>
      <c r="P101">
        <v>580</v>
      </c>
      <c r="Q101">
        <v>725</v>
      </c>
      <c r="R101">
        <v>5.7083617216348295E-3</v>
      </c>
      <c r="S101">
        <v>41900</v>
      </c>
      <c r="T101">
        <v>1605</v>
      </c>
      <c r="U101">
        <v>0.62990000000000002</v>
      </c>
      <c r="V101">
        <v>13170</v>
      </c>
      <c r="W101">
        <v>0.9</v>
      </c>
      <c r="X101">
        <v>2.079729755243373E-2</v>
      </c>
      <c r="Y101">
        <v>498.32640000000004</v>
      </c>
      <c r="Z101">
        <v>49</v>
      </c>
      <c r="AA101">
        <v>1.0398648776216865E-2</v>
      </c>
      <c r="AB101">
        <v>1</v>
      </c>
    </row>
    <row r="102" spans="1:28" x14ac:dyDescent="0.3">
      <c r="A102">
        <v>95.44</v>
      </c>
      <c r="B102">
        <v>6.125</v>
      </c>
      <c r="C102">
        <v>2.6215152885871135E-2</v>
      </c>
      <c r="D102">
        <v>0.8</v>
      </c>
      <c r="E102">
        <v>0.7</v>
      </c>
      <c r="F102">
        <v>3355.2907531062583</v>
      </c>
      <c r="G102">
        <v>4003.4266133637921</v>
      </c>
      <c r="H102">
        <v>105.62</v>
      </c>
      <c r="I102">
        <v>10000</v>
      </c>
      <c r="J102">
        <v>1823.4619674474086</v>
      </c>
      <c r="K102">
        <v>0.62990000000000002</v>
      </c>
      <c r="L102">
        <v>12</v>
      </c>
      <c r="M102">
        <v>5</v>
      </c>
      <c r="N102">
        <v>6.125</v>
      </c>
      <c r="O102">
        <v>46</v>
      </c>
      <c r="P102">
        <v>580</v>
      </c>
      <c r="Q102">
        <v>725</v>
      </c>
      <c r="R102">
        <v>4.8115820547396052E-3</v>
      </c>
      <c r="S102">
        <v>41900</v>
      </c>
      <c r="T102">
        <v>1605</v>
      </c>
      <c r="U102">
        <v>0.62990000000000002</v>
      </c>
      <c r="V102">
        <v>10000</v>
      </c>
      <c r="W102">
        <v>0.9</v>
      </c>
      <c r="X102">
        <v>2.0775038582523886E-2</v>
      </c>
      <c r="Y102">
        <v>498.78399999999999</v>
      </c>
      <c r="Z102">
        <v>49</v>
      </c>
      <c r="AA102">
        <v>1.0387519291261943E-2</v>
      </c>
      <c r="AB102">
        <v>1</v>
      </c>
    </row>
    <row r="103" spans="1:28" x14ac:dyDescent="0.3">
      <c r="A103">
        <v>79.03</v>
      </c>
      <c r="B103">
        <v>6.125</v>
      </c>
      <c r="C103">
        <v>2.62525496802875E-2</v>
      </c>
      <c r="D103">
        <v>0.8</v>
      </c>
      <c r="E103">
        <v>0.7</v>
      </c>
      <c r="F103">
        <v>4529.6425166934487</v>
      </c>
      <c r="G103">
        <v>5412.3358081096512</v>
      </c>
      <c r="H103">
        <v>106.6</v>
      </c>
      <c r="I103">
        <v>13500</v>
      </c>
      <c r="J103">
        <v>3000.4056062955951</v>
      </c>
      <c r="K103">
        <v>0.62990000000000002</v>
      </c>
      <c r="L103">
        <v>12</v>
      </c>
      <c r="M103">
        <v>5</v>
      </c>
      <c r="N103">
        <v>6.125</v>
      </c>
      <c r="O103">
        <v>46</v>
      </c>
      <c r="P103">
        <v>580</v>
      </c>
      <c r="Q103">
        <v>725</v>
      </c>
      <c r="R103">
        <v>5.8645863706132499E-3</v>
      </c>
      <c r="S103">
        <v>41900</v>
      </c>
      <c r="T103">
        <v>1605</v>
      </c>
      <c r="U103">
        <v>0.62990000000000002</v>
      </c>
      <c r="V103">
        <v>13500</v>
      </c>
      <c r="W103">
        <v>0.9</v>
      </c>
      <c r="X103">
        <v>2.0752779612614042E-2</v>
      </c>
      <c r="Y103">
        <v>499.24160000000001</v>
      </c>
      <c r="Z103">
        <v>49</v>
      </c>
      <c r="AA103">
        <v>1.0376389806307021E-2</v>
      </c>
      <c r="AB103">
        <v>1</v>
      </c>
    </row>
    <row r="104" spans="1:28" x14ac:dyDescent="0.3">
      <c r="A104">
        <v>96.24</v>
      </c>
      <c r="B104">
        <v>6.125</v>
      </c>
      <c r="C104">
        <v>2.6289946474703865E-2</v>
      </c>
      <c r="D104">
        <v>0.8</v>
      </c>
      <c r="E104">
        <v>0.7</v>
      </c>
      <c r="F104">
        <v>3754.5703527259034</v>
      </c>
      <c r="G104">
        <v>4492.6156482010283</v>
      </c>
      <c r="H104">
        <v>152.1</v>
      </c>
      <c r="I104">
        <v>11190</v>
      </c>
      <c r="J104">
        <v>2913.9672288101087</v>
      </c>
      <c r="K104">
        <v>0.62990000000000002</v>
      </c>
      <c r="L104">
        <v>12</v>
      </c>
      <c r="M104">
        <v>5</v>
      </c>
      <c r="N104">
        <v>6.125</v>
      </c>
      <c r="O104">
        <v>46</v>
      </c>
      <c r="P104">
        <v>580</v>
      </c>
      <c r="Q104">
        <v>725</v>
      </c>
      <c r="R104">
        <v>6.8714084354331555E-3</v>
      </c>
      <c r="S104">
        <v>41900</v>
      </c>
      <c r="T104">
        <v>1605</v>
      </c>
      <c r="U104">
        <v>0.62990000000000002</v>
      </c>
      <c r="V104">
        <v>11190</v>
      </c>
      <c r="W104">
        <v>0.9</v>
      </c>
      <c r="X104">
        <v>2.0730520642704198E-2</v>
      </c>
      <c r="Y104">
        <v>499.69920000000002</v>
      </c>
      <c r="Z104">
        <v>49</v>
      </c>
      <c r="AA104">
        <v>1.0365260321352099E-2</v>
      </c>
      <c r="AB104">
        <v>1</v>
      </c>
    </row>
    <row r="105" spans="1:28" x14ac:dyDescent="0.3">
      <c r="A105">
        <v>104.38</v>
      </c>
      <c r="B105">
        <v>6.125</v>
      </c>
      <c r="C105">
        <v>2.6327343269120226E-2</v>
      </c>
      <c r="D105">
        <v>0.8</v>
      </c>
      <c r="E105">
        <v>0.7</v>
      </c>
      <c r="F105">
        <v>1472.9726406136474</v>
      </c>
      <c r="G105">
        <v>1765.0256996002283</v>
      </c>
      <c r="H105">
        <v>219.52</v>
      </c>
      <c r="I105">
        <v>4390</v>
      </c>
      <c r="J105">
        <v>1521.2559811988456</v>
      </c>
      <c r="K105">
        <v>0.62990000000000002</v>
      </c>
      <c r="L105">
        <v>12</v>
      </c>
      <c r="M105">
        <v>5</v>
      </c>
      <c r="N105">
        <v>6.125</v>
      </c>
      <c r="O105">
        <v>46</v>
      </c>
      <c r="P105">
        <v>580</v>
      </c>
      <c r="Q105">
        <v>725</v>
      </c>
      <c r="R105">
        <v>9.1438473137449294E-3</v>
      </c>
      <c r="S105">
        <v>41900</v>
      </c>
      <c r="T105">
        <v>1605</v>
      </c>
      <c r="U105">
        <v>0.62990000000000002</v>
      </c>
      <c r="V105">
        <v>4390</v>
      </c>
      <c r="W105">
        <v>0.9</v>
      </c>
      <c r="X105">
        <v>2.0708261672794354E-2</v>
      </c>
      <c r="Y105">
        <v>500.15680000000003</v>
      </c>
      <c r="Z105">
        <v>49</v>
      </c>
      <c r="AA105">
        <v>1.0354130836397177E-2</v>
      </c>
      <c r="AB105">
        <v>1</v>
      </c>
    </row>
    <row r="106" spans="1:28" x14ac:dyDescent="0.3">
      <c r="A106">
        <v>103.53</v>
      </c>
      <c r="B106">
        <v>6.125</v>
      </c>
      <c r="C106">
        <v>2.6364740063536594E-2</v>
      </c>
      <c r="D106">
        <v>0.8</v>
      </c>
      <c r="E106">
        <v>0.7</v>
      </c>
      <c r="F106">
        <v>2925.8135367086575</v>
      </c>
      <c r="G106">
        <v>3510.9080525414047</v>
      </c>
      <c r="H106">
        <v>110.62</v>
      </c>
      <c r="I106">
        <v>8720</v>
      </c>
      <c r="J106">
        <v>1535.1997891655683</v>
      </c>
      <c r="K106">
        <v>0.62990000000000002</v>
      </c>
      <c r="L106">
        <v>12</v>
      </c>
      <c r="M106">
        <v>5</v>
      </c>
      <c r="N106">
        <v>6.125</v>
      </c>
      <c r="O106">
        <v>46</v>
      </c>
      <c r="P106">
        <v>580</v>
      </c>
      <c r="Q106">
        <v>725</v>
      </c>
      <c r="R106">
        <v>4.6455763714781271E-3</v>
      </c>
      <c r="S106">
        <v>41900</v>
      </c>
      <c r="T106">
        <v>1605</v>
      </c>
      <c r="U106">
        <v>0.62990000000000002</v>
      </c>
      <c r="V106">
        <v>8720</v>
      </c>
      <c r="W106">
        <v>0.9</v>
      </c>
      <c r="X106">
        <v>2.0686002702884509E-2</v>
      </c>
      <c r="Y106">
        <v>500.61439999999999</v>
      </c>
      <c r="Z106">
        <v>49</v>
      </c>
      <c r="AA106">
        <v>1.0343001351442255E-2</v>
      </c>
      <c r="AB106">
        <v>1</v>
      </c>
    </row>
    <row r="107" spans="1:28" x14ac:dyDescent="0.3">
      <c r="A107">
        <v>101.58</v>
      </c>
      <c r="B107">
        <v>6.125</v>
      </c>
      <c r="C107">
        <v>2.6402136857952958E-2</v>
      </c>
      <c r="D107">
        <v>0.8</v>
      </c>
      <c r="E107">
        <v>0.7</v>
      </c>
      <c r="F107">
        <v>986.45548141324002</v>
      </c>
      <c r="G107">
        <v>1185.4026270702457</v>
      </c>
      <c r="H107">
        <v>87.24</v>
      </c>
      <c r="I107">
        <v>2940</v>
      </c>
      <c r="J107">
        <v>416.04064006827275</v>
      </c>
      <c r="K107">
        <v>0.62990000000000002</v>
      </c>
      <c r="L107">
        <v>12</v>
      </c>
      <c r="M107">
        <v>5</v>
      </c>
      <c r="N107">
        <v>6.125</v>
      </c>
      <c r="O107">
        <v>46</v>
      </c>
      <c r="P107">
        <v>580</v>
      </c>
      <c r="Q107">
        <v>725</v>
      </c>
      <c r="R107">
        <v>3.7340455584375554E-3</v>
      </c>
      <c r="S107">
        <v>41900</v>
      </c>
      <c r="T107">
        <v>1605</v>
      </c>
      <c r="U107">
        <v>0.62990000000000002</v>
      </c>
      <c r="V107">
        <v>2940</v>
      </c>
      <c r="W107">
        <v>0.9</v>
      </c>
      <c r="X107">
        <v>2.0663743732974665E-2</v>
      </c>
      <c r="Y107">
        <v>501.072</v>
      </c>
      <c r="Z107">
        <v>49</v>
      </c>
      <c r="AA107">
        <v>1.0331871866487333E-2</v>
      </c>
      <c r="AB107">
        <v>1</v>
      </c>
    </row>
    <row r="108" spans="1:28" x14ac:dyDescent="0.3">
      <c r="A108">
        <v>89.28</v>
      </c>
      <c r="B108">
        <v>6.125</v>
      </c>
      <c r="C108">
        <v>2.6439533652369319E-2</v>
      </c>
      <c r="D108">
        <v>0.8</v>
      </c>
      <c r="E108">
        <v>0.7</v>
      </c>
      <c r="F108">
        <v>4392.0755958160926</v>
      </c>
      <c r="G108">
        <v>5285.3398058252424</v>
      </c>
      <c r="H108">
        <v>127.09</v>
      </c>
      <c r="I108">
        <v>13090</v>
      </c>
      <c r="J108">
        <v>3070.2788553977252</v>
      </c>
      <c r="K108">
        <v>0.62990000000000002</v>
      </c>
      <c r="L108">
        <v>12</v>
      </c>
      <c r="M108">
        <v>5</v>
      </c>
      <c r="N108">
        <v>6.125</v>
      </c>
      <c r="O108">
        <v>46</v>
      </c>
      <c r="P108">
        <v>580</v>
      </c>
      <c r="Q108">
        <v>725</v>
      </c>
      <c r="R108">
        <v>6.1891265388810965E-3</v>
      </c>
      <c r="S108">
        <v>41900</v>
      </c>
      <c r="T108">
        <v>1605</v>
      </c>
      <c r="U108">
        <v>0.62990000000000002</v>
      </c>
      <c r="V108">
        <v>13090</v>
      </c>
      <c r="W108">
        <v>0.9</v>
      </c>
      <c r="X108">
        <v>2.0641484763064821E-2</v>
      </c>
      <c r="Y108">
        <v>501.52960000000002</v>
      </c>
      <c r="Z108">
        <v>49</v>
      </c>
      <c r="AA108">
        <v>1.0320742381532411E-2</v>
      </c>
      <c r="AB108">
        <v>1</v>
      </c>
    </row>
    <row r="109" spans="1:28" x14ac:dyDescent="0.3">
      <c r="A109">
        <v>92.7</v>
      </c>
      <c r="B109">
        <v>6.125</v>
      </c>
      <c r="C109">
        <v>2.6476930446785684E-2</v>
      </c>
      <c r="D109">
        <v>0.8</v>
      </c>
      <c r="E109">
        <v>0.7</v>
      </c>
      <c r="F109">
        <v>5623.4673022060888</v>
      </c>
      <c r="G109">
        <v>6776.7447173043975</v>
      </c>
      <c r="H109">
        <v>100.07</v>
      </c>
      <c r="I109">
        <v>16760</v>
      </c>
      <c r="J109">
        <v>2981.1179323530628</v>
      </c>
      <c r="K109">
        <v>0.62990000000000002</v>
      </c>
      <c r="L109">
        <v>12</v>
      </c>
      <c r="M109">
        <v>5</v>
      </c>
      <c r="N109">
        <v>6.125</v>
      </c>
      <c r="O109">
        <v>46</v>
      </c>
      <c r="P109">
        <v>580</v>
      </c>
      <c r="Q109">
        <v>725</v>
      </c>
      <c r="R109">
        <v>4.6934946766099151E-3</v>
      </c>
      <c r="S109">
        <v>41900</v>
      </c>
      <c r="T109">
        <v>1605</v>
      </c>
      <c r="U109">
        <v>0.62990000000000002</v>
      </c>
      <c r="V109">
        <v>16760</v>
      </c>
      <c r="W109">
        <v>0.9</v>
      </c>
      <c r="X109">
        <v>2.0619225793154977E-2</v>
      </c>
      <c r="Y109">
        <v>501.98720000000003</v>
      </c>
      <c r="Z109">
        <v>49</v>
      </c>
      <c r="AA109">
        <v>1.0309612896577489E-2</v>
      </c>
      <c r="AB109">
        <v>1</v>
      </c>
    </row>
    <row r="110" spans="1:28" x14ac:dyDescent="0.3">
      <c r="A110">
        <v>93.64</v>
      </c>
      <c r="B110">
        <v>6.125</v>
      </c>
      <c r="C110">
        <v>2.6514327241202049E-2</v>
      </c>
      <c r="D110">
        <v>0.8</v>
      </c>
      <c r="E110">
        <v>0.7</v>
      </c>
      <c r="F110">
        <v>5942.2199237511841</v>
      </c>
      <c r="G110">
        <v>7170.9822958309542</v>
      </c>
      <c r="H110">
        <v>143.18</v>
      </c>
      <c r="I110">
        <v>17710</v>
      </c>
      <c r="J110">
        <v>4461.9067665834054</v>
      </c>
      <c r="K110">
        <v>0.62990000000000002</v>
      </c>
      <c r="L110">
        <v>12</v>
      </c>
      <c r="M110">
        <v>5</v>
      </c>
      <c r="N110">
        <v>6.125</v>
      </c>
      <c r="O110">
        <v>46</v>
      </c>
      <c r="P110">
        <v>580</v>
      </c>
      <c r="Q110">
        <v>725</v>
      </c>
      <c r="R110">
        <v>6.6480322418884545E-3</v>
      </c>
      <c r="S110">
        <v>41900</v>
      </c>
      <c r="T110">
        <v>1605</v>
      </c>
      <c r="U110">
        <v>0.62990000000000002</v>
      </c>
      <c r="V110">
        <v>17710</v>
      </c>
      <c r="W110">
        <v>0.9</v>
      </c>
      <c r="X110">
        <v>2.0596966823245133E-2</v>
      </c>
      <c r="Y110">
        <v>502.44479999999999</v>
      </c>
      <c r="Z110">
        <v>49</v>
      </c>
      <c r="AA110">
        <v>1.0298483411622567E-2</v>
      </c>
      <c r="AB110">
        <v>1</v>
      </c>
    </row>
    <row r="111" spans="1:28" x14ac:dyDescent="0.3">
      <c r="A111">
        <v>85.74</v>
      </c>
      <c r="B111">
        <v>6.125</v>
      </c>
      <c r="C111">
        <v>2.6551724035618413E-2</v>
      </c>
      <c r="D111">
        <v>0.8</v>
      </c>
      <c r="E111">
        <v>0.7</v>
      </c>
      <c r="F111">
        <v>6589.7910391006917</v>
      </c>
      <c r="G111">
        <v>7963.6778983438035</v>
      </c>
      <c r="H111">
        <v>109.44</v>
      </c>
      <c r="I111">
        <v>19640</v>
      </c>
      <c r="J111">
        <v>4130.6183086265746</v>
      </c>
      <c r="K111">
        <v>0.62990000000000002</v>
      </c>
      <c r="L111">
        <v>12</v>
      </c>
      <c r="M111">
        <v>5</v>
      </c>
      <c r="N111">
        <v>6.125</v>
      </c>
      <c r="O111">
        <v>46</v>
      </c>
      <c r="P111">
        <v>580</v>
      </c>
      <c r="Q111">
        <v>725</v>
      </c>
      <c r="R111">
        <v>5.54963945598929E-3</v>
      </c>
      <c r="S111">
        <v>41900</v>
      </c>
      <c r="T111">
        <v>1605</v>
      </c>
      <c r="U111">
        <v>0.62990000000000002</v>
      </c>
      <c r="V111">
        <v>19640</v>
      </c>
      <c r="W111">
        <v>0.9</v>
      </c>
      <c r="X111">
        <v>2.0574707853335289E-2</v>
      </c>
      <c r="Y111">
        <v>502.9024</v>
      </c>
      <c r="Z111">
        <v>49</v>
      </c>
      <c r="AA111">
        <v>1.0287353926667644E-2</v>
      </c>
      <c r="AB111">
        <v>1</v>
      </c>
    </row>
    <row r="112" spans="1:28" x14ac:dyDescent="0.3">
      <c r="A112">
        <v>96.24</v>
      </c>
      <c r="B112">
        <v>6.125</v>
      </c>
      <c r="C112">
        <v>2.6589120830034774E-2</v>
      </c>
      <c r="D112">
        <v>0.8</v>
      </c>
      <c r="E112">
        <v>0.7</v>
      </c>
      <c r="F112">
        <v>6479.0664442481848</v>
      </c>
      <c r="G112">
        <v>7840.896630496859</v>
      </c>
      <c r="H112">
        <v>101.96</v>
      </c>
      <c r="I112">
        <v>19310</v>
      </c>
      <c r="J112">
        <v>3370.8347566135071</v>
      </c>
      <c r="K112">
        <v>0.62990000000000002</v>
      </c>
      <c r="L112">
        <v>12</v>
      </c>
      <c r="M112">
        <v>5</v>
      </c>
      <c r="N112">
        <v>6.125</v>
      </c>
      <c r="O112">
        <v>46</v>
      </c>
      <c r="P112">
        <v>580</v>
      </c>
      <c r="Q112">
        <v>725</v>
      </c>
      <c r="R112">
        <v>4.6062380281181106E-3</v>
      </c>
      <c r="S112">
        <v>41900</v>
      </c>
      <c r="T112">
        <v>1605</v>
      </c>
      <c r="U112">
        <v>0.62990000000000002</v>
      </c>
      <c r="V112">
        <v>19310</v>
      </c>
      <c r="W112">
        <v>0.9</v>
      </c>
      <c r="X112">
        <v>2.0552448883425445E-2</v>
      </c>
      <c r="Y112">
        <v>503.36</v>
      </c>
      <c r="Z112">
        <v>49</v>
      </c>
      <c r="AA112">
        <v>1.0276224441712722E-2</v>
      </c>
      <c r="AB112">
        <v>1</v>
      </c>
    </row>
    <row r="113" spans="1:28" x14ac:dyDescent="0.3">
      <c r="A113">
        <v>87.82</v>
      </c>
      <c r="B113">
        <v>6.125</v>
      </c>
      <c r="C113">
        <v>2.6626517624451142E-2</v>
      </c>
      <c r="D113">
        <v>0.8</v>
      </c>
      <c r="E113">
        <v>0.7</v>
      </c>
      <c r="F113">
        <v>3767.9915157383284</v>
      </c>
      <c r="G113">
        <v>4566.3963449457451</v>
      </c>
      <c r="H113">
        <v>113.82</v>
      </c>
      <c r="I113">
        <v>11230</v>
      </c>
      <c r="J113">
        <v>2398.2026679917417</v>
      </c>
      <c r="K113">
        <v>0.62990000000000002</v>
      </c>
      <c r="L113">
        <v>12</v>
      </c>
      <c r="M113">
        <v>5</v>
      </c>
      <c r="N113">
        <v>6.125</v>
      </c>
      <c r="O113">
        <v>46</v>
      </c>
      <c r="P113">
        <v>580</v>
      </c>
      <c r="Q113">
        <v>725</v>
      </c>
      <c r="R113">
        <v>5.6350440129513931E-3</v>
      </c>
      <c r="S113">
        <v>41900</v>
      </c>
      <c r="T113">
        <v>1605</v>
      </c>
      <c r="U113">
        <v>0.62990000000000002</v>
      </c>
      <c r="V113">
        <v>11230</v>
      </c>
      <c r="W113">
        <v>0.9</v>
      </c>
      <c r="X113">
        <v>2.0530189913515601E-2</v>
      </c>
      <c r="Y113">
        <v>503.81760000000003</v>
      </c>
      <c r="Z113">
        <v>49</v>
      </c>
      <c r="AA113">
        <v>1.02650949567578E-2</v>
      </c>
      <c r="AB113">
        <v>1</v>
      </c>
    </row>
    <row r="114" spans="1:28" x14ac:dyDescent="0.3">
      <c r="A114">
        <v>100.87</v>
      </c>
      <c r="B114">
        <v>6.125</v>
      </c>
      <c r="C114">
        <v>2.6663914418867504E-2</v>
      </c>
      <c r="D114">
        <v>0.8</v>
      </c>
      <c r="E114">
        <v>0.7</v>
      </c>
      <c r="F114">
        <v>2952.6558627335075</v>
      </c>
      <c r="G114">
        <v>3583.3238149628783</v>
      </c>
      <c r="H114">
        <v>30.6</v>
      </c>
      <c r="I114">
        <v>8800</v>
      </c>
      <c r="J114">
        <v>439.86869504609353</v>
      </c>
      <c r="K114">
        <v>0.62990000000000002</v>
      </c>
      <c r="L114">
        <v>12</v>
      </c>
      <c r="M114">
        <v>5</v>
      </c>
      <c r="N114">
        <v>6.125</v>
      </c>
      <c r="O114">
        <v>46</v>
      </c>
      <c r="P114">
        <v>580</v>
      </c>
      <c r="Q114">
        <v>725</v>
      </c>
      <c r="R114">
        <v>1.3189598320696894E-3</v>
      </c>
      <c r="S114">
        <v>41900</v>
      </c>
      <c r="T114">
        <v>1605</v>
      </c>
      <c r="U114">
        <v>0.62990000000000002</v>
      </c>
      <c r="V114">
        <v>8800</v>
      </c>
      <c r="W114">
        <v>0.9</v>
      </c>
      <c r="X114">
        <v>2.0507930943605757E-2</v>
      </c>
      <c r="Y114">
        <v>504.27519999999998</v>
      </c>
      <c r="Z114">
        <v>49</v>
      </c>
      <c r="AA114">
        <v>1.0253965471802878E-2</v>
      </c>
      <c r="AB114">
        <v>1</v>
      </c>
    </row>
    <row r="115" spans="1:28" x14ac:dyDescent="0.3">
      <c r="A115">
        <v>103.96</v>
      </c>
      <c r="B115">
        <v>6.125</v>
      </c>
      <c r="C115">
        <v>2.6701311213283868E-2</v>
      </c>
      <c r="D115">
        <v>0.8</v>
      </c>
      <c r="E115">
        <v>0.7</v>
      </c>
      <c r="F115">
        <v>1362.2480457611409</v>
      </c>
      <c r="G115">
        <v>1655.5339805825242</v>
      </c>
      <c r="H115">
        <v>111.08</v>
      </c>
      <c r="I115">
        <v>4060</v>
      </c>
      <c r="J115">
        <v>714.78694332814655</v>
      </c>
      <c r="K115">
        <v>0.62990000000000002</v>
      </c>
      <c r="L115">
        <v>12</v>
      </c>
      <c r="M115">
        <v>5</v>
      </c>
      <c r="N115">
        <v>6.125</v>
      </c>
      <c r="O115">
        <v>46</v>
      </c>
      <c r="P115">
        <v>580</v>
      </c>
      <c r="Q115">
        <v>725</v>
      </c>
      <c r="R115">
        <v>4.6455994780601239E-3</v>
      </c>
      <c r="S115">
        <v>41900</v>
      </c>
      <c r="T115">
        <v>1605</v>
      </c>
      <c r="U115">
        <v>0.62990000000000002</v>
      </c>
      <c r="V115">
        <v>4060</v>
      </c>
      <c r="W115">
        <v>0.9</v>
      </c>
      <c r="X115">
        <v>2.0485671973695913E-2</v>
      </c>
      <c r="Y115">
        <v>504.7328</v>
      </c>
      <c r="Z115">
        <v>49</v>
      </c>
      <c r="AA115">
        <v>1.0242835986847956E-2</v>
      </c>
      <c r="AB115">
        <v>1</v>
      </c>
    </row>
    <row r="116" spans="1:28" x14ac:dyDescent="0.3">
      <c r="A116">
        <v>89.95</v>
      </c>
      <c r="B116">
        <v>6.125</v>
      </c>
      <c r="C116">
        <v>2.6738708007700233E-2</v>
      </c>
      <c r="D116">
        <v>0.8</v>
      </c>
      <c r="E116">
        <v>0.7</v>
      </c>
      <c r="F116">
        <v>2456.072831273781</v>
      </c>
      <c r="G116">
        <v>2989.0348372358653</v>
      </c>
      <c r="H116">
        <v>118.26</v>
      </c>
      <c r="I116">
        <v>7320</v>
      </c>
      <c r="J116">
        <v>1585.7282565130192</v>
      </c>
      <c r="K116">
        <v>0.62990000000000002</v>
      </c>
      <c r="L116">
        <v>12</v>
      </c>
      <c r="M116">
        <v>5</v>
      </c>
      <c r="N116">
        <v>6.125</v>
      </c>
      <c r="O116">
        <v>46</v>
      </c>
      <c r="P116">
        <v>580</v>
      </c>
      <c r="Q116">
        <v>725</v>
      </c>
      <c r="R116">
        <v>5.7162191555695198E-3</v>
      </c>
      <c r="S116">
        <v>41900</v>
      </c>
      <c r="T116">
        <v>1605</v>
      </c>
      <c r="U116">
        <v>0.62990000000000002</v>
      </c>
      <c r="V116">
        <v>7320</v>
      </c>
      <c r="W116">
        <v>0.9</v>
      </c>
      <c r="X116">
        <v>2.0463413003786068E-2</v>
      </c>
      <c r="Y116">
        <v>505.19040000000001</v>
      </c>
      <c r="Z116">
        <v>49</v>
      </c>
      <c r="AA116">
        <v>1.0231706501893034E-2</v>
      </c>
      <c r="AB116">
        <v>1</v>
      </c>
    </row>
    <row r="117" spans="1:28" x14ac:dyDescent="0.3">
      <c r="A117">
        <v>87.88</v>
      </c>
      <c r="B117">
        <v>6.125</v>
      </c>
      <c r="C117">
        <v>2.6776104802116597E-2</v>
      </c>
      <c r="D117">
        <v>0.8</v>
      </c>
      <c r="E117">
        <v>0.7</v>
      </c>
      <c r="F117">
        <v>3214.3685414757956</v>
      </c>
      <c r="G117">
        <v>3917.3500856653341</v>
      </c>
      <c r="H117">
        <v>101.81</v>
      </c>
      <c r="I117">
        <v>9580</v>
      </c>
      <c r="J117">
        <v>1828.7185711927759</v>
      </c>
      <c r="K117">
        <v>0.62990000000000002</v>
      </c>
      <c r="L117">
        <v>12</v>
      </c>
      <c r="M117">
        <v>5</v>
      </c>
      <c r="N117">
        <v>6.125</v>
      </c>
      <c r="O117">
        <v>46</v>
      </c>
      <c r="P117">
        <v>580</v>
      </c>
      <c r="Q117">
        <v>725</v>
      </c>
      <c r="R117">
        <v>5.0370069858106919E-3</v>
      </c>
      <c r="S117">
        <v>41900</v>
      </c>
      <c r="T117">
        <v>1605</v>
      </c>
      <c r="U117">
        <v>0.62990000000000002</v>
      </c>
      <c r="V117">
        <v>9580</v>
      </c>
      <c r="W117">
        <v>0.9</v>
      </c>
      <c r="X117">
        <v>2.0441154033876224E-2</v>
      </c>
      <c r="Y117">
        <v>505.64800000000002</v>
      </c>
      <c r="Z117">
        <v>49</v>
      </c>
      <c r="AA117">
        <v>1.0220577016938112E-2</v>
      </c>
      <c r="AB117">
        <v>1</v>
      </c>
    </row>
    <row r="118" spans="1:28" x14ac:dyDescent="0.3">
      <c r="A118">
        <v>87.02</v>
      </c>
      <c r="B118">
        <v>6.125</v>
      </c>
      <c r="C118">
        <v>2.6813501596532958E-2</v>
      </c>
      <c r="D118">
        <v>0.8</v>
      </c>
      <c r="E118">
        <v>0.7</v>
      </c>
      <c r="F118">
        <v>2841.9312678810011</v>
      </c>
      <c r="G118">
        <v>3468.2981153626497</v>
      </c>
      <c r="H118">
        <v>98.26</v>
      </c>
      <c r="I118">
        <v>8470</v>
      </c>
      <c r="J118">
        <v>1575.876097141974</v>
      </c>
      <c r="K118">
        <v>0.62990000000000002</v>
      </c>
      <c r="L118">
        <v>12</v>
      </c>
      <c r="M118">
        <v>5</v>
      </c>
      <c r="N118">
        <v>6.125</v>
      </c>
      <c r="O118">
        <v>46</v>
      </c>
      <c r="P118">
        <v>580</v>
      </c>
      <c r="Q118">
        <v>725</v>
      </c>
      <c r="R118">
        <v>4.9094161262278543E-3</v>
      </c>
      <c r="S118">
        <v>41900</v>
      </c>
      <c r="T118">
        <v>1605</v>
      </c>
      <c r="U118">
        <v>0.62990000000000002</v>
      </c>
      <c r="V118">
        <v>8470</v>
      </c>
      <c r="W118">
        <v>0.9</v>
      </c>
      <c r="X118">
        <v>2.041889506396638E-2</v>
      </c>
      <c r="Y118">
        <v>506.10559999999998</v>
      </c>
      <c r="Z118">
        <v>49</v>
      </c>
      <c r="AA118">
        <v>1.020944753198319E-2</v>
      </c>
      <c r="AB118">
        <v>1</v>
      </c>
    </row>
    <row r="119" spans="1:28" x14ac:dyDescent="0.3">
      <c r="A119">
        <v>85.16</v>
      </c>
      <c r="B119">
        <v>6.125</v>
      </c>
      <c r="C119">
        <v>2.6850898390949323E-2</v>
      </c>
      <c r="D119">
        <v>0.8</v>
      </c>
      <c r="E119">
        <v>0.7</v>
      </c>
      <c r="F119">
        <v>3851.8737845659848</v>
      </c>
      <c r="G119">
        <v>4707.390062821245</v>
      </c>
      <c r="H119">
        <v>93.34</v>
      </c>
      <c r="I119">
        <v>11480</v>
      </c>
      <c r="J119">
        <v>2073.2659199405193</v>
      </c>
      <c r="K119">
        <v>0.62990000000000002</v>
      </c>
      <c r="L119">
        <v>12</v>
      </c>
      <c r="M119">
        <v>5</v>
      </c>
      <c r="N119">
        <v>6.125</v>
      </c>
      <c r="O119">
        <v>46</v>
      </c>
      <c r="P119">
        <v>580</v>
      </c>
      <c r="Q119">
        <v>725</v>
      </c>
      <c r="R119">
        <v>4.7654542855392413E-3</v>
      </c>
      <c r="S119">
        <v>41900</v>
      </c>
      <c r="T119">
        <v>1605</v>
      </c>
      <c r="U119">
        <v>0.62990000000000002</v>
      </c>
      <c r="V119">
        <v>11480</v>
      </c>
      <c r="W119">
        <v>0.9</v>
      </c>
      <c r="X119">
        <v>2.0396636094056536E-2</v>
      </c>
      <c r="Y119">
        <v>506.56319999999999</v>
      </c>
      <c r="Z119">
        <v>49</v>
      </c>
      <c r="AA119">
        <v>1.0198318047028268E-2</v>
      </c>
      <c r="AB119">
        <v>1</v>
      </c>
    </row>
    <row r="120" spans="1:28" x14ac:dyDescent="0.3">
      <c r="A120">
        <v>85.71</v>
      </c>
      <c r="B120">
        <v>6.125</v>
      </c>
      <c r="C120">
        <v>2.6888295185365688E-2</v>
      </c>
      <c r="D120">
        <v>0.8</v>
      </c>
      <c r="E120">
        <v>0.7</v>
      </c>
      <c r="F120">
        <v>4365.2332697912425</v>
      </c>
      <c r="G120">
        <v>5342.1987435750998</v>
      </c>
      <c r="H120">
        <v>122.23</v>
      </c>
      <c r="I120">
        <v>13010</v>
      </c>
      <c r="J120">
        <v>3057.0644182795195</v>
      </c>
      <c r="K120">
        <v>0.62990000000000002</v>
      </c>
      <c r="L120">
        <v>12</v>
      </c>
      <c r="M120">
        <v>5</v>
      </c>
      <c r="N120">
        <v>6.125</v>
      </c>
      <c r="O120">
        <v>46</v>
      </c>
      <c r="P120">
        <v>580</v>
      </c>
      <c r="Q120">
        <v>725</v>
      </c>
      <c r="R120">
        <v>6.2003824828922608E-3</v>
      </c>
      <c r="S120">
        <v>41900</v>
      </c>
      <c r="T120">
        <v>1605</v>
      </c>
      <c r="U120">
        <v>0.62990000000000002</v>
      </c>
      <c r="V120">
        <v>13010</v>
      </c>
      <c r="W120">
        <v>0.9</v>
      </c>
      <c r="X120">
        <v>2.0374377124146692E-2</v>
      </c>
      <c r="Y120">
        <v>507.02080000000001</v>
      </c>
      <c r="Z120">
        <v>49</v>
      </c>
      <c r="AA120">
        <v>1.0187188562073346E-2</v>
      </c>
      <c r="AB120">
        <v>1</v>
      </c>
    </row>
    <row r="121" spans="1:28" x14ac:dyDescent="0.3">
      <c r="A121">
        <v>85.22</v>
      </c>
      <c r="B121">
        <v>6.125</v>
      </c>
      <c r="C121">
        <v>2.6925691979782052E-2</v>
      </c>
      <c r="D121">
        <v>0.8</v>
      </c>
      <c r="E121">
        <v>0.7</v>
      </c>
      <c r="F121">
        <v>4184.0475691235042</v>
      </c>
      <c r="G121">
        <v>5127.5842375785269</v>
      </c>
      <c r="H121">
        <v>118.27</v>
      </c>
      <c r="I121">
        <v>12470</v>
      </c>
      <c r="J121">
        <v>2851.5467591012034</v>
      </c>
      <c r="K121">
        <v>0.62990000000000002</v>
      </c>
      <c r="L121">
        <v>12</v>
      </c>
      <c r="M121">
        <v>5</v>
      </c>
      <c r="N121">
        <v>6.125</v>
      </c>
      <c r="O121">
        <v>46</v>
      </c>
      <c r="P121">
        <v>580</v>
      </c>
      <c r="Q121">
        <v>725</v>
      </c>
      <c r="R121">
        <v>6.0339989592155347E-3</v>
      </c>
      <c r="S121">
        <v>41900</v>
      </c>
      <c r="T121">
        <v>1605</v>
      </c>
      <c r="U121">
        <v>0.62990000000000002</v>
      </c>
      <c r="V121">
        <v>12470</v>
      </c>
      <c r="W121">
        <v>0.9</v>
      </c>
      <c r="X121">
        <v>2.0352118154236848E-2</v>
      </c>
      <c r="Y121">
        <v>507.47840000000002</v>
      </c>
      <c r="Z121">
        <v>49</v>
      </c>
      <c r="AA121">
        <v>1.0176059077118424E-2</v>
      </c>
      <c r="AB121">
        <v>1</v>
      </c>
    </row>
    <row r="122" spans="1:28" x14ac:dyDescent="0.3">
      <c r="A122">
        <v>86.78</v>
      </c>
      <c r="B122">
        <v>6.125</v>
      </c>
      <c r="C122">
        <v>2.6963088774198413E-2</v>
      </c>
      <c r="D122">
        <v>0.8</v>
      </c>
      <c r="E122">
        <v>0.7</v>
      </c>
      <c r="F122">
        <v>3989.4407054433414</v>
      </c>
      <c r="G122">
        <v>4895.8823529411766</v>
      </c>
      <c r="H122">
        <v>120.48</v>
      </c>
      <c r="I122">
        <v>11890</v>
      </c>
      <c r="J122">
        <v>2719.9326148599716</v>
      </c>
      <c r="K122">
        <v>0.62990000000000002</v>
      </c>
      <c r="L122">
        <v>12</v>
      </c>
      <c r="M122">
        <v>5</v>
      </c>
      <c r="N122">
        <v>6.125</v>
      </c>
      <c r="O122">
        <v>46</v>
      </c>
      <c r="P122">
        <v>580</v>
      </c>
      <c r="Q122">
        <v>725</v>
      </c>
      <c r="R122">
        <v>6.0362535947974388E-3</v>
      </c>
      <c r="S122">
        <v>41900</v>
      </c>
      <c r="T122">
        <v>1605</v>
      </c>
      <c r="U122">
        <v>0.62990000000000002</v>
      </c>
      <c r="V122">
        <v>11890</v>
      </c>
      <c r="W122">
        <v>0.9</v>
      </c>
      <c r="X122">
        <v>2.0329859184327004E-2</v>
      </c>
      <c r="Y122">
        <v>507.93600000000004</v>
      </c>
      <c r="Z122">
        <v>49</v>
      </c>
      <c r="AA122">
        <v>1.0164929592163502E-2</v>
      </c>
      <c r="AB122">
        <v>1</v>
      </c>
    </row>
    <row r="123" spans="1:28" x14ac:dyDescent="0.3">
      <c r="A123">
        <v>93.43</v>
      </c>
      <c r="B123">
        <v>6.125</v>
      </c>
      <c r="C123">
        <v>2.7000485568614781E-2</v>
      </c>
      <c r="D123">
        <v>0.8</v>
      </c>
      <c r="E123">
        <v>0.7</v>
      </c>
      <c r="F123">
        <v>3479.4365109711898</v>
      </c>
      <c r="G123">
        <v>4275.9223300970871</v>
      </c>
      <c r="H123">
        <v>122.21</v>
      </c>
      <c r="I123">
        <v>10370</v>
      </c>
      <c r="J123">
        <v>2235.0133865488224</v>
      </c>
      <c r="K123">
        <v>0.62990000000000002</v>
      </c>
      <c r="L123">
        <v>12</v>
      </c>
      <c r="M123">
        <v>5</v>
      </c>
      <c r="N123">
        <v>6.125</v>
      </c>
      <c r="O123">
        <v>46</v>
      </c>
      <c r="P123">
        <v>580</v>
      </c>
      <c r="Q123">
        <v>725</v>
      </c>
      <c r="R123">
        <v>5.6871221886648443E-3</v>
      </c>
      <c r="S123">
        <v>41900</v>
      </c>
      <c r="T123">
        <v>1605</v>
      </c>
      <c r="U123">
        <v>0.62990000000000002</v>
      </c>
      <c r="V123">
        <v>10370</v>
      </c>
      <c r="W123">
        <v>0.9</v>
      </c>
      <c r="X123">
        <v>2.030760021441716E-2</v>
      </c>
      <c r="Y123">
        <v>508.39359999999999</v>
      </c>
      <c r="Z123">
        <v>49</v>
      </c>
      <c r="AA123">
        <v>1.015380010720858E-2</v>
      </c>
      <c r="AB123">
        <v>1</v>
      </c>
    </row>
    <row r="124" spans="1:28" x14ac:dyDescent="0.3">
      <c r="A124">
        <v>93.89</v>
      </c>
      <c r="B124">
        <v>6.125</v>
      </c>
      <c r="C124">
        <v>2.7037882363031143E-2</v>
      </c>
      <c r="D124">
        <v>0.8</v>
      </c>
      <c r="E124">
        <v>0.7</v>
      </c>
      <c r="F124">
        <v>2620.4820781759877</v>
      </c>
      <c r="G124">
        <v>3224.8029697315819</v>
      </c>
      <c r="H124">
        <v>126.81</v>
      </c>
      <c r="I124">
        <v>7810</v>
      </c>
      <c r="J124">
        <v>1738.0656414207524</v>
      </c>
      <c r="K124">
        <v>0.62990000000000002</v>
      </c>
      <c r="L124">
        <v>12</v>
      </c>
      <c r="M124">
        <v>5</v>
      </c>
      <c r="N124">
        <v>6.125</v>
      </c>
      <c r="O124">
        <v>46</v>
      </c>
      <c r="P124">
        <v>580</v>
      </c>
      <c r="Q124">
        <v>725</v>
      </c>
      <c r="R124">
        <v>5.8722742154324915E-3</v>
      </c>
      <c r="S124">
        <v>41900</v>
      </c>
      <c r="T124">
        <v>1605</v>
      </c>
      <c r="U124">
        <v>0.62990000000000002</v>
      </c>
      <c r="V124">
        <v>7810</v>
      </c>
      <c r="W124">
        <v>0.9</v>
      </c>
      <c r="X124">
        <v>2.0285341244507316E-2</v>
      </c>
      <c r="Y124">
        <v>508.85120000000001</v>
      </c>
      <c r="Z124">
        <v>49</v>
      </c>
      <c r="AA124">
        <v>1.0142670622253658E-2</v>
      </c>
      <c r="AB124">
        <v>1</v>
      </c>
    </row>
    <row r="125" spans="1:28" x14ac:dyDescent="0.3">
      <c r="A125">
        <v>93.89</v>
      </c>
      <c r="B125">
        <v>6.125</v>
      </c>
      <c r="C125">
        <v>2.7075279157447507E-2</v>
      </c>
      <c r="D125">
        <v>0.8</v>
      </c>
      <c r="E125">
        <v>0.7</v>
      </c>
      <c r="F125">
        <v>2620.4820781759877</v>
      </c>
      <c r="G125">
        <v>3229.2632781267848</v>
      </c>
      <c r="H125">
        <v>126.81</v>
      </c>
      <c r="I125">
        <v>7810</v>
      </c>
      <c r="J125">
        <v>1738.0656414207524</v>
      </c>
      <c r="K125">
        <v>0.62990000000000002</v>
      </c>
      <c r="L125">
        <v>12</v>
      </c>
      <c r="M125">
        <v>5</v>
      </c>
      <c r="N125">
        <v>6.125</v>
      </c>
      <c r="O125">
        <v>46</v>
      </c>
      <c r="P125">
        <v>580</v>
      </c>
      <c r="Q125">
        <v>725</v>
      </c>
      <c r="R125">
        <v>5.8722742154324915E-3</v>
      </c>
      <c r="S125">
        <v>41900</v>
      </c>
      <c r="T125">
        <v>1605</v>
      </c>
      <c r="U125">
        <v>0.62990000000000002</v>
      </c>
      <c r="V125">
        <v>7810</v>
      </c>
      <c r="W125">
        <v>0.9</v>
      </c>
      <c r="X125">
        <v>2.0263082274597471E-2</v>
      </c>
      <c r="Y125">
        <v>509.30880000000002</v>
      </c>
      <c r="Z125">
        <v>49</v>
      </c>
      <c r="AA125">
        <v>1.0131541137298736E-2</v>
      </c>
      <c r="AB125">
        <v>1</v>
      </c>
    </row>
    <row r="126" spans="1:28" x14ac:dyDescent="0.3">
      <c r="A126">
        <v>87.6</v>
      </c>
      <c r="B126">
        <v>6.125</v>
      </c>
      <c r="C126">
        <v>2.7112675951863872E-2</v>
      </c>
      <c r="D126">
        <v>0.8</v>
      </c>
      <c r="E126">
        <v>0.7</v>
      </c>
      <c r="F126">
        <v>3090.2227836108641</v>
      </c>
      <c r="G126">
        <v>3813.392347230154</v>
      </c>
      <c r="H126">
        <v>62.8</v>
      </c>
      <c r="I126">
        <v>9210</v>
      </c>
      <c r="J126">
        <v>1087.9179559622028</v>
      </c>
      <c r="K126">
        <v>0.62990000000000002</v>
      </c>
      <c r="L126">
        <v>12</v>
      </c>
      <c r="M126">
        <v>5</v>
      </c>
      <c r="N126">
        <v>6.125</v>
      </c>
      <c r="O126">
        <v>46</v>
      </c>
      <c r="P126">
        <v>580</v>
      </c>
      <c r="Q126">
        <v>725</v>
      </c>
      <c r="R126">
        <v>3.1169346833432596E-3</v>
      </c>
      <c r="S126">
        <v>41900</v>
      </c>
      <c r="T126">
        <v>1605</v>
      </c>
      <c r="U126">
        <v>0.62990000000000002</v>
      </c>
      <c r="V126">
        <v>9210</v>
      </c>
      <c r="W126">
        <v>0.9</v>
      </c>
      <c r="X126">
        <v>2.0240823304687627E-2</v>
      </c>
      <c r="Y126">
        <v>509.76640000000003</v>
      </c>
      <c r="Z126">
        <v>49</v>
      </c>
      <c r="AA126">
        <v>1.0120411652343814E-2</v>
      </c>
      <c r="AB126">
        <v>1</v>
      </c>
    </row>
    <row r="127" spans="1:28" x14ac:dyDescent="0.3">
      <c r="A127">
        <v>81.77</v>
      </c>
      <c r="B127">
        <v>6.125</v>
      </c>
      <c r="C127">
        <v>2.7150072746280236E-2</v>
      </c>
      <c r="D127">
        <v>0.8</v>
      </c>
      <c r="E127">
        <v>0.7</v>
      </c>
      <c r="F127">
        <v>4059.9018112585727</v>
      </c>
      <c r="G127">
        <v>5016.9046259280412</v>
      </c>
      <c r="H127">
        <v>120.47</v>
      </c>
      <c r="I127">
        <v>12100</v>
      </c>
      <c r="J127">
        <v>2937.319983489157</v>
      </c>
      <c r="K127">
        <v>0.62990000000000002</v>
      </c>
      <c r="L127">
        <v>12</v>
      </c>
      <c r="M127">
        <v>5</v>
      </c>
      <c r="N127">
        <v>6.125</v>
      </c>
      <c r="O127">
        <v>46</v>
      </c>
      <c r="P127">
        <v>580</v>
      </c>
      <c r="Q127">
        <v>725</v>
      </c>
      <c r="R127">
        <v>6.4055596024905487E-3</v>
      </c>
      <c r="S127">
        <v>41900</v>
      </c>
      <c r="T127">
        <v>1605</v>
      </c>
      <c r="U127">
        <v>0.62990000000000002</v>
      </c>
      <c r="V127">
        <v>12100</v>
      </c>
      <c r="W127">
        <v>0.9</v>
      </c>
      <c r="X127">
        <v>2.0218564334777783E-2</v>
      </c>
      <c r="Y127">
        <v>510.22399999999999</v>
      </c>
      <c r="Z127">
        <v>49</v>
      </c>
      <c r="AA127">
        <v>1.0109282167388892E-2</v>
      </c>
      <c r="AB127">
        <v>1</v>
      </c>
    </row>
    <row r="128" spans="1:28" x14ac:dyDescent="0.3">
      <c r="A128">
        <v>74.599999999999994</v>
      </c>
      <c r="B128">
        <v>6.125</v>
      </c>
      <c r="C128">
        <v>2.7187469540696597E-2</v>
      </c>
      <c r="D128">
        <v>0.8</v>
      </c>
      <c r="E128">
        <v>0.7</v>
      </c>
      <c r="F128">
        <v>4418.9179218409427</v>
      </c>
      <c r="G128">
        <v>5468.0696744717307</v>
      </c>
      <c r="H128">
        <v>118.27</v>
      </c>
      <c r="I128">
        <v>13170</v>
      </c>
      <c r="J128">
        <v>3440.3491608338963</v>
      </c>
      <c r="K128">
        <v>0.62990000000000002</v>
      </c>
      <c r="L128">
        <v>12</v>
      </c>
      <c r="M128">
        <v>5</v>
      </c>
      <c r="N128">
        <v>6.125</v>
      </c>
      <c r="O128">
        <v>46</v>
      </c>
      <c r="P128">
        <v>580</v>
      </c>
      <c r="Q128">
        <v>725</v>
      </c>
      <c r="R128">
        <v>6.8929945215060028E-3</v>
      </c>
      <c r="S128">
        <v>41900</v>
      </c>
      <c r="T128">
        <v>1605</v>
      </c>
      <c r="U128">
        <v>0.62990000000000002</v>
      </c>
      <c r="V128">
        <v>13170</v>
      </c>
      <c r="W128">
        <v>0.9</v>
      </c>
      <c r="X128">
        <v>2.0196305364867939E-2</v>
      </c>
      <c r="Y128">
        <v>510.6816</v>
      </c>
      <c r="Z128">
        <v>49</v>
      </c>
      <c r="AA128">
        <v>1.009815268243397E-2</v>
      </c>
      <c r="AB128">
        <v>1</v>
      </c>
    </row>
    <row r="129" spans="1:28" x14ac:dyDescent="0.3">
      <c r="A129">
        <v>89.37</v>
      </c>
      <c r="B129">
        <v>6.125</v>
      </c>
      <c r="C129">
        <v>2.7224866335112962E-2</v>
      </c>
      <c r="D129">
        <v>0.8</v>
      </c>
      <c r="E129">
        <v>0.7</v>
      </c>
      <c r="F129">
        <v>3338.5142993407271</v>
      </c>
      <c r="G129">
        <v>4136.8360936607651</v>
      </c>
      <c r="H129">
        <v>124.53</v>
      </c>
      <c r="I129">
        <v>9950</v>
      </c>
      <c r="J129">
        <v>2284.4743592756713</v>
      </c>
      <c r="K129">
        <v>0.62990000000000002</v>
      </c>
      <c r="L129">
        <v>12</v>
      </c>
      <c r="M129">
        <v>5</v>
      </c>
      <c r="N129">
        <v>6.125</v>
      </c>
      <c r="O129">
        <v>46</v>
      </c>
      <c r="P129">
        <v>580</v>
      </c>
      <c r="Q129">
        <v>725</v>
      </c>
      <c r="R129">
        <v>6.0583504823620415E-3</v>
      </c>
      <c r="S129">
        <v>41900</v>
      </c>
      <c r="T129">
        <v>1605</v>
      </c>
      <c r="U129">
        <v>0.62990000000000002</v>
      </c>
      <c r="V129">
        <v>9950</v>
      </c>
      <c r="W129">
        <v>0.9</v>
      </c>
      <c r="X129">
        <v>2.0174046394958095E-2</v>
      </c>
      <c r="Y129">
        <v>511.13920000000002</v>
      </c>
      <c r="Z129">
        <v>49</v>
      </c>
      <c r="AA129">
        <v>1.0087023197479048E-2</v>
      </c>
      <c r="AB129">
        <v>1</v>
      </c>
    </row>
    <row r="130" spans="1:28" x14ac:dyDescent="0.3">
      <c r="A130">
        <v>78.91</v>
      </c>
      <c r="B130">
        <v>6.125</v>
      </c>
      <c r="C130">
        <v>2.7262263129529327E-2</v>
      </c>
      <c r="D130">
        <v>0.8</v>
      </c>
      <c r="E130">
        <v>0.7</v>
      </c>
      <c r="F130">
        <v>3214.3685414757956</v>
      </c>
      <c r="G130">
        <v>3988.4751570531125</v>
      </c>
      <c r="H130">
        <v>122.17</v>
      </c>
      <c r="I130">
        <v>9580</v>
      </c>
      <c r="J130">
        <v>2443.8751568862581</v>
      </c>
      <c r="K130">
        <v>0.62990000000000002</v>
      </c>
      <c r="L130">
        <v>12</v>
      </c>
      <c r="M130">
        <v>5</v>
      </c>
      <c r="N130">
        <v>6.125</v>
      </c>
      <c r="O130">
        <v>46</v>
      </c>
      <c r="P130">
        <v>580</v>
      </c>
      <c r="Q130">
        <v>725</v>
      </c>
      <c r="R130">
        <v>6.731389089386368E-3</v>
      </c>
      <c r="S130">
        <v>41900</v>
      </c>
      <c r="T130">
        <v>1605</v>
      </c>
      <c r="U130">
        <v>0.62990000000000002</v>
      </c>
      <c r="V130">
        <v>9580</v>
      </c>
      <c r="W130">
        <v>0.9</v>
      </c>
      <c r="X130">
        <v>2.0151787425048251E-2</v>
      </c>
      <c r="Y130">
        <v>511.59680000000003</v>
      </c>
      <c r="Z130">
        <v>49</v>
      </c>
      <c r="AA130">
        <v>1.0075893712524125E-2</v>
      </c>
      <c r="AB130">
        <v>1</v>
      </c>
    </row>
    <row r="131" spans="1:28" x14ac:dyDescent="0.3">
      <c r="A131">
        <v>70.64</v>
      </c>
      <c r="B131">
        <v>6.125</v>
      </c>
      <c r="C131">
        <v>2.7299659923945691E-2</v>
      </c>
      <c r="D131">
        <v>0.8</v>
      </c>
      <c r="E131">
        <v>0.7</v>
      </c>
      <c r="F131">
        <v>4985.9620591159</v>
      </c>
      <c r="G131">
        <v>6195.2027412906909</v>
      </c>
      <c r="H131">
        <v>114.5</v>
      </c>
      <c r="I131">
        <v>14860</v>
      </c>
      <c r="J131">
        <v>3968.7576755610162</v>
      </c>
      <c r="K131">
        <v>0.62990000000000002</v>
      </c>
      <c r="L131">
        <v>12</v>
      </c>
      <c r="M131">
        <v>5</v>
      </c>
      <c r="N131">
        <v>6.125</v>
      </c>
      <c r="O131">
        <v>46</v>
      </c>
      <c r="P131">
        <v>580</v>
      </c>
      <c r="Q131">
        <v>725</v>
      </c>
      <c r="R131">
        <v>7.0473681618986646E-3</v>
      </c>
      <c r="S131">
        <v>41900</v>
      </c>
      <c r="T131">
        <v>1605</v>
      </c>
      <c r="U131">
        <v>0.62990000000000002</v>
      </c>
      <c r="V131">
        <v>14860</v>
      </c>
      <c r="W131">
        <v>0.9</v>
      </c>
      <c r="X131">
        <v>2.0129528455138407E-2</v>
      </c>
      <c r="Y131">
        <v>512.05439999999999</v>
      </c>
      <c r="Z131">
        <v>49</v>
      </c>
      <c r="AA131">
        <v>1.0064764227569203E-2</v>
      </c>
      <c r="AB131">
        <v>1</v>
      </c>
    </row>
    <row r="132" spans="1:28" x14ac:dyDescent="0.3">
      <c r="A132">
        <v>88.33</v>
      </c>
      <c r="B132">
        <v>6.125</v>
      </c>
      <c r="C132">
        <v>2.7337056718362052E-2</v>
      </c>
      <c r="D132">
        <v>0.8</v>
      </c>
      <c r="E132">
        <v>0.7</v>
      </c>
      <c r="F132">
        <v>3284.829647291027</v>
      </c>
      <c r="G132">
        <v>4087.0873786407765</v>
      </c>
      <c r="H132">
        <v>122.21</v>
      </c>
      <c r="I132">
        <v>9790</v>
      </c>
      <c r="J132">
        <v>2231.8355062882356</v>
      </c>
      <c r="K132">
        <v>0.62990000000000002</v>
      </c>
      <c r="L132">
        <v>12</v>
      </c>
      <c r="M132">
        <v>5</v>
      </c>
      <c r="N132">
        <v>6.125</v>
      </c>
      <c r="O132">
        <v>46</v>
      </c>
      <c r="P132">
        <v>580</v>
      </c>
      <c r="Q132">
        <v>725</v>
      </c>
      <c r="R132">
        <v>6.0154854079809417E-3</v>
      </c>
      <c r="S132">
        <v>41900</v>
      </c>
      <c r="T132">
        <v>1605</v>
      </c>
      <c r="U132">
        <v>0.62990000000000002</v>
      </c>
      <c r="V132">
        <v>9790</v>
      </c>
      <c r="W132">
        <v>0.9</v>
      </c>
      <c r="X132">
        <v>2.0107269485228563E-2</v>
      </c>
      <c r="Y132">
        <v>512.51200000000006</v>
      </c>
      <c r="Z132">
        <v>49</v>
      </c>
      <c r="AA132">
        <v>1.0053634742614281E-2</v>
      </c>
      <c r="AB132">
        <v>1</v>
      </c>
    </row>
    <row r="133" spans="1:28" x14ac:dyDescent="0.3">
      <c r="A133">
        <v>81.069999999999993</v>
      </c>
      <c r="B133">
        <v>6.125</v>
      </c>
      <c r="C133">
        <v>2.737445351277842E-2</v>
      </c>
      <c r="D133">
        <v>0.8</v>
      </c>
      <c r="E133">
        <v>0.7</v>
      </c>
      <c r="F133">
        <v>5291.2935176485698</v>
      </c>
      <c r="G133">
        <v>6592.5985151342093</v>
      </c>
      <c r="H133">
        <v>109.82</v>
      </c>
      <c r="I133">
        <v>15770</v>
      </c>
      <c r="J133">
        <v>3519.9292694239703</v>
      </c>
      <c r="K133">
        <v>0.62990000000000002</v>
      </c>
      <c r="L133">
        <v>12</v>
      </c>
      <c r="M133">
        <v>5</v>
      </c>
      <c r="N133">
        <v>6.125</v>
      </c>
      <c r="O133">
        <v>46</v>
      </c>
      <c r="P133">
        <v>580</v>
      </c>
      <c r="Q133">
        <v>725</v>
      </c>
      <c r="R133">
        <v>5.8897034768664765E-3</v>
      </c>
      <c r="S133">
        <v>41900</v>
      </c>
      <c r="T133">
        <v>1605</v>
      </c>
      <c r="U133">
        <v>0.62990000000000002</v>
      </c>
      <c r="V133">
        <v>15770</v>
      </c>
      <c r="W133">
        <v>0.9</v>
      </c>
      <c r="X133">
        <v>2.0085010515318719E-2</v>
      </c>
      <c r="Y133">
        <v>512.96960000000001</v>
      </c>
      <c r="Z133">
        <v>49</v>
      </c>
      <c r="AA133">
        <v>1.0042505257659359E-2</v>
      </c>
      <c r="AB133">
        <v>1</v>
      </c>
    </row>
    <row r="134" spans="1:28" x14ac:dyDescent="0.3">
      <c r="A134">
        <v>81.13</v>
      </c>
      <c r="B134">
        <v>6.125</v>
      </c>
      <c r="C134">
        <v>2.7411850307194785E-2</v>
      </c>
      <c r="D134">
        <v>0.8</v>
      </c>
      <c r="E134">
        <v>0.7</v>
      </c>
      <c r="F134">
        <v>3922.3348903812162</v>
      </c>
      <c r="G134">
        <v>4893.6436322101654</v>
      </c>
      <c r="H134">
        <v>100.93</v>
      </c>
      <c r="I134">
        <v>11690</v>
      </c>
      <c r="J134">
        <v>2396.2619156666397</v>
      </c>
      <c r="K134">
        <v>0.62990000000000002</v>
      </c>
      <c r="L134">
        <v>12</v>
      </c>
      <c r="M134">
        <v>5</v>
      </c>
      <c r="N134">
        <v>6.125</v>
      </c>
      <c r="O134">
        <v>46</v>
      </c>
      <c r="P134">
        <v>580</v>
      </c>
      <c r="Q134">
        <v>725</v>
      </c>
      <c r="R134">
        <v>5.4089250210344114E-3</v>
      </c>
      <c r="S134">
        <v>41900</v>
      </c>
      <c r="T134">
        <v>1605</v>
      </c>
      <c r="U134">
        <v>0.62990000000000002</v>
      </c>
      <c r="V134">
        <v>11690</v>
      </c>
      <c r="W134">
        <v>0.9</v>
      </c>
      <c r="X134">
        <v>2.0062751545408875E-2</v>
      </c>
      <c r="Y134">
        <v>513.42719999999997</v>
      </c>
      <c r="Z134">
        <v>49</v>
      </c>
      <c r="AA134">
        <v>1.0031375772704437E-2</v>
      </c>
      <c r="AB134">
        <v>1</v>
      </c>
    </row>
    <row r="135" spans="1:28" x14ac:dyDescent="0.3">
      <c r="A135">
        <v>66.400000000000006</v>
      </c>
      <c r="B135">
        <v>6.125</v>
      </c>
      <c r="C135">
        <v>2.7449247101611146E-2</v>
      </c>
      <c r="D135">
        <v>0.8</v>
      </c>
      <c r="E135">
        <v>0.7</v>
      </c>
      <c r="F135">
        <v>4002.8618684557664</v>
      </c>
      <c r="G135">
        <v>5000.9251856082237</v>
      </c>
      <c r="H135">
        <v>118.87</v>
      </c>
      <c r="I135">
        <v>11930</v>
      </c>
      <c r="J135">
        <v>3519.0513494429592</v>
      </c>
      <c r="K135">
        <v>0.62990000000000002</v>
      </c>
      <c r="L135">
        <v>12</v>
      </c>
      <c r="M135">
        <v>5</v>
      </c>
      <c r="N135">
        <v>6.125</v>
      </c>
      <c r="O135">
        <v>46</v>
      </c>
      <c r="P135">
        <v>580</v>
      </c>
      <c r="Q135">
        <v>725</v>
      </c>
      <c r="R135">
        <v>7.7835254059717132E-3</v>
      </c>
      <c r="S135">
        <v>41900</v>
      </c>
      <c r="T135">
        <v>1605</v>
      </c>
      <c r="U135">
        <v>0.62990000000000002</v>
      </c>
      <c r="V135">
        <v>11930</v>
      </c>
      <c r="W135">
        <v>0.9</v>
      </c>
      <c r="X135">
        <v>2.004049257549903E-2</v>
      </c>
      <c r="Y135">
        <v>513.88480000000004</v>
      </c>
      <c r="Z135">
        <v>49</v>
      </c>
      <c r="AA135">
        <v>1.0020246287749515E-2</v>
      </c>
      <c r="AB135">
        <v>1</v>
      </c>
    </row>
    <row r="136" spans="1:28" x14ac:dyDescent="0.3">
      <c r="A136">
        <v>88.43</v>
      </c>
      <c r="B136">
        <v>6.125</v>
      </c>
      <c r="C136">
        <v>2.7486643896027514E-2</v>
      </c>
      <c r="D136">
        <v>0.8</v>
      </c>
      <c r="E136">
        <v>0.7</v>
      </c>
      <c r="F136">
        <v>5969.0622497760342</v>
      </c>
      <c r="G136">
        <v>7467.5328383780698</v>
      </c>
      <c r="H136">
        <v>84.81</v>
      </c>
      <c r="I136">
        <v>17790</v>
      </c>
      <c r="J136">
        <v>2811.281685329584</v>
      </c>
      <c r="K136">
        <v>0.62990000000000002</v>
      </c>
      <c r="L136">
        <v>12</v>
      </c>
      <c r="M136">
        <v>5</v>
      </c>
      <c r="N136">
        <v>6.125</v>
      </c>
      <c r="O136">
        <v>46</v>
      </c>
      <c r="P136">
        <v>580</v>
      </c>
      <c r="Q136">
        <v>725</v>
      </c>
      <c r="R136">
        <v>4.1698420268549427E-3</v>
      </c>
      <c r="S136">
        <v>41900</v>
      </c>
      <c r="T136">
        <v>1605</v>
      </c>
      <c r="U136">
        <v>0.62990000000000002</v>
      </c>
      <c r="V136">
        <v>17790</v>
      </c>
      <c r="W136">
        <v>0.9</v>
      </c>
      <c r="X136">
        <v>2.0018233605589186E-2</v>
      </c>
      <c r="Y136">
        <v>514.3424</v>
      </c>
      <c r="Z136">
        <v>49</v>
      </c>
      <c r="AA136">
        <v>1.0009116802794593E-2</v>
      </c>
      <c r="AB136">
        <v>1</v>
      </c>
    </row>
    <row r="137" spans="1:28" x14ac:dyDescent="0.3">
      <c r="A137">
        <v>90.32</v>
      </c>
      <c r="B137">
        <v>6.125</v>
      </c>
      <c r="C137">
        <v>2.7524040690443875E-2</v>
      </c>
      <c r="D137">
        <v>0.8</v>
      </c>
      <c r="E137">
        <v>0.7</v>
      </c>
      <c r="F137">
        <v>5428.8604385259259</v>
      </c>
      <c r="G137">
        <v>6800.9594517418618</v>
      </c>
      <c r="H137">
        <v>98.25</v>
      </c>
      <c r="I137">
        <v>16180</v>
      </c>
      <c r="J137">
        <v>2900.0676207098268</v>
      </c>
      <c r="K137">
        <v>0.62990000000000002</v>
      </c>
      <c r="L137">
        <v>12</v>
      </c>
      <c r="M137">
        <v>5</v>
      </c>
      <c r="N137">
        <v>6.125</v>
      </c>
      <c r="O137">
        <v>46</v>
      </c>
      <c r="P137">
        <v>580</v>
      </c>
      <c r="Q137">
        <v>725</v>
      </c>
      <c r="R137">
        <v>4.7295605961412569E-3</v>
      </c>
      <c r="S137">
        <v>41900</v>
      </c>
      <c r="T137">
        <v>1605</v>
      </c>
      <c r="U137">
        <v>0.62990000000000002</v>
      </c>
      <c r="V137">
        <v>16180</v>
      </c>
      <c r="W137">
        <v>0.9</v>
      </c>
      <c r="X137">
        <v>1.9995974635679342E-2</v>
      </c>
      <c r="Y137">
        <v>514.79999999999995</v>
      </c>
      <c r="Z137">
        <v>49</v>
      </c>
      <c r="AA137">
        <v>9.9979873178396711E-3</v>
      </c>
      <c r="AB137">
        <v>1</v>
      </c>
    </row>
    <row r="138" spans="1:28" x14ac:dyDescent="0.3">
      <c r="A138">
        <v>90.41</v>
      </c>
      <c r="B138">
        <v>6.125</v>
      </c>
      <c r="C138">
        <v>2.756143748486024E-2</v>
      </c>
      <c r="D138">
        <v>0.8</v>
      </c>
      <c r="E138">
        <v>0.7</v>
      </c>
      <c r="F138">
        <v>4653.7882745583802</v>
      </c>
      <c r="G138">
        <v>5837.9154768703602</v>
      </c>
      <c r="H138">
        <v>111.09</v>
      </c>
      <c r="I138">
        <v>13870</v>
      </c>
      <c r="J138">
        <v>2808.121765034075</v>
      </c>
      <c r="K138">
        <v>0.62990000000000002</v>
      </c>
      <c r="L138">
        <v>12</v>
      </c>
      <c r="M138">
        <v>5</v>
      </c>
      <c r="N138">
        <v>6.125</v>
      </c>
      <c r="O138">
        <v>46</v>
      </c>
      <c r="P138">
        <v>580</v>
      </c>
      <c r="Q138">
        <v>725</v>
      </c>
      <c r="R138">
        <v>5.3423293883419981E-3</v>
      </c>
      <c r="S138">
        <v>41900</v>
      </c>
      <c r="T138">
        <v>1605</v>
      </c>
      <c r="U138">
        <v>0.62990000000000002</v>
      </c>
      <c r="V138">
        <v>13870</v>
      </c>
      <c r="W138">
        <v>0.9</v>
      </c>
      <c r="X138">
        <v>1.9973715665769498E-2</v>
      </c>
      <c r="Y138">
        <v>515.25760000000002</v>
      </c>
      <c r="Z138">
        <v>49</v>
      </c>
      <c r="AA138">
        <v>9.986857832884749E-3</v>
      </c>
      <c r="AB138">
        <v>1</v>
      </c>
    </row>
    <row r="139" spans="1:28" x14ac:dyDescent="0.3">
      <c r="A139">
        <v>99.38</v>
      </c>
      <c r="B139">
        <v>6.125</v>
      </c>
      <c r="C139">
        <v>2.7598834279276601E-2</v>
      </c>
      <c r="D139">
        <v>0.8</v>
      </c>
      <c r="E139">
        <v>0.7</v>
      </c>
      <c r="F139">
        <v>3422.3965681683835</v>
      </c>
      <c r="G139">
        <v>4299.0291262135925</v>
      </c>
      <c r="H139">
        <v>120.51</v>
      </c>
      <c r="I139">
        <v>10200</v>
      </c>
      <c r="J139">
        <v>2038.0049890774617</v>
      </c>
      <c r="K139">
        <v>0.62990000000000002</v>
      </c>
      <c r="L139">
        <v>12</v>
      </c>
      <c r="M139">
        <v>5</v>
      </c>
      <c r="N139">
        <v>6.125</v>
      </c>
      <c r="O139">
        <v>46</v>
      </c>
      <c r="P139">
        <v>580</v>
      </c>
      <c r="Q139">
        <v>725</v>
      </c>
      <c r="R139">
        <v>5.2722531871516451E-3</v>
      </c>
      <c r="S139">
        <v>41900</v>
      </c>
      <c r="T139">
        <v>1605</v>
      </c>
      <c r="U139">
        <v>0.62990000000000002</v>
      </c>
      <c r="V139">
        <v>10200</v>
      </c>
      <c r="W139">
        <v>0.9</v>
      </c>
      <c r="X139">
        <v>1.9951456695859654E-2</v>
      </c>
      <c r="Y139">
        <v>515.71519999999998</v>
      </c>
      <c r="Z139">
        <v>49</v>
      </c>
      <c r="AA139">
        <v>9.975728347929827E-3</v>
      </c>
      <c r="AB139">
        <v>1</v>
      </c>
    </row>
    <row r="140" spans="1:28" x14ac:dyDescent="0.3">
      <c r="A140">
        <v>95.26</v>
      </c>
      <c r="B140">
        <v>6.125</v>
      </c>
      <c r="C140">
        <v>2.7636231073692969E-2</v>
      </c>
      <c r="D140">
        <v>0.8</v>
      </c>
      <c r="E140">
        <v>0.7</v>
      </c>
      <c r="F140">
        <v>4267.9298379511611</v>
      </c>
      <c r="G140">
        <v>5368.4066247858364</v>
      </c>
      <c r="H140">
        <v>120.51</v>
      </c>
      <c r="I140">
        <v>12720</v>
      </c>
      <c r="J140">
        <v>2651.4326359238394</v>
      </c>
      <c r="K140">
        <v>0.62990000000000002</v>
      </c>
      <c r="L140">
        <v>12</v>
      </c>
      <c r="M140">
        <v>5</v>
      </c>
      <c r="N140">
        <v>6.125</v>
      </c>
      <c r="O140">
        <v>46</v>
      </c>
      <c r="P140">
        <v>580</v>
      </c>
      <c r="Q140">
        <v>725</v>
      </c>
      <c r="R140">
        <v>5.5002784142255973E-3</v>
      </c>
      <c r="S140">
        <v>41900</v>
      </c>
      <c r="T140">
        <v>1605</v>
      </c>
      <c r="U140">
        <v>0.62990000000000002</v>
      </c>
      <c r="V140">
        <v>12720</v>
      </c>
      <c r="W140">
        <v>0.9</v>
      </c>
      <c r="X140">
        <v>1.992919772594981E-2</v>
      </c>
      <c r="Y140">
        <v>516.17280000000005</v>
      </c>
      <c r="Z140">
        <v>49</v>
      </c>
      <c r="AA140">
        <v>9.9645988629749049E-3</v>
      </c>
      <c r="AB140">
        <v>1</v>
      </c>
    </row>
    <row r="141" spans="1:28" x14ac:dyDescent="0.3">
      <c r="A141">
        <v>102.64</v>
      </c>
      <c r="B141">
        <v>6.125</v>
      </c>
      <c r="C141">
        <v>2.767362786810933E-2</v>
      </c>
      <c r="D141">
        <v>0.8</v>
      </c>
      <c r="E141">
        <v>0.7</v>
      </c>
      <c r="F141">
        <v>1526.6572926633476</v>
      </c>
      <c r="G141">
        <v>1922.9011993146773</v>
      </c>
      <c r="H141">
        <v>126.83</v>
      </c>
      <c r="I141">
        <v>4550</v>
      </c>
      <c r="J141">
        <v>926.39824314580119</v>
      </c>
      <c r="K141">
        <v>0.62990000000000002</v>
      </c>
      <c r="L141">
        <v>12</v>
      </c>
      <c r="M141">
        <v>5</v>
      </c>
      <c r="N141">
        <v>6.125</v>
      </c>
      <c r="O141">
        <v>46</v>
      </c>
      <c r="P141">
        <v>580</v>
      </c>
      <c r="Q141">
        <v>725</v>
      </c>
      <c r="R141">
        <v>5.3725134704666376E-3</v>
      </c>
      <c r="S141">
        <v>41900</v>
      </c>
      <c r="T141">
        <v>1605</v>
      </c>
      <c r="U141">
        <v>0.62990000000000002</v>
      </c>
      <c r="V141">
        <v>4550</v>
      </c>
      <c r="W141">
        <v>0.9</v>
      </c>
      <c r="X141">
        <v>1.9906938756039966E-2</v>
      </c>
      <c r="Y141">
        <v>516.63040000000001</v>
      </c>
      <c r="Z141">
        <v>49</v>
      </c>
      <c r="AA141">
        <v>9.9534693780199829E-3</v>
      </c>
      <c r="AB141">
        <v>1</v>
      </c>
    </row>
    <row r="142" spans="1:28" x14ac:dyDescent="0.3">
      <c r="A142">
        <v>87.11</v>
      </c>
      <c r="B142">
        <v>6.125</v>
      </c>
      <c r="C142">
        <v>2.7711024662525695E-2</v>
      </c>
      <c r="D142">
        <v>0.8</v>
      </c>
      <c r="E142">
        <v>0.7</v>
      </c>
      <c r="F142">
        <v>5677.151954255789</v>
      </c>
      <c r="G142">
        <v>7160.3198172472876</v>
      </c>
      <c r="H142">
        <v>111.06</v>
      </c>
      <c r="I142">
        <v>16920</v>
      </c>
      <c r="J142">
        <v>3554.4383919556303</v>
      </c>
      <c r="K142">
        <v>0.62990000000000002</v>
      </c>
      <c r="L142">
        <v>12</v>
      </c>
      <c r="M142">
        <v>5</v>
      </c>
      <c r="N142">
        <v>6.125</v>
      </c>
      <c r="O142">
        <v>46</v>
      </c>
      <c r="P142">
        <v>580</v>
      </c>
      <c r="Q142">
        <v>725</v>
      </c>
      <c r="R142">
        <v>5.5432162233657592E-3</v>
      </c>
      <c r="S142">
        <v>41900</v>
      </c>
      <c r="T142">
        <v>1605</v>
      </c>
      <c r="U142">
        <v>0.62990000000000002</v>
      </c>
      <c r="V142">
        <v>16920</v>
      </c>
      <c r="W142">
        <v>0.9</v>
      </c>
      <c r="X142">
        <v>1.9884679786130122E-2</v>
      </c>
      <c r="Y142">
        <v>517.08799999999997</v>
      </c>
      <c r="Z142">
        <v>49</v>
      </c>
      <c r="AA142">
        <v>9.9423398930650608E-3</v>
      </c>
      <c r="AB142">
        <v>1</v>
      </c>
    </row>
    <row r="143" spans="1:28" x14ac:dyDescent="0.3">
      <c r="A143">
        <v>88.09</v>
      </c>
      <c r="B143">
        <v>6.125</v>
      </c>
      <c r="C143">
        <v>2.7748421456942059E-2</v>
      </c>
      <c r="D143">
        <v>0.8</v>
      </c>
      <c r="E143">
        <v>0.7</v>
      </c>
      <c r="F143">
        <v>6093.2080076409657</v>
      </c>
      <c r="G143">
        <v>7695.4426042261566</v>
      </c>
      <c r="H143">
        <v>114.57</v>
      </c>
      <c r="I143">
        <v>18160</v>
      </c>
      <c r="J143">
        <v>3891.7158605184222</v>
      </c>
      <c r="K143">
        <v>0.62990000000000002</v>
      </c>
      <c r="L143">
        <v>12</v>
      </c>
      <c r="M143">
        <v>5</v>
      </c>
      <c r="N143">
        <v>6.125</v>
      </c>
      <c r="O143">
        <v>46</v>
      </c>
      <c r="P143">
        <v>580</v>
      </c>
      <c r="Q143">
        <v>725</v>
      </c>
      <c r="R143">
        <v>5.6547898147645435E-3</v>
      </c>
      <c r="S143">
        <v>41900</v>
      </c>
      <c r="T143">
        <v>1605</v>
      </c>
      <c r="U143">
        <v>0.62990000000000002</v>
      </c>
      <c r="V143">
        <v>18160</v>
      </c>
      <c r="W143">
        <v>0.9</v>
      </c>
      <c r="X143">
        <v>1.9862420816220278E-2</v>
      </c>
      <c r="Y143">
        <v>517.54560000000004</v>
      </c>
      <c r="Z143">
        <v>49</v>
      </c>
      <c r="AA143">
        <v>9.9312104081101388E-3</v>
      </c>
      <c r="AB143">
        <v>1</v>
      </c>
    </row>
    <row r="144" spans="1:28" x14ac:dyDescent="0.3">
      <c r="A144">
        <v>97.46</v>
      </c>
      <c r="B144">
        <v>6.125</v>
      </c>
      <c r="C144">
        <v>2.7785818251358424E-2</v>
      </c>
      <c r="D144">
        <v>0.8</v>
      </c>
      <c r="E144">
        <v>0.7</v>
      </c>
      <c r="F144">
        <v>3395.5542421435334</v>
      </c>
      <c r="G144">
        <v>4294.209023415191</v>
      </c>
      <c r="H144">
        <v>113.19</v>
      </c>
      <c r="I144">
        <v>10120</v>
      </c>
      <c r="J144">
        <v>1936.6143358534916</v>
      </c>
      <c r="K144">
        <v>0.62990000000000002</v>
      </c>
      <c r="L144">
        <v>12</v>
      </c>
      <c r="M144">
        <v>5</v>
      </c>
      <c r="N144">
        <v>6.125</v>
      </c>
      <c r="O144">
        <v>46</v>
      </c>
      <c r="P144">
        <v>580</v>
      </c>
      <c r="Q144">
        <v>725</v>
      </c>
      <c r="R144">
        <v>5.0495632544901364E-3</v>
      </c>
      <c r="S144">
        <v>41900</v>
      </c>
      <c r="T144">
        <v>1605</v>
      </c>
      <c r="U144">
        <v>0.62990000000000002</v>
      </c>
      <c r="V144">
        <v>10120</v>
      </c>
      <c r="W144">
        <v>0.9</v>
      </c>
      <c r="X144">
        <v>1.9840161846310433E-2</v>
      </c>
      <c r="Y144">
        <v>518.00319999999999</v>
      </c>
      <c r="Z144">
        <v>49</v>
      </c>
      <c r="AA144">
        <v>9.9200809231552167E-3</v>
      </c>
      <c r="AB144">
        <v>1</v>
      </c>
    </row>
    <row r="145" spans="1:28" x14ac:dyDescent="0.3">
      <c r="A145">
        <v>92.76</v>
      </c>
      <c r="B145">
        <v>6.125</v>
      </c>
      <c r="C145">
        <v>2.7823215045774785E-2</v>
      </c>
      <c r="D145">
        <v>0.8</v>
      </c>
      <c r="E145">
        <v>0.7</v>
      </c>
      <c r="F145">
        <v>5193.9900858084884</v>
      </c>
      <c r="G145">
        <v>6577.4528840662479</v>
      </c>
      <c r="H145">
        <v>120.44</v>
      </c>
      <c r="I145">
        <v>15480</v>
      </c>
      <c r="J145">
        <v>3311.7835166492619</v>
      </c>
      <c r="K145">
        <v>0.62990000000000002</v>
      </c>
      <c r="L145">
        <v>12</v>
      </c>
      <c r="M145">
        <v>5</v>
      </c>
      <c r="N145">
        <v>6.125</v>
      </c>
      <c r="O145">
        <v>46</v>
      </c>
      <c r="P145">
        <v>580</v>
      </c>
      <c r="Q145">
        <v>725</v>
      </c>
      <c r="R145">
        <v>5.645236889963815E-3</v>
      </c>
      <c r="S145">
        <v>41900</v>
      </c>
      <c r="T145">
        <v>1605</v>
      </c>
      <c r="U145">
        <v>0.62990000000000002</v>
      </c>
      <c r="V145">
        <v>15480</v>
      </c>
      <c r="W145">
        <v>0.9</v>
      </c>
      <c r="X145">
        <v>1.9817902876400589E-2</v>
      </c>
      <c r="Y145">
        <v>518.46080000000006</v>
      </c>
      <c r="Z145">
        <v>49</v>
      </c>
      <c r="AA145">
        <v>9.9089514382002947E-3</v>
      </c>
      <c r="AB145">
        <v>1</v>
      </c>
    </row>
    <row r="146" spans="1:28" x14ac:dyDescent="0.3">
      <c r="A146">
        <v>92.39</v>
      </c>
      <c r="B146">
        <v>6.125</v>
      </c>
      <c r="C146">
        <v>2.7860611840191153E-2</v>
      </c>
      <c r="D146">
        <v>0.8</v>
      </c>
      <c r="E146">
        <v>0.7</v>
      </c>
      <c r="F146">
        <v>3825.0314585411347</v>
      </c>
      <c r="G146">
        <v>4850.3712164477438</v>
      </c>
      <c r="H146">
        <v>122.21</v>
      </c>
      <c r="I146">
        <v>11400</v>
      </c>
      <c r="J146">
        <v>2484.66364394023</v>
      </c>
      <c r="K146">
        <v>0.62990000000000002</v>
      </c>
      <c r="L146">
        <v>12</v>
      </c>
      <c r="M146">
        <v>5</v>
      </c>
      <c r="N146">
        <v>6.125</v>
      </c>
      <c r="O146">
        <v>46</v>
      </c>
      <c r="P146">
        <v>580</v>
      </c>
      <c r="Q146">
        <v>725</v>
      </c>
      <c r="R146">
        <v>5.7511400160943455E-3</v>
      </c>
      <c r="S146">
        <v>41900</v>
      </c>
      <c r="T146">
        <v>1605</v>
      </c>
      <c r="U146">
        <v>0.62990000000000002</v>
      </c>
      <c r="V146">
        <v>11400</v>
      </c>
      <c r="W146">
        <v>0.9</v>
      </c>
      <c r="X146">
        <v>1.9795643906490745E-2</v>
      </c>
      <c r="Y146">
        <v>518.91840000000002</v>
      </c>
      <c r="Z146">
        <v>49</v>
      </c>
      <c r="AA146">
        <v>9.8978219532453726E-3</v>
      </c>
      <c r="AB146">
        <v>1</v>
      </c>
    </row>
    <row r="147" spans="1:28" x14ac:dyDescent="0.3">
      <c r="A147">
        <v>91.72</v>
      </c>
      <c r="B147">
        <v>6.125</v>
      </c>
      <c r="C147">
        <v>2.7898008634607514E-2</v>
      </c>
      <c r="D147">
        <v>0.8</v>
      </c>
      <c r="E147">
        <v>0.7</v>
      </c>
      <c r="F147">
        <v>3227.7897044882207</v>
      </c>
      <c r="G147">
        <v>4098.5265562535697</v>
      </c>
      <c r="H147">
        <v>122.2</v>
      </c>
      <c r="I147">
        <v>9620</v>
      </c>
      <c r="J147">
        <v>2111.8506852939895</v>
      </c>
      <c r="K147">
        <v>0.62990000000000002</v>
      </c>
      <c r="L147">
        <v>12</v>
      </c>
      <c r="M147">
        <v>5</v>
      </c>
      <c r="N147">
        <v>6.125</v>
      </c>
      <c r="O147">
        <v>46</v>
      </c>
      <c r="P147">
        <v>580</v>
      </c>
      <c r="Q147">
        <v>725</v>
      </c>
      <c r="R147">
        <v>5.7926771459451262E-3</v>
      </c>
      <c r="S147">
        <v>41900</v>
      </c>
      <c r="T147">
        <v>1605</v>
      </c>
      <c r="U147">
        <v>0.62990000000000002</v>
      </c>
      <c r="V147">
        <v>9620</v>
      </c>
      <c r="W147">
        <v>0.9</v>
      </c>
      <c r="X147">
        <v>1.9773384936580901E-2</v>
      </c>
      <c r="Y147">
        <v>519.37599999999998</v>
      </c>
      <c r="Z147">
        <v>49</v>
      </c>
      <c r="AA147">
        <v>9.8866924682904506E-3</v>
      </c>
      <c r="AB147">
        <v>1</v>
      </c>
    </row>
    <row r="148" spans="1:28" x14ac:dyDescent="0.3">
      <c r="A148">
        <v>92.51</v>
      </c>
      <c r="B148">
        <v>6.125</v>
      </c>
      <c r="C148">
        <v>2.7935405429023879E-2</v>
      </c>
      <c r="D148">
        <v>0.8</v>
      </c>
      <c r="E148">
        <v>0.7</v>
      </c>
      <c r="F148">
        <v>3559.9634890457401</v>
      </c>
      <c r="G148">
        <v>4526.3677898343803</v>
      </c>
      <c r="H148">
        <v>120.48</v>
      </c>
      <c r="I148">
        <v>10610</v>
      </c>
      <c r="J148">
        <v>2276.7882362811301</v>
      </c>
      <c r="K148">
        <v>0.62990000000000002</v>
      </c>
      <c r="L148">
        <v>12</v>
      </c>
      <c r="M148">
        <v>5</v>
      </c>
      <c r="N148">
        <v>6.125</v>
      </c>
      <c r="O148">
        <v>46</v>
      </c>
      <c r="P148">
        <v>580</v>
      </c>
      <c r="Q148">
        <v>725</v>
      </c>
      <c r="R148">
        <v>5.6623725754677522E-3</v>
      </c>
      <c r="S148">
        <v>41900</v>
      </c>
      <c r="T148">
        <v>1605</v>
      </c>
      <c r="U148">
        <v>0.62990000000000002</v>
      </c>
      <c r="V148">
        <v>10610</v>
      </c>
      <c r="W148">
        <v>0.9</v>
      </c>
      <c r="X148">
        <v>1.9751125966671057E-2</v>
      </c>
      <c r="Y148">
        <v>519.83360000000005</v>
      </c>
      <c r="Z148">
        <v>49</v>
      </c>
      <c r="AA148">
        <v>9.8755629833355285E-3</v>
      </c>
      <c r="AB148">
        <v>1</v>
      </c>
    </row>
    <row r="149" spans="1:28" x14ac:dyDescent="0.3">
      <c r="A149">
        <v>96.85</v>
      </c>
      <c r="B149">
        <v>6.125</v>
      </c>
      <c r="C149">
        <v>2.797280222344024E-2</v>
      </c>
      <c r="D149">
        <v>0.8</v>
      </c>
      <c r="E149">
        <v>0.7</v>
      </c>
      <c r="F149">
        <v>2828.510104868576</v>
      </c>
      <c r="G149">
        <v>3601.1650485436894</v>
      </c>
      <c r="H149">
        <v>124.48</v>
      </c>
      <c r="I149">
        <v>8430</v>
      </c>
      <c r="J149">
        <v>1785.2889060418715</v>
      </c>
      <c r="K149">
        <v>0.62990000000000002</v>
      </c>
      <c r="L149">
        <v>12</v>
      </c>
      <c r="M149">
        <v>5</v>
      </c>
      <c r="N149">
        <v>6.125</v>
      </c>
      <c r="O149">
        <v>46</v>
      </c>
      <c r="P149">
        <v>580</v>
      </c>
      <c r="Q149">
        <v>725</v>
      </c>
      <c r="R149">
        <v>5.5882022850216612E-3</v>
      </c>
      <c r="S149">
        <v>41900</v>
      </c>
      <c r="T149">
        <v>1605</v>
      </c>
      <c r="U149">
        <v>0.62990000000000002</v>
      </c>
      <c r="V149">
        <v>8430</v>
      </c>
      <c r="W149">
        <v>0.9</v>
      </c>
      <c r="X149">
        <v>1.9728866996761213E-2</v>
      </c>
      <c r="Y149">
        <v>520.2912</v>
      </c>
      <c r="Z149">
        <v>49</v>
      </c>
      <c r="AA149">
        <v>9.8644334983806065E-3</v>
      </c>
      <c r="AB149">
        <v>1</v>
      </c>
    </row>
    <row r="150" spans="1:28" x14ac:dyDescent="0.3">
      <c r="A150">
        <v>96.02</v>
      </c>
      <c r="B150">
        <v>6.125</v>
      </c>
      <c r="C150">
        <v>2.8010199017856608E-2</v>
      </c>
      <c r="D150">
        <v>0.8</v>
      </c>
      <c r="E150">
        <v>0.7</v>
      </c>
      <c r="F150">
        <v>2855.3524308934261</v>
      </c>
      <c r="G150">
        <v>3640.1998857795547</v>
      </c>
      <c r="H150">
        <v>122.66</v>
      </c>
      <c r="I150">
        <v>8510</v>
      </c>
      <c r="J150">
        <v>1791.2318210336466</v>
      </c>
      <c r="K150">
        <v>0.62990000000000002</v>
      </c>
      <c r="L150">
        <v>12</v>
      </c>
      <c r="M150">
        <v>5</v>
      </c>
      <c r="N150">
        <v>6.125</v>
      </c>
      <c r="O150">
        <v>46</v>
      </c>
      <c r="P150">
        <v>580</v>
      </c>
      <c r="Q150">
        <v>725</v>
      </c>
      <c r="R150">
        <v>5.5540965197467922E-3</v>
      </c>
      <c r="S150">
        <v>41900</v>
      </c>
      <c r="T150">
        <v>1605</v>
      </c>
      <c r="U150">
        <v>0.62990000000000002</v>
      </c>
      <c r="V150">
        <v>8510</v>
      </c>
      <c r="W150">
        <v>0.9</v>
      </c>
      <c r="X150">
        <v>1.9706608026851369E-2</v>
      </c>
      <c r="Y150">
        <v>520.74879999999996</v>
      </c>
      <c r="Z150">
        <v>49</v>
      </c>
      <c r="AA150">
        <v>9.8533040134256844E-3</v>
      </c>
      <c r="AB150">
        <v>1</v>
      </c>
    </row>
    <row r="151" spans="1:28" x14ac:dyDescent="0.3">
      <c r="A151">
        <v>97.27</v>
      </c>
      <c r="B151">
        <v>6.125</v>
      </c>
      <c r="C151">
        <v>2.8047595812272969E-2</v>
      </c>
      <c r="D151">
        <v>0.8</v>
      </c>
      <c r="E151">
        <v>0.7</v>
      </c>
      <c r="F151">
        <v>3090.2227836108641</v>
      </c>
      <c r="G151">
        <v>3944.8886350656767</v>
      </c>
      <c r="H151">
        <v>120.44</v>
      </c>
      <c r="I151">
        <v>9210</v>
      </c>
      <c r="J151">
        <v>1879.0244802158293</v>
      </c>
      <c r="K151">
        <v>0.62990000000000002</v>
      </c>
      <c r="L151">
        <v>12</v>
      </c>
      <c r="M151">
        <v>5</v>
      </c>
      <c r="N151">
        <v>6.125</v>
      </c>
      <c r="O151">
        <v>46</v>
      </c>
      <c r="P151">
        <v>580</v>
      </c>
      <c r="Q151">
        <v>725</v>
      </c>
      <c r="R151">
        <v>5.3834910446493621E-3</v>
      </c>
      <c r="S151">
        <v>41900</v>
      </c>
      <c r="T151">
        <v>1605</v>
      </c>
      <c r="U151">
        <v>0.62990000000000002</v>
      </c>
      <c r="V151">
        <v>9210</v>
      </c>
      <c r="W151">
        <v>0.9</v>
      </c>
      <c r="X151">
        <v>1.9684349056941525E-2</v>
      </c>
      <c r="Y151">
        <v>521.20640000000003</v>
      </c>
      <c r="Z151">
        <v>49</v>
      </c>
      <c r="AA151">
        <v>9.8421745284707624E-3</v>
      </c>
      <c r="AB151">
        <v>1</v>
      </c>
    </row>
    <row r="152" spans="1:28" x14ac:dyDescent="0.3">
      <c r="A152">
        <v>95.35</v>
      </c>
      <c r="B152">
        <v>6.125</v>
      </c>
      <c r="C152">
        <v>2.8084992606689334E-2</v>
      </c>
      <c r="D152">
        <v>0.8</v>
      </c>
      <c r="E152">
        <v>0.7</v>
      </c>
      <c r="F152">
        <v>5247.6747378581886</v>
      </c>
      <c r="G152">
        <v>6707.961165048544</v>
      </c>
      <c r="H152">
        <v>118.21</v>
      </c>
      <c r="I152">
        <v>15640</v>
      </c>
      <c r="J152">
        <v>3194.8556872561339</v>
      </c>
      <c r="K152">
        <v>0.62990000000000002</v>
      </c>
      <c r="L152">
        <v>12</v>
      </c>
      <c r="M152">
        <v>5</v>
      </c>
      <c r="N152">
        <v>6.125</v>
      </c>
      <c r="O152">
        <v>46</v>
      </c>
      <c r="P152">
        <v>580</v>
      </c>
      <c r="Q152">
        <v>725</v>
      </c>
      <c r="R152">
        <v>5.3902099815325696E-3</v>
      </c>
      <c r="S152">
        <v>41900</v>
      </c>
      <c r="T152">
        <v>1605</v>
      </c>
      <c r="U152">
        <v>0.62990000000000002</v>
      </c>
      <c r="V152">
        <v>15640</v>
      </c>
      <c r="W152">
        <v>0.9</v>
      </c>
      <c r="X152">
        <v>1.9662090087031681E-2</v>
      </c>
      <c r="Y152">
        <v>521.66399999999999</v>
      </c>
      <c r="Z152">
        <v>49</v>
      </c>
      <c r="AA152">
        <v>9.8310450435158403E-3</v>
      </c>
      <c r="AB152">
        <v>1</v>
      </c>
    </row>
    <row r="153" spans="1:28" x14ac:dyDescent="0.3">
      <c r="A153">
        <v>83.7</v>
      </c>
      <c r="B153">
        <v>6.125</v>
      </c>
      <c r="C153">
        <v>2.8122389401105698E-2</v>
      </c>
      <c r="D153">
        <v>0.8</v>
      </c>
      <c r="E153">
        <v>0.7</v>
      </c>
      <c r="F153">
        <v>4378.6544328036671</v>
      </c>
      <c r="G153">
        <v>5604.5688178183891</v>
      </c>
      <c r="H153">
        <v>93.34</v>
      </c>
      <c r="I153">
        <v>13050</v>
      </c>
      <c r="J153">
        <v>2397.915236653696</v>
      </c>
      <c r="K153">
        <v>0.62990000000000002</v>
      </c>
      <c r="L153">
        <v>12</v>
      </c>
      <c r="M153">
        <v>5</v>
      </c>
      <c r="N153">
        <v>6.125</v>
      </c>
      <c r="O153">
        <v>46</v>
      </c>
      <c r="P153">
        <v>580</v>
      </c>
      <c r="Q153">
        <v>725</v>
      </c>
      <c r="R153">
        <v>4.8485792945820987E-3</v>
      </c>
      <c r="S153">
        <v>41900</v>
      </c>
      <c r="T153">
        <v>1605</v>
      </c>
      <c r="U153">
        <v>0.62990000000000002</v>
      </c>
      <c r="V153">
        <v>13050</v>
      </c>
      <c r="W153">
        <v>0.9</v>
      </c>
      <c r="X153">
        <v>1.9639831117121836E-2</v>
      </c>
      <c r="Y153">
        <v>522.12160000000006</v>
      </c>
      <c r="Z153">
        <v>49</v>
      </c>
      <c r="AA153">
        <v>9.8199155585609182E-3</v>
      </c>
      <c r="AB153">
        <v>1</v>
      </c>
    </row>
    <row r="154" spans="1:28" x14ac:dyDescent="0.3">
      <c r="A154">
        <v>77.72</v>
      </c>
      <c r="B154">
        <v>6.125</v>
      </c>
      <c r="C154">
        <v>2.8159786195522063E-2</v>
      </c>
      <c r="D154">
        <v>0.8</v>
      </c>
      <c r="E154">
        <v>0.7</v>
      </c>
      <c r="F154">
        <v>4184.0475691235042</v>
      </c>
      <c r="G154">
        <v>5362.5985151342093</v>
      </c>
      <c r="H154">
        <v>115.24</v>
      </c>
      <c r="I154">
        <v>12470</v>
      </c>
      <c r="J154">
        <v>3046.6171900228278</v>
      </c>
      <c r="K154">
        <v>0.62990000000000002</v>
      </c>
      <c r="L154">
        <v>12</v>
      </c>
      <c r="M154">
        <v>5</v>
      </c>
      <c r="N154">
        <v>6.125</v>
      </c>
      <c r="O154">
        <v>46</v>
      </c>
      <c r="P154">
        <v>580</v>
      </c>
      <c r="Q154">
        <v>725</v>
      </c>
      <c r="R154">
        <v>6.4467766116941523E-3</v>
      </c>
      <c r="S154">
        <v>41900</v>
      </c>
      <c r="T154">
        <v>1605</v>
      </c>
      <c r="U154">
        <v>0.62990000000000002</v>
      </c>
      <c r="V154">
        <v>12470</v>
      </c>
      <c r="W154">
        <v>0.9</v>
      </c>
      <c r="X154">
        <v>1.9617572147211992E-2</v>
      </c>
      <c r="Y154">
        <v>522.57920000000001</v>
      </c>
      <c r="Z154">
        <v>49</v>
      </c>
      <c r="AA154">
        <v>9.8087860736059962E-3</v>
      </c>
      <c r="AB154">
        <v>1</v>
      </c>
    </row>
    <row r="155" spans="1:28" x14ac:dyDescent="0.3">
      <c r="A155">
        <v>81.319999999999993</v>
      </c>
      <c r="B155">
        <v>6.125</v>
      </c>
      <c r="C155">
        <v>2.8197182989938424E-2</v>
      </c>
      <c r="D155">
        <v>0.8</v>
      </c>
      <c r="E155">
        <v>0.7</v>
      </c>
      <c r="F155">
        <v>5455.702764550776</v>
      </c>
      <c r="G155">
        <v>7001.7361507709884</v>
      </c>
      <c r="H155">
        <v>116.73</v>
      </c>
      <c r="I155">
        <v>16260</v>
      </c>
      <c r="J155">
        <v>3845.7994575813232</v>
      </c>
      <c r="K155">
        <v>0.62990000000000002</v>
      </c>
      <c r="L155">
        <v>12</v>
      </c>
      <c r="M155">
        <v>5</v>
      </c>
      <c r="N155">
        <v>6.125</v>
      </c>
      <c r="O155">
        <v>46</v>
      </c>
      <c r="P155">
        <v>580</v>
      </c>
      <c r="Q155">
        <v>725</v>
      </c>
      <c r="R155">
        <v>6.241044504801215E-3</v>
      </c>
      <c r="S155">
        <v>41900</v>
      </c>
      <c r="T155">
        <v>1605</v>
      </c>
      <c r="U155">
        <v>0.62990000000000002</v>
      </c>
      <c r="V155">
        <v>16260</v>
      </c>
      <c r="W155">
        <v>0.9</v>
      </c>
      <c r="X155">
        <v>1.9595313177302148E-2</v>
      </c>
      <c r="Y155">
        <v>523.03679999999997</v>
      </c>
      <c r="Z155">
        <v>49</v>
      </c>
      <c r="AA155">
        <v>9.7976565886510741E-3</v>
      </c>
      <c r="AB155">
        <v>1</v>
      </c>
    </row>
    <row r="156" spans="1:28" x14ac:dyDescent="0.3">
      <c r="A156">
        <v>71.680000000000007</v>
      </c>
      <c r="B156">
        <v>6.125</v>
      </c>
      <c r="C156">
        <v>2.8234579784354792E-2</v>
      </c>
      <c r="D156">
        <v>0.8</v>
      </c>
      <c r="E156">
        <v>0.7</v>
      </c>
      <c r="F156">
        <v>4640.3671115459556</v>
      </c>
      <c r="G156">
        <v>5963.2495716733292</v>
      </c>
      <c r="H156">
        <v>100</v>
      </c>
      <c r="I156">
        <v>13830</v>
      </c>
      <c r="J156">
        <v>3179.1071110179992</v>
      </c>
      <c r="K156">
        <v>0.62990000000000002</v>
      </c>
      <c r="L156">
        <v>12</v>
      </c>
      <c r="M156">
        <v>5</v>
      </c>
      <c r="N156">
        <v>6.125</v>
      </c>
      <c r="O156">
        <v>46</v>
      </c>
      <c r="P156">
        <v>580</v>
      </c>
      <c r="Q156">
        <v>725</v>
      </c>
      <c r="R156">
        <v>6.0656055900621111E-3</v>
      </c>
      <c r="S156">
        <v>41900</v>
      </c>
      <c r="T156">
        <v>1605</v>
      </c>
      <c r="U156">
        <v>0.62990000000000002</v>
      </c>
      <c r="V156">
        <v>13830</v>
      </c>
      <c r="W156">
        <v>0.9</v>
      </c>
      <c r="X156">
        <v>1.9573054207392304E-2</v>
      </c>
      <c r="Y156">
        <v>523.49440000000004</v>
      </c>
      <c r="Z156">
        <v>49</v>
      </c>
      <c r="AA156">
        <v>9.7865271036961521E-3</v>
      </c>
      <c r="AB156">
        <v>1</v>
      </c>
    </row>
    <row r="157" spans="1:28" x14ac:dyDescent="0.3">
      <c r="A157">
        <v>93.46</v>
      </c>
      <c r="B157">
        <v>6.125</v>
      </c>
      <c r="C157">
        <v>2.8271976578771153E-2</v>
      </c>
      <c r="D157">
        <v>0.8</v>
      </c>
      <c r="E157">
        <v>0.7</v>
      </c>
      <c r="F157">
        <v>3023.1169685487389</v>
      </c>
      <c r="G157">
        <v>3890.0970873786409</v>
      </c>
      <c r="H157">
        <v>122.2</v>
      </c>
      <c r="I157">
        <v>9010</v>
      </c>
      <c r="J157">
        <v>1941.1146942970859</v>
      </c>
      <c r="K157">
        <v>0.62990000000000002</v>
      </c>
      <c r="L157">
        <v>12</v>
      </c>
      <c r="M157">
        <v>5</v>
      </c>
      <c r="N157">
        <v>6.125</v>
      </c>
      <c r="O157">
        <v>46</v>
      </c>
      <c r="P157">
        <v>580</v>
      </c>
      <c r="Q157">
        <v>725</v>
      </c>
      <c r="R157">
        <v>5.684831455447111E-3</v>
      </c>
      <c r="S157">
        <v>41900</v>
      </c>
      <c r="T157">
        <v>1605</v>
      </c>
      <c r="U157">
        <v>0.62990000000000002</v>
      </c>
      <c r="V157">
        <v>9010</v>
      </c>
      <c r="W157">
        <v>0.9</v>
      </c>
      <c r="X157">
        <v>1.955079523748246E-2</v>
      </c>
      <c r="Y157">
        <v>523.952</v>
      </c>
      <c r="Z157">
        <v>49</v>
      </c>
      <c r="AA157">
        <v>9.77539761874123E-3</v>
      </c>
      <c r="AB157">
        <v>1</v>
      </c>
    </row>
    <row r="158" spans="1:28" x14ac:dyDescent="0.3">
      <c r="A158">
        <v>69.75</v>
      </c>
      <c r="B158">
        <v>6.125</v>
      </c>
      <c r="C158">
        <v>2.8309373373187518E-2</v>
      </c>
      <c r="D158">
        <v>0.8</v>
      </c>
      <c r="E158">
        <v>0.7</v>
      </c>
      <c r="F158">
        <v>4710.8282173611869</v>
      </c>
      <c r="G158">
        <v>6069.8343803540838</v>
      </c>
      <c r="H158">
        <v>96.4</v>
      </c>
      <c r="I158">
        <v>14040</v>
      </c>
      <c r="J158">
        <v>3197.2817355808224</v>
      </c>
      <c r="K158">
        <v>0.62990000000000002</v>
      </c>
      <c r="L158">
        <v>12</v>
      </c>
      <c r="M158">
        <v>5</v>
      </c>
      <c r="N158">
        <v>6.125</v>
      </c>
      <c r="O158">
        <v>46</v>
      </c>
      <c r="P158">
        <v>580</v>
      </c>
      <c r="Q158">
        <v>725</v>
      </c>
      <c r="R158">
        <v>6.0090384915069362E-3</v>
      </c>
      <c r="S158">
        <v>41900</v>
      </c>
      <c r="T158">
        <v>1605</v>
      </c>
      <c r="U158">
        <v>0.62990000000000002</v>
      </c>
      <c r="V158">
        <v>14040</v>
      </c>
      <c r="W158">
        <v>0.9</v>
      </c>
      <c r="X158">
        <v>1.9528536267572616E-2</v>
      </c>
      <c r="Y158">
        <v>524.40959999999995</v>
      </c>
      <c r="Z158">
        <v>49</v>
      </c>
      <c r="AA158">
        <v>9.764268133786308E-3</v>
      </c>
      <c r="AB158">
        <v>1</v>
      </c>
    </row>
    <row r="159" spans="1:28" x14ac:dyDescent="0.3">
      <c r="A159">
        <v>72.650000000000006</v>
      </c>
      <c r="B159">
        <v>6.125</v>
      </c>
      <c r="C159">
        <v>2.8346770167603879E-2</v>
      </c>
      <c r="D159">
        <v>0.8</v>
      </c>
      <c r="E159">
        <v>0.7</v>
      </c>
      <c r="F159">
        <v>4529.6425166934487</v>
      </c>
      <c r="G159">
        <v>5844.0890919474587</v>
      </c>
      <c r="H159">
        <v>107.81</v>
      </c>
      <c r="I159">
        <v>13500</v>
      </c>
      <c r="J159">
        <v>3300.9441237080769</v>
      </c>
      <c r="K159">
        <v>0.62990000000000002</v>
      </c>
      <c r="L159">
        <v>12</v>
      </c>
      <c r="M159">
        <v>5</v>
      </c>
      <c r="N159">
        <v>6.125</v>
      </c>
      <c r="O159">
        <v>46</v>
      </c>
      <c r="P159">
        <v>580</v>
      </c>
      <c r="Q159">
        <v>725</v>
      </c>
      <c r="R159">
        <v>6.4520183129357549E-3</v>
      </c>
      <c r="S159">
        <v>41900</v>
      </c>
      <c r="T159">
        <v>1605</v>
      </c>
      <c r="U159">
        <v>0.62990000000000002</v>
      </c>
      <c r="V159">
        <v>13500</v>
      </c>
      <c r="W159">
        <v>0.9</v>
      </c>
      <c r="X159">
        <v>1.9506277297662772E-2</v>
      </c>
      <c r="Y159">
        <v>524.86720000000003</v>
      </c>
      <c r="Z159">
        <v>49</v>
      </c>
      <c r="AA159">
        <v>9.7531386488313859E-3</v>
      </c>
      <c r="AB159">
        <v>1</v>
      </c>
    </row>
    <row r="160" spans="1:28" x14ac:dyDescent="0.3">
      <c r="A160">
        <v>89.52</v>
      </c>
      <c r="B160">
        <v>6.125</v>
      </c>
      <c r="C160">
        <v>2.8384166962020247E-2</v>
      </c>
      <c r="D160">
        <v>0.8</v>
      </c>
      <c r="E160">
        <v>0.7</v>
      </c>
      <c r="F160">
        <v>6717.2920877187289</v>
      </c>
      <c r="G160">
        <v>8678.0011422044554</v>
      </c>
      <c r="H160">
        <v>87.23</v>
      </c>
      <c r="I160">
        <v>20020</v>
      </c>
      <c r="J160">
        <v>3214.3328676947922</v>
      </c>
      <c r="K160">
        <v>0.62990000000000002</v>
      </c>
      <c r="L160">
        <v>12</v>
      </c>
      <c r="M160">
        <v>5</v>
      </c>
      <c r="N160">
        <v>6.125</v>
      </c>
      <c r="O160">
        <v>46</v>
      </c>
      <c r="P160">
        <v>580</v>
      </c>
      <c r="Q160">
        <v>725</v>
      </c>
      <c r="R160">
        <v>4.2366048879045734E-3</v>
      </c>
      <c r="S160">
        <v>41900</v>
      </c>
      <c r="T160">
        <v>1605</v>
      </c>
      <c r="U160">
        <v>0.62990000000000002</v>
      </c>
      <c r="V160">
        <v>20020</v>
      </c>
      <c r="W160">
        <v>0.9</v>
      </c>
      <c r="X160">
        <v>1.9484018327752928E-2</v>
      </c>
      <c r="Y160">
        <v>525.32479999999998</v>
      </c>
      <c r="Z160">
        <v>49</v>
      </c>
      <c r="AA160">
        <v>9.7420091638764639E-3</v>
      </c>
      <c r="AB160">
        <v>1</v>
      </c>
    </row>
    <row r="161" spans="1:28" x14ac:dyDescent="0.3">
      <c r="A161">
        <v>70.36</v>
      </c>
      <c r="B161">
        <v>6.125</v>
      </c>
      <c r="C161">
        <v>2.8421563756436612E-2</v>
      </c>
      <c r="D161">
        <v>0.8</v>
      </c>
      <c r="E161">
        <v>0.7</v>
      </c>
      <c r="F161">
        <v>6354.9206863832533</v>
      </c>
      <c r="G161">
        <v>8220.6739006282132</v>
      </c>
      <c r="H161">
        <v>77.75</v>
      </c>
      <c r="I161">
        <v>18940</v>
      </c>
      <c r="J161">
        <v>3448.5419916991568</v>
      </c>
      <c r="K161">
        <v>0.62990000000000002</v>
      </c>
      <c r="L161">
        <v>12</v>
      </c>
      <c r="M161">
        <v>5</v>
      </c>
      <c r="N161">
        <v>6.125</v>
      </c>
      <c r="O161">
        <v>46</v>
      </c>
      <c r="P161">
        <v>580</v>
      </c>
      <c r="Q161">
        <v>725</v>
      </c>
      <c r="R161">
        <v>4.8044837728946788E-3</v>
      </c>
      <c r="S161">
        <v>41900</v>
      </c>
      <c r="T161">
        <v>1605</v>
      </c>
      <c r="U161">
        <v>0.62990000000000002</v>
      </c>
      <c r="V161">
        <v>18940</v>
      </c>
      <c r="W161">
        <v>0.9</v>
      </c>
      <c r="X161">
        <v>1.9461759357843084E-2</v>
      </c>
      <c r="Y161">
        <v>525.78240000000005</v>
      </c>
      <c r="Z161">
        <v>49</v>
      </c>
      <c r="AA161">
        <v>9.7308796789215418E-3</v>
      </c>
      <c r="AB161">
        <v>1</v>
      </c>
    </row>
    <row r="162" spans="1:28" x14ac:dyDescent="0.3">
      <c r="A162">
        <v>89.49</v>
      </c>
      <c r="B162">
        <v>6.125</v>
      </c>
      <c r="C162">
        <v>2.8458960550852973E-2</v>
      </c>
      <c r="D162">
        <v>0.8</v>
      </c>
      <c r="E162">
        <v>0.7</v>
      </c>
      <c r="F162">
        <v>6150.2479504437715</v>
      </c>
      <c r="G162">
        <v>7966.3792118789261</v>
      </c>
      <c r="H162">
        <v>101.82</v>
      </c>
      <c r="I162">
        <v>18330</v>
      </c>
      <c r="J162">
        <v>3436.3866771638154</v>
      </c>
      <c r="K162">
        <v>0.62990000000000002</v>
      </c>
      <c r="L162">
        <v>12</v>
      </c>
      <c r="M162">
        <v>5</v>
      </c>
      <c r="N162">
        <v>6.125</v>
      </c>
      <c r="O162">
        <v>46</v>
      </c>
      <c r="P162">
        <v>580</v>
      </c>
      <c r="Q162">
        <v>725</v>
      </c>
      <c r="R162">
        <v>4.9468728592458712E-3</v>
      </c>
      <c r="S162">
        <v>41900</v>
      </c>
      <c r="T162">
        <v>1605</v>
      </c>
      <c r="U162">
        <v>0.62990000000000002</v>
      </c>
      <c r="V162">
        <v>18330</v>
      </c>
      <c r="W162">
        <v>0.9</v>
      </c>
      <c r="X162">
        <v>1.943950038793324E-2</v>
      </c>
      <c r="Y162">
        <v>526.24</v>
      </c>
      <c r="Z162">
        <v>49</v>
      </c>
      <c r="AA162">
        <v>9.7197501939666198E-3</v>
      </c>
      <c r="AB162">
        <v>1</v>
      </c>
    </row>
    <row r="163" spans="1:28" x14ac:dyDescent="0.3">
      <c r="A163">
        <v>92.61</v>
      </c>
      <c r="B163">
        <v>6.125</v>
      </c>
      <c r="C163">
        <v>2.8496357345269341E-2</v>
      </c>
      <c r="D163">
        <v>0.8</v>
      </c>
      <c r="E163">
        <v>0.7</v>
      </c>
      <c r="F163">
        <v>5247.6747378581886</v>
      </c>
      <c r="G163">
        <v>6806.2135922330099</v>
      </c>
      <c r="H163">
        <v>113.18</v>
      </c>
      <c r="I163">
        <v>15640</v>
      </c>
      <c r="J163">
        <v>3149.4123860275413</v>
      </c>
      <c r="K163">
        <v>0.62990000000000002</v>
      </c>
      <c r="L163">
        <v>12</v>
      </c>
      <c r="M163">
        <v>5</v>
      </c>
      <c r="N163">
        <v>6.125</v>
      </c>
      <c r="O163">
        <v>46</v>
      </c>
      <c r="P163">
        <v>580</v>
      </c>
      <c r="Q163">
        <v>725</v>
      </c>
      <c r="R163">
        <v>5.3135401848800256E-3</v>
      </c>
      <c r="S163">
        <v>41900</v>
      </c>
      <c r="T163">
        <v>1605</v>
      </c>
      <c r="U163">
        <v>0.62990000000000002</v>
      </c>
      <c r="V163">
        <v>15640</v>
      </c>
      <c r="W163">
        <v>0.9</v>
      </c>
      <c r="X163">
        <v>1.9417241418023395E-2</v>
      </c>
      <c r="Y163">
        <v>526.69759999999997</v>
      </c>
      <c r="Z163">
        <v>49</v>
      </c>
      <c r="AA163">
        <v>9.7086207090116977E-3</v>
      </c>
      <c r="AB163">
        <v>1</v>
      </c>
    </row>
    <row r="164" spans="1:28" x14ac:dyDescent="0.3">
      <c r="A164">
        <v>86.84</v>
      </c>
      <c r="B164">
        <v>6.125</v>
      </c>
      <c r="C164">
        <v>2.8533754139685702E-2</v>
      </c>
      <c r="D164">
        <v>0.8</v>
      </c>
      <c r="E164">
        <v>0.7</v>
      </c>
      <c r="F164">
        <v>6576.3698760882662</v>
      </c>
      <c r="G164">
        <v>8540.7195888063961</v>
      </c>
      <c r="H164">
        <v>106.7</v>
      </c>
      <c r="I164">
        <v>19600</v>
      </c>
      <c r="J164">
        <v>3968.0912721122672</v>
      </c>
      <c r="K164">
        <v>0.62990000000000002</v>
      </c>
      <c r="L164">
        <v>12</v>
      </c>
      <c r="M164">
        <v>5</v>
      </c>
      <c r="N164">
        <v>6.125</v>
      </c>
      <c r="O164">
        <v>46</v>
      </c>
      <c r="P164">
        <v>580</v>
      </c>
      <c r="Q164">
        <v>725</v>
      </c>
      <c r="R164">
        <v>5.3421584923797885E-3</v>
      </c>
      <c r="S164">
        <v>41900</v>
      </c>
      <c r="T164">
        <v>1605</v>
      </c>
      <c r="U164">
        <v>0.62990000000000002</v>
      </c>
      <c r="V164">
        <v>19600</v>
      </c>
      <c r="W164">
        <v>0.9</v>
      </c>
      <c r="X164">
        <v>1.9394982448113551E-2</v>
      </c>
      <c r="Y164">
        <v>527.15520000000004</v>
      </c>
      <c r="Z164">
        <v>49</v>
      </c>
      <c r="AA164">
        <v>9.6974912240567757E-3</v>
      </c>
      <c r="AB164">
        <v>1</v>
      </c>
    </row>
    <row r="165" spans="1:28" x14ac:dyDescent="0.3">
      <c r="A165">
        <v>94.19</v>
      </c>
      <c r="B165">
        <v>6.125</v>
      </c>
      <c r="C165">
        <v>2.8571150934102067E-2</v>
      </c>
      <c r="D165">
        <v>0.8</v>
      </c>
      <c r="E165">
        <v>0.7</v>
      </c>
      <c r="F165">
        <v>6522.685224038566</v>
      </c>
      <c r="G165">
        <v>8482.1016561964589</v>
      </c>
      <c r="H165">
        <v>81.41</v>
      </c>
      <c r="I165">
        <v>19440</v>
      </c>
      <c r="J165">
        <v>2768.5361296341239</v>
      </c>
      <c r="K165">
        <v>0.62990000000000002</v>
      </c>
      <c r="L165">
        <v>12</v>
      </c>
      <c r="M165">
        <v>5</v>
      </c>
      <c r="N165">
        <v>6.125</v>
      </c>
      <c r="O165">
        <v>46</v>
      </c>
      <c r="P165">
        <v>580</v>
      </c>
      <c r="Q165">
        <v>725</v>
      </c>
      <c r="R165">
        <v>3.7578991585001643E-3</v>
      </c>
      <c r="S165">
        <v>41900</v>
      </c>
      <c r="T165">
        <v>1605</v>
      </c>
      <c r="U165">
        <v>0.62990000000000002</v>
      </c>
      <c r="V165">
        <v>19440</v>
      </c>
      <c r="W165">
        <v>0.9</v>
      </c>
      <c r="X165">
        <v>1.9372723478203707E-2</v>
      </c>
      <c r="Y165">
        <v>527.61279999999999</v>
      </c>
      <c r="Z165">
        <v>49</v>
      </c>
      <c r="AA165">
        <v>9.6863617391018536E-3</v>
      </c>
      <c r="AB165">
        <v>1</v>
      </c>
    </row>
    <row r="166" spans="1:28" x14ac:dyDescent="0.3">
      <c r="A166">
        <v>90.2</v>
      </c>
      <c r="B166">
        <v>6.125</v>
      </c>
      <c r="C166">
        <v>2.8608547728518428E-2</v>
      </c>
      <c r="D166">
        <v>0.8</v>
      </c>
      <c r="E166">
        <v>0.7</v>
      </c>
      <c r="F166">
        <v>6522.685224038566</v>
      </c>
      <c r="G166">
        <v>8493.2038834951454</v>
      </c>
      <c r="H166">
        <v>70.42</v>
      </c>
      <c r="I166">
        <v>19440</v>
      </c>
      <c r="J166">
        <v>2500.7295201314323</v>
      </c>
      <c r="K166">
        <v>0.62990000000000002</v>
      </c>
      <c r="L166">
        <v>12</v>
      </c>
      <c r="M166">
        <v>5</v>
      </c>
      <c r="N166">
        <v>6.125</v>
      </c>
      <c r="O166">
        <v>46</v>
      </c>
      <c r="P166">
        <v>580</v>
      </c>
      <c r="Q166">
        <v>725</v>
      </c>
      <c r="R166">
        <v>3.3943892798611783E-3</v>
      </c>
      <c r="S166">
        <v>41900</v>
      </c>
      <c r="T166">
        <v>1605</v>
      </c>
      <c r="U166">
        <v>0.62990000000000002</v>
      </c>
      <c r="V166">
        <v>19440</v>
      </c>
      <c r="W166">
        <v>0.9</v>
      </c>
      <c r="X166">
        <v>1.9350464508293863E-2</v>
      </c>
      <c r="Y166">
        <v>528.07040000000006</v>
      </c>
      <c r="Z166">
        <v>49</v>
      </c>
      <c r="AA166">
        <v>9.6752322541469316E-3</v>
      </c>
      <c r="AB166">
        <v>1</v>
      </c>
    </row>
    <row r="167" spans="1:28" x14ac:dyDescent="0.3">
      <c r="A167">
        <v>90.35</v>
      </c>
      <c r="B167">
        <v>6.125</v>
      </c>
      <c r="C167">
        <v>2.8645944522934796E-2</v>
      </c>
      <c r="D167">
        <v>0.8</v>
      </c>
      <c r="E167">
        <v>0.7</v>
      </c>
      <c r="F167">
        <v>5388.5969494886513</v>
      </c>
      <c r="G167">
        <v>7025.676756139349</v>
      </c>
      <c r="H167">
        <v>106.71</v>
      </c>
      <c r="I167">
        <v>16060</v>
      </c>
      <c r="J167">
        <v>3125.3846942667319</v>
      </c>
      <c r="K167">
        <v>0.62990000000000002</v>
      </c>
      <c r="L167">
        <v>12</v>
      </c>
      <c r="M167">
        <v>5</v>
      </c>
      <c r="N167">
        <v>6.125</v>
      </c>
      <c r="O167">
        <v>46</v>
      </c>
      <c r="P167">
        <v>580</v>
      </c>
      <c r="Q167">
        <v>725</v>
      </c>
      <c r="R167">
        <v>5.1351026202449412E-3</v>
      </c>
      <c r="S167">
        <v>41900</v>
      </c>
      <c r="T167">
        <v>1605</v>
      </c>
      <c r="U167">
        <v>0.62990000000000002</v>
      </c>
      <c r="V167">
        <v>16060</v>
      </c>
      <c r="W167">
        <v>0.9</v>
      </c>
      <c r="X167">
        <v>1.9328205538384019E-2</v>
      </c>
      <c r="Y167">
        <v>528.52800000000002</v>
      </c>
      <c r="Z167">
        <v>49</v>
      </c>
      <c r="AA167">
        <v>9.6641027691920095E-3</v>
      </c>
      <c r="AB167">
        <v>1</v>
      </c>
    </row>
    <row r="168" spans="1:28" x14ac:dyDescent="0.3">
      <c r="A168">
        <v>87.69</v>
      </c>
      <c r="B168">
        <v>6.125</v>
      </c>
      <c r="C168">
        <v>2.8683341317351157E-2</v>
      </c>
      <c r="D168">
        <v>0.8</v>
      </c>
      <c r="E168">
        <v>0.7</v>
      </c>
      <c r="F168">
        <v>5485.9003813287327</v>
      </c>
      <c r="G168">
        <v>7161.8789263278131</v>
      </c>
      <c r="H168">
        <v>109.85</v>
      </c>
      <c r="I168">
        <v>16350</v>
      </c>
      <c r="J168">
        <v>3374.8053211920856</v>
      </c>
      <c r="K168">
        <v>0.62990000000000002</v>
      </c>
      <c r="L168">
        <v>12</v>
      </c>
      <c r="M168">
        <v>5</v>
      </c>
      <c r="N168">
        <v>6.125</v>
      </c>
      <c r="O168">
        <v>46</v>
      </c>
      <c r="P168">
        <v>580</v>
      </c>
      <c r="Q168">
        <v>725</v>
      </c>
      <c r="R168">
        <v>5.4465582809006029E-3</v>
      </c>
      <c r="S168">
        <v>41900</v>
      </c>
      <c r="T168">
        <v>1605</v>
      </c>
      <c r="U168">
        <v>0.62990000000000002</v>
      </c>
      <c r="V168">
        <v>16350</v>
      </c>
      <c r="W168">
        <v>0.9</v>
      </c>
      <c r="X168">
        <v>1.9305946568474175E-2</v>
      </c>
      <c r="Y168">
        <v>528.98559999999998</v>
      </c>
      <c r="Z168">
        <v>49</v>
      </c>
      <c r="AA168">
        <v>9.6529732842370874E-3</v>
      </c>
      <c r="AB168">
        <v>1</v>
      </c>
    </row>
    <row r="169" spans="1:28" x14ac:dyDescent="0.3">
      <c r="A169">
        <v>102.25</v>
      </c>
      <c r="B169">
        <v>6.125</v>
      </c>
      <c r="C169">
        <v>2.8720738111767521E-2</v>
      </c>
      <c r="D169">
        <v>0.8</v>
      </c>
      <c r="E169">
        <v>0.7</v>
      </c>
      <c r="F169">
        <v>5043.0020019187068</v>
      </c>
      <c r="G169">
        <v>6592.2558537978302</v>
      </c>
      <c r="H169">
        <v>120.51</v>
      </c>
      <c r="I169">
        <v>15030</v>
      </c>
      <c r="J169">
        <v>2918.7690160527422</v>
      </c>
      <c r="K169">
        <v>0.62990000000000002</v>
      </c>
      <c r="L169">
        <v>12</v>
      </c>
      <c r="M169">
        <v>5</v>
      </c>
      <c r="N169">
        <v>6.125</v>
      </c>
      <c r="O169">
        <v>46</v>
      </c>
      <c r="P169">
        <v>580</v>
      </c>
      <c r="Q169">
        <v>725</v>
      </c>
      <c r="R169">
        <v>5.1242691612628892E-3</v>
      </c>
      <c r="S169">
        <v>41900</v>
      </c>
      <c r="T169">
        <v>1605</v>
      </c>
      <c r="U169">
        <v>0.62990000000000002</v>
      </c>
      <c r="V169">
        <v>15030</v>
      </c>
      <c r="W169">
        <v>0.9</v>
      </c>
      <c r="X169">
        <v>1.9283687598564331E-2</v>
      </c>
      <c r="Y169">
        <v>529.44320000000005</v>
      </c>
      <c r="Z169">
        <v>49</v>
      </c>
      <c r="AA169">
        <v>9.6418437992821654E-3</v>
      </c>
      <c r="AB169">
        <v>1</v>
      </c>
    </row>
    <row r="170" spans="1:28" x14ac:dyDescent="0.3">
      <c r="A170">
        <v>87.97</v>
      </c>
      <c r="B170">
        <v>6.125</v>
      </c>
      <c r="C170">
        <v>2.8758134906183886E-2</v>
      </c>
      <c r="D170">
        <v>0.8</v>
      </c>
      <c r="E170">
        <v>0.7</v>
      </c>
      <c r="F170">
        <v>5193.9900858084884</v>
      </c>
      <c r="G170">
        <v>6798.4694460308392</v>
      </c>
      <c r="H170">
        <v>122.23</v>
      </c>
      <c r="I170">
        <v>15480</v>
      </c>
      <c r="J170">
        <v>3544.0117505475305</v>
      </c>
      <c r="K170">
        <v>0.62990000000000002</v>
      </c>
      <c r="L170">
        <v>12</v>
      </c>
      <c r="M170">
        <v>5</v>
      </c>
      <c r="N170">
        <v>6.125</v>
      </c>
      <c r="O170">
        <v>46</v>
      </c>
      <c r="P170">
        <v>580</v>
      </c>
      <c r="Q170">
        <v>725</v>
      </c>
      <c r="R170">
        <v>6.041091083422709E-3</v>
      </c>
      <c r="S170">
        <v>41900</v>
      </c>
      <c r="T170">
        <v>1605</v>
      </c>
      <c r="U170">
        <v>0.62990000000000002</v>
      </c>
      <c r="V170">
        <v>15480</v>
      </c>
      <c r="W170">
        <v>0.9</v>
      </c>
      <c r="X170">
        <v>1.9261428628654487E-2</v>
      </c>
      <c r="Y170">
        <v>529.9008</v>
      </c>
      <c r="Z170">
        <v>49</v>
      </c>
      <c r="AA170">
        <v>9.6307143143272433E-3</v>
      </c>
      <c r="AB170">
        <v>1</v>
      </c>
    </row>
    <row r="171" spans="1:28" x14ac:dyDescent="0.3">
      <c r="A171">
        <v>110.67</v>
      </c>
      <c r="B171">
        <v>6.125</v>
      </c>
      <c r="C171">
        <v>2.8795531700600251E-2</v>
      </c>
      <c r="D171">
        <v>0.8</v>
      </c>
      <c r="E171">
        <v>0.7</v>
      </c>
      <c r="F171">
        <v>2868.7735939058512</v>
      </c>
      <c r="G171">
        <v>3759.8515134209024</v>
      </c>
      <c r="H171">
        <v>122.23</v>
      </c>
      <c r="I171">
        <v>8550</v>
      </c>
      <c r="J171">
        <v>1555.947694964093</v>
      </c>
      <c r="K171">
        <v>0.62990000000000002</v>
      </c>
      <c r="L171">
        <v>12</v>
      </c>
      <c r="M171">
        <v>5</v>
      </c>
      <c r="N171">
        <v>6.125</v>
      </c>
      <c r="O171">
        <v>46</v>
      </c>
      <c r="P171">
        <v>580</v>
      </c>
      <c r="Q171">
        <v>725</v>
      </c>
      <c r="R171">
        <v>4.8019768917384629E-3</v>
      </c>
      <c r="S171">
        <v>41900</v>
      </c>
      <c r="T171">
        <v>1605</v>
      </c>
      <c r="U171">
        <v>0.62990000000000002</v>
      </c>
      <c r="V171">
        <v>8550</v>
      </c>
      <c r="W171">
        <v>0.9</v>
      </c>
      <c r="X171">
        <v>1.9239169658744643E-2</v>
      </c>
      <c r="Y171">
        <v>530.35839999999996</v>
      </c>
      <c r="Z171">
        <v>49</v>
      </c>
      <c r="AA171">
        <v>9.6195848293723213E-3</v>
      </c>
      <c r="AB171">
        <v>1</v>
      </c>
    </row>
    <row r="172" spans="1:28" x14ac:dyDescent="0.3">
      <c r="A172">
        <v>113.08</v>
      </c>
      <c r="B172">
        <v>6.125</v>
      </c>
      <c r="C172">
        <v>2.8832928495016612E-2</v>
      </c>
      <c r="D172">
        <v>0.8</v>
      </c>
      <c r="E172">
        <v>0.7</v>
      </c>
      <c r="F172">
        <v>2992.9193517707827</v>
      </c>
      <c r="G172">
        <v>3927.6527698458026</v>
      </c>
      <c r="H172">
        <v>120.51</v>
      </c>
      <c r="I172">
        <v>8920</v>
      </c>
      <c r="J172">
        <v>1566.3294660950617</v>
      </c>
      <c r="K172">
        <v>0.62990000000000002</v>
      </c>
      <c r="L172">
        <v>12</v>
      </c>
      <c r="M172">
        <v>5</v>
      </c>
      <c r="N172">
        <v>6.125</v>
      </c>
      <c r="O172">
        <v>46</v>
      </c>
      <c r="P172">
        <v>580</v>
      </c>
      <c r="Q172">
        <v>725</v>
      </c>
      <c r="R172">
        <v>4.633503022100552E-3</v>
      </c>
      <c r="S172">
        <v>41900</v>
      </c>
      <c r="T172">
        <v>1605</v>
      </c>
      <c r="U172">
        <v>0.62990000000000002</v>
      </c>
      <c r="V172">
        <v>8920</v>
      </c>
      <c r="W172">
        <v>0.9</v>
      </c>
      <c r="X172">
        <v>1.9216910688834798E-2</v>
      </c>
      <c r="Y172">
        <v>530.81600000000003</v>
      </c>
      <c r="Z172">
        <v>49</v>
      </c>
      <c r="AA172">
        <v>9.6084553444173992E-3</v>
      </c>
      <c r="AB172">
        <v>1</v>
      </c>
    </row>
    <row r="173" spans="1:28" x14ac:dyDescent="0.3">
      <c r="A173">
        <v>110.94</v>
      </c>
      <c r="B173">
        <v>6.125</v>
      </c>
      <c r="C173">
        <v>2.887032528943298E-2</v>
      </c>
      <c r="D173">
        <v>0.8</v>
      </c>
      <c r="E173">
        <v>0.7</v>
      </c>
      <c r="F173">
        <v>3922.3348903812162</v>
      </c>
      <c r="G173">
        <v>5154.0148486579101</v>
      </c>
      <c r="H173">
        <v>122.21</v>
      </c>
      <c r="I173">
        <v>11690</v>
      </c>
      <c r="J173">
        <v>2121.8470279524622</v>
      </c>
      <c r="K173">
        <v>0.62990000000000002</v>
      </c>
      <c r="L173">
        <v>12</v>
      </c>
      <c r="M173">
        <v>5</v>
      </c>
      <c r="N173">
        <v>6.125</v>
      </c>
      <c r="O173">
        <v>46</v>
      </c>
      <c r="P173">
        <v>580</v>
      </c>
      <c r="Q173">
        <v>725</v>
      </c>
      <c r="R173">
        <v>4.7895062744452545E-3</v>
      </c>
      <c r="S173">
        <v>41900</v>
      </c>
      <c r="T173">
        <v>1605</v>
      </c>
      <c r="U173">
        <v>0.62990000000000002</v>
      </c>
      <c r="V173">
        <v>11690</v>
      </c>
      <c r="W173">
        <v>0.9</v>
      </c>
      <c r="X173">
        <v>1.9194651718924954E-2</v>
      </c>
      <c r="Y173">
        <v>531.27359999999999</v>
      </c>
      <c r="Z173">
        <v>49</v>
      </c>
      <c r="AA173">
        <v>9.5973258594624772E-3</v>
      </c>
      <c r="AB173">
        <v>1</v>
      </c>
    </row>
    <row r="174" spans="1:28" x14ac:dyDescent="0.3">
      <c r="A174">
        <v>112.04</v>
      </c>
      <c r="B174">
        <v>6.125</v>
      </c>
      <c r="C174">
        <v>2.8907722083849341E-2</v>
      </c>
      <c r="D174">
        <v>0.8</v>
      </c>
      <c r="E174">
        <v>0.7</v>
      </c>
      <c r="F174">
        <v>2523.1786463359063</v>
      </c>
      <c r="G174">
        <v>3319.7944031981724</v>
      </c>
      <c r="H174">
        <v>122.2</v>
      </c>
      <c r="I174">
        <v>7520</v>
      </c>
      <c r="J174">
        <v>1351.4404802253932</v>
      </c>
      <c r="K174">
        <v>0.62990000000000002</v>
      </c>
      <c r="L174">
        <v>12</v>
      </c>
      <c r="M174">
        <v>5</v>
      </c>
      <c r="N174">
        <v>6.125</v>
      </c>
      <c r="O174">
        <v>46</v>
      </c>
      <c r="P174">
        <v>580</v>
      </c>
      <c r="Q174">
        <v>725</v>
      </c>
      <c r="R174">
        <v>4.7420952144420474E-3</v>
      </c>
      <c r="S174">
        <v>41900</v>
      </c>
      <c r="T174">
        <v>1605</v>
      </c>
      <c r="U174">
        <v>0.62990000000000002</v>
      </c>
      <c r="V174">
        <v>7520</v>
      </c>
      <c r="W174">
        <v>0.9</v>
      </c>
      <c r="X174">
        <v>1.917239274901511E-2</v>
      </c>
      <c r="Y174">
        <v>531.73120000000006</v>
      </c>
      <c r="Z174">
        <v>49</v>
      </c>
      <c r="AA174">
        <v>9.5861963745075551E-3</v>
      </c>
      <c r="AB174">
        <v>1</v>
      </c>
    </row>
    <row r="175" spans="1:28" x14ac:dyDescent="0.3">
      <c r="A175">
        <v>109.93</v>
      </c>
      <c r="B175">
        <v>6.125</v>
      </c>
      <c r="C175">
        <v>2.8945118878265706E-2</v>
      </c>
      <c r="D175">
        <v>0.8</v>
      </c>
      <c r="E175">
        <v>0.7</v>
      </c>
      <c r="F175">
        <v>3449.2388941932336</v>
      </c>
      <c r="G175">
        <v>4544.1005139920044</v>
      </c>
      <c r="H175">
        <v>120.48</v>
      </c>
      <c r="I175">
        <v>10280</v>
      </c>
      <c r="J175">
        <v>1856.4053979946079</v>
      </c>
      <c r="K175">
        <v>0.62990000000000002</v>
      </c>
      <c r="L175">
        <v>12</v>
      </c>
      <c r="M175">
        <v>5</v>
      </c>
      <c r="N175">
        <v>6.125</v>
      </c>
      <c r="O175">
        <v>46</v>
      </c>
      <c r="P175">
        <v>580</v>
      </c>
      <c r="Q175">
        <v>725</v>
      </c>
      <c r="R175">
        <v>4.7650876644821406E-3</v>
      </c>
      <c r="S175">
        <v>41900</v>
      </c>
      <c r="T175">
        <v>1605</v>
      </c>
      <c r="U175">
        <v>0.62990000000000002</v>
      </c>
      <c r="V175">
        <v>10280</v>
      </c>
      <c r="W175">
        <v>0.9</v>
      </c>
      <c r="X175">
        <v>1.9150133779105266E-2</v>
      </c>
      <c r="Y175">
        <v>532.18880000000001</v>
      </c>
      <c r="Z175">
        <v>49</v>
      </c>
      <c r="AA175">
        <v>9.5750668895526331E-3</v>
      </c>
      <c r="AB175">
        <v>1</v>
      </c>
    </row>
    <row r="176" spans="1:28" x14ac:dyDescent="0.3">
      <c r="A176">
        <v>104.2</v>
      </c>
      <c r="B176">
        <v>6.125</v>
      </c>
      <c r="C176">
        <v>2.8982515672682067E-2</v>
      </c>
      <c r="D176">
        <v>0.8</v>
      </c>
      <c r="E176">
        <v>0.7</v>
      </c>
      <c r="F176">
        <v>4653.7882745583802</v>
      </c>
      <c r="G176">
        <v>6138.9206167904058</v>
      </c>
      <c r="H176">
        <v>122.23</v>
      </c>
      <c r="I176">
        <v>13870</v>
      </c>
      <c r="J176">
        <v>2680.8192348736102</v>
      </c>
      <c r="K176">
        <v>0.62990000000000002</v>
      </c>
      <c r="L176">
        <v>12</v>
      </c>
      <c r="M176">
        <v>5</v>
      </c>
      <c r="N176">
        <v>6.125</v>
      </c>
      <c r="O176">
        <v>46</v>
      </c>
      <c r="P176">
        <v>580</v>
      </c>
      <c r="Q176">
        <v>725</v>
      </c>
      <c r="R176">
        <v>5.1001418676458318E-3</v>
      </c>
      <c r="S176">
        <v>41900</v>
      </c>
      <c r="T176">
        <v>1605</v>
      </c>
      <c r="U176">
        <v>0.62990000000000002</v>
      </c>
      <c r="V176">
        <v>13870</v>
      </c>
      <c r="W176">
        <v>0.9</v>
      </c>
      <c r="X176">
        <v>1.9127874809195422E-2</v>
      </c>
      <c r="Y176">
        <v>532.64639999999997</v>
      </c>
      <c r="Z176">
        <v>49</v>
      </c>
      <c r="AA176">
        <v>9.563937404597711E-3</v>
      </c>
      <c r="AB176">
        <v>1</v>
      </c>
    </row>
    <row r="177" spans="1:28" x14ac:dyDescent="0.3">
      <c r="A177">
        <v>98.55</v>
      </c>
      <c r="B177">
        <v>6.125</v>
      </c>
      <c r="C177">
        <v>2.9019912467098435E-2</v>
      </c>
      <c r="D177">
        <v>0.8</v>
      </c>
      <c r="E177">
        <v>0.7</v>
      </c>
      <c r="F177">
        <v>4697.4070543487614</v>
      </c>
      <c r="G177">
        <v>6204.45459737293</v>
      </c>
      <c r="H177">
        <v>107.82</v>
      </c>
      <c r="I177">
        <v>14000</v>
      </c>
      <c r="J177">
        <v>2523.7812620452796</v>
      </c>
      <c r="K177">
        <v>0.62990000000000002</v>
      </c>
      <c r="L177">
        <v>12</v>
      </c>
      <c r="M177">
        <v>5</v>
      </c>
      <c r="N177">
        <v>6.125</v>
      </c>
      <c r="O177">
        <v>46</v>
      </c>
      <c r="P177">
        <v>580</v>
      </c>
      <c r="Q177">
        <v>725</v>
      </c>
      <c r="R177">
        <v>4.7567996823506056E-3</v>
      </c>
      <c r="S177">
        <v>41900</v>
      </c>
      <c r="T177">
        <v>1605</v>
      </c>
      <c r="U177">
        <v>0.62990000000000002</v>
      </c>
      <c r="V177">
        <v>14000</v>
      </c>
      <c r="W177">
        <v>0.9</v>
      </c>
      <c r="X177">
        <v>1.9105615839285578E-2</v>
      </c>
      <c r="Y177">
        <v>533.10400000000004</v>
      </c>
      <c r="Z177">
        <v>49</v>
      </c>
      <c r="AA177">
        <v>9.552807919642789E-3</v>
      </c>
      <c r="AB177">
        <v>1</v>
      </c>
    </row>
    <row r="178" spans="1:28" x14ac:dyDescent="0.3">
      <c r="A178">
        <v>108.23</v>
      </c>
      <c r="B178">
        <v>6.125</v>
      </c>
      <c r="C178">
        <v>2.9057309261514796E-2</v>
      </c>
      <c r="D178">
        <v>0.8</v>
      </c>
      <c r="E178">
        <v>0.7</v>
      </c>
      <c r="F178">
        <v>4157.2052430986541</v>
      </c>
      <c r="G178">
        <v>5498.0182752712735</v>
      </c>
      <c r="H178">
        <v>118.27</v>
      </c>
      <c r="I178">
        <v>12390</v>
      </c>
      <c r="J178">
        <v>2230.8954707621974</v>
      </c>
      <c r="K178">
        <v>0.62990000000000002</v>
      </c>
      <c r="L178">
        <v>12</v>
      </c>
      <c r="M178">
        <v>5</v>
      </c>
      <c r="N178">
        <v>6.125</v>
      </c>
      <c r="O178">
        <v>46</v>
      </c>
      <c r="P178">
        <v>580</v>
      </c>
      <c r="Q178">
        <v>725</v>
      </c>
      <c r="R178">
        <v>4.7511539434939281E-3</v>
      </c>
      <c r="S178">
        <v>41900</v>
      </c>
      <c r="T178">
        <v>1605</v>
      </c>
      <c r="U178">
        <v>0.62990000000000002</v>
      </c>
      <c r="V178">
        <v>12390</v>
      </c>
      <c r="W178">
        <v>0.9</v>
      </c>
      <c r="X178">
        <v>1.9083356869375734E-2</v>
      </c>
      <c r="Y178">
        <v>533.5616</v>
      </c>
      <c r="Z178">
        <v>49</v>
      </c>
      <c r="AA178">
        <v>9.5416784346878669E-3</v>
      </c>
      <c r="AB178">
        <v>1</v>
      </c>
    </row>
    <row r="179" spans="1:28" x14ac:dyDescent="0.3">
      <c r="A179">
        <v>119.33</v>
      </c>
      <c r="B179">
        <v>6.125</v>
      </c>
      <c r="C179">
        <v>2.909470605593116E-2</v>
      </c>
      <c r="D179">
        <v>0.8</v>
      </c>
      <c r="E179">
        <v>0.7</v>
      </c>
      <c r="F179">
        <v>2690.943183991219</v>
      </c>
      <c r="G179">
        <v>3563.4266133637921</v>
      </c>
      <c r="H179">
        <v>129.08000000000001</v>
      </c>
      <c r="I179">
        <v>8020</v>
      </c>
      <c r="J179">
        <v>1429.4358219923038</v>
      </c>
      <c r="K179">
        <v>0.62990000000000002</v>
      </c>
      <c r="L179">
        <v>12</v>
      </c>
      <c r="M179">
        <v>5</v>
      </c>
      <c r="N179">
        <v>6.125</v>
      </c>
      <c r="O179">
        <v>46</v>
      </c>
      <c r="P179">
        <v>580</v>
      </c>
      <c r="Q179">
        <v>725</v>
      </c>
      <c r="R179">
        <v>4.7030704039583322E-3</v>
      </c>
      <c r="S179">
        <v>41900</v>
      </c>
      <c r="T179">
        <v>1605</v>
      </c>
      <c r="U179">
        <v>0.62990000000000002</v>
      </c>
      <c r="V179">
        <v>8020</v>
      </c>
      <c r="W179">
        <v>0.9</v>
      </c>
      <c r="X179">
        <v>1.906109789946589E-2</v>
      </c>
      <c r="Y179">
        <v>534.01919999999996</v>
      </c>
      <c r="Z179">
        <v>49</v>
      </c>
      <c r="AA179">
        <v>9.5305489497329449E-3</v>
      </c>
      <c r="AB179">
        <v>1</v>
      </c>
    </row>
    <row r="180" spans="1:28" x14ac:dyDescent="0.3">
      <c r="A180">
        <v>112.5</v>
      </c>
      <c r="B180">
        <v>6.125</v>
      </c>
      <c r="C180">
        <v>2.9132102850347525E-2</v>
      </c>
      <c r="D180">
        <v>0.8</v>
      </c>
      <c r="E180">
        <v>0.7</v>
      </c>
      <c r="F180">
        <v>4016.2830314681914</v>
      </c>
      <c r="G180">
        <v>5325.3169617361509</v>
      </c>
      <c r="H180">
        <v>118.26</v>
      </c>
      <c r="I180">
        <v>11970</v>
      </c>
      <c r="J180">
        <v>2073.2920368912605</v>
      </c>
      <c r="K180">
        <v>0.62990000000000002</v>
      </c>
      <c r="L180">
        <v>12</v>
      </c>
      <c r="M180">
        <v>5</v>
      </c>
      <c r="N180">
        <v>6.125</v>
      </c>
      <c r="O180">
        <v>46</v>
      </c>
      <c r="P180">
        <v>580</v>
      </c>
      <c r="Q180">
        <v>725</v>
      </c>
      <c r="R180">
        <v>4.5704347826086957E-3</v>
      </c>
      <c r="S180">
        <v>41900</v>
      </c>
      <c r="T180">
        <v>1605</v>
      </c>
      <c r="U180">
        <v>0.62990000000000002</v>
      </c>
      <c r="V180">
        <v>11970</v>
      </c>
      <c r="W180">
        <v>0.9</v>
      </c>
      <c r="X180">
        <v>1.9038838929556046E-2</v>
      </c>
      <c r="Y180">
        <v>534.47680000000003</v>
      </c>
      <c r="Z180">
        <v>49</v>
      </c>
      <c r="AA180">
        <v>9.5194194647780228E-3</v>
      </c>
      <c r="AB180">
        <v>1</v>
      </c>
    </row>
    <row r="181" spans="1:28" x14ac:dyDescent="0.3">
      <c r="A181">
        <v>110.58</v>
      </c>
      <c r="B181">
        <v>6.125</v>
      </c>
      <c r="C181">
        <v>2.916949964476389E-2</v>
      </c>
      <c r="D181">
        <v>0.8</v>
      </c>
      <c r="E181">
        <v>0.7</v>
      </c>
      <c r="F181">
        <v>4224.3110581607798</v>
      </c>
      <c r="G181">
        <v>5608.3380925185611</v>
      </c>
      <c r="H181">
        <v>120.51</v>
      </c>
      <c r="I181">
        <v>12590</v>
      </c>
      <c r="J181">
        <v>2260.7534797846502</v>
      </c>
      <c r="K181">
        <v>0.62990000000000002</v>
      </c>
      <c r="L181">
        <v>12</v>
      </c>
      <c r="M181">
        <v>5</v>
      </c>
      <c r="N181">
        <v>6.125</v>
      </c>
      <c r="O181">
        <v>46</v>
      </c>
      <c r="P181">
        <v>580</v>
      </c>
      <c r="Q181">
        <v>725</v>
      </c>
      <c r="R181">
        <v>4.7382575668215811E-3</v>
      </c>
      <c r="S181">
        <v>41900</v>
      </c>
      <c r="T181">
        <v>1605</v>
      </c>
      <c r="U181">
        <v>0.62990000000000002</v>
      </c>
      <c r="V181">
        <v>12590</v>
      </c>
      <c r="W181">
        <v>0.9</v>
      </c>
      <c r="X181">
        <v>1.9016579959646202E-2</v>
      </c>
      <c r="Y181">
        <v>534.93439999999998</v>
      </c>
      <c r="Z181">
        <v>49</v>
      </c>
      <c r="AA181">
        <v>9.5082899798231008E-3</v>
      </c>
      <c r="AB181">
        <v>1</v>
      </c>
    </row>
    <row r="182" spans="1:28" x14ac:dyDescent="0.3">
      <c r="A182">
        <v>110.36</v>
      </c>
      <c r="B182">
        <v>6.125</v>
      </c>
      <c r="C182">
        <v>2.9206896439180251E-2</v>
      </c>
      <c r="D182">
        <v>0.8</v>
      </c>
      <c r="E182">
        <v>0.7</v>
      </c>
      <c r="F182">
        <v>3643.8457578733965</v>
      </c>
      <c r="G182">
        <v>4843.8949171901768</v>
      </c>
      <c r="H182">
        <v>122.17</v>
      </c>
      <c r="I182">
        <v>10860</v>
      </c>
      <c r="J182">
        <v>1980.9051649154442</v>
      </c>
      <c r="K182">
        <v>0.62990000000000002</v>
      </c>
      <c r="L182">
        <v>12</v>
      </c>
      <c r="M182">
        <v>5</v>
      </c>
      <c r="N182">
        <v>6.125</v>
      </c>
      <c r="O182">
        <v>46</v>
      </c>
      <c r="P182">
        <v>580</v>
      </c>
      <c r="Q182">
        <v>725</v>
      </c>
      <c r="R182">
        <v>4.8131017854610211E-3</v>
      </c>
      <c r="S182">
        <v>41900</v>
      </c>
      <c r="T182">
        <v>1605</v>
      </c>
      <c r="U182">
        <v>0.62990000000000002</v>
      </c>
      <c r="V182">
        <v>10860</v>
      </c>
      <c r="W182">
        <v>0.9</v>
      </c>
      <c r="X182">
        <v>1.8994320989736357E-2</v>
      </c>
      <c r="Y182">
        <v>535.39200000000005</v>
      </c>
      <c r="Z182">
        <v>49</v>
      </c>
      <c r="AA182">
        <v>9.4971604948681787E-3</v>
      </c>
      <c r="AB182">
        <v>1</v>
      </c>
    </row>
    <row r="183" spans="1:28" x14ac:dyDescent="0.3">
      <c r="A183">
        <v>79.180000000000007</v>
      </c>
      <c r="B183">
        <v>6.125</v>
      </c>
      <c r="C183">
        <v>2.9244293233596619E-2</v>
      </c>
      <c r="D183">
        <v>0.8</v>
      </c>
      <c r="E183">
        <v>0.7</v>
      </c>
      <c r="F183">
        <v>4999.3832221283246</v>
      </c>
      <c r="G183">
        <v>6654.3689320388348</v>
      </c>
      <c r="H183">
        <v>113.17</v>
      </c>
      <c r="I183">
        <v>14900</v>
      </c>
      <c r="J183">
        <v>3508.9975413098941</v>
      </c>
      <c r="K183">
        <v>0.62990000000000002</v>
      </c>
      <c r="L183">
        <v>12</v>
      </c>
      <c r="M183">
        <v>5</v>
      </c>
      <c r="N183">
        <v>6.125</v>
      </c>
      <c r="O183">
        <v>46</v>
      </c>
      <c r="P183">
        <v>580</v>
      </c>
      <c r="Q183">
        <v>725</v>
      </c>
      <c r="R183">
        <v>6.2142394324434143E-3</v>
      </c>
      <c r="S183">
        <v>41900</v>
      </c>
      <c r="T183">
        <v>1605</v>
      </c>
      <c r="U183">
        <v>0.62990000000000002</v>
      </c>
      <c r="V183">
        <v>14900</v>
      </c>
      <c r="W183">
        <v>0.9</v>
      </c>
      <c r="X183">
        <v>1.8972062019826513E-2</v>
      </c>
      <c r="Y183">
        <v>535.84960000000001</v>
      </c>
      <c r="Z183">
        <v>49</v>
      </c>
      <c r="AA183">
        <v>9.4860310099132567E-3</v>
      </c>
      <c r="AB183">
        <v>1</v>
      </c>
    </row>
    <row r="184" spans="1:28" x14ac:dyDescent="0.3">
      <c r="A184">
        <v>86.75</v>
      </c>
      <c r="B184">
        <v>6.125</v>
      </c>
      <c r="C184">
        <v>2.928169002801298E-2</v>
      </c>
      <c r="D184">
        <v>0.8</v>
      </c>
      <c r="E184">
        <v>0.7</v>
      </c>
      <c r="F184">
        <v>4972.5408961034746</v>
      </c>
      <c r="G184">
        <v>6627.1045117075955</v>
      </c>
      <c r="H184">
        <v>101.81</v>
      </c>
      <c r="I184">
        <v>14820</v>
      </c>
      <c r="J184">
        <v>2865.8280864911426</v>
      </c>
      <c r="K184">
        <v>0.62990000000000002</v>
      </c>
      <c r="L184">
        <v>12</v>
      </c>
      <c r="M184">
        <v>5</v>
      </c>
      <c r="N184">
        <v>6.125</v>
      </c>
      <c r="O184">
        <v>46</v>
      </c>
      <c r="P184">
        <v>580</v>
      </c>
      <c r="Q184">
        <v>725</v>
      </c>
      <c r="R184">
        <v>5.1026187194587146E-3</v>
      </c>
      <c r="S184">
        <v>41900</v>
      </c>
      <c r="T184">
        <v>1605</v>
      </c>
      <c r="U184">
        <v>0.62990000000000002</v>
      </c>
      <c r="V184">
        <v>14820</v>
      </c>
      <c r="W184">
        <v>0.9</v>
      </c>
      <c r="X184">
        <v>1.8949803049916669E-2</v>
      </c>
      <c r="Y184">
        <v>536.30719999999997</v>
      </c>
      <c r="Z184">
        <v>49</v>
      </c>
      <c r="AA184">
        <v>9.4749015249583346E-3</v>
      </c>
      <c r="AB184">
        <v>1</v>
      </c>
    </row>
    <row r="185" spans="1:28" x14ac:dyDescent="0.3">
      <c r="A185">
        <v>98.52</v>
      </c>
      <c r="B185">
        <v>6.125</v>
      </c>
      <c r="C185">
        <v>2.9319086822429345E-2</v>
      </c>
      <c r="D185">
        <v>0.8</v>
      </c>
      <c r="E185">
        <v>0.7</v>
      </c>
      <c r="F185">
        <v>3479.4365109711898</v>
      </c>
      <c r="G185">
        <v>4643.1067961165045</v>
      </c>
      <c r="H185">
        <v>122.15</v>
      </c>
      <c r="I185">
        <v>10370</v>
      </c>
      <c r="J185">
        <v>2118.5016254765014</v>
      </c>
      <c r="K185">
        <v>0.62990000000000002</v>
      </c>
      <c r="L185">
        <v>12</v>
      </c>
      <c r="M185">
        <v>5</v>
      </c>
      <c r="N185">
        <v>6.125</v>
      </c>
      <c r="O185">
        <v>46</v>
      </c>
      <c r="P185">
        <v>580</v>
      </c>
      <c r="Q185">
        <v>725</v>
      </c>
      <c r="R185">
        <v>5.3906512030221197E-3</v>
      </c>
      <c r="S185">
        <v>41900</v>
      </c>
      <c r="T185">
        <v>1605</v>
      </c>
      <c r="U185">
        <v>0.62990000000000002</v>
      </c>
      <c r="V185">
        <v>10370</v>
      </c>
      <c r="W185">
        <v>0.9</v>
      </c>
      <c r="X185">
        <v>1.8927544080006825E-2</v>
      </c>
      <c r="Y185">
        <v>536.76480000000004</v>
      </c>
      <c r="Z185">
        <v>49</v>
      </c>
      <c r="AA185">
        <v>9.4637720400034125E-3</v>
      </c>
      <c r="AB185">
        <v>1</v>
      </c>
    </row>
    <row r="186" spans="1:28" x14ac:dyDescent="0.3">
      <c r="A186">
        <v>88.94</v>
      </c>
      <c r="B186">
        <v>6.125</v>
      </c>
      <c r="C186">
        <v>2.9356483616845706E-2</v>
      </c>
      <c r="D186">
        <v>0.8</v>
      </c>
      <c r="E186">
        <v>0.7</v>
      </c>
      <c r="F186">
        <v>5388.5969494886513</v>
      </c>
      <c r="G186">
        <v>7199.9428897772705</v>
      </c>
      <c r="H186">
        <v>120.45</v>
      </c>
      <c r="I186">
        <v>16060</v>
      </c>
      <c r="J186">
        <v>3583.7375498946544</v>
      </c>
      <c r="K186">
        <v>0.62990000000000002</v>
      </c>
      <c r="L186">
        <v>12</v>
      </c>
      <c r="M186">
        <v>5</v>
      </c>
      <c r="N186">
        <v>6.125</v>
      </c>
      <c r="O186">
        <v>46</v>
      </c>
      <c r="P186">
        <v>580</v>
      </c>
      <c r="Q186">
        <v>725</v>
      </c>
      <c r="R186">
        <v>5.8881903774894656E-3</v>
      </c>
      <c r="S186">
        <v>41900</v>
      </c>
      <c r="T186">
        <v>1605</v>
      </c>
      <c r="U186">
        <v>0.62990000000000002</v>
      </c>
      <c r="V186">
        <v>16060</v>
      </c>
      <c r="W186">
        <v>0.9</v>
      </c>
      <c r="X186">
        <v>1.8905285110096981E-2</v>
      </c>
      <c r="Y186">
        <v>537.22239999999999</v>
      </c>
      <c r="Z186">
        <v>49</v>
      </c>
      <c r="AA186">
        <v>9.4526425550484905E-3</v>
      </c>
      <c r="AB186">
        <v>1</v>
      </c>
    </row>
    <row r="187" spans="1:28" x14ac:dyDescent="0.3">
      <c r="A187">
        <v>104.17</v>
      </c>
      <c r="B187">
        <v>6.125</v>
      </c>
      <c r="C187">
        <v>2.9393880411262074E-2</v>
      </c>
      <c r="D187">
        <v>0.8</v>
      </c>
      <c r="E187">
        <v>0.7</v>
      </c>
      <c r="F187">
        <v>2456.072831273781</v>
      </c>
      <c r="G187">
        <v>3285.8480868075385</v>
      </c>
      <c r="H187">
        <v>51.6</v>
      </c>
      <c r="I187">
        <v>7320</v>
      </c>
      <c r="J187">
        <v>597.44660220347589</v>
      </c>
      <c r="K187">
        <v>0.62990000000000002</v>
      </c>
      <c r="L187">
        <v>12</v>
      </c>
      <c r="M187">
        <v>5</v>
      </c>
      <c r="N187">
        <v>6.125</v>
      </c>
      <c r="O187">
        <v>46</v>
      </c>
      <c r="P187">
        <v>580</v>
      </c>
      <c r="Q187">
        <v>725</v>
      </c>
      <c r="R187">
        <v>2.153670212987967E-3</v>
      </c>
      <c r="S187">
        <v>41900</v>
      </c>
      <c r="T187">
        <v>1605</v>
      </c>
      <c r="U187">
        <v>0.62990000000000002</v>
      </c>
      <c r="V187">
        <v>7320</v>
      </c>
      <c r="W187">
        <v>0.9</v>
      </c>
      <c r="X187">
        <v>1.8883026140187137E-2</v>
      </c>
      <c r="Y187">
        <v>537.68000000000006</v>
      </c>
      <c r="Z187">
        <v>49</v>
      </c>
      <c r="AA187">
        <v>9.4415130700935684E-3</v>
      </c>
      <c r="AB187">
        <v>1</v>
      </c>
    </row>
    <row r="188" spans="1:28" x14ac:dyDescent="0.3">
      <c r="A188">
        <v>82.35</v>
      </c>
      <c r="B188">
        <v>6.125</v>
      </c>
      <c r="C188">
        <v>2.9431277205678438E-2</v>
      </c>
      <c r="D188">
        <v>0.8</v>
      </c>
      <c r="E188">
        <v>0.7</v>
      </c>
      <c r="F188">
        <v>4959.11973309105</v>
      </c>
      <c r="G188">
        <v>6642.9811536264988</v>
      </c>
      <c r="H188">
        <v>95.77</v>
      </c>
      <c r="I188">
        <v>14780</v>
      </c>
      <c r="J188">
        <v>2832.1828915571464</v>
      </c>
      <c r="K188">
        <v>0.62990000000000002</v>
      </c>
      <c r="L188">
        <v>12</v>
      </c>
      <c r="M188">
        <v>5</v>
      </c>
      <c r="N188">
        <v>6.125</v>
      </c>
      <c r="O188">
        <v>46</v>
      </c>
      <c r="P188">
        <v>580</v>
      </c>
      <c r="Q188">
        <v>725</v>
      </c>
      <c r="R188">
        <v>5.0563607085346218E-3</v>
      </c>
      <c r="S188">
        <v>41900</v>
      </c>
      <c r="T188">
        <v>1605</v>
      </c>
      <c r="U188">
        <v>0.62990000000000002</v>
      </c>
      <c r="V188">
        <v>14780</v>
      </c>
      <c r="W188">
        <v>0.9</v>
      </c>
      <c r="X188">
        <v>1.8860767170277293E-2</v>
      </c>
      <c r="Y188">
        <v>538.13760000000002</v>
      </c>
      <c r="Z188">
        <v>49</v>
      </c>
      <c r="AA188">
        <v>9.4303835851386464E-3</v>
      </c>
      <c r="AB188">
        <v>1</v>
      </c>
    </row>
    <row r="189" spans="1:28" x14ac:dyDescent="0.3">
      <c r="A189">
        <v>84.15</v>
      </c>
      <c r="B189">
        <v>6.125</v>
      </c>
      <c r="C189">
        <v>2.9468674000094799E-2</v>
      </c>
      <c r="D189">
        <v>0.8</v>
      </c>
      <c r="E189">
        <v>0.7</v>
      </c>
      <c r="F189">
        <v>5207.411248820913</v>
      </c>
      <c r="G189">
        <v>6984.4431753283834</v>
      </c>
      <c r="H189">
        <v>89.31</v>
      </c>
      <c r="I189">
        <v>15520</v>
      </c>
      <c r="J189">
        <v>2714.0551166610717</v>
      </c>
      <c r="K189">
        <v>0.62990000000000002</v>
      </c>
      <c r="L189">
        <v>12</v>
      </c>
      <c r="M189">
        <v>5</v>
      </c>
      <c r="N189">
        <v>6.125</v>
      </c>
      <c r="O189">
        <v>46</v>
      </c>
      <c r="P189">
        <v>580</v>
      </c>
      <c r="Q189">
        <v>725</v>
      </c>
      <c r="R189">
        <v>4.6144307525381699E-3</v>
      </c>
      <c r="S189">
        <v>41900</v>
      </c>
      <c r="T189">
        <v>1605</v>
      </c>
      <c r="U189">
        <v>0.62990000000000002</v>
      </c>
      <c r="V189">
        <v>15520</v>
      </c>
      <c r="W189">
        <v>0.9</v>
      </c>
      <c r="X189">
        <v>1.8838508200367449E-2</v>
      </c>
      <c r="Y189">
        <v>538.59519999999998</v>
      </c>
      <c r="Z189">
        <v>49</v>
      </c>
      <c r="AA189">
        <v>9.4192541001837243E-3</v>
      </c>
      <c r="AB189">
        <v>1</v>
      </c>
    </row>
    <row r="190" spans="1:28" x14ac:dyDescent="0.3">
      <c r="A190">
        <v>85.22</v>
      </c>
      <c r="B190">
        <v>6.125</v>
      </c>
      <c r="C190">
        <v>2.9506070794511167E-2</v>
      </c>
      <c r="D190">
        <v>0.8</v>
      </c>
      <c r="E190">
        <v>0.7</v>
      </c>
      <c r="F190">
        <v>6150.2479504437715</v>
      </c>
      <c r="G190">
        <v>8259.4917190177039</v>
      </c>
      <c r="H190">
        <v>81.150000000000006</v>
      </c>
      <c r="I190">
        <v>18330</v>
      </c>
      <c r="J190">
        <v>2876.0102948044132</v>
      </c>
      <c r="K190">
        <v>0.62990000000000002</v>
      </c>
      <c r="L190">
        <v>12</v>
      </c>
      <c r="M190">
        <v>5</v>
      </c>
      <c r="N190">
        <v>6.125</v>
      </c>
      <c r="O190">
        <v>46</v>
      </c>
      <c r="P190">
        <v>580</v>
      </c>
      <c r="Q190">
        <v>725</v>
      </c>
      <c r="R190">
        <v>4.1401793822638082E-3</v>
      </c>
      <c r="S190">
        <v>41900</v>
      </c>
      <c r="T190">
        <v>1605</v>
      </c>
      <c r="U190">
        <v>0.62990000000000002</v>
      </c>
      <c r="V190">
        <v>18330</v>
      </c>
      <c r="W190">
        <v>0.9</v>
      </c>
      <c r="X190">
        <v>1.8816249230457605E-2</v>
      </c>
      <c r="Y190">
        <v>539.05280000000005</v>
      </c>
      <c r="Z190">
        <v>49</v>
      </c>
      <c r="AA190">
        <v>9.4081246152288023E-3</v>
      </c>
      <c r="AB190">
        <v>1</v>
      </c>
    </row>
    <row r="191" spans="1:28" x14ac:dyDescent="0.3">
      <c r="A191">
        <v>88.79</v>
      </c>
      <c r="B191">
        <v>6.125</v>
      </c>
      <c r="C191">
        <v>2.9543467588927529E-2</v>
      </c>
      <c r="D191">
        <v>0.8</v>
      </c>
      <c r="E191">
        <v>0.7</v>
      </c>
      <c r="F191">
        <v>6730.7132507311544</v>
      </c>
      <c r="G191">
        <v>9050.4854368932047</v>
      </c>
      <c r="H191">
        <v>71.790000000000006</v>
      </c>
      <c r="I191">
        <v>20060</v>
      </c>
      <c r="J191">
        <v>2672.4636270663259</v>
      </c>
      <c r="K191">
        <v>0.62990000000000002</v>
      </c>
      <c r="L191">
        <v>12</v>
      </c>
      <c r="M191">
        <v>5</v>
      </c>
      <c r="N191">
        <v>6.125</v>
      </c>
      <c r="O191">
        <v>46</v>
      </c>
      <c r="P191">
        <v>580</v>
      </c>
      <c r="Q191">
        <v>725</v>
      </c>
      <c r="R191">
        <v>3.5153782496070356E-3</v>
      </c>
      <c r="S191">
        <v>41900</v>
      </c>
      <c r="T191">
        <v>1605</v>
      </c>
      <c r="U191">
        <v>0.62990000000000002</v>
      </c>
      <c r="V191">
        <v>20060</v>
      </c>
      <c r="W191">
        <v>0.9</v>
      </c>
      <c r="X191">
        <v>1.879399026054776E-2</v>
      </c>
      <c r="Y191">
        <v>539.5104</v>
      </c>
      <c r="Z191">
        <v>49</v>
      </c>
      <c r="AA191">
        <v>9.3969951302738802E-3</v>
      </c>
      <c r="AB191">
        <v>1</v>
      </c>
    </row>
    <row r="192" spans="1:28" x14ac:dyDescent="0.3">
      <c r="A192">
        <v>78.17</v>
      </c>
      <c r="B192">
        <v>6.125</v>
      </c>
      <c r="C192">
        <v>2.9580864383343893E-2</v>
      </c>
      <c r="D192">
        <v>0.8</v>
      </c>
      <c r="E192">
        <v>0.7</v>
      </c>
      <c r="F192">
        <v>7270.9150619812617</v>
      </c>
      <c r="G192">
        <v>9789.2461450599658</v>
      </c>
      <c r="H192">
        <v>57.23</v>
      </c>
      <c r="I192">
        <v>21670</v>
      </c>
      <c r="J192">
        <v>2614.1079766457951</v>
      </c>
      <c r="K192">
        <v>0.62990000000000002</v>
      </c>
      <c r="L192">
        <v>12</v>
      </c>
      <c r="M192">
        <v>5</v>
      </c>
      <c r="N192">
        <v>6.125</v>
      </c>
      <c r="O192">
        <v>46</v>
      </c>
      <c r="P192">
        <v>580</v>
      </c>
      <c r="Q192">
        <v>725</v>
      </c>
      <c r="R192">
        <v>3.1831404241591623E-3</v>
      </c>
      <c r="S192">
        <v>41900</v>
      </c>
      <c r="T192">
        <v>1605</v>
      </c>
      <c r="U192">
        <v>0.62990000000000002</v>
      </c>
      <c r="V192">
        <v>21670</v>
      </c>
      <c r="W192">
        <v>0.9</v>
      </c>
      <c r="X192">
        <v>1.8771731290637916E-2</v>
      </c>
      <c r="Y192">
        <v>539.96799999999996</v>
      </c>
      <c r="Z192">
        <v>49</v>
      </c>
      <c r="AA192">
        <v>9.3858656453189582E-3</v>
      </c>
      <c r="AB192">
        <v>1</v>
      </c>
    </row>
    <row r="193" spans="1:28" x14ac:dyDescent="0.3">
      <c r="A193">
        <v>103.16</v>
      </c>
      <c r="B193">
        <v>6.125</v>
      </c>
      <c r="C193">
        <v>2.9618261177760258E-2</v>
      </c>
      <c r="D193">
        <v>0.8</v>
      </c>
      <c r="E193">
        <v>0.7</v>
      </c>
      <c r="F193">
        <v>1805.146425171167</v>
      </c>
      <c r="G193">
        <v>2433.4437464306111</v>
      </c>
      <c r="H193">
        <v>14.12</v>
      </c>
      <c r="I193">
        <v>5380</v>
      </c>
      <c r="J193">
        <v>121.33514569165381</v>
      </c>
      <c r="K193">
        <v>0.62990000000000002</v>
      </c>
      <c r="L193">
        <v>12</v>
      </c>
      <c r="M193">
        <v>5</v>
      </c>
      <c r="N193">
        <v>6.125</v>
      </c>
      <c r="O193">
        <v>46</v>
      </c>
      <c r="P193">
        <v>580</v>
      </c>
      <c r="Q193">
        <v>725</v>
      </c>
      <c r="R193">
        <v>5.9510764199133465E-4</v>
      </c>
      <c r="S193">
        <v>41900</v>
      </c>
      <c r="T193">
        <v>1605</v>
      </c>
      <c r="U193">
        <v>0.62990000000000002</v>
      </c>
      <c r="V193">
        <v>5380</v>
      </c>
      <c r="W193">
        <v>0.9</v>
      </c>
      <c r="X193">
        <v>1.8749472320728072E-2</v>
      </c>
      <c r="Y193">
        <v>540.42560000000003</v>
      </c>
      <c r="Z193">
        <v>49</v>
      </c>
      <c r="AA193">
        <v>9.3747361603640361E-3</v>
      </c>
      <c r="AB193">
        <v>1</v>
      </c>
    </row>
    <row r="194" spans="1:28" x14ac:dyDescent="0.3">
      <c r="A194">
        <v>84.03</v>
      </c>
      <c r="B194">
        <v>6.125</v>
      </c>
      <c r="C194">
        <v>2.9655657972176622E-2</v>
      </c>
      <c r="D194">
        <v>0.8</v>
      </c>
      <c r="E194">
        <v>0.7</v>
      </c>
      <c r="F194">
        <v>4170.6264061110796</v>
      </c>
      <c r="G194">
        <v>5629.3489434608791</v>
      </c>
      <c r="H194">
        <v>79.63</v>
      </c>
      <c r="I194">
        <v>12430</v>
      </c>
      <c r="J194">
        <v>1940.8611095975766</v>
      </c>
      <c r="K194">
        <v>0.62990000000000002</v>
      </c>
      <c r="L194">
        <v>12</v>
      </c>
      <c r="M194">
        <v>5</v>
      </c>
      <c r="N194">
        <v>6.125</v>
      </c>
      <c r="O194">
        <v>46</v>
      </c>
      <c r="P194">
        <v>580</v>
      </c>
      <c r="Q194">
        <v>725</v>
      </c>
      <c r="R194">
        <v>4.1201641235790523E-3</v>
      </c>
      <c r="S194">
        <v>41900</v>
      </c>
      <c r="T194">
        <v>1605</v>
      </c>
      <c r="U194">
        <v>0.62990000000000002</v>
      </c>
      <c r="V194">
        <v>12430</v>
      </c>
      <c r="W194">
        <v>0.9</v>
      </c>
      <c r="X194">
        <v>1.8727213350818228E-2</v>
      </c>
      <c r="Y194">
        <v>540.88319999999999</v>
      </c>
      <c r="Z194">
        <v>49</v>
      </c>
      <c r="AA194">
        <v>9.3636066754091141E-3</v>
      </c>
      <c r="AB194">
        <v>1</v>
      </c>
    </row>
    <row r="195" spans="1:28" x14ac:dyDescent="0.3">
      <c r="A195">
        <v>84.28</v>
      </c>
      <c r="B195">
        <v>6.125</v>
      </c>
      <c r="C195">
        <v>2.9693054766592984E-2</v>
      </c>
      <c r="D195">
        <v>0.8</v>
      </c>
      <c r="E195">
        <v>0.7</v>
      </c>
      <c r="F195">
        <v>4543.0636797058742</v>
      </c>
      <c r="G195">
        <v>6139.7829811536267</v>
      </c>
      <c r="H195">
        <v>70.41</v>
      </c>
      <c r="I195">
        <v>13540</v>
      </c>
      <c r="J195">
        <v>1863.8435656752138</v>
      </c>
      <c r="K195">
        <v>0.62990000000000002</v>
      </c>
      <c r="L195">
        <v>12</v>
      </c>
      <c r="M195">
        <v>5</v>
      </c>
      <c r="N195">
        <v>6.125</v>
      </c>
      <c r="O195">
        <v>46</v>
      </c>
      <c r="P195">
        <v>580</v>
      </c>
      <c r="Q195">
        <v>725</v>
      </c>
      <c r="R195">
        <v>3.6323022636759452E-3</v>
      </c>
      <c r="S195">
        <v>41900</v>
      </c>
      <c r="T195">
        <v>1605</v>
      </c>
      <c r="U195">
        <v>0.62990000000000002</v>
      </c>
      <c r="V195">
        <v>13540</v>
      </c>
      <c r="W195">
        <v>0.9</v>
      </c>
      <c r="X195">
        <v>1.8704954380908384E-2</v>
      </c>
      <c r="Y195">
        <v>541.34080000000006</v>
      </c>
      <c r="Z195">
        <v>49</v>
      </c>
      <c r="AA195">
        <v>9.352477190454192E-3</v>
      </c>
      <c r="AB195">
        <v>1</v>
      </c>
    </row>
    <row r="196" spans="1:28" x14ac:dyDescent="0.3">
      <c r="A196">
        <v>94.5</v>
      </c>
      <c r="B196">
        <v>6.125</v>
      </c>
      <c r="C196">
        <v>2.9730451561009348E-2</v>
      </c>
      <c r="D196">
        <v>0.8</v>
      </c>
      <c r="E196">
        <v>0.7</v>
      </c>
      <c r="F196">
        <v>2855.3524308934261</v>
      </c>
      <c r="G196">
        <v>3863.7635636778982</v>
      </c>
      <c r="H196">
        <v>107.81</v>
      </c>
      <c r="I196">
        <v>8510</v>
      </c>
      <c r="J196">
        <v>1599.6971631579104</v>
      </c>
      <c r="K196">
        <v>0.62990000000000002</v>
      </c>
      <c r="L196">
        <v>12</v>
      </c>
      <c r="M196">
        <v>5</v>
      </c>
      <c r="N196">
        <v>6.125</v>
      </c>
      <c r="O196">
        <v>46</v>
      </c>
      <c r="P196">
        <v>580</v>
      </c>
      <c r="Q196">
        <v>725</v>
      </c>
      <c r="R196">
        <v>4.9602024384633086E-3</v>
      </c>
      <c r="S196">
        <v>41900</v>
      </c>
      <c r="T196">
        <v>1605</v>
      </c>
      <c r="U196">
        <v>0.62990000000000002</v>
      </c>
      <c r="V196">
        <v>8510</v>
      </c>
      <c r="W196">
        <v>0.9</v>
      </c>
      <c r="X196">
        <v>1.868269541099854E-2</v>
      </c>
      <c r="Y196">
        <v>541.79840000000002</v>
      </c>
      <c r="Z196">
        <v>49</v>
      </c>
      <c r="AA196">
        <v>9.34134770549927E-3</v>
      </c>
      <c r="AB196">
        <v>1</v>
      </c>
    </row>
    <row r="197" spans="1:28" x14ac:dyDescent="0.3">
      <c r="A197">
        <v>86.17</v>
      </c>
      <c r="B197">
        <v>6.125</v>
      </c>
      <c r="C197">
        <v>2.9767848355425713E-2</v>
      </c>
      <c r="D197">
        <v>0.8</v>
      </c>
      <c r="E197">
        <v>0.7</v>
      </c>
      <c r="F197">
        <v>3727.7280267010533</v>
      </c>
      <c r="G197">
        <v>5050.5768132495714</v>
      </c>
      <c r="H197">
        <v>120.51</v>
      </c>
      <c r="I197">
        <v>11110</v>
      </c>
      <c r="J197">
        <v>2560.1300631211179</v>
      </c>
      <c r="K197">
        <v>0.62990000000000002</v>
      </c>
      <c r="L197">
        <v>12</v>
      </c>
      <c r="M197">
        <v>5</v>
      </c>
      <c r="N197">
        <v>6.125</v>
      </c>
      <c r="O197">
        <v>46</v>
      </c>
      <c r="P197">
        <v>580</v>
      </c>
      <c r="Q197">
        <v>725</v>
      </c>
      <c r="R197">
        <v>6.0804981053630084E-3</v>
      </c>
      <c r="S197">
        <v>41900</v>
      </c>
      <c r="T197">
        <v>1605</v>
      </c>
      <c r="U197">
        <v>0.62990000000000002</v>
      </c>
      <c r="V197">
        <v>11110</v>
      </c>
      <c r="W197">
        <v>0.9</v>
      </c>
      <c r="X197">
        <v>1.8660436441088696E-2</v>
      </c>
      <c r="Y197">
        <v>542.25599999999997</v>
      </c>
      <c r="Z197">
        <v>49</v>
      </c>
      <c r="AA197">
        <v>9.3302182205443479E-3</v>
      </c>
      <c r="AB197">
        <v>1</v>
      </c>
    </row>
    <row r="198" spans="1:28" x14ac:dyDescent="0.3">
      <c r="A198">
        <v>88.12</v>
      </c>
      <c r="B198">
        <v>6.125</v>
      </c>
      <c r="C198">
        <v>2.9805245149842077E-2</v>
      </c>
      <c r="D198">
        <v>0.8</v>
      </c>
      <c r="E198">
        <v>0.7</v>
      </c>
      <c r="F198">
        <v>3976.0195424309163</v>
      </c>
      <c r="G198">
        <v>5393.7464306110796</v>
      </c>
      <c r="H198">
        <v>120.51</v>
      </c>
      <c r="I198">
        <v>11850</v>
      </c>
      <c r="J198">
        <v>2670.2254161015276</v>
      </c>
      <c r="K198">
        <v>0.62990000000000002</v>
      </c>
      <c r="L198">
        <v>12</v>
      </c>
      <c r="M198">
        <v>5</v>
      </c>
      <c r="N198">
        <v>6.125</v>
      </c>
      <c r="O198">
        <v>46</v>
      </c>
      <c r="P198">
        <v>580</v>
      </c>
      <c r="Q198">
        <v>725</v>
      </c>
      <c r="R198">
        <v>5.9459432789279437E-3</v>
      </c>
      <c r="S198">
        <v>41900</v>
      </c>
      <c r="T198">
        <v>1605</v>
      </c>
      <c r="U198">
        <v>0.62990000000000002</v>
      </c>
      <c r="V198">
        <v>11850</v>
      </c>
      <c r="W198">
        <v>0.9</v>
      </c>
      <c r="X198">
        <v>1.8638177471178852E-2</v>
      </c>
      <c r="Y198">
        <v>542.71360000000004</v>
      </c>
      <c r="Z198">
        <v>49</v>
      </c>
      <c r="AA198">
        <v>9.3190887355894259E-3</v>
      </c>
      <c r="AB198">
        <v>1</v>
      </c>
    </row>
    <row r="199" spans="1:28" x14ac:dyDescent="0.3">
      <c r="A199">
        <v>72.38</v>
      </c>
      <c r="B199">
        <v>6.125</v>
      </c>
      <c r="C199">
        <v>2.9842641944258438E-2</v>
      </c>
      <c r="D199">
        <v>0.8</v>
      </c>
      <c r="E199">
        <v>0.7</v>
      </c>
      <c r="F199">
        <v>4710.8282173611869</v>
      </c>
      <c r="G199">
        <v>6398.5836664762992</v>
      </c>
      <c r="H199">
        <v>107.81</v>
      </c>
      <c r="I199">
        <v>14040</v>
      </c>
      <c r="J199">
        <v>3445.7879830186171</v>
      </c>
      <c r="K199">
        <v>0.62990000000000002</v>
      </c>
      <c r="L199">
        <v>12</v>
      </c>
      <c r="M199">
        <v>5</v>
      </c>
      <c r="N199">
        <v>6.125</v>
      </c>
      <c r="O199">
        <v>46</v>
      </c>
      <c r="P199">
        <v>580</v>
      </c>
      <c r="Q199">
        <v>725</v>
      </c>
      <c r="R199">
        <v>6.4760863558273379E-3</v>
      </c>
      <c r="S199">
        <v>41900</v>
      </c>
      <c r="T199">
        <v>1605</v>
      </c>
      <c r="U199">
        <v>0.62990000000000002</v>
      </c>
      <c r="V199">
        <v>14040</v>
      </c>
      <c r="W199">
        <v>0.9</v>
      </c>
      <c r="X199">
        <v>1.8615918501269008E-2</v>
      </c>
      <c r="Y199">
        <v>543.1712</v>
      </c>
      <c r="Z199">
        <v>49</v>
      </c>
      <c r="AA199">
        <v>9.3079592506345038E-3</v>
      </c>
      <c r="AB199">
        <v>1</v>
      </c>
    </row>
    <row r="200" spans="1:28" x14ac:dyDescent="0.3">
      <c r="A200">
        <v>76.89</v>
      </c>
      <c r="B200">
        <v>6.125</v>
      </c>
      <c r="C200">
        <v>2.9880038738674806E-2</v>
      </c>
      <c r="D200">
        <v>0.8</v>
      </c>
      <c r="E200">
        <v>0.7</v>
      </c>
      <c r="F200">
        <v>4848.395138238543</v>
      </c>
      <c r="G200">
        <v>6593.6893203883492</v>
      </c>
      <c r="H200">
        <v>101.79</v>
      </c>
      <c r="I200">
        <v>14450</v>
      </c>
      <c r="J200">
        <v>3151.9845320751192</v>
      </c>
      <c r="K200">
        <v>0.62990000000000002</v>
      </c>
      <c r="L200">
        <v>12</v>
      </c>
      <c r="M200">
        <v>5</v>
      </c>
      <c r="N200">
        <v>6.125</v>
      </c>
      <c r="O200">
        <v>46</v>
      </c>
      <c r="P200">
        <v>580</v>
      </c>
      <c r="Q200">
        <v>725</v>
      </c>
      <c r="R200">
        <v>5.7558228299038157E-3</v>
      </c>
      <c r="S200">
        <v>41900</v>
      </c>
      <c r="T200">
        <v>1605</v>
      </c>
      <c r="U200">
        <v>0.62990000000000002</v>
      </c>
      <c r="V200">
        <v>14450</v>
      </c>
      <c r="W200">
        <v>0.9</v>
      </c>
      <c r="X200">
        <v>1.8593659531359163E-2</v>
      </c>
      <c r="Y200">
        <v>543.62879999999996</v>
      </c>
      <c r="Z200">
        <v>49</v>
      </c>
      <c r="AA200">
        <v>9.2968297656795817E-3</v>
      </c>
      <c r="AB20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863A-E439-4241-997C-EC321B57CD52}">
  <dimension ref="A1:AB200"/>
  <sheetViews>
    <sheetView topLeftCell="F174" workbookViewId="0">
      <selection sqref="A1:AB200"/>
    </sheetView>
  </sheetViews>
  <sheetFormatPr defaultRowHeight="14.4" x14ac:dyDescent="0.3"/>
  <sheetData>
    <row r="1" spans="1:28" x14ac:dyDescent="0.3">
      <c r="A1">
        <v>82.84</v>
      </c>
      <c r="B1">
        <v>6.125</v>
      </c>
      <c r="C1">
        <v>2.9917435533091168E-2</v>
      </c>
      <c r="D1">
        <v>0.8</v>
      </c>
      <c r="E1">
        <v>0.7</v>
      </c>
      <c r="F1">
        <v>4405.4967588285172</v>
      </c>
      <c r="G1">
        <v>5998.857795545403</v>
      </c>
      <c r="H1">
        <v>91.61</v>
      </c>
      <c r="I1">
        <v>13130</v>
      </c>
      <c r="J1">
        <v>2392.4809919928953</v>
      </c>
      <c r="K1">
        <v>0.62990000000000002</v>
      </c>
      <c r="L1">
        <v>12</v>
      </c>
      <c r="M1">
        <v>5</v>
      </c>
      <c r="N1">
        <v>6.125</v>
      </c>
      <c r="O1">
        <v>46</v>
      </c>
      <c r="P1">
        <v>580</v>
      </c>
      <c r="Q1">
        <v>725</v>
      </c>
      <c r="R1">
        <v>4.8081162219469689E-3</v>
      </c>
      <c r="S1">
        <v>41900</v>
      </c>
      <c r="T1">
        <v>1605</v>
      </c>
      <c r="U1">
        <v>0.62990000000000002</v>
      </c>
      <c r="V1">
        <v>13130</v>
      </c>
      <c r="W1">
        <v>0.9</v>
      </c>
      <c r="X1">
        <v>1.8571400561449319E-2</v>
      </c>
      <c r="Y1">
        <v>544.08640000000003</v>
      </c>
      <c r="Z1">
        <v>49</v>
      </c>
      <c r="AA1">
        <v>9.2857002807246597E-3</v>
      </c>
      <c r="AB1">
        <v>1</v>
      </c>
    </row>
    <row r="2" spans="1:28" x14ac:dyDescent="0.3">
      <c r="A2">
        <v>77.66</v>
      </c>
      <c r="B2">
        <v>6.125</v>
      </c>
      <c r="C2">
        <v>2.9954832327507532E-2</v>
      </c>
      <c r="D2">
        <v>0.8</v>
      </c>
      <c r="E2">
        <v>0.7</v>
      </c>
      <c r="F2">
        <v>6052.9445186036901</v>
      </c>
      <c r="G2">
        <v>8252.4500285551112</v>
      </c>
      <c r="H2">
        <v>55.48</v>
      </c>
      <c r="I2">
        <v>18040</v>
      </c>
      <c r="J2">
        <v>2123.5210793985962</v>
      </c>
      <c r="K2">
        <v>0.62990000000000002</v>
      </c>
      <c r="L2">
        <v>12</v>
      </c>
      <c r="M2">
        <v>5</v>
      </c>
      <c r="N2">
        <v>6.125</v>
      </c>
      <c r="O2">
        <v>46</v>
      </c>
      <c r="P2">
        <v>580</v>
      </c>
      <c r="Q2">
        <v>725</v>
      </c>
      <c r="R2">
        <v>3.106069936960441E-3</v>
      </c>
      <c r="S2">
        <v>41900</v>
      </c>
      <c r="T2">
        <v>1605</v>
      </c>
      <c r="U2">
        <v>0.62990000000000002</v>
      </c>
      <c r="V2">
        <v>18040</v>
      </c>
      <c r="W2">
        <v>0.9</v>
      </c>
      <c r="X2">
        <v>1.8549141591539475E-2</v>
      </c>
      <c r="Y2">
        <v>544.54399999999998</v>
      </c>
      <c r="Z2">
        <v>49</v>
      </c>
      <c r="AA2">
        <v>9.2745707957697376E-3</v>
      </c>
      <c r="AB2">
        <v>1</v>
      </c>
    </row>
    <row r="3" spans="1:28" x14ac:dyDescent="0.3">
      <c r="A3">
        <v>84.37</v>
      </c>
      <c r="B3">
        <v>6.125</v>
      </c>
      <c r="C3">
        <v>2.9992229121923897E-2</v>
      </c>
      <c r="D3">
        <v>0.8</v>
      </c>
      <c r="E3">
        <v>0.7</v>
      </c>
      <c r="F3">
        <v>4378.6544328036671</v>
      </c>
      <c r="G3">
        <v>5977.2130211307822</v>
      </c>
      <c r="H3">
        <v>73.27</v>
      </c>
      <c r="I3">
        <v>13050</v>
      </c>
      <c r="J3">
        <v>1867.3667911329892</v>
      </c>
      <c r="K3">
        <v>0.62990000000000002</v>
      </c>
      <c r="L3">
        <v>12</v>
      </c>
      <c r="M3">
        <v>5</v>
      </c>
      <c r="N3">
        <v>6.125</v>
      </c>
      <c r="O3">
        <v>46</v>
      </c>
      <c r="P3">
        <v>580</v>
      </c>
      <c r="Q3">
        <v>725</v>
      </c>
      <c r="R3">
        <v>3.7758115134681083E-3</v>
      </c>
      <c r="S3">
        <v>41900</v>
      </c>
      <c r="T3">
        <v>1605</v>
      </c>
      <c r="U3">
        <v>0.62990000000000002</v>
      </c>
      <c r="V3">
        <v>13050</v>
      </c>
      <c r="W3">
        <v>0.9</v>
      </c>
      <c r="X3">
        <v>1.8526882621629631E-2</v>
      </c>
      <c r="Y3">
        <v>545.00160000000005</v>
      </c>
      <c r="Z3">
        <v>49</v>
      </c>
      <c r="AA3">
        <v>9.2634413108148156E-3</v>
      </c>
      <c r="AB3">
        <v>1</v>
      </c>
    </row>
    <row r="4" spans="1:28" x14ac:dyDescent="0.3">
      <c r="A4">
        <v>84.12</v>
      </c>
      <c r="B4">
        <v>6.125</v>
      </c>
      <c r="C4">
        <v>3.0029625916340261E-2</v>
      </c>
      <c r="D4">
        <v>0.8</v>
      </c>
      <c r="E4">
        <v>0.7</v>
      </c>
      <c r="F4">
        <v>4764.5128694108871</v>
      </c>
      <c r="G4">
        <v>6512.0502569960026</v>
      </c>
      <c r="H4">
        <v>122.74</v>
      </c>
      <c r="I4">
        <v>14200</v>
      </c>
      <c r="J4">
        <v>3413.9422971615054</v>
      </c>
      <c r="K4">
        <v>0.62990000000000002</v>
      </c>
      <c r="L4">
        <v>12</v>
      </c>
      <c r="M4">
        <v>5</v>
      </c>
      <c r="N4">
        <v>6.125</v>
      </c>
      <c r="O4">
        <v>46</v>
      </c>
      <c r="P4">
        <v>580</v>
      </c>
      <c r="Q4">
        <v>725</v>
      </c>
      <c r="R4">
        <v>6.3439392999648523E-3</v>
      </c>
      <c r="S4">
        <v>41900</v>
      </c>
      <c r="T4">
        <v>1605</v>
      </c>
      <c r="U4">
        <v>0.62990000000000002</v>
      </c>
      <c r="V4">
        <v>14200</v>
      </c>
      <c r="W4">
        <v>0.9</v>
      </c>
      <c r="X4">
        <v>1.8504623651719787E-2</v>
      </c>
      <c r="Y4">
        <v>545.45920000000001</v>
      </c>
      <c r="Z4">
        <v>49</v>
      </c>
      <c r="AA4">
        <v>9.2523118258598935E-3</v>
      </c>
      <c r="AB4">
        <v>1</v>
      </c>
    </row>
    <row r="5" spans="1:28" x14ac:dyDescent="0.3">
      <c r="A5">
        <v>77.38</v>
      </c>
      <c r="B5">
        <v>6.125</v>
      </c>
      <c r="C5">
        <v>3.0067022710756622E-2</v>
      </c>
      <c r="D5">
        <v>0.8</v>
      </c>
      <c r="E5">
        <v>0.7</v>
      </c>
      <c r="F5">
        <v>6895.1224976333615</v>
      </c>
      <c r="G5">
        <v>9435.8652198743566</v>
      </c>
      <c r="H5">
        <v>79.41</v>
      </c>
      <c r="I5">
        <v>20550</v>
      </c>
      <c r="J5">
        <v>3474.8756987927768</v>
      </c>
      <c r="K5">
        <v>0.62990000000000002</v>
      </c>
      <c r="L5">
        <v>12</v>
      </c>
      <c r="M5">
        <v>5</v>
      </c>
      <c r="N5">
        <v>6.125</v>
      </c>
      <c r="O5">
        <v>46</v>
      </c>
      <c r="P5">
        <v>580</v>
      </c>
      <c r="Q5">
        <v>725</v>
      </c>
      <c r="R5">
        <v>4.4618876914605506E-3</v>
      </c>
      <c r="S5">
        <v>41900</v>
      </c>
      <c r="T5">
        <v>1605</v>
      </c>
      <c r="U5">
        <v>0.62990000000000002</v>
      </c>
      <c r="V5">
        <v>20550</v>
      </c>
      <c r="W5">
        <v>0.9</v>
      </c>
      <c r="X5">
        <v>1.8482364681809943E-2</v>
      </c>
      <c r="Y5">
        <v>545.91679999999997</v>
      </c>
      <c r="Z5">
        <v>49</v>
      </c>
      <c r="AA5">
        <v>9.2411823409049715E-3</v>
      </c>
      <c r="AB5">
        <v>1</v>
      </c>
    </row>
    <row r="6" spans="1:28" x14ac:dyDescent="0.3">
      <c r="A6">
        <v>74.67</v>
      </c>
      <c r="B6">
        <v>6.125</v>
      </c>
      <c r="C6">
        <v>3.0104419505172987E-2</v>
      </c>
      <c r="D6">
        <v>0.8</v>
      </c>
      <c r="E6">
        <v>0.7</v>
      </c>
      <c r="F6">
        <v>7019.268255498293</v>
      </c>
      <c r="G6">
        <v>9617.7041690462593</v>
      </c>
      <c r="H6">
        <v>74.72</v>
      </c>
      <c r="I6">
        <v>20920</v>
      </c>
      <c r="J6">
        <v>3449.3190672045439</v>
      </c>
      <c r="K6">
        <v>0.62990000000000002</v>
      </c>
      <c r="L6">
        <v>12</v>
      </c>
      <c r="M6">
        <v>5</v>
      </c>
      <c r="N6">
        <v>6.125</v>
      </c>
      <c r="O6">
        <v>46</v>
      </c>
      <c r="P6">
        <v>580</v>
      </c>
      <c r="Q6">
        <v>725</v>
      </c>
      <c r="R6">
        <v>4.3507374476682908E-3</v>
      </c>
      <c r="S6">
        <v>41900</v>
      </c>
      <c r="T6">
        <v>1605</v>
      </c>
      <c r="U6">
        <v>0.62990000000000002</v>
      </c>
      <c r="V6">
        <v>20920</v>
      </c>
      <c r="W6">
        <v>0.9</v>
      </c>
      <c r="X6">
        <v>1.8460105711900099E-2</v>
      </c>
      <c r="Y6">
        <v>546.37440000000004</v>
      </c>
      <c r="Z6">
        <v>49</v>
      </c>
      <c r="AA6">
        <v>9.2300528559500494E-3</v>
      </c>
      <c r="AB6">
        <v>1</v>
      </c>
    </row>
    <row r="7" spans="1:28" x14ac:dyDescent="0.3">
      <c r="A7">
        <v>76.13</v>
      </c>
      <c r="B7">
        <v>6.125</v>
      </c>
      <c r="C7">
        <v>3.0141816299589352E-2</v>
      </c>
      <c r="D7">
        <v>0.8</v>
      </c>
      <c r="E7">
        <v>0.7</v>
      </c>
      <c r="F7">
        <v>6354.9206863832533</v>
      </c>
      <c r="G7">
        <v>8718.2410051399202</v>
      </c>
      <c r="H7">
        <v>70.09</v>
      </c>
      <c r="I7">
        <v>18940</v>
      </c>
      <c r="J7">
        <v>2873.1690655770194</v>
      </c>
      <c r="K7">
        <v>0.62990000000000002</v>
      </c>
      <c r="L7">
        <v>12</v>
      </c>
      <c r="M7">
        <v>5</v>
      </c>
      <c r="N7">
        <v>6.125</v>
      </c>
      <c r="O7">
        <v>46</v>
      </c>
      <c r="P7">
        <v>580</v>
      </c>
      <c r="Q7">
        <v>725</v>
      </c>
      <c r="R7">
        <v>4.0028783716640308E-3</v>
      </c>
      <c r="S7">
        <v>41900</v>
      </c>
      <c r="T7">
        <v>1605</v>
      </c>
      <c r="U7">
        <v>0.62990000000000002</v>
      </c>
      <c r="V7">
        <v>18940</v>
      </c>
      <c r="W7">
        <v>0.9</v>
      </c>
      <c r="X7">
        <v>1.8437846741990255E-2</v>
      </c>
      <c r="Y7">
        <v>546.83199999999999</v>
      </c>
      <c r="Z7">
        <v>49</v>
      </c>
      <c r="AA7">
        <v>9.2189233709951274E-3</v>
      </c>
      <c r="AB7">
        <v>1</v>
      </c>
    </row>
    <row r="8" spans="1:28" x14ac:dyDescent="0.3">
      <c r="A8">
        <v>75.25</v>
      </c>
      <c r="B8">
        <v>6.125</v>
      </c>
      <c r="C8">
        <v>3.0179213094005716E-2</v>
      </c>
      <c r="D8">
        <v>0.8</v>
      </c>
      <c r="E8">
        <v>0.7</v>
      </c>
      <c r="F8">
        <v>6495.842898013716</v>
      </c>
      <c r="G8">
        <v>8922.6270702455731</v>
      </c>
      <c r="H8">
        <v>85.16</v>
      </c>
      <c r="I8">
        <v>19360</v>
      </c>
      <c r="J8">
        <v>3610.0687984773167</v>
      </c>
      <c r="K8">
        <v>0.62990000000000002</v>
      </c>
      <c r="L8">
        <v>12</v>
      </c>
      <c r="M8">
        <v>5</v>
      </c>
      <c r="N8">
        <v>6.125</v>
      </c>
      <c r="O8">
        <v>46</v>
      </c>
      <c r="P8">
        <v>580</v>
      </c>
      <c r="Q8">
        <v>725</v>
      </c>
      <c r="R8">
        <v>4.9204102267802977E-3</v>
      </c>
      <c r="S8">
        <v>41900</v>
      </c>
      <c r="T8">
        <v>1605</v>
      </c>
      <c r="U8">
        <v>0.62990000000000002</v>
      </c>
      <c r="V8">
        <v>19360</v>
      </c>
      <c r="W8">
        <v>0.9</v>
      </c>
      <c r="X8">
        <v>1.8415587772080411E-2</v>
      </c>
      <c r="Y8">
        <v>547.28960000000006</v>
      </c>
      <c r="Z8">
        <v>49</v>
      </c>
      <c r="AA8">
        <v>9.2077938860402053E-3</v>
      </c>
      <c r="AB8">
        <v>1</v>
      </c>
    </row>
    <row r="9" spans="1:28" x14ac:dyDescent="0.3">
      <c r="A9">
        <v>72.989999999999995</v>
      </c>
      <c r="B9">
        <v>6.125</v>
      </c>
      <c r="C9">
        <v>3.0216609888422077E-2</v>
      </c>
      <c r="D9">
        <v>0.8</v>
      </c>
      <c r="E9">
        <v>0.7</v>
      </c>
      <c r="F9">
        <v>7103.1505243259489</v>
      </c>
      <c r="G9">
        <v>9768.9091947458601</v>
      </c>
      <c r="H9">
        <v>72.760000000000005</v>
      </c>
      <c r="I9">
        <v>21170</v>
      </c>
      <c r="J9">
        <v>3477.2119364789305</v>
      </c>
      <c r="K9">
        <v>0.62990000000000002</v>
      </c>
      <c r="L9">
        <v>12</v>
      </c>
      <c r="M9">
        <v>5</v>
      </c>
      <c r="N9">
        <v>6.125</v>
      </c>
      <c r="O9">
        <v>46</v>
      </c>
      <c r="P9">
        <v>580</v>
      </c>
      <c r="Q9">
        <v>725</v>
      </c>
      <c r="R9">
        <v>4.3341255800377664E-3</v>
      </c>
      <c r="S9">
        <v>41900</v>
      </c>
      <c r="T9">
        <v>1605</v>
      </c>
      <c r="U9">
        <v>0.62990000000000002</v>
      </c>
      <c r="V9">
        <v>21170</v>
      </c>
      <c r="W9">
        <v>0.9</v>
      </c>
      <c r="X9">
        <v>1.8393328802170567E-2</v>
      </c>
      <c r="Y9">
        <v>547.74720000000002</v>
      </c>
      <c r="Z9">
        <v>49</v>
      </c>
      <c r="AA9">
        <v>9.1966644010852833E-3</v>
      </c>
      <c r="AB9">
        <v>1</v>
      </c>
    </row>
    <row r="10" spans="1:28" x14ac:dyDescent="0.3">
      <c r="A10">
        <v>77.69</v>
      </c>
      <c r="B10">
        <v>6.125</v>
      </c>
      <c r="C10">
        <v>3.0254006682838445E-2</v>
      </c>
      <c r="D10">
        <v>0.8</v>
      </c>
      <c r="E10">
        <v>0.7</v>
      </c>
      <c r="F10">
        <v>6673.6733079283476</v>
      </c>
      <c r="G10">
        <v>9189.6116504854363</v>
      </c>
      <c r="H10">
        <v>84.8</v>
      </c>
      <c r="I10">
        <v>19890</v>
      </c>
      <c r="J10">
        <v>3577.2269252562432</v>
      </c>
      <c r="K10">
        <v>0.62990000000000002</v>
      </c>
      <c r="L10">
        <v>12</v>
      </c>
      <c r="M10">
        <v>5</v>
      </c>
      <c r="N10">
        <v>6.125</v>
      </c>
      <c r="O10">
        <v>46</v>
      </c>
      <c r="P10">
        <v>580</v>
      </c>
      <c r="Q10">
        <v>725</v>
      </c>
      <c r="R10">
        <v>4.7457285644730727E-3</v>
      </c>
      <c r="S10">
        <v>41900</v>
      </c>
      <c r="T10">
        <v>1605</v>
      </c>
      <c r="U10">
        <v>0.62990000000000002</v>
      </c>
      <c r="V10">
        <v>19890</v>
      </c>
      <c r="W10">
        <v>0.9</v>
      </c>
      <c r="X10">
        <v>1.8371069832260722E-2</v>
      </c>
      <c r="Y10">
        <v>548.20479999999998</v>
      </c>
      <c r="Z10">
        <v>49</v>
      </c>
      <c r="AA10">
        <v>9.1855349161303612E-3</v>
      </c>
      <c r="AB10">
        <v>1</v>
      </c>
    </row>
    <row r="11" spans="1:28" x14ac:dyDescent="0.3">
      <c r="A11">
        <v>74.33</v>
      </c>
      <c r="B11">
        <v>6.125</v>
      </c>
      <c r="C11">
        <v>3.0291403477254807E-2</v>
      </c>
      <c r="D11">
        <v>0.8</v>
      </c>
      <c r="E11">
        <v>0.7</v>
      </c>
      <c r="F11">
        <v>5955.6410867636087</v>
      </c>
      <c r="G11">
        <v>8211.0222729868638</v>
      </c>
      <c r="H11">
        <v>98.3</v>
      </c>
      <c r="I11">
        <v>17750</v>
      </c>
      <c r="J11">
        <v>3867.8419506172067</v>
      </c>
      <c r="K11">
        <v>0.62990000000000002</v>
      </c>
      <c r="L11">
        <v>12</v>
      </c>
      <c r="M11">
        <v>5</v>
      </c>
      <c r="N11">
        <v>6.125</v>
      </c>
      <c r="O11">
        <v>46</v>
      </c>
      <c r="P11">
        <v>580</v>
      </c>
      <c r="Q11">
        <v>725</v>
      </c>
      <c r="R11">
        <v>5.7499166466813681E-3</v>
      </c>
      <c r="S11">
        <v>41900</v>
      </c>
      <c r="T11">
        <v>1605</v>
      </c>
      <c r="U11">
        <v>0.62990000000000002</v>
      </c>
      <c r="V11">
        <v>17750</v>
      </c>
      <c r="W11">
        <v>0.9</v>
      </c>
      <c r="X11">
        <v>1.8348810862350878E-2</v>
      </c>
      <c r="Y11">
        <v>548.66240000000005</v>
      </c>
      <c r="Z11">
        <v>49</v>
      </c>
      <c r="AA11">
        <v>9.1744054311754392E-3</v>
      </c>
      <c r="AB11">
        <v>1</v>
      </c>
    </row>
    <row r="12" spans="1:28" x14ac:dyDescent="0.3">
      <c r="A12">
        <v>75.790000000000006</v>
      </c>
      <c r="B12">
        <v>6.125</v>
      </c>
      <c r="C12">
        <v>3.0328800271671171E-2</v>
      </c>
      <c r="D12">
        <v>0.8</v>
      </c>
      <c r="E12">
        <v>0.7</v>
      </c>
      <c r="F12">
        <v>6770.9767397684291</v>
      </c>
      <c r="G12">
        <v>9346.6476299257574</v>
      </c>
      <c r="H12">
        <v>83.93</v>
      </c>
      <c r="I12">
        <v>20180</v>
      </c>
      <c r="J12">
        <v>3682.200689395208</v>
      </c>
      <c r="K12">
        <v>0.62990000000000002</v>
      </c>
      <c r="L12">
        <v>12</v>
      </c>
      <c r="M12">
        <v>5</v>
      </c>
      <c r="N12">
        <v>6.125</v>
      </c>
      <c r="O12">
        <v>46</v>
      </c>
      <c r="P12">
        <v>580</v>
      </c>
      <c r="Q12">
        <v>725</v>
      </c>
      <c r="R12">
        <v>4.814791443175365E-3</v>
      </c>
      <c r="S12">
        <v>41900</v>
      </c>
      <c r="T12">
        <v>1605</v>
      </c>
      <c r="U12">
        <v>0.62990000000000002</v>
      </c>
      <c r="V12">
        <v>20180</v>
      </c>
      <c r="W12">
        <v>0.9</v>
      </c>
      <c r="X12">
        <v>1.8326551892441034E-2</v>
      </c>
      <c r="Y12">
        <v>549.12</v>
      </c>
      <c r="Z12">
        <v>49</v>
      </c>
      <c r="AA12">
        <v>9.1632759462205171E-3</v>
      </c>
      <c r="AB12">
        <v>1</v>
      </c>
    </row>
    <row r="13" spans="1:28" x14ac:dyDescent="0.3">
      <c r="A13">
        <v>78.05</v>
      </c>
      <c r="B13">
        <v>6.125</v>
      </c>
      <c r="C13">
        <v>3.0366197066087539E-2</v>
      </c>
      <c r="D13">
        <v>0.8</v>
      </c>
      <c r="E13">
        <v>0.7</v>
      </c>
      <c r="F13">
        <v>6770.9767397684291</v>
      </c>
      <c r="G13">
        <v>9358.172472872644</v>
      </c>
      <c r="H13">
        <v>89.34</v>
      </c>
      <c r="I13">
        <v>20180</v>
      </c>
      <c r="J13">
        <v>3806.0560501661362</v>
      </c>
      <c r="K13">
        <v>0.62990000000000002</v>
      </c>
      <c r="L13">
        <v>12</v>
      </c>
      <c r="M13">
        <v>5</v>
      </c>
      <c r="N13">
        <v>6.125</v>
      </c>
      <c r="O13">
        <v>46</v>
      </c>
      <c r="P13">
        <v>580</v>
      </c>
      <c r="Q13">
        <v>725</v>
      </c>
      <c r="R13">
        <v>4.9767428905662476E-3</v>
      </c>
      <c r="S13">
        <v>41900</v>
      </c>
      <c r="T13">
        <v>1605</v>
      </c>
      <c r="U13">
        <v>0.62990000000000002</v>
      </c>
      <c r="V13">
        <v>20180</v>
      </c>
      <c r="W13">
        <v>0.9</v>
      </c>
      <c r="X13">
        <v>1.830429292253119E-2</v>
      </c>
      <c r="Y13">
        <v>549.57759999999996</v>
      </c>
      <c r="Z13">
        <v>49</v>
      </c>
      <c r="AA13">
        <v>9.1521464612655951E-3</v>
      </c>
      <c r="AB13">
        <v>1</v>
      </c>
    </row>
    <row r="14" spans="1:28" x14ac:dyDescent="0.3">
      <c r="A14">
        <v>74.02</v>
      </c>
      <c r="B14">
        <v>6.125</v>
      </c>
      <c r="C14">
        <v>3.04035938605039E-2</v>
      </c>
      <c r="D14">
        <v>0.8</v>
      </c>
      <c r="E14">
        <v>0.7</v>
      </c>
      <c r="F14">
        <v>6828.0166825712358</v>
      </c>
      <c r="G14">
        <v>9448.6293546544839</v>
      </c>
      <c r="H14">
        <v>89.19</v>
      </c>
      <c r="I14">
        <v>20350</v>
      </c>
      <c r="J14">
        <v>4040.289396793105</v>
      </c>
      <c r="K14">
        <v>0.62990000000000002</v>
      </c>
      <c r="L14">
        <v>12</v>
      </c>
      <c r="M14">
        <v>5</v>
      </c>
      <c r="N14">
        <v>6.125</v>
      </c>
      <c r="O14">
        <v>46</v>
      </c>
      <c r="P14">
        <v>580</v>
      </c>
      <c r="Q14">
        <v>725</v>
      </c>
      <c r="R14">
        <v>5.2388896068042727E-3</v>
      </c>
      <c r="S14">
        <v>41900</v>
      </c>
      <c r="T14">
        <v>1605</v>
      </c>
      <c r="U14">
        <v>0.62990000000000002</v>
      </c>
      <c r="V14">
        <v>20350</v>
      </c>
      <c r="W14">
        <v>0.9</v>
      </c>
      <c r="X14">
        <v>1.8282033952621346E-2</v>
      </c>
      <c r="Y14">
        <v>550.03520000000003</v>
      </c>
      <c r="Z14">
        <v>49</v>
      </c>
      <c r="AA14">
        <v>9.141016976310673E-3</v>
      </c>
      <c r="AB14">
        <v>1</v>
      </c>
    </row>
    <row r="15" spans="1:28" x14ac:dyDescent="0.3">
      <c r="A15">
        <v>75.34</v>
      </c>
      <c r="B15">
        <v>6.125</v>
      </c>
      <c r="C15">
        <v>3.0440990654920265E-2</v>
      </c>
      <c r="D15">
        <v>0.8</v>
      </c>
      <c r="E15">
        <v>0.7</v>
      </c>
      <c r="F15">
        <v>7019.268255498293</v>
      </c>
      <c r="G15">
        <v>9725.2312964020566</v>
      </c>
      <c r="H15">
        <v>66.930000000000007</v>
      </c>
      <c r="I15">
        <v>20920</v>
      </c>
      <c r="J15">
        <v>3062.2304195098159</v>
      </c>
      <c r="K15">
        <v>0.62990000000000002</v>
      </c>
      <c r="L15">
        <v>12</v>
      </c>
      <c r="M15">
        <v>5</v>
      </c>
      <c r="N15">
        <v>6.125</v>
      </c>
      <c r="O15">
        <v>46</v>
      </c>
      <c r="P15">
        <v>580</v>
      </c>
      <c r="Q15">
        <v>725</v>
      </c>
      <c r="R15">
        <v>3.8624900451287498E-3</v>
      </c>
      <c r="S15">
        <v>41900</v>
      </c>
      <c r="T15">
        <v>1605</v>
      </c>
      <c r="U15">
        <v>0.62990000000000002</v>
      </c>
      <c r="V15">
        <v>20920</v>
      </c>
      <c r="W15">
        <v>0.9</v>
      </c>
      <c r="X15">
        <v>1.8259774982711502E-2</v>
      </c>
      <c r="Y15">
        <v>550.49279999999999</v>
      </c>
      <c r="Z15">
        <v>49</v>
      </c>
      <c r="AA15">
        <v>9.129887491355751E-3</v>
      </c>
      <c r="AB15">
        <v>1</v>
      </c>
    </row>
    <row r="16" spans="1:28" x14ac:dyDescent="0.3">
      <c r="A16">
        <v>72.260000000000005</v>
      </c>
      <c r="B16">
        <v>6.125</v>
      </c>
      <c r="C16">
        <v>3.0478387449336626E-2</v>
      </c>
      <c r="D16">
        <v>0.8</v>
      </c>
      <c r="E16">
        <v>0.7</v>
      </c>
      <c r="F16">
        <v>7821.1827454906888</v>
      </c>
      <c r="G16">
        <v>10849.600228440891</v>
      </c>
      <c r="H16">
        <v>74.67</v>
      </c>
      <c r="I16">
        <v>23310</v>
      </c>
      <c r="J16">
        <v>3968.9117710762011</v>
      </c>
      <c r="K16">
        <v>0.62990000000000002</v>
      </c>
      <c r="L16">
        <v>12</v>
      </c>
      <c r="M16">
        <v>5</v>
      </c>
      <c r="N16">
        <v>6.125</v>
      </c>
      <c r="O16">
        <v>46</v>
      </c>
      <c r="P16">
        <v>580</v>
      </c>
      <c r="Q16">
        <v>725</v>
      </c>
      <c r="R16">
        <v>4.4928338487827766E-3</v>
      </c>
      <c r="S16">
        <v>41900</v>
      </c>
      <c r="T16">
        <v>1605</v>
      </c>
      <c r="U16">
        <v>0.62990000000000002</v>
      </c>
      <c r="V16">
        <v>23310</v>
      </c>
      <c r="W16">
        <v>0.9</v>
      </c>
      <c r="X16">
        <v>1.8237516012801658E-2</v>
      </c>
      <c r="Y16">
        <v>550.95040000000006</v>
      </c>
      <c r="Z16">
        <v>49</v>
      </c>
      <c r="AA16">
        <v>9.1187580064008289E-3</v>
      </c>
      <c r="AB16">
        <v>1</v>
      </c>
    </row>
    <row r="17" spans="1:28" x14ac:dyDescent="0.3">
      <c r="A17">
        <v>72.900000000000006</v>
      </c>
      <c r="B17">
        <v>6.125</v>
      </c>
      <c r="C17">
        <v>3.0515784243752994E-2</v>
      </c>
      <c r="D17">
        <v>0.8</v>
      </c>
      <c r="E17">
        <v>0.7</v>
      </c>
      <c r="F17">
        <v>7062.8870352886743</v>
      </c>
      <c r="G17">
        <v>9809.7087378640772</v>
      </c>
      <c r="H17">
        <v>89.3</v>
      </c>
      <c r="I17">
        <v>21050</v>
      </c>
      <c r="J17">
        <v>4248.7092064024973</v>
      </c>
      <c r="K17">
        <v>0.62990000000000002</v>
      </c>
      <c r="L17">
        <v>12</v>
      </c>
      <c r="M17">
        <v>5</v>
      </c>
      <c r="N17">
        <v>6.125</v>
      </c>
      <c r="O17">
        <v>46</v>
      </c>
      <c r="P17">
        <v>580</v>
      </c>
      <c r="Q17">
        <v>725</v>
      </c>
      <c r="R17">
        <v>5.3259378541182078E-3</v>
      </c>
      <c r="S17">
        <v>41900</v>
      </c>
      <c r="T17">
        <v>1605</v>
      </c>
      <c r="U17">
        <v>0.62990000000000002</v>
      </c>
      <c r="V17">
        <v>21050</v>
      </c>
      <c r="W17">
        <v>0.9</v>
      </c>
      <c r="X17">
        <v>1.8215257042891814E-2</v>
      </c>
      <c r="Y17">
        <v>551.40800000000002</v>
      </c>
      <c r="Z17">
        <v>49</v>
      </c>
      <c r="AA17">
        <v>9.1076285214459068E-3</v>
      </c>
      <c r="AB17">
        <v>1</v>
      </c>
    </row>
    <row r="18" spans="1:28" x14ac:dyDescent="0.3">
      <c r="A18">
        <v>76.31</v>
      </c>
      <c r="B18">
        <v>6.125</v>
      </c>
      <c r="C18">
        <v>3.0553181038169355E-2</v>
      </c>
      <c r="D18">
        <v>0.8</v>
      </c>
      <c r="E18">
        <v>0.7</v>
      </c>
      <c r="F18">
        <v>6828.0166825712358</v>
      </c>
      <c r="G18">
        <v>9495.1170759565957</v>
      </c>
      <c r="H18">
        <v>62.07</v>
      </c>
      <c r="I18">
        <v>20350</v>
      </c>
      <c r="J18">
        <v>2727.3801943461731</v>
      </c>
      <c r="K18">
        <v>0.62990000000000002</v>
      </c>
      <c r="L18">
        <v>12</v>
      </c>
      <c r="M18">
        <v>5</v>
      </c>
      <c r="N18">
        <v>6.125</v>
      </c>
      <c r="O18">
        <v>46</v>
      </c>
      <c r="P18">
        <v>580</v>
      </c>
      <c r="Q18">
        <v>725</v>
      </c>
      <c r="R18">
        <v>3.536490174516987E-3</v>
      </c>
      <c r="S18">
        <v>41900</v>
      </c>
      <c r="T18">
        <v>1605</v>
      </c>
      <c r="U18">
        <v>0.62990000000000002</v>
      </c>
      <c r="V18">
        <v>20350</v>
      </c>
      <c r="W18">
        <v>0.9</v>
      </c>
      <c r="X18">
        <v>1.819299807298197E-2</v>
      </c>
      <c r="Y18">
        <v>551.86559999999997</v>
      </c>
      <c r="Z18">
        <v>49</v>
      </c>
      <c r="AA18">
        <v>9.0964990364909848E-3</v>
      </c>
      <c r="AB18">
        <v>1</v>
      </c>
    </row>
    <row r="19" spans="1:28" x14ac:dyDescent="0.3">
      <c r="A19">
        <v>88.67</v>
      </c>
      <c r="B19">
        <v>6.125</v>
      </c>
      <c r="C19">
        <v>3.059057783258572E-2</v>
      </c>
      <c r="D19">
        <v>0.8</v>
      </c>
      <c r="E19">
        <v>0.7</v>
      </c>
      <c r="F19">
        <v>4680.6306005832303</v>
      </c>
      <c r="G19">
        <v>6516.9046259280412</v>
      </c>
      <c r="H19">
        <v>38.549999999999997</v>
      </c>
      <c r="I19">
        <v>13950</v>
      </c>
      <c r="J19">
        <v>999.31604056017954</v>
      </c>
      <c r="K19">
        <v>0.62990000000000002</v>
      </c>
      <c r="L19">
        <v>12</v>
      </c>
      <c r="M19">
        <v>5</v>
      </c>
      <c r="N19">
        <v>6.125</v>
      </c>
      <c r="O19">
        <v>46</v>
      </c>
      <c r="P19">
        <v>580</v>
      </c>
      <c r="Q19">
        <v>725</v>
      </c>
      <c r="R19">
        <v>1.8902525730480871E-3</v>
      </c>
      <c r="S19">
        <v>41900</v>
      </c>
      <c r="T19">
        <v>1605</v>
      </c>
      <c r="U19">
        <v>0.62990000000000002</v>
      </c>
      <c r="V19">
        <v>13950</v>
      </c>
      <c r="W19">
        <v>0.9</v>
      </c>
      <c r="X19">
        <v>1.8170739103072125E-2</v>
      </c>
      <c r="Y19">
        <v>552.32320000000004</v>
      </c>
      <c r="Z19">
        <v>49</v>
      </c>
      <c r="AA19">
        <v>9.0853695515360627E-3</v>
      </c>
      <c r="AB19">
        <v>1</v>
      </c>
    </row>
    <row r="20" spans="1:28" x14ac:dyDescent="0.3">
      <c r="A20">
        <v>82.84</v>
      </c>
      <c r="B20">
        <v>6.125</v>
      </c>
      <c r="C20">
        <v>3.0627974627002084E-2</v>
      </c>
      <c r="D20">
        <v>0.8</v>
      </c>
      <c r="E20">
        <v>0.7</v>
      </c>
      <c r="F20">
        <v>4697.4070543487614</v>
      </c>
      <c r="G20">
        <v>6548.2581382067392</v>
      </c>
      <c r="H20">
        <v>69.099999999999994</v>
      </c>
      <c r="I20">
        <v>14000</v>
      </c>
      <c r="J20">
        <v>1924.185642798607</v>
      </c>
      <c r="K20">
        <v>0.62990000000000002</v>
      </c>
      <c r="L20">
        <v>12</v>
      </c>
      <c r="M20">
        <v>5</v>
      </c>
      <c r="N20">
        <v>6.125</v>
      </c>
      <c r="O20">
        <v>46</v>
      </c>
      <c r="P20">
        <v>580</v>
      </c>
      <c r="Q20">
        <v>725</v>
      </c>
      <c r="R20">
        <v>3.6266873805974841E-3</v>
      </c>
      <c r="S20">
        <v>41900</v>
      </c>
      <c r="T20">
        <v>1605</v>
      </c>
      <c r="U20">
        <v>0.62990000000000002</v>
      </c>
      <c r="V20">
        <v>14000</v>
      </c>
      <c r="W20">
        <v>0.9</v>
      </c>
      <c r="X20">
        <v>1.8148480133162281E-2</v>
      </c>
      <c r="Y20">
        <v>552.7808</v>
      </c>
      <c r="Z20">
        <v>49</v>
      </c>
      <c r="AA20">
        <v>9.0742400665811407E-3</v>
      </c>
      <c r="AB20">
        <v>1</v>
      </c>
    </row>
    <row r="21" spans="1:28" x14ac:dyDescent="0.3">
      <c r="A21">
        <v>73.45</v>
      </c>
      <c r="B21">
        <v>6.125</v>
      </c>
      <c r="C21">
        <v>3.0665371421418449E-2</v>
      </c>
      <c r="D21">
        <v>0.8</v>
      </c>
      <c r="E21">
        <v>0.7</v>
      </c>
      <c r="F21">
        <v>4445.7602478657927</v>
      </c>
      <c r="G21">
        <v>6205.0256996002281</v>
      </c>
      <c r="H21">
        <v>65.47</v>
      </c>
      <c r="I21">
        <v>13250</v>
      </c>
      <c r="J21">
        <v>1946.0204334379985</v>
      </c>
      <c r="K21">
        <v>0.62990000000000002</v>
      </c>
      <c r="L21">
        <v>12</v>
      </c>
      <c r="M21">
        <v>5</v>
      </c>
      <c r="N21">
        <v>6.125</v>
      </c>
      <c r="O21">
        <v>46</v>
      </c>
      <c r="P21">
        <v>580</v>
      </c>
      <c r="Q21">
        <v>725</v>
      </c>
      <c r="R21">
        <v>3.8754550566786035E-3</v>
      </c>
      <c r="S21">
        <v>41900</v>
      </c>
      <c r="T21">
        <v>1605</v>
      </c>
      <c r="U21">
        <v>0.62990000000000002</v>
      </c>
      <c r="V21">
        <v>13250</v>
      </c>
      <c r="W21">
        <v>0.9</v>
      </c>
      <c r="X21">
        <v>1.8126221163252437E-2</v>
      </c>
      <c r="Y21">
        <v>553.23839999999996</v>
      </c>
      <c r="Z21">
        <v>49</v>
      </c>
      <c r="AA21">
        <v>9.0631105816262186E-3</v>
      </c>
      <c r="AB21">
        <v>1</v>
      </c>
    </row>
    <row r="22" spans="1:28" x14ac:dyDescent="0.3">
      <c r="A22">
        <v>89.89</v>
      </c>
      <c r="B22">
        <v>6.125</v>
      </c>
      <c r="C22">
        <v>3.070276821583481E-2</v>
      </c>
      <c r="D22">
        <v>0.8</v>
      </c>
      <c r="E22">
        <v>0.7</v>
      </c>
      <c r="F22">
        <v>4808.1316492012684</v>
      </c>
      <c r="G22">
        <v>6718.9777270131353</v>
      </c>
      <c r="H22">
        <v>67.849999999999994</v>
      </c>
      <c r="I22">
        <v>14330</v>
      </c>
      <c r="J22">
        <v>1782.2377527559765</v>
      </c>
      <c r="K22">
        <v>0.62990000000000002</v>
      </c>
      <c r="L22">
        <v>12</v>
      </c>
      <c r="M22">
        <v>5</v>
      </c>
      <c r="N22">
        <v>6.125</v>
      </c>
      <c r="O22">
        <v>46</v>
      </c>
      <c r="P22">
        <v>580</v>
      </c>
      <c r="Q22">
        <v>725</v>
      </c>
      <c r="R22">
        <v>3.2817888530426078E-3</v>
      </c>
      <c r="S22">
        <v>41900</v>
      </c>
      <c r="T22">
        <v>1605</v>
      </c>
      <c r="U22">
        <v>0.62990000000000002</v>
      </c>
      <c r="V22">
        <v>14330</v>
      </c>
      <c r="W22">
        <v>0.9</v>
      </c>
      <c r="X22">
        <v>1.8103962193342593E-2</v>
      </c>
      <c r="Y22">
        <v>553.69600000000003</v>
      </c>
      <c r="Z22">
        <v>49</v>
      </c>
      <c r="AA22">
        <v>9.0519810966712966E-3</v>
      </c>
      <c r="AB22">
        <v>1</v>
      </c>
    </row>
    <row r="23" spans="1:28" x14ac:dyDescent="0.3">
      <c r="A23">
        <v>82.9</v>
      </c>
      <c r="B23">
        <v>6.125</v>
      </c>
      <c r="C23">
        <v>3.0740165010251178E-2</v>
      </c>
      <c r="D23">
        <v>0.8</v>
      </c>
      <c r="E23">
        <v>0.7</v>
      </c>
      <c r="F23">
        <v>4459.1814108782173</v>
      </c>
      <c r="G23">
        <v>6238.9377498572248</v>
      </c>
      <c r="H23">
        <v>52.52</v>
      </c>
      <c r="I23">
        <v>13290</v>
      </c>
      <c r="J23">
        <v>1387.3183951405842</v>
      </c>
      <c r="K23">
        <v>0.62990000000000002</v>
      </c>
      <c r="L23">
        <v>12</v>
      </c>
      <c r="M23">
        <v>5</v>
      </c>
      <c r="N23">
        <v>6.125</v>
      </c>
      <c r="O23">
        <v>46</v>
      </c>
      <c r="P23">
        <v>580</v>
      </c>
      <c r="Q23">
        <v>725</v>
      </c>
      <c r="R23">
        <v>2.7544972989982691E-3</v>
      </c>
      <c r="S23">
        <v>41900</v>
      </c>
      <c r="T23">
        <v>1605</v>
      </c>
      <c r="U23">
        <v>0.62990000000000002</v>
      </c>
      <c r="V23">
        <v>13290</v>
      </c>
      <c r="W23">
        <v>0.9</v>
      </c>
      <c r="X23">
        <v>1.8081703223432749E-2</v>
      </c>
      <c r="Y23">
        <v>554.15359999999998</v>
      </c>
      <c r="Z23">
        <v>49</v>
      </c>
      <c r="AA23">
        <v>9.0408516117163745E-3</v>
      </c>
      <c r="AB23">
        <v>1</v>
      </c>
    </row>
    <row r="24" spans="1:28" x14ac:dyDescent="0.3">
      <c r="A24">
        <v>92.76</v>
      </c>
      <c r="B24">
        <v>6.125</v>
      </c>
      <c r="C24">
        <v>3.0777561804667539E-2</v>
      </c>
      <c r="D24">
        <v>0.8</v>
      </c>
      <c r="E24">
        <v>0.7</v>
      </c>
      <c r="F24">
        <v>4834.9739752261185</v>
      </c>
      <c r="G24">
        <v>6772.9468874928616</v>
      </c>
      <c r="H24">
        <v>56.31</v>
      </c>
      <c r="I24">
        <v>14410</v>
      </c>
      <c r="J24">
        <v>1441.3509716861347</v>
      </c>
      <c r="K24">
        <v>0.62990000000000002</v>
      </c>
      <c r="L24">
        <v>12</v>
      </c>
      <c r="M24">
        <v>5</v>
      </c>
      <c r="N24">
        <v>6.125</v>
      </c>
      <c r="O24">
        <v>46</v>
      </c>
      <c r="P24">
        <v>580</v>
      </c>
      <c r="Q24">
        <v>725</v>
      </c>
      <c r="R24">
        <v>2.6393497947016144E-3</v>
      </c>
      <c r="S24">
        <v>41900</v>
      </c>
      <c r="T24">
        <v>1605</v>
      </c>
      <c r="U24">
        <v>0.62990000000000002</v>
      </c>
      <c r="V24">
        <v>14410</v>
      </c>
      <c r="W24">
        <v>0.9</v>
      </c>
      <c r="X24">
        <v>1.8059444253522905E-2</v>
      </c>
      <c r="Y24">
        <v>554.61120000000005</v>
      </c>
      <c r="Z24">
        <v>49</v>
      </c>
      <c r="AA24">
        <v>9.0297221267614525E-3</v>
      </c>
      <c r="AB24">
        <v>1</v>
      </c>
    </row>
    <row r="25" spans="1:28" x14ac:dyDescent="0.3">
      <c r="A25">
        <v>89.58</v>
      </c>
      <c r="B25">
        <v>6.125</v>
      </c>
      <c r="C25">
        <v>3.0814958599083904E-2</v>
      </c>
      <c r="D25">
        <v>0.8</v>
      </c>
      <c r="E25">
        <v>0.7</v>
      </c>
      <c r="F25">
        <v>4516.2213536810241</v>
      </c>
      <c r="G25">
        <v>6334.1176470588234</v>
      </c>
      <c r="H25">
        <v>54.65</v>
      </c>
      <c r="I25">
        <v>13460</v>
      </c>
      <c r="J25">
        <v>1353.0228936839571</v>
      </c>
      <c r="K25">
        <v>0.62990000000000002</v>
      </c>
      <c r="L25">
        <v>12</v>
      </c>
      <c r="M25">
        <v>5</v>
      </c>
      <c r="N25">
        <v>6.125</v>
      </c>
      <c r="O25">
        <v>46</v>
      </c>
      <c r="P25">
        <v>580</v>
      </c>
      <c r="Q25">
        <v>725</v>
      </c>
      <c r="R25">
        <v>2.6524748342506574E-3</v>
      </c>
      <c r="S25">
        <v>41900</v>
      </c>
      <c r="T25">
        <v>1605</v>
      </c>
      <c r="U25">
        <v>0.62990000000000002</v>
      </c>
      <c r="V25">
        <v>13460</v>
      </c>
      <c r="W25">
        <v>0.9</v>
      </c>
      <c r="X25">
        <v>1.8037185283613061E-2</v>
      </c>
      <c r="Y25">
        <v>555.06880000000001</v>
      </c>
      <c r="Z25">
        <v>49</v>
      </c>
      <c r="AA25">
        <v>9.0185926418065304E-3</v>
      </c>
      <c r="AB25">
        <v>1</v>
      </c>
    </row>
    <row r="26" spans="1:28" x14ac:dyDescent="0.3">
      <c r="A26">
        <v>78.69</v>
      </c>
      <c r="B26">
        <v>6.125</v>
      </c>
      <c r="C26">
        <v>3.0852355393500265E-2</v>
      </c>
      <c r="D26">
        <v>0.8</v>
      </c>
      <c r="E26">
        <v>0.7</v>
      </c>
      <c r="F26">
        <v>6770.9767397684291</v>
      </c>
      <c r="G26">
        <v>9507.9954311821821</v>
      </c>
      <c r="H26">
        <v>71.81</v>
      </c>
      <c r="I26">
        <v>20180</v>
      </c>
      <c r="J26">
        <v>3034.3629040090586</v>
      </c>
      <c r="K26">
        <v>0.62990000000000002</v>
      </c>
      <c r="L26">
        <v>12</v>
      </c>
      <c r="M26">
        <v>5</v>
      </c>
      <c r="N26">
        <v>6.125</v>
      </c>
      <c r="O26">
        <v>46</v>
      </c>
      <c r="P26">
        <v>580</v>
      </c>
      <c r="Q26">
        <v>725</v>
      </c>
      <c r="R26">
        <v>3.9676882870040391E-3</v>
      </c>
      <c r="S26">
        <v>41900</v>
      </c>
      <c r="T26">
        <v>1605</v>
      </c>
      <c r="U26">
        <v>0.62990000000000002</v>
      </c>
      <c r="V26">
        <v>20180</v>
      </c>
      <c r="W26">
        <v>0.9</v>
      </c>
      <c r="X26">
        <v>1.8014926313703217E-2</v>
      </c>
      <c r="Y26">
        <v>555.52639999999997</v>
      </c>
      <c r="Z26">
        <v>49</v>
      </c>
      <c r="AA26">
        <v>9.0074631568516084E-3</v>
      </c>
      <c r="AB26">
        <v>1</v>
      </c>
    </row>
    <row r="27" spans="1:28" x14ac:dyDescent="0.3">
      <c r="A27">
        <v>80.25</v>
      </c>
      <c r="B27">
        <v>6.125</v>
      </c>
      <c r="C27">
        <v>3.0889752187916633E-2</v>
      </c>
      <c r="D27">
        <v>0.8</v>
      </c>
      <c r="E27">
        <v>0.7</v>
      </c>
      <c r="F27">
        <v>7116.5716873383744</v>
      </c>
      <c r="G27">
        <v>10005.402627070245</v>
      </c>
      <c r="H27">
        <v>63.12</v>
      </c>
      <c r="I27">
        <v>21210</v>
      </c>
      <c r="J27">
        <v>2748.8028641540677</v>
      </c>
      <c r="K27">
        <v>0.62990000000000002</v>
      </c>
      <c r="L27">
        <v>12</v>
      </c>
      <c r="M27">
        <v>5</v>
      </c>
      <c r="N27">
        <v>6.125</v>
      </c>
      <c r="O27">
        <v>46</v>
      </c>
      <c r="P27">
        <v>580</v>
      </c>
      <c r="Q27">
        <v>725</v>
      </c>
      <c r="R27">
        <v>3.4197480698902882E-3</v>
      </c>
      <c r="S27">
        <v>41900</v>
      </c>
      <c r="T27">
        <v>1605</v>
      </c>
      <c r="U27">
        <v>0.62990000000000002</v>
      </c>
      <c r="V27">
        <v>21210</v>
      </c>
      <c r="W27">
        <v>0.9</v>
      </c>
      <c r="X27">
        <v>1.7992667343793373E-2</v>
      </c>
      <c r="Y27">
        <v>555.98400000000004</v>
      </c>
      <c r="Z27">
        <v>49</v>
      </c>
      <c r="AA27">
        <v>8.9963336718966863E-3</v>
      </c>
      <c r="AB27">
        <v>1</v>
      </c>
    </row>
    <row r="28" spans="1:28" x14ac:dyDescent="0.3">
      <c r="A28">
        <v>73.17</v>
      </c>
      <c r="B28">
        <v>6.125</v>
      </c>
      <c r="C28">
        <v>3.0927148982332994E-2</v>
      </c>
      <c r="D28">
        <v>0.8</v>
      </c>
      <c r="E28">
        <v>0.7</v>
      </c>
      <c r="F28">
        <v>7200.4539561660304</v>
      </c>
      <c r="G28">
        <v>10135.591090805254</v>
      </c>
      <c r="H28">
        <v>93.23</v>
      </c>
      <c r="I28">
        <v>21460</v>
      </c>
      <c r="J28">
        <v>4505.3996798096923</v>
      </c>
      <c r="K28">
        <v>0.62990000000000002</v>
      </c>
      <c r="L28">
        <v>12</v>
      </c>
      <c r="M28">
        <v>5</v>
      </c>
      <c r="N28">
        <v>6.125</v>
      </c>
      <c r="O28">
        <v>46</v>
      </c>
      <c r="P28">
        <v>580</v>
      </c>
      <c r="Q28">
        <v>725</v>
      </c>
      <c r="R28">
        <v>5.5398090212786183E-3</v>
      </c>
      <c r="S28">
        <v>41900</v>
      </c>
      <c r="T28">
        <v>1605</v>
      </c>
      <c r="U28">
        <v>0.62990000000000002</v>
      </c>
      <c r="V28">
        <v>21460</v>
      </c>
      <c r="W28">
        <v>0.9</v>
      </c>
      <c r="X28">
        <v>1.7970408373883529E-2</v>
      </c>
      <c r="Y28">
        <v>556.44159999999999</v>
      </c>
      <c r="Z28">
        <v>49</v>
      </c>
      <c r="AA28">
        <v>8.9852041869417643E-3</v>
      </c>
      <c r="AB28">
        <v>1</v>
      </c>
    </row>
    <row r="29" spans="1:28" x14ac:dyDescent="0.3">
      <c r="A29">
        <v>80.86</v>
      </c>
      <c r="B29">
        <v>6.125</v>
      </c>
      <c r="C29">
        <v>3.0964545776749359E-2</v>
      </c>
      <c r="D29">
        <v>0.8</v>
      </c>
      <c r="E29">
        <v>0.7</v>
      </c>
      <c r="F29">
        <v>7254.1386082157305</v>
      </c>
      <c r="G29">
        <v>10223.506567675613</v>
      </c>
      <c r="H29">
        <v>73.12</v>
      </c>
      <c r="I29">
        <v>21620</v>
      </c>
      <c r="J29">
        <v>3221.3588924224291</v>
      </c>
      <c r="K29">
        <v>0.62990000000000002</v>
      </c>
      <c r="L29">
        <v>12</v>
      </c>
      <c r="M29">
        <v>5</v>
      </c>
      <c r="N29">
        <v>6.125</v>
      </c>
      <c r="O29">
        <v>46</v>
      </c>
      <c r="P29">
        <v>580</v>
      </c>
      <c r="Q29">
        <v>725</v>
      </c>
      <c r="R29">
        <v>3.931647829313145E-3</v>
      </c>
      <c r="S29">
        <v>41900</v>
      </c>
      <c r="T29">
        <v>1605</v>
      </c>
      <c r="U29">
        <v>0.62990000000000002</v>
      </c>
      <c r="V29">
        <v>21620</v>
      </c>
      <c r="W29">
        <v>0.9</v>
      </c>
      <c r="X29">
        <v>1.7948149403973684E-2</v>
      </c>
      <c r="Y29">
        <v>556.89920000000006</v>
      </c>
      <c r="Z29">
        <v>49</v>
      </c>
      <c r="AA29">
        <v>8.9740747019868422E-3</v>
      </c>
      <c r="AB29">
        <v>1</v>
      </c>
    </row>
    <row r="30" spans="1:28" x14ac:dyDescent="0.3">
      <c r="A30">
        <v>76.95</v>
      </c>
      <c r="B30">
        <v>6.125</v>
      </c>
      <c r="C30">
        <v>3.1001942571165723E-2</v>
      </c>
      <c r="D30">
        <v>0.8</v>
      </c>
      <c r="E30">
        <v>0.7</v>
      </c>
      <c r="F30">
        <v>7807.7615824782633</v>
      </c>
      <c r="G30">
        <v>11017.035979440319</v>
      </c>
      <c r="H30">
        <v>83.24</v>
      </c>
      <c r="I30">
        <v>23270</v>
      </c>
      <c r="J30">
        <v>4147.6376459500816</v>
      </c>
      <c r="K30">
        <v>0.62990000000000002</v>
      </c>
      <c r="L30">
        <v>12</v>
      </c>
      <c r="M30">
        <v>5</v>
      </c>
      <c r="N30">
        <v>6.125</v>
      </c>
      <c r="O30">
        <v>46</v>
      </c>
      <c r="P30">
        <v>580</v>
      </c>
      <c r="Q30">
        <v>725</v>
      </c>
      <c r="R30">
        <v>4.7032234370144362E-3</v>
      </c>
      <c r="S30">
        <v>41900</v>
      </c>
      <c r="T30">
        <v>1605</v>
      </c>
      <c r="U30">
        <v>0.62990000000000002</v>
      </c>
      <c r="V30">
        <v>23270</v>
      </c>
      <c r="W30">
        <v>0.9</v>
      </c>
      <c r="X30">
        <v>1.792589043406384E-2</v>
      </c>
      <c r="Y30">
        <v>557.35680000000002</v>
      </c>
      <c r="Z30">
        <v>49</v>
      </c>
      <c r="AA30">
        <v>8.9629452170319202E-3</v>
      </c>
      <c r="AB30">
        <v>1</v>
      </c>
    </row>
    <row r="31" spans="1:28" x14ac:dyDescent="0.3">
      <c r="A31">
        <v>104.57</v>
      </c>
      <c r="B31">
        <v>6.125</v>
      </c>
      <c r="C31">
        <v>3.1039339365582088E-2</v>
      </c>
      <c r="D31">
        <v>0.8</v>
      </c>
      <c r="E31">
        <v>0.7</v>
      </c>
      <c r="F31">
        <v>7213.8751191784559</v>
      </c>
      <c r="G31">
        <v>10191.31924614506</v>
      </c>
      <c r="H31">
        <v>96.37</v>
      </c>
      <c r="I31">
        <v>21500</v>
      </c>
      <c r="J31">
        <v>3264.782004293329</v>
      </c>
      <c r="K31">
        <v>0.62990000000000002</v>
      </c>
      <c r="L31">
        <v>12</v>
      </c>
      <c r="M31">
        <v>5</v>
      </c>
      <c r="N31">
        <v>6.125</v>
      </c>
      <c r="O31">
        <v>46</v>
      </c>
      <c r="P31">
        <v>580</v>
      </c>
      <c r="Q31">
        <v>725</v>
      </c>
      <c r="R31">
        <v>4.0068853399636613E-3</v>
      </c>
      <c r="S31">
        <v>41900</v>
      </c>
      <c r="T31">
        <v>1605</v>
      </c>
      <c r="U31">
        <v>0.62990000000000002</v>
      </c>
      <c r="V31">
        <v>21500</v>
      </c>
      <c r="W31">
        <v>0.9</v>
      </c>
      <c r="X31">
        <v>1.7903631464153996E-2</v>
      </c>
      <c r="Y31">
        <v>557.81439999999998</v>
      </c>
      <c r="Z31">
        <v>49</v>
      </c>
      <c r="AA31">
        <v>8.9518157320769981E-3</v>
      </c>
      <c r="AB31">
        <v>1</v>
      </c>
    </row>
    <row r="32" spans="1:28" x14ac:dyDescent="0.3">
      <c r="A32">
        <v>94.44</v>
      </c>
      <c r="B32">
        <v>6.125</v>
      </c>
      <c r="C32">
        <v>3.1076736159998449E-2</v>
      </c>
      <c r="D32">
        <v>0.8</v>
      </c>
      <c r="E32">
        <v>0.7</v>
      </c>
      <c r="F32">
        <v>7173.6116301411803</v>
      </c>
      <c r="G32">
        <v>10146.647629925757</v>
      </c>
      <c r="H32">
        <v>116.73</v>
      </c>
      <c r="I32">
        <v>21380</v>
      </c>
      <c r="J32">
        <v>4354.2682926032894</v>
      </c>
      <c r="K32">
        <v>0.62990000000000002</v>
      </c>
      <c r="L32">
        <v>12</v>
      </c>
      <c r="M32">
        <v>5</v>
      </c>
      <c r="N32">
        <v>6.125</v>
      </c>
      <c r="O32">
        <v>46</v>
      </c>
      <c r="P32">
        <v>580</v>
      </c>
      <c r="Q32">
        <v>725</v>
      </c>
      <c r="R32">
        <v>5.3740124854980394E-3</v>
      </c>
      <c r="S32">
        <v>41900</v>
      </c>
      <c r="T32">
        <v>1605</v>
      </c>
      <c r="U32">
        <v>0.62990000000000002</v>
      </c>
      <c r="V32">
        <v>21380</v>
      </c>
      <c r="W32">
        <v>0.9</v>
      </c>
      <c r="X32">
        <v>1.7881372494244152E-2</v>
      </c>
      <c r="Y32">
        <v>558.27200000000005</v>
      </c>
      <c r="Z32">
        <v>49</v>
      </c>
      <c r="AA32">
        <v>8.940686247122076E-3</v>
      </c>
      <c r="AB32">
        <v>1</v>
      </c>
    </row>
    <row r="33" spans="1:28" x14ac:dyDescent="0.3">
      <c r="A33">
        <v>86.56</v>
      </c>
      <c r="B33">
        <v>6.125</v>
      </c>
      <c r="C33">
        <v>3.1114132954414817E-2</v>
      </c>
      <c r="D33">
        <v>0.8</v>
      </c>
      <c r="E33">
        <v>0.7</v>
      </c>
      <c r="F33">
        <v>7160.1904671287557</v>
      </c>
      <c r="G33">
        <v>10139.851513420903</v>
      </c>
      <c r="H33">
        <v>93.33</v>
      </c>
      <c r="I33">
        <v>21340</v>
      </c>
      <c r="J33">
        <v>3791.2236964019885</v>
      </c>
      <c r="K33">
        <v>0.62990000000000002</v>
      </c>
      <c r="L33">
        <v>12</v>
      </c>
      <c r="M33">
        <v>5</v>
      </c>
      <c r="N33">
        <v>6.125</v>
      </c>
      <c r="O33">
        <v>46</v>
      </c>
      <c r="P33">
        <v>580</v>
      </c>
      <c r="Q33">
        <v>725</v>
      </c>
      <c r="R33">
        <v>4.6878767178333194E-3</v>
      </c>
      <c r="S33">
        <v>41900</v>
      </c>
      <c r="T33">
        <v>1605</v>
      </c>
      <c r="U33">
        <v>0.62990000000000002</v>
      </c>
      <c r="V33">
        <v>21340</v>
      </c>
      <c r="W33">
        <v>0.9</v>
      </c>
      <c r="X33">
        <v>1.7859113524334308E-2</v>
      </c>
      <c r="Y33">
        <v>558.7296</v>
      </c>
      <c r="Z33">
        <v>49</v>
      </c>
      <c r="AA33">
        <v>8.929556762167154E-3</v>
      </c>
      <c r="AB33">
        <v>1</v>
      </c>
    </row>
    <row r="34" spans="1:28" x14ac:dyDescent="0.3">
      <c r="A34">
        <v>83.18</v>
      </c>
      <c r="B34">
        <v>6.125</v>
      </c>
      <c r="C34">
        <v>3.1151529748831178E-2</v>
      </c>
      <c r="D34">
        <v>0.8</v>
      </c>
      <c r="E34">
        <v>0.7</v>
      </c>
      <c r="F34">
        <v>7103.1505243259489</v>
      </c>
      <c r="G34">
        <v>10071.165048543689</v>
      </c>
      <c r="H34">
        <v>109.84</v>
      </c>
      <c r="I34">
        <v>21170</v>
      </c>
      <c r="J34">
        <v>4606.2069179665577</v>
      </c>
      <c r="K34">
        <v>0.62990000000000002</v>
      </c>
      <c r="L34">
        <v>12</v>
      </c>
      <c r="M34">
        <v>5</v>
      </c>
      <c r="N34">
        <v>6.125</v>
      </c>
      <c r="O34">
        <v>46</v>
      </c>
      <c r="P34">
        <v>580</v>
      </c>
      <c r="Q34">
        <v>725</v>
      </c>
      <c r="R34">
        <v>5.7413466865989943E-3</v>
      </c>
      <c r="S34">
        <v>41900</v>
      </c>
      <c r="T34">
        <v>1605</v>
      </c>
      <c r="U34">
        <v>0.62990000000000002</v>
      </c>
      <c r="V34">
        <v>21170</v>
      </c>
      <c r="W34">
        <v>0.9</v>
      </c>
      <c r="X34">
        <v>1.7836854554424464E-2</v>
      </c>
      <c r="Y34">
        <v>559.18719999999996</v>
      </c>
      <c r="Z34">
        <v>49</v>
      </c>
      <c r="AA34">
        <v>8.9184272772122319E-3</v>
      </c>
      <c r="AB34">
        <v>1</v>
      </c>
    </row>
    <row r="35" spans="1:28" x14ac:dyDescent="0.3">
      <c r="A35">
        <v>92.61</v>
      </c>
      <c r="B35">
        <v>6.125</v>
      </c>
      <c r="C35">
        <v>3.1188926543247543E-2</v>
      </c>
      <c r="D35">
        <v>0.8</v>
      </c>
      <c r="E35">
        <v>0.7</v>
      </c>
      <c r="F35">
        <v>5526.1638703660074</v>
      </c>
      <c r="G35">
        <v>7844.648772130211</v>
      </c>
      <c r="H35">
        <v>122.23</v>
      </c>
      <c r="I35">
        <v>16470</v>
      </c>
      <c r="J35">
        <v>3581.7436842112911</v>
      </c>
      <c r="K35">
        <v>0.62990000000000002</v>
      </c>
      <c r="L35">
        <v>12</v>
      </c>
      <c r="M35">
        <v>5</v>
      </c>
      <c r="N35">
        <v>6.125</v>
      </c>
      <c r="O35">
        <v>46</v>
      </c>
      <c r="P35">
        <v>580</v>
      </c>
      <c r="Q35">
        <v>725</v>
      </c>
      <c r="R35">
        <v>5.7384168298099088E-3</v>
      </c>
      <c r="S35">
        <v>41900</v>
      </c>
      <c r="T35">
        <v>1605</v>
      </c>
      <c r="U35">
        <v>0.62990000000000002</v>
      </c>
      <c r="V35">
        <v>16470</v>
      </c>
      <c r="W35">
        <v>0.9</v>
      </c>
      <c r="X35">
        <v>1.781459558451462E-2</v>
      </c>
      <c r="Y35">
        <v>559.64480000000003</v>
      </c>
      <c r="Z35">
        <v>49</v>
      </c>
      <c r="AA35">
        <v>8.9072977922573099E-3</v>
      </c>
      <c r="AB35">
        <v>1</v>
      </c>
    </row>
    <row r="36" spans="1:28" x14ac:dyDescent="0.3">
      <c r="A36">
        <v>88.27</v>
      </c>
      <c r="B36">
        <v>6.125</v>
      </c>
      <c r="C36">
        <v>3.1226323337663904E-2</v>
      </c>
      <c r="D36">
        <v>0.8</v>
      </c>
      <c r="E36">
        <v>0.7</v>
      </c>
      <c r="F36">
        <v>7116.5716873383744</v>
      </c>
      <c r="G36">
        <v>10114.420331239291</v>
      </c>
      <c r="H36">
        <v>111.08</v>
      </c>
      <c r="I36">
        <v>21210</v>
      </c>
      <c r="J36">
        <v>4397.8902779488117</v>
      </c>
      <c r="K36">
        <v>0.62990000000000002</v>
      </c>
      <c r="L36">
        <v>12</v>
      </c>
      <c r="M36">
        <v>5</v>
      </c>
      <c r="N36">
        <v>6.125</v>
      </c>
      <c r="O36">
        <v>46</v>
      </c>
      <c r="P36">
        <v>580</v>
      </c>
      <c r="Q36">
        <v>725</v>
      </c>
      <c r="R36">
        <v>5.4713551800060099E-3</v>
      </c>
      <c r="S36">
        <v>41900</v>
      </c>
      <c r="T36">
        <v>1605</v>
      </c>
      <c r="U36">
        <v>0.62990000000000002</v>
      </c>
      <c r="V36">
        <v>21210</v>
      </c>
      <c r="W36">
        <v>0.9</v>
      </c>
      <c r="X36">
        <v>1.7792336614604776E-2</v>
      </c>
      <c r="Y36">
        <v>560.10239999999999</v>
      </c>
      <c r="Z36">
        <v>49</v>
      </c>
      <c r="AA36">
        <v>8.8961683073023878E-3</v>
      </c>
      <c r="AB36">
        <v>1</v>
      </c>
    </row>
    <row r="37" spans="1:28" x14ac:dyDescent="0.3">
      <c r="A37">
        <v>90.41</v>
      </c>
      <c r="B37">
        <v>6.125</v>
      </c>
      <c r="C37">
        <v>3.1263720132080272E-2</v>
      </c>
      <c r="D37">
        <v>0.8</v>
      </c>
      <c r="E37">
        <v>0.7</v>
      </c>
      <c r="F37">
        <v>5912.0223069732274</v>
      </c>
      <c r="G37">
        <v>8412.5185608223874</v>
      </c>
      <c r="H37">
        <v>116.73</v>
      </c>
      <c r="I37">
        <v>17620</v>
      </c>
      <c r="J37">
        <v>3748.4601429015829</v>
      </c>
      <c r="K37">
        <v>0.62990000000000002</v>
      </c>
      <c r="L37">
        <v>12</v>
      </c>
      <c r="M37">
        <v>5</v>
      </c>
      <c r="N37">
        <v>6.125</v>
      </c>
      <c r="O37">
        <v>46</v>
      </c>
      <c r="P37">
        <v>580</v>
      </c>
      <c r="Q37">
        <v>725</v>
      </c>
      <c r="R37">
        <v>5.6135575614471274E-3</v>
      </c>
      <c r="S37">
        <v>41900</v>
      </c>
      <c r="T37">
        <v>1605</v>
      </c>
      <c r="U37">
        <v>0.62990000000000002</v>
      </c>
      <c r="V37">
        <v>17620</v>
      </c>
      <c r="W37">
        <v>0.9</v>
      </c>
      <c r="X37">
        <v>1.7770077644694932E-2</v>
      </c>
      <c r="Y37">
        <v>560.56000000000006</v>
      </c>
      <c r="Z37">
        <v>49</v>
      </c>
      <c r="AA37">
        <v>8.8850388223474658E-3</v>
      </c>
      <c r="AB37">
        <v>1</v>
      </c>
    </row>
    <row r="38" spans="1:28" x14ac:dyDescent="0.3">
      <c r="A38">
        <v>91.51</v>
      </c>
      <c r="B38">
        <v>6.125</v>
      </c>
      <c r="C38">
        <v>3.1301116926496633E-2</v>
      </c>
      <c r="D38">
        <v>0.8</v>
      </c>
      <c r="E38">
        <v>0.7</v>
      </c>
      <c r="F38">
        <v>7032.6894185107176</v>
      </c>
      <c r="G38">
        <v>10019.143346659052</v>
      </c>
      <c r="H38">
        <v>109.85</v>
      </c>
      <c r="I38">
        <v>20960</v>
      </c>
      <c r="J38">
        <v>4145.7562224127496</v>
      </c>
      <c r="K38">
        <v>0.62990000000000002</v>
      </c>
      <c r="L38">
        <v>12</v>
      </c>
      <c r="M38">
        <v>5</v>
      </c>
      <c r="N38">
        <v>6.125</v>
      </c>
      <c r="O38">
        <v>46</v>
      </c>
      <c r="P38">
        <v>580</v>
      </c>
      <c r="Q38">
        <v>725</v>
      </c>
      <c r="R38">
        <v>5.2191967615798692E-3</v>
      </c>
      <c r="S38">
        <v>41900</v>
      </c>
      <c r="T38">
        <v>1605</v>
      </c>
      <c r="U38">
        <v>0.62990000000000002</v>
      </c>
      <c r="V38">
        <v>20960</v>
      </c>
      <c r="W38">
        <v>0.9</v>
      </c>
      <c r="X38">
        <v>1.7747818674785087E-2</v>
      </c>
      <c r="Y38">
        <v>561.01760000000002</v>
      </c>
      <c r="Z38">
        <v>49</v>
      </c>
      <c r="AA38">
        <v>8.8739093373925437E-3</v>
      </c>
      <c r="AB38">
        <v>1</v>
      </c>
    </row>
    <row r="39" spans="1:28" x14ac:dyDescent="0.3">
      <c r="A39">
        <v>92.06</v>
      </c>
      <c r="B39">
        <v>6.125</v>
      </c>
      <c r="C39">
        <v>3.1338513720913001E-2</v>
      </c>
      <c r="D39">
        <v>0.8</v>
      </c>
      <c r="E39">
        <v>0.7</v>
      </c>
      <c r="F39">
        <v>7143.4140133632245</v>
      </c>
      <c r="G39">
        <v>10189.046259280411</v>
      </c>
      <c r="H39">
        <v>111.09</v>
      </c>
      <c r="I39">
        <v>21290</v>
      </c>
      <c r="J39">
        <v>4233.1205331720721</v>
      </c>
      <c r="K39">
        <v>0.62990000000000002</v>
      </c>
      <c r="L39">
        <v>12</v>
      </c>
      <c r="M39">
        <v>5</v>
      </c>
      <c r="N39">
        <v>6.125</v>
      </c>
      <c r="O39">
        <v>46</v>
      </c>
      <c r="P39">
        <v>580</v>
      </c>
      <c r="Q39">
        <v>725</v>
      </c>
      <c r="R39">
        <v>5.2465783184879426E-3</v>
      </c>
      <c r="S39">
        <v>41900</v>
      </c>
      <c r="T39">
        <v>1605</v>
      </c>
      <c r="U39">
        <v>0.62990000000000002</v>
      </c>
      <c r="V39">
        <v>21290</v>
      </c>
      <c r="W39">
        <v>0.9</v>
      </c>
      <c r="X39">
        <v>1.7725559704875243E-2</v>
      </c>
      <c r="Y39">
        <v>561.47519999999997</v>
      </c>
      <c r="Z39">
        <v>49</v>
      </c>
      <c r="AA39">
        <v>8.8627798524376217E-3</v>
      </c>
      <c r="AB39">
        <v>1</v>
      </c>
    </row>
    <row r="40" spans="1:28" x14ac:dyDescent="0.3">
      <c r="A40">
        <v>89.22</v>
      </c>
      <c r="B40">
        <v>6.125</v>
      </c>
      <c r="C40">
        <v>3.1375910515329362E-2</v>
      </c>
      <c r="D40">
        <v>0.8</v>
      </c>
      <c r="E40">
        <v>0.7</v>
      </c>
      <c r="F40">
        <v>7448.7454718958934</v>
      </c>
      <c r="G40">
        <v>10637.235865219875</v>
      </c>
      <c r="H40">
        <v>114.56</v>
      </c>
      <c r="I40">
        <v>22200</v>
      </c>
      <c r="J40">
        <v>4696.8288773820777</v>
      </c>
      <c r="K40">
        <v>0.62990000000000002</v>
      </c>
      <c r="L40">
        <v>12</v>
      </c>
      <c r="M40">
        <v>5</v>
      </c>
      <c r="N40">
        <v>6.125</v>
      </c>
      <c r="O40">
        <v>46</v>
      </c>
      <c r="P40">
        <v>580</v>
      </c>
      <c r="Q40">
        <v>725</v>
      </c>
      <c r="R40">
        <v>5.5826827675604027E-3</v>
      </c>
      <c r="S40">
        <v>41900</v>
      </c>
      <c r="T40">
        <v>1605</v>
      </c>
      <c r="U40">
        <v>0.62990000000000002</v>
      </c>
      <c r="V40">
        <v>22200</v>
      </c>
      <c r="W40">
        <v>0.9</v>
      </c>
      <c r="X40">
        <v>1.7703300734965399E-2</v>
      </c>
      <c r="Y40">
        <v>561.93280000000004</v>
      </c>
      <c r="Z40">
        <v>49</v>
      </c>
      <c r="AA40">
        <v>8.8516503674826996E-3</v>
      </c>
      <c r="AB40">
        <v>1</v>
      </c>
    </row>
    <row r="41" spans="1:28" x14ac:dyDescent="0.3">
      <c r="A41">
        <v>81.99</v>
      </c>
      <c r="B41">
        <v>6.125</v>
      </c>
      <c r="C41">
        <v>3.141330730974573E-2</v>
      </c>
      <c r="D41">
        <v>0.8</v>
      </c>
      <c r="E41">
        <v>0.7</v>
      </c>
      <c r="F41">
        <v>7727.2346044037131</v>
      </c>
      <c r="G41">
        <v>11048.08680753855</v>
      </c>
      <c r="H41">
        <v>73.010000000000005</v>
      </c>
      <c r="I41">
        <v>23030</v>
      </c>
      <c r="J41">
        <v>3379.0636853861474</v>
      </c>
      <c r="K41">
        <v>0.62990000000000002</v>
      </c>
      <c r="L41">
        <v>12</v>
      </c>
      <c r="M41">
        <v>5</v>
      </c>
      <c r="N41">
        <v>6.125</v>
      </c>
      <c r="O41">
        <v>46</v>
      </c>
      <c r="P41">
        <v>580</v>
      </c>
      <c r="Q41">
        <v>725</v>
      </c>
      <c r="R41">
        <v>3.871628035232293E-3</v>
      </c>
      <c r="S41">
        <v>41900</v>
      </c>
      <c r="T41">
        <v>1605</v>
      </c>
      <c r="U41">
        <v>0.62990000000000002</v>
      </c>
      <c r="V41">
        <v>23030</v>
      </c>
      <c r="W41">
        <v>0.9</v>
      </c>
      <c r="X41">
        <v>1.7681041765055555E-2</v>
      </c>
      <c r="Y41">
        <v>562.3904</v>
      </c>
      <c r="Z41">
        <v>49</v>
      </c>
      <c r="AA41">
        <v>8.8405208825277776E-3</v>
      </c>
      <c r="AB41">
        <v>1</v>
      </c>
    </row>
    <row r="42" spans="1:28" x14ac:dyDescent="0.3">
      <c r="A42">
        <v>88.27</v>
      </c>
      <c r="B42">
        <v>6.125</v>
      </c>
      <c r="C42">
        <v>3.1450704104162092E-2</v>
      </c>
      <c r="D42">
        <v>0.8</v>
      </c>
      <c r="E42">
        <v>0.7</v>
      </c>
      <c r="F42">
        <v>7697.0369876257564</v>
      </c>
      <c r="G42">
        <v>11018.012564249</v>
      </c>
      <c r="H42">
        <v>71.77</v>
      </c>
      <c r="I42">
        <v>22940</v>
      </c>
      <c r="J42">
        <v>3073.2947229175993</v>
      </c>
      <c r="K42">
        <v>0.62990000000000002</v>
      </c>
      <c r="L42">
        <v>12</v>
      </c>
      <c r="M42">
        <v>5</v>
      </c>
      <c r="N42">
        <v>6.125</v>
      </c>
      <c r="O42">
        <v>46</v>
      </c>
      <c r="P42">
        <v>580</v>
      </c>
      <c r="Q42">
        <v>725</v>
      </c>
      <c r="R42">
        <v>3.535102280059699E-3</v>
      </c>
      <c r="S42">
        <v>41900</v>
      </c>
      <c r="T42">
        <v>1605</v>
      </c>
      <c r="U42">
        <v>0.62990000000000002</v>
      </c>
      <c r="V42">
        <v>22940</v>
      </c>
      <c r="W42">
        <v>0.9</v>
      </c>
      <c r="X42">
        <v>1.7658782795145711E-2</v>
      </c>
      <c r="Y42">
        <v>562.84799999999996</v>
      </c>
      <c r="Z42">
        <v>49</v>
      </c>
      <c r="AA42">
        <v>8.8293913975728555E-3</v>
      </c>
      <c r="AB42">
        <v>1</v>
      </c>
    </row>
    <row r="43" spans="1:28" x14ac:dyDescent="0.3">
      <c r="A43">
        <v>82.02</v>
      </c>
      <c r="B43">
        <v>6.125</v>
      </c>
      <c r="C43">
        <v>3.1488100898578453E-2</v>
      </c>
      <c r="D43">
        <v>0.8</v>
      </c>
      <c r="E43">
        <v>0.7</v>
      </c>
      <c r="F43">
        <v>7019.268255498293</v>
      </c>
      <c r="G43">
        <v>10059.760137064535</v>
      </c>
      <c r="H43">
        <v>77.760000000000005</v>
      </c>
      <c r="I43">
        <v>20920</v>
      </c>
      <c r="J43">
        <v>3267.9781504069192</v>
      </c>
      <c r="K43">
        <v>0.62990000000000002</v>
      </c>
      <c r="L43">
        <v>12</v>
      </c>
      <c r="M43">
        <v>5</v>
      </c>
      <c r="N43">
        <v>6.125</v>
      </c>
      <c r="O43">
        <v>46</v>
      </c>
      <c r="P43">
        <v>580</v>
      </c>
      <c r="Q43">
        <v>725</v>
      </c>
      <c r="R43">
        <v>4.1220062975096221E-3</v>
      </c>
      <c r="S43">
        <v>41900</v>
      </c>
      <c r="T43">
        <v>1605</v>
      </c>
      <c r="U43">
        <v>0.62990000000000002</v>
      </c>
      <c r="V43">
        <v>20920</v>
      </c>
      <c r="W43">
        <v>0.9</v>
      </c>
      <c r="X43">
        <v>1.7636523825235867E-2</v>
      </c>
      <c r="Y43">
        <v>563.30560000000003</v>
      </c>
      <c r="Z43">
        <v>49</v>
      </c>
      <c r="AA43">
        <v>8.8182619126179335E-3</v>
      </c>
      <c r="AB43">
        <v>1</v>
      </c>
    </row>
    <row r="44" spans="1:28" x14ac:dyDescent="0.3">
      <c r="A44">
        <v>87.66</v>
      </c>
      <c r="B44">
        <v>6.125</v>
      </c>
      <c r="C44">
        <v>3.1525497692994821E-2</v>
      </c>
      <c r="D44">
        <v>0.8</v>
      </c>
      <c r="E44">
        <v>0.7</v>
      </c>
      <c r="F44">
        <v>7462.1666349083189</v>
      </c>
      <c r="G44">
        <v>10707.20731010851</v>
      </c>
      <c r="H44">
        <v>101.81</v>
      </c>
      <c r="I44">
        <v>22240</v>
      </c>
      <c r="J44">
        <v>4256.0304949446536</v>
      </c>
      <c r="K44">
        <v>0.62990000000000002</v>
      </c>
      <c r="L44">
        <v>12</v>
      </c>
      <c r="M44">
        <v>5</v>
      </c>
      <c r="N44">
        <v>6.125</v>
      </c>
      <c r="O44">
        <v>46</v>
      </c>
      <c r="P44">
        <v>580</v>
      </c>
      <c r="Q44">
        <v>725</v>
      </c>
      <c r="R44">
        <v>5.0496483448898418E-3</v>
      </c>
      <c r="S44">
        <v>41900</v>
      </c>
      <c r="T44">
        <v>1605</v>
      </c>
      <c r="U44">
        <v>0.62990000000000002</v>
      </c>
      <c r="V44">
        <v>22240</v>
      </c>
      <c r="W44">
        <v>0.9</v>
      </c>
      <c r="X44">
        <v>1.7614264855326023E-2</v>
      </c>
      <c r="Y44">
        <v>563.76319999999998</v>
      </c>
      <c r="Z44">
        <v>49</v>
      </c>
      <c r="AA44">
        <v>8.8071324276630114E-3</v>
      </c>
      <c r="AB44">
        <v>1</v>
      </c>
    </row>
    <row r="45" spans="1:28" x14ac:dyDescent="0.3">
      <c r="A45">
        <v>89.8</v>
      </c>
      <c r="B45">
        <v>6.125</v>
      </c>
      <c r="C45">
        <v>3.1562894487411182E-2</v>
      </c>
      <c r="D45">
        <v>0.8</v>
      </c>
      <c r="E45">
        <v>0.7</v>
      </c>
      <c r="F45">
        <v>7878.2226882934947</v>
      </c>
      <c r="G45">
        <v>11317.601370645345</v>
      </c>
      <c r="H45">
        <v>79.61</v>
      </c>
      <c r="I45">
        <v>23480</v>
      </c>
      <c r="J45">
        <v>3429.8123266572807</v>
      </c>
      <c r="K45">
        <v>0.62990000000000002</v>
      </c>
      <c r="L45">
        <v>12</v>
      </c>
      <c r="M45">
        <v>5</v>
      </c>
      <c r="N45">
        <v>6.125</v>
      </c>
      <c r="O45">
        <v>46</v>
      </c>
      <c r="P45">
        <v>580</v>
      </c>
      <c r="Q45">
        <v>725</v>
      </c>
      <c r="R45">
        <v>3.8544591846615662E-3</v>
      </c>
      <c r="S45">
        <v>41900</v>
      </c>
      <c r="T45">
        <v>1605</v>
      </c>
      <c r="U45">
        <v>0.62990000000000002</v>
      </c>
      <c r="V45">
        <v>23480</v>
      </c>
      <c r="W45">
        <v>0.9</v>
      </c>
      <c r="X45">
        <v>1.7592005885416179E-2</v>
      </c>
      <c r="Y45">
        <v>564.22080000000005</v>
      </c>
      <c r="Z45">
        <v>49</v>
      </c>
      <c r="AA45">
        <v>8.7960029427080894E-3</v>
      </c>
      <c r="AB45">
        <v>1</v>
      </c>
    </row>
    <row r="46" spans="1:28" x14ac:dyDescent="0.3">
      <c r="A46">
        <v>81.84</v>
      </c>
      <c r="B46">
        <v>6.125</v>
      </c>
      <c r="C46">
        <v>3.1600291281827543E-2</v>
      </c>
      <c r="D46">
        <v>0.8</v>
      </c>
      <c r="E46">
        <v>0.7</v>
      </c>
      <c r="F46">
        <v>7421.9031458710433</v>
      </c>
      <c r="G46">
        <v>10674.700171330669</v>
      </c>
      <c r="H46">
        <v>100.93</v>
      </c>
      <c r="I46">
        <v>22120</v>
      </c>
      <c r="J46">
        <v>4494.9074309517973</v>
      </c>
      <c r="K46">
        <v>0.62990000000000002</v>
      </c>
      <c r="L46">
        <v>12</v>
      </c>
      <c r="M46">
        <v>5</v>
      </c>
      <c r="N46">
        <v>6.125</v>
      </c>
      <c r="O46">
        <v>46</v>
      </c>
      <c r="P46">
        <v>580</v>
      </c>
      <c r="Q46">
        <v>725</v>
      </c>
      <c r="R46">
        <v>5.3620000850014872E-3</v>
      </c>
      <c r="S46">
        <v>41900</v>
      </c>
      <c r="T46">
        <v>1605</v>
      </c>
      <c r="U46">
        <v>0.62990000000000002</v>
      </c>
      <c r="V46">
        <v>22120</v>
      </c>
      <c r="W46">
        <v>0.9</v>
      </c>
      <c r="X46">
        <v>1.7569746915506335E-2</v>
      </c>
      <c r="Y46">
        <v>564.67840000000001</v>
      </c>
      <c r="Z46">
        <v>49</v>
      </c>
      <c r="AA46">
        <v>8.7848734577531673E-3</v>
      </c>
      <c r="AB46">
        <v>1</v>
      </c>
    </row>
    <row r="47" spans="1:28" x14ac:dyDescent="0.3">
      <c r="A47">
        <v>81.96</v>
      </c>
      <c r="B47">
        <v>6.125</v>
      </c>
      <c r="C47">
        <v>3.1637688076243911E-2</v>
      </c>
      <c r="D47">
        <v>0.8</v>
      </c>
      <c r="E47">
        <v>0.7</v>
      </c>
      <c r="F47">
        <v>7519.2065777111247</v>
      </c>
      <c r="G47">
        <v>10827.447173043975</v>
      </c>
      <c r="H47">
        <v>69.09</v>
      </c>
      <c r="I47">
        <v>22410</v>
      </c>
      <c r="J47">
        <v>3112.6914769930613</v>
      </c>
      <c r="K47">
        <v>0.62990000000000002</v>
      </c>
      <c r="L47">
        <v>12</v>
      </c>
      <c r="M47">
        <v>5</v>
      </c>
      <c r="N47">
        <v>6.125</v>
      </c>
      <c r="O47">
        <v>46</v>
      </c>
      <c r="P47">
        <v>580</v>
      </c>
      <c r="Q47">
        <v>725</v>
      </c>
      <c r="R47">
        <v>3.6650964415303336E-3</v>
      </c>
      <c r="S47">
        <v>41900</v>
      </c>
      <c r="T47">
        <v>1605</v>
      </c>
      <c r="U47">
        <v>0.62990000000000002</v>
      </c>
      <c r="V47">
        <v>22410</v>
      </c>
      <c r="W47">
        <v>0.9</v>
      </c>
      <c r="X47">
        <v>1.754748794559649E-2</v>
      </c>
      <c r="Y47">
        <v>565.13599999999997</v>
      </c>
      <c r="Z47">
        <v>49</v>
      </c>
      <c r="AA47">
        <v>8.7737439727982452E-3</v>
      </c>
      <c r="AB47">
        <v>1</v>
      </c>
    </row>
    <row r="48" spans="1:28" x14ac:dyDescent="0.3">
      <c r="A48">
        <v>91.11</v>
      </c>
      <c r="B48">
        <v>6.125</v>
      </c>
      <c r="C48">
        <v>3.1675084870660272E-2</v>
      </c>
      <c r="D48">
        <v>0.8</v>
      </c>
      <c r="E48">
        <v>0.7</v>
      </c>
      <c r="F48">
        <v>7754.0769304285632</v>
      </c>
      <c r="G48">
        <v>11178.852084523131</v>
      </c>
      <c r="H48">
        <v>60.03</v>
      </c>
      <c r="I48">
        <v>23110</v>
      </c>
      <c r="J48">
        <v>2508.8992358374444</v>
      </c>
      <c r="K48">
        <v>0.62990000000000002</v>
      </c>
      <c r="L48">
        <v>12</v>
      </c>
      <c r="M48">
        <v>5</v>
      </c>
      <c r="N48">
        <v>6.125</v>
      </c>
      <c r="O48">
        <v>46</v>
      </c>
      <c r="P48">
        <v>580</v>
      </c>
      <c r="Q48">
        <v>725</v>
      </c>
      <c r="R48">
        <v>2.86466908133026E-3</v>
      </c>
      <c r="S48">
        <v>41900</v>
      </c>
      <c r="T48">
        <v>1605</v>
      </c>
      <c r="U48">
        <v>0.62990000000000002</v>
      </c>
      <c r="V48">
        <v>23110</v>
      </c>
      <c r="W48">
        <v>0.9</v>
      </c>
      <c r="X48">
        <v>1.7525228975686646E-2</v>
      </c>
      <c r="Y48">
        <v>565.59360000000004</v>
      </c>
      <c r="Z48">
        <v>49</v>
      </c>
      <c r="AA48">
        <v>8.7626144878433232E-3</v>
      </c>
      <c r="AB48">
        <v>1</v>
      </c>
    </row>
    <row r="49" spans="1:28" x14ac:dyDescent="0.3">
      <c r="A49">
        <v>95.56</v>
      </c>
      <c r="B49">
        <v>6.125</v>
      </c>
      <c r="C49">
        <v>3.171248166507664E-2</v>
      </c>
      <c r="D49">
        <v>0.8</v>
      </c>
      <c r="E49">
        <v>0.7</v>
      </c>
      <c r="F49">
        <v>7891.6438513059202</v>
      </c>
      <c r="G49">
        <v>11390.61107938321</v>
      </c>
      <c r="H49">
        <v>71.739999999999995</v>
      </c>
      <c r="I49">
        <v>23520</v>
      </c>
      <c r="J49">
        <v>2909.4006109395782</v>
      </c>
      <c r="K49">
        <v>0.62990000000000002</v>
      </c>
      <c r="L49">
        <v>12</v>
      </c>
      <c r="M49">
        <v>5</v>
      </c>
      <c r="N49">
        <v>6.125</v>
      </c>
      <c r="O49">
        <v>46</v>
      </c>
      <c r="P49">
        <v>580</v>
      </c>
      <c r="Q49">
        <v>725</v>
      </c>
      <c r="R49">
        <v>3.2640544524723818E-3</v>
      </c>
      <c r="S49">
        <v>41900</v>
      </c>
      <c r="T49">
        <v>1605</v>
      </c>
      <c r="U49">
        <v>0.62990000000000002</v>
      </c>
      <c r="V49">
        <v>23520</v>
      </c>
      <c r="W49">
        <v>0.9</v>
      </c>
      <c r="X49">
        <v>1.7502970005776802E-2</v>
      </c>
      <c r="Y49">
        <v>566.05119999999999</v>
      </c>
      <c r="Z49">
        <v>49</v>
      </c>
      <c r="AA49">
        <v>8.7514850028884011E-3</v>
      </c>
      <c r="AB49">
        <v>1</v>
      </c>
    </row>
    <row r="50" spans="1:28" x14ac:dyDescent="0.3">
      <c r="A50">
        <v>86.14</v>
      </c>
      <c r="B50">
        <v>6.125</v>
      </c>
      <c r="C50">
        <v>3.1749878459493001E-2</v>
      </c>
      <c r="D50">
        <v>0.8</v>
      </c>
      <c r="E50">
        <v>0.7</v>
      </c>
      <c r="F50">
        <v>5388.5969494886513</v>
      </c>
      <c r="G50">
        <v>7786.9446030839517</v>
      </c>
      <c r="H50">
        <v>57.97</v>
      </c>
      <c r="I50">
        <v>16060</v>
      </c>
      <c r="J50">
        <v>1780.8402008982011</v>
      </c>
      <c r="K50">
        <v>0.62990000000000002</v>
      </c>
      <c r="L50">
        <v>12</v>
      </c>
      <c r="M50">
        <v>5</v>
      </c>
      <c r="N50">
        <v>6.125</v>
      </c>
      <c r="O50">
        <v>46</v>
      </c>
      <c r="P50">
        <v>580</v>
      </c>
      <c r="Q50">
        <v>725</v>
      </c>
      <c r="R50">
        <v>2.9259749043518638E-3</v>
      </c>
      <c r="S50">
        <v>41900</v>
      </c>
      <c r="T50">
        <v>1605</v>
      </c>
      <c r="U50">
        <v>0.62990000000000002</v>
      </c>
      <c r="V50">
        <v>16060</v>
      </c>
      <c r="W50">
        <v>0.9</v>
      </c>
      <c r="X50">
        <v>1.7480711035866958E-2</v>
      </c>
      <c r="Y50">
        <v>566.50880000000006</v>
      </c>
      <c r="Z50">
        <v>49</v>
      </c>
      <c r="AA50">
        <v>8.7403555179334791E-3</v>
      </c>
      <c r="AB50">
        <v>1</v>
      </c>
    </row>
    <row r="51" spans="1:28" x14ac:dyDescent="0.3">
      <c r="A51">
        <v>75.430000000000007</v>
      </c>
      <c r="B51">
        <v>6.125</v>
      </c>
      <c r="C51">
        <v>3.1787275253909369E-2</v>
      </c>
      <c r="D51">
        <v>0.8</v>
      </c>
      <c r="E51">
        <v>0.7</v>
      </c>
      <c r="F51">
        <v>6009.3257388133088</v>
      </c>
      <c r="G51">
        <v>8694.174757281553</v>
      </c>
      <c r="H51">
        <v>116.72</v>
      </c>
      <c r="I51">
        <v>17910</v>
      </c>
      <c r="J51">
        <v>4566.439772556656</v>
      </c>
      <c r="K51">
        <v>0.62990000000000002</v>
      </c>
      <c r="L51">
        <v>12</v>
      </c>
      <c r="M51">
        <v>5</v>
      </c>
      <c r="N51">
        <v>6.125</v>
      </c>
      <c r="O51">
        <v>46</v>
      </c>
      <c r="P51">
        <v>580</v>
      </c>
      <c r="Q51">
        <v>725</v>
      </c>
      <c r="R51">
        <v>6.7278040682694574E-3</v>
      </c>
      <c r="S51">
        <v>41900</v>
      </c>
      <c r="T51">
        <v>1605</v>
      </c>
      <c r="U51">
        <v>0.62990000000000002</v>
      </c>
      <c r="V51">
        <v>17910</v>
      </c>
      <c r="W51">
        <v>0.9</v>
      </c>
      <c r="X51">
        <v>1.7458452065957114E-2</v>
      </c>
      <c r="Y51">
        <v>566.96640000000002</v>
      </c>
      <c r="Z51">
        <v>49</v>
      </c>
      <c r="AA51">
        <v>8.729226032978557E-3</v>
      </c>
      <c r="AB51">
        <v>1</v>
      </c>
    </row>
    <row r="52" spans="1:28" x14ac:dyDescent="0.3">
      <c r="A52">
        <v>81.53</v>
      </c>
      <c r="B52">
        <v>6.125</v>
      </c>
      <c r="C52">
        <v>3.1824672048325731E-2</v>
      </c>
      <c r="D52">
        <v>0.8</v>
      </c>
      <c r="E52">
        <v>0.7</v>
      </c>
      <c r="F52">
        <v>6244.1960915307473</v>
      </c>
      <c r="G52">
        <v>9044.6087949742996</v>
      </c>
      <c r="H52">
        <v>87.24</v>
      </c>
      <c r="I52">
        <v>18610</v>
      </c>
      <c r="J52">
        <v>3281.1460700977109</v>
      </c>
      <c r="K52">
        <v>0.62990000000000002</v>
      </c>
      <c r="L52">
        <v>12</v>
      </c>
      <c r="M52">
        <v>5</v>
      </c>
      <c r="N52">
        <v>6.125</v>
      </c>
      <c r="O52">
        <v>46</v>
      </c>
      <c r="P52">
        <v>580</v>
      </c>
      <c r="Q52">
        <v>725</v>
      </c>
      <c r="R52">
        <v>4.6523285640388433E-3</v>
      </c>
      <c r="S52">
        <v>41900</v>
      </c>
      <c r="T52">
        <v>1605</v>
      </c>
      <c r="U52">
        <v>0.62990000000000002</v>
      </c>
      <c r="V52">
        <v>18610</v>
      </c>
      <c r="W52">
        <v>0.9</v>
      </c>
      <c r="X52">
        <v>1.743619309604727E-2</v>
      </c>
      <c r="Y52">
        <v>567.42399999999998</v>
      </c>
      <c r="Z52">
        <v>49</v>
      </c>
      <c r="AA52">
        <v>8.718096548023635E-3</v>
      </c>
      <c r="AB52">
        <v>1</v>
      </c>
    </row>
    <row r="53" spans="1:28" x14ac:dyDescent="0.3">
      <c r="A53">
        <v>87.54</v>
      </c>
      <c r="B53">
        <v>6.125</v>
      </c>
      <c r="C53">
        <v>3.1862068842742092E-2</v>
      </c>
      <c r="D53">
        <v>0.8</v>
      </c>
      <c r="E53">
        <v>0.7</v>
      </c>
      <c r="F53">
        <v>5844.9164919111017</v>
      </c>
      <c r="G53">
        <v>8476.2078812107375</v>
      </c>
      <c r="H53">
        <v>99.04</v>
      </c>
      <c r="I53">
        <v>17420</v>
      </c>
      <c r="J53">
        <v>3247.3807887483385</v>
      </c>
      <c r="K53">
        <v>0.62990000000000002</v>
      </c>
      <c r="L53">
        <v>12</v>
      </c>
      <c r="M53">
        <v>5</v>
      </c>
      <c r="N53">
        <v>6.125</v>
      </c>
      <c r="O53">
        <v>46</v>
      </c>
      <c r="P53">
        <v>580</v>
      </c>
      <c r="Q53">
        <v>725</v>
      </c>
      <c r="R53">
        <v>4.9189935532576411E-3</v>
      </c>
      <c r="S53">
        <v>41900</v>
      </c>
      <c r="T53">
        <v>1605</v>
      </c>
      <c r="U53">
        <v>0.62990000000000002</v>
      </c>
      <c r="V53">
        <v>17420</v>
      </c>
      <c r="W53">
        <v>0.9</v>
      </c>
      <c r="X53">
        <v>1.7413934126137426E-2</v>
      </c>
      <c r="Y53">
        <v>567.88160000000005</v>
      </c>
      <c r="Z53">
        <v>49</v>
      </c>
      <c r="AA53">
        <v>8.7069670630687129E-3</v>
      </c>
      <c r="AB53">
        <v>1</v>
      </c>
    </row>
    <row r="54" spans="1:28" x14ac:dyDescent="0.3">
      <c r="A54">
        <v>86.69</v>
      </c>
      <c r="B54">
        <v>6.125</v>
      </c>
      <c r="C54">
        <v>3.189946563715846E-2</v>
      </c>
      <c r="D54">
        <v>0.8</v>
      </c>
      <c r="E54">
        <v>0.7</v>
      </c>
      <c r="F54">
        <v>6150.2479504437715</v>
      </c>
      <c r="G54">
        <v>8929.4631639063391</v>
      </c>
      <c r="H54">
        <v>113.18</v>
      </c>
      <c r="I54">
        <v>18330</v>
      </c>
      <c r="J54">
        <v>3943.1575396334579</v>
      </c>
      <c r="K54">
        <v>0.62990000000000002</v>
      </c>
      <c r="L54">
        <v>12</v>
      </c>
      <c r="M54">
        <v>5</v>
      </c>
      <c r="N54">
        <v>6.125</v>
      </c>
      <c r="O54">
        <v>46</v>
      </c>
      <c r="P54">
        <v>580</v>
      </c>
      <c r="Q54">
        <v>725</v>
      </c>
      <c r="R54">
        <v>5.6763981603615088E-3</v>
      </c>
      <c r="S54">
        <v>41900</v>
      </c>
      <c r="T54">
        <v>1605</v>
      </c>
      <c r="U54">
        <v>0.62990000000000002</v>
      </c>
      <c r="V54">
        <v>18330</v>
      </c>
      <c r="W54">
        <v>0.9</v>
      </c>
      <c r="X54">
        <v>1.7391675156227582E-2</v>
      </c>
      <c r="Y54">
        <v>568.33920000000001</v>
      </c>
      <c r="Z54">
        <v>49</v>
      </c>
      <c r="AA54">
        <v>8.6958375781137909E-3</v>
      </c>
      <c r="AB54">
        <v>1</v>
      </c>
    </row>
    <row r="55" spans="1:28" x14ac:dyDescent="0.3">
      <c r="A55">
        <v>96.39</v>
      </c>
      <c r="B55">
        <v>6.125</v>
      </c>
      <c r="C55">
        <v>3.1936862431574821E-2</v>
      </c>
      <c r="D55">
        <v>0.8</v>
      </c>
      <c r="E55">
        <v>0.7</v>
      </c>
      <c r="F55">
        <v>6260.9725452962784</v>
      </c>
      <c r="G55">
        <v>9100.8794974300399</v>
      </c>
      <c r="H55">
        <v>104.72</v>
      </c>
      <c r="I55">
        <v>18660</v>
      </c>
      <c r="J55">
        <v>3340.3368890709598</v>
      </c>
      <c r="K55">
        <v>0.62990000000000002</v>
      </c>
      <c r="L55">
        <v>12</v>
      </c>
      <c r="M55">
        <v>5</v>
      </c>
      <c r="N55">
        <v>6.125</v>
      </c>
      <c r="O55">
        <v>46</v>
      </c>
      <c r="P55">
        <v>580</v>
      </c>
      <c r="Q55">
        <v>725</v>
      </c>
      <c r="R55">
        <v>4.7235641438539994E-3</v>
      </c>
      <c r="S55">
        <v>41900</v>
      </c>
      <c r="T55">
        <v>1605</v>
      </c>
      <c r="U55">
        <v>0.62990000000000002</v>
      </c>
      <c r="V55">
        <v>18660</v>
      </c>
      <c r="W55">
        <v>0.9</v>
      </c>
      <c r="X55">
        <v>1.7369416186317738E-2</v>
      </c>
      <c r="Y55">
        <v>568.79679999999996</v>
      </c>
      <c r="Z55">
        <v>49</v>
      </c>
      <c r="AA55">
        <v>8.6847080931588688E-3</v>
      </c>
      <c r="AB55">
        <v>1</v>
      </c>
    </row>
    <row r="56" spans="1:28" x14ac:dyDescent="0.3">
      <c r="A56">
        <v>98.86</v>
      </c>
      <c r="B56">
        <v>6.125</v>
      </c>
      <c r="C56">
        <v>3.1974259225991182E-2</v>
      </c>
      <c r="D56">
        <v>0.8</v>
      </c>
      <c r="E56">
        <v>0.7</v>
      </c>
      <c r="F56">
        <v>5512.7427073535828</v>
      </c>
      <c r="G56">
        <v>8022.6442033123931</v>
      </c>
      <c r="H56">
        <v>93.35</v>
      </c>
      <c r="I56">
        <v>16430</v>
      </c>
      <c r="J56">
        <v>2556.3025698666293</v>
      </c>
      <c r="K56">
        <v>0.62990000000000002</v>
      </c>
      <c r="L56">
        <v>12</v>
      </c>
      <c r="M56">
        <v>5</v>
      </c>
      <c r="N56">
        <v>6.125</v>
      </c>
      <c r="O56">
        <v>46</v>
      </c>
      <c r="P56">
        <v>580</v>
      </c>
      <c r="Q56">
        <v>725</v>
      </c>
      <c r="R56">
        <v>4.1054983331720741E-3</v>
      </c>
      <c r="S56">
        <v>41900</v>
      </c>
      <c r="T56">
        <v>1605</v>
      </c>
      <c r="U56">
        <v>0.62990000000000002</v>
      </c>
      <c r="V56">
        <v>16430</v>
      </c>
      <c r="W56">
        <v>0.9</v>
      </c>
      <c r="X56">
        <v>1.7347157216407894E-2</v>
      </c>
      <c r="Y56">
        <v>569.25440000000003</v>
      </c>
      <c r="Z56">
        <v>49</v>
      </c>
      <c r="AA56">
        <v>8.6735786082039468E-3</v>
      </c>
      <c r="AB56">
        <v>1</v>
      </c>
    </row>
    <row r="57" spans="1:28" x14ac:dyDescent="0.3">
      <c r="A57">
        <v>90.29</v>
      </c>
      <c r="B57">
        <v>6.125</v>
      </c>
      <c r="C57">
        <v>3.201165602040755E-2</v>
      </c>
      <c r="D57">
        <v>0.8</v>
      </c>
      <c r="E57">
        <v>0.7</v>
      </c>
      <c r="F57">
        <v>6921.9648236582116</v>
      </c>
      <c r="G57">
        <v>10085.254140491148</v>
      </c>
      <c r="H57">
        <v>91.05</v>
      </c>
      <c r="I57">
        <v>20630</v>
      </c>
      <c r="J57">
        <v>3427.8396826002004</v>
      </c>
      <c r="K57">
        <v>0.62990000000000002</v>
      </c>
      <c r="L57">
        <v>12</v>
      </c>
      <c r="M57">
        <v>5</v>
      </c>
      <c r="N57">
        <v>6.125</v>
      </c>
      <c r="O57">
        <v>46</v>
      </c>
      <c r="P57">
        <v>580</v>
      </c>
      <c r="Q57">
        <v>725</v>
      </c>
      <c r="R57">
        <v>4.3844231389676734E-3</v>
      </c>
      <c r="S57">
        <v>41900</v>
      </c>
      <c r="T57">
        <v>1605</v>
      </c>
      <c r="U57">
        <v>0.62990000000000002</v>
      </c>
      <c r="V57">
        <v>20630</v>
      </c>
      <c r="W57">
        <v>0.9</v>
      </c>
      <c r="X57">
        <v>1.7324898246498049E-2</v>
      </c>
      <c r="Y57">
        <v>569.71199999999999</v>
      </c>
      <c r="Z57">
        <v>49</v>
      </c>
      <c r="AA57">
        <v>8.6624491232490247E-3</v>
      </c>
      <c r="AB57">
        <v>1</v>
      </c>
    </row>
    <row r="58" spans="1:28" x14ac:dyDescent="0.3">
      <c r="A58">
        <v>82.23</v>
      </c>
      <c r="B58">
        <v>6.125</v>
      </c>
      <c r="C58">
        <v>3.2049052814823911E-2</v>
      </c>
      <c r="D58">
        <v>0.8</v>
      </c>
      <c r="E58">
        <v>0.7</v>
      </c>
      <c r="F58">
        <v>6274.393708308703</v>
      </c>
      <c r="G58">
        <v>9152.4271844660198</v>
      </c>
      <c r="H58">
        <v>103.72</v>
      </c>
      <c r="I58">
        <v>18700</v>
      </c>
      <c r="J58">
        <v>3886.4653618337961</v>
      </c>
      <c r="K58">
        <v>0.62990000000000002</v>
      </c>
      <c r="L58">
        <v>12</v>
      </c>
      <c r="M58">
        <v>5</v>
      </c>
      <c r="N58">
        <v>6.125</v>
      </c>
      <c r="O58">
        <v>46</v>
      </c>
      <c r="P58">
        <v>580</v>
      </c>
      <c r="Q58">
        <v>725</v>
      </c>
      <c r="R58">
        <v>5.4840875804345168E-3</v>
      </c>
      <c r="S58">
        <v>41900</v>
      </c>
      <c r="T58">
        <v>1605</v>
      </c>
      <c r="U58">
        <v>0.62990000000000002</v>
      </c>
      <c r="V58">
        <v>18700</v>
      </c>
      <c r="W58">
        <v>0.9</v>
      </c>
      <c r="X58">
        <v>1.7302639276588205E-2</v>
      </c>
      <c r="Y58">
        <v>570.16960000000006</v>
      </c>
      <c r="Z58">
        <v>49</v>
      </c>
      <c r="AA58">
        <v>8.6513196382941027E-3</v>
      </c>
      <c r="AB58">
        <v>1</v>
      </c>
    </row>
    <row r="59" spans="1:28" x14ac:dyDescent="0.3">
      <c r="A59">
        <v>93.12</v>
      </c>
      <c r="B59">
        <v>6.125</v>
      </c>
      <c r="C59">
        <v>3.2086449609240279E-2</v>
      </c>
      <c r="D59">
        <v>0.8</v>
      </c>
      <c r="E59">
        <v>0.7</v>
      </c>
      <c r="F59">
        <v>5801.2977121207205</v>
      </c>
      <c r="G59">
        <v>8472.1987435750998</v>
      </c>
      <c r="H59">
        <v>120.51</v>
      </c>
      <c r="I59">
        <v>17290</v>
      </c>
      <c r="J59">
        <v>3686.8552702743009</v>
      </c>
      <c r="K59">
        <v>0.62990000000000002</v>
      </c>
      <c r="L59">
        <v>12</v>
      </c>
      <c r="M59">
        <v>5</v>
      </c>
      <c r="N59">
        <v>6.125</v>
      </c>
      <c r="O59">
        <v>46</v>
      </c>
      <c r="P59">
        <v>580</v>
      </c>
      <c r="Q59">
        <v>725</v>
      </c>
      <c r="R59">
        <v>5.6266808606006274E-3</v>
      </c>
      <c r="S59">
        <v>41900</v>
      </c>
      <c r="T59">
        <v>1605</v>
      </c>
      <c r="U59">
        <v>0.62990000000000002</v>
      </c>
      <c r="V59">
        <v>17290</v>
      </c>
      <c r="W59">
        <v>0.9</v>
      </c>
      <c r="X59">
        <v>1.7280380306678361E-2</v>
      </c>
      <c r="Y59">
        <v>570.62720000000002</v>
      </c>
      <c r="Z59">
        <v>49</v>
      </c>
      <c r="AA59">
        <v>8.6401901533391806E-3</v>
      </c>
      <c r="AB59">
        <v>1</v>
      </c>
    </row>
    <row r="60" spans="1:28" x14ac:dyDescent="0.3">
      <c r="A60">
        <v>101.88</v>
      </c>
      <c r="B60">
        <v>6.125</v>
      </c>
      <c r="C60">
        <v>3.212384640365664E-2</v>
      </c>
      <c r="D60">
        <v>0.8</v>
      </c>
      <c r="E60">
        <v>0.7</v>
      </c>
      <c r="F60">
        <v>6177.0902764686216</v>
      </c>
      <c r="G60">
        <v>9031.5191319246151</v>
      </c>
      <c r="H60">
        <v>122.21</v>
      </c>
      <c r="I60">
        <v>18410</v>
      </c>
      <c r="J60">
        <v>3638.7529734944214</v>
      </c>
      <c r="K60">
        <v>0.62990000000000002</v>
      </c>
      <c r="L60">
        <v>12</v>
      </c>
      <c r="M60">
        <v>5</v>
      </c>
      <c r="N60">
        <v>6.125</v>
      </c>
      <c r="O60">
        <v>46</v>
      </c>
      <c r="P60">
        <v>580</v>
      </c>
      <c r="Q60">
        <v>725</v>
      </c>
      <c r="R60">
        <v>5.2154282105119415E-3</v>
      </c>
      <c r="S60">
        <v>41900</v>
      </c>
      <c r="T60">
        <v>1605</v>
      </c>
      <c r="U60">
        <v>0.62990000000000002</v>
      </c>
      <c r="V60">
        <v>18410</v>
      </c>
      <c r="W60">
        <v>0.9</v>
      </c>
      <c r="X60">
        <v>1.7258121336768517E-2</v>
      </c>
      <c r="Y60">
        <v>571.08479999999997</v>
      </c>
      <c r="Z60">
        <v>49</v>
      </c>
      <c r="AA60">
        <v>8.6290606683842586E-3</v>
      </c>
      <c r="AB60">
        <v>1</v>
      </c>
    </row>
    <row r="61" spans="1:28" x14ac:dyDescent="0.3">
      <c r="A61">
        <v>85.5</v>
      </c>
      <c r="B61">
        <v>6.125</v>
      </c>
      <c r="C61">
        <v>3.2161243198073008E-2</v>
      </c>
      <c r="D61">
        <v>0.8</v>
      </c>
      <c r="E61">
        <v>0.7</v>
      </c>
      <c r="F61">
        <v>6163.669113456197</v>
      </c>
      <c r="G61">
        <v>9022.3872073101084</v>
      </c>
      <c r="H61">
        <v>113.21</v>
      </c>
      <c r="I61">
        <v>18370</v>
      </c>
      <c r="J61">
        <v>4007.8255446157</v>
      </c>
      <c r="K61">
        <v>0.62990000000000002</v>
      </c>
      <c r="L61">
        <v>12</v>
      </c>
      <c r="M61">
        <v>5</v>
      </c>
      <c r="N61">
        <v>6.125</v>
      </c>
      <c r="O61">
        <v>46</v>
      </c>
      <c r="P61">
        <v>580</v>
      </c>
      <c r="Q61">
        <v>725</v>
      </c>
      <c r="R61">
        <v>5.756928553267226E-3</v>
      </c>
      <c r="S61">
        <v>41900</v>
      </c>
      <c r="T61">
        <v>1605</v>
      </c>
      <c r="U61">
        <v>0.62990000000000002</v>
      </c>
      <c r="V61">
        <v>18370</v>
      </c>
      <c r="W61">
        <v>0.9</v>
      </c>
      <c r="X61">
        <v>1.7235862366858673E-2</v>
      </c>
      <c r="Y61">
        <v>571.54240000000004</v>
      </c>
      <c r="Z61">
        <v>49</v>
      </c>
      <c r="AA61">
        <v>8.6179311834293365E-3</v>
      </c>
      <c r="AB61">
        <v>1</v>
      </c>
    </row>
    <row r="62" spans="1:28" x14ac:dyDescent="0.3">
      <c r="A62">
        <v>80.680000000000007</v>
      </c>
      <c r="B62">
        <v>6.125</v>
      </c>
      <c r="C62">
        <v>3.219863999248937E-2</v>
      </c>
      <c r="D62">
        <v>0.8</v>
      </c>
      <c r="E62">
        <v>0.7</v>
      </c>
      <c r="F62">
        <v>6133.4714966782403</v>
      </c>
      <c r="G62">
        <v>8988.6236436322106</v>
      </c>
      <c r="H62">
        <v>116.73</v>
      </c>
      <c r="I62">
        <v>18280</v>
      </c>
      <c r="J62">
        <v>4357.8649204384064</v>
      </c>
      <c r="K62">
        <v>0.62990000000000002</v>
      </c>
      <c r="L62">
        <v>12</v>
      </c>
      <c r="M62">
        <v>5</v>
      </c>
      <c r="N62">
        <v>6.125</v>
      </c>
      <c r="O62">
        <v>46</v>
      </c>
      <c r="P62">
        <v>580</v>
      </c>
      <c r="Q62">
        <v>725</v>
      </c>
      <c r="R62">
        <v>6.290552046733202E-3</v>
      </c>
      <c r="S62">
        <v>41900</v>
      </c>
      <c r="T62">
        <v>1605</v>
      </c>
      <c r="U62">
        <v>0.62990000000000002</v>
      </c>
      <c r="V62">
        <v>18280</v>
      </c>
      <c r="W62">
        <v>0.9</v>
      </c>
      <c r="X62">
        <v>1.7213603396948829E-2</v>
      </c>
      <c r="Y62">
        <v>572</v>
      </c>
      <c r="Z62">
        <v>49</v>
      </c>
      <c r="AA62">
        <v>8.6068016984744145E-3</v>
      </c>
      <c r="AB62">
        <v>1</v>
      </c>
    </row>
    <row r="63" spans="1:28" x14ac:dyDescent="0.3">
      <c r="A63">
        <v>83.64</v>
      </c>
      <c r="B63">
        <v>6.125</v>
      </c>
      <c r="C63">
        <v>3.2236036786905731E-2</v>
      </c>
      <c r="D63">
        <v>0.8</v>
      </c>
      <c r="E63">
        <v>0.7</v>
      </c>
      <c r="F63">
        <v>6328.0783603584032</v>
      </c>
      <c r="G63">
        <v>9284.5916619074815</v>
      </c>
      <c r="H63">
        <v>118.27</v>
      </c>
      <c r="I63">
        <v>18860</v>
      </c>
      <c r="J63">
        <v>4394.2345870433392</v>
      </c>
      <c r="K63">
        <v>0.62990000000000002</v>
      </c>
      <c r="L63">
        <v>12</v>
      </c>
      <c r="M63">
        <v>5</v>
      </c>
      <c r="N63">
        <v>6.125</v>
      </c>
      <c r="O63">
        <v>46</v>
      </c>
      <c r="P63">
        <v>580</v>
      </c>
      <c r="Q63">
        <v>725</v>
      </c>
      <c r="R63">
        <v>6.1479841141122409E-3</v>
      </c>
      <c r="S63">
        <v>41900</v>
      </c>
      <c r="T63">
        <v>1605</v>
      </c>
      <c r="U63">
        <v>0.62990000000000002</v>
      </c>
      <c r="V63">
        <v>18860</v>
      </c>
      <c r="W63">
        <v>0.9</v>
      </c>
      <c r="X63">
        <v>1.7191344427038985E-2</v>
      </c>
      <c r="Y63">
        <v>572.45759999999996</v>
      </c>
      <c r="Z63">
        <v>49</v>
      </c>
      <c r="AA63">
        <v>8.5956722135194924E-3</v>
      </c>
      <c r="AB63">
        <v>1</v>
      </c>
    </row>
    <row r="64" spans="1:28" x14ac:dyDescent="0.3">
      <c r="A64">
        <v>79.819999999999993</v>
      </c>
      <c r="B64">
        <v>6.125</v>
      </c>
      <c r="C64">
        <v>3.2273433581322099E-2</v>
      </c>
      <c r="D64">
        <v>0.8</v>
      </c>
      <c r="E64">
        <v>0.7</v>
      </c>
      <c r="F64">
        <v>6938.7412774237428</v>
      </c>
      <c r="G64">
        <v>10192.37007424329</v>
      </c>
      <c r="H64">
        <v>122.21</v>
      </c>
      <c r="I64">
        <v>20680</v>
      </c>
      <c r="J64">
        <v>5217.0684166963729</v>
      </c>
      <c r="K64">
        <v>0.62990000000000002</v>
      </c>
      <c r="L64">
        <v>12</v>
      </c>
      <c r="M64">
        <v>5</v>
      </c>
      <c r="N64">
        <v>6.125</v>
      </c>
      <c r="O64">
        <v>46</v>
      </c>
      <c r="P64">
        <v>580</v>
      </c>
      <c r="Q64">
        <v>725</v>
      </c>
      <c r="R64">
        <v>6.6568256838756773E-3</v>
      </c>
      <c r="S64">
        <v>41900</v>
      </c>
      <c r="T64">
        <v>1605</v>
      </c>
      <c r="U64">
        <v>0.62990000000000002</v>
      </c>
      <c r="V64">
        <v>20680</v>
      </c>
      <c r="W64">
        <v>0.9</v>
      </c>
      <c r="X64">
        <v>1.7169085457129141E-2</v>
      </c>
      <c r="Y64">
        <v>572.91520000000003</v>
      </c>
      <c r="Z64">
        <v>49</v>
      </c>
      <c r="AA64">
        <v>8.5845427285645703E-3</v>
      </c>
      <c r="AB64">
        <v>1</v>
      </c>
    </row>
    <row r="65" spans="1:28" x14ac:dyDescent="0.3">
      <c r="A65">
        <v>91.38</v>
      </c>
      <c r="B65">
        <v>6.125</v>
      </c>
      <c r="C65">
        <v>3.231083037573846E-2</v>
      </c>
      <c r="D65">
        <v>0.8</v>
      </c>
      <c r="E65">
        <v>0.7</v>
      </c>
      <c r="F65">
        <v>5610.0461391936642</v>
      </c>
      <c r="G65">
        <v>8250.1884637350086</v>
      </c>
      <c r="H65">
        <v>120.51</v>
      </c>
      <c r="I65">
        <v>16720</v>
      </c>
      <c r="J65">
        <v>3633.198973923525</v>
      </c>
      <c r="K65">
        <v>0.62990000000000002</v>
      </c>
      <c r="L65">
        <v>12</v>
      </c>
      <c r="M65">
        <v>5</v>
      </c>
      <c r="N65">
        <v>6.125</v>
      </c>
      <c r="O65">
        <v>46</v>
      </c>
      <c r="P65">
        <v>580</v>
      </c>
      <c r="Q65">
        <v>725</v>
      </c>
      <c r="R65">
        <v>5.7338205486882309E-3</v>
      </c>
      <c r="S65">
        <v>41900</v>
      </c>
      <c r="T65">
        <v>1605</v>
      </c>
      <c r="U65">
        <v>0.62990000000000002</v>
      </c>
      <c r="V65">
        <v>16720</v>
      </c>
      <c r="W65">
        <v>0.9</v>
      </c>
      <c r="X65">
        <v>1.7146826487219297E-2</v>
      </c>
      <c r="Y65">
        <v>573.37279999999998</v>
      </c>
      <c r="Z65">
        <v>49</v>
      </c>
      <c r="AA65">
        <v>8.5734132436096483E-3</v>
      </c>
      <c r="AB65">
        <v>1</v>
      </c>
    </row>
    <row r="66" spans="1:28" x14ac:dyDescent="0.3">
      <c r="A66">
        <v>90.93</v>
      </c>
      <c r="B66">
        <v>6.125</v>
      </c>
      <c r="C66">
        <v>3.2348227170154828E-2</v>
      </c>
      <c r="D66">
        <v>0.8</v>
      </c>
      <c r="E66">
        <v>0.7</v>
      </c>
      <c r="F66">
        <v>4100.1653002958474</v>
      </c>
      <c r="G66">
        <v>6036.7218732153051</v>
      </c>
      <c r="H66">
        <v>120.5</v>
      </c>
      <c r="I66">
        <v>12220</v>
      </c>
      <c r="J66">
        <v>2668.283918456767</v>
      </c>
      <c r="K66">
        <v>0.62990000000000002</v>
      </c>
      <c r="L66">
        <v>12</v>
      </c>
      <c r="M66">
        <v>5</v>
      </c>
      <c r="N66">
        <v>6.125</v>
      </c>
      <c r="O66">
        <v>46</v>
      </c>
      <c r="P66">
        <v>580</v>
      </c>
      <c r="Q66">
        <v>725</v>
      </c>
      <c r="R66">
        <v>5.7617182830557662E-3</v>
      </c>
      <c r="S66">
        <v>41900</v>
      </c>
      <c r="T66">
        <v>1605</v>
      </c>
      <c r="U66">
        <v>0.62990000000000002</v>
      </c>
      <c r="V66">
        <v>12220</v>
      </c>
      <c r="W66">
        <v>0.9</v>
      </c>
      <c r="X66">
        <v>1.7124567517309452E-2</v>
      </c>
      <c r="Y66">
        <v>573.83040000000005</v>
      </c>
      <c r="Z66">
        <v>49</v>
      </c>
      <c r="AA66">
        <v>8.5622837586547262E-3</v>
      </c>
      <c r="AB66">
        <v>1</v>
      </c>
    </row>
    <row r="67" spans="1:28" x14ac:dyDescent="0.3">
      <c r="A67">
        <v>82.87</v>
      </c>
      <c r="B67">
        <v>6.125</v>
      </c>
      <c r="C67">
        <v>3.2385623964571189E-2</v>
      </c>
      <c r="D67">
        <v>0.8</v>
      </c>
      <c r="E67">
        <v>0.7</v>
      </c>
      <c r="F67">
        <v>6770.9767397684291</v>
      </c>
      <c r="G67">
        <v>9980.5139920045694</v>
      </c>
      <c r="H67">
        <v>118.27</v>
      </c>
      <c r="I67">
        <v>20180</v>
      </c>
      <c r="J67">
        <v>4745.471799511296</v>
      </c>
      <c r="K67">
        <v>0.62990000000000002</v>
      </c>
      <c r="L67">
        <v>12</v>
      </c>
      <c r="M67">
        <v>5</v>
      </c>
      <c r="N67">
        <v>6.125</v>
      </c>
      <c r="O67">
        <v>46</v>
      </c>
      <c r="P67">
        <v>580</v>
      </c>
      <c r="Q67">
        <v>725</v>
      </c>
      <c r="R67">
        <v>6.2051091022607427E-3</v>
      </c>
      <c r="S67">
        <v>41900</v>
      </c>
      <c r="T67">
        <v>1605</v>
      </c>
      <c r="U67">
        <v>0.62990000000000002</v>
      </c>
      <c r="V67">
        <v>20180</v>
      </c>
      <c r="W67">
        <v>0.9</v>
      </c>
      <c r="X67">
        <v>1.7102308547399608E-2</v>
      </c>
      <c r="Y67">
        <v>574.28800000000001</v>
      </c>
      <c r="Z67">
        <v>49</v>
      </c>
      <c r="AA67">
        <v>8.5511542736998042E-3</v>
      </c>
      <c r="AB67">
        <v>1</v>
      </c>
    </row>
    <row r="68" spans="1:28" x14ac:dyDescent="0.3">
      <c r="A68">
        <v>85.77</v>
      </c>
      <c r="B68">
        <v>6.125</v>
      </c>
      <c r="C68">
        <v>3.2423020758987557E-2</v>
      </c>
      <c r="D68">
        <v>0.8</v>
      </c>
      <c r="E68">
        <v>0.7</v>
      </c>
      <c r="F68">
        <v>5677.151954255789</v>
      </c>
      <c r="G68">
        <v>8377.8640776699031</v>
      </c>
      <c r="H68">
        <v>104.73</v>
      </c>
      <c r="I68">
        <v>16920</v>
      </c>
      <c r="J68">
        <v>3404.2153776145728</v>
      </c>
      <c r="K68">
        <v>0.62990000000000002</v>
      </c>
      <c r="L68">
        <v>12</v>
      </c>
      <c r="M68">
        <v>5</v>
      </c>
      <c r="N68">
        <v>6.125</v>
      </c>
      <c r="O68">
        <v>46</v>
      </c>
      <c r="P68">
        <v>580</v>
      </c>
      <c r="Q68">
        <v>725</v>
      </c>
      <c r="R68">
        <v>5.3089404930273592E-3</v>
      </c>
      <c r="S68">
        <v>41900</v>
      </c>
      <c r="T68">
        <v>1605</v>
      </c>
      <c r="U68">
        <v>0.62990000000000002</v>
      </c>
      <c r="V68">
        <v>16920</v>
      </c>
      <c r="W68">
        <v>0.9</v>
      </c>
      <c r="X68">
        <v>1.7080049577489764E-2</v>
      </c>
      <c r="Y68">
        <v>574.74559999999997</v>
      </c>
      <c r="Z68">
        <v>49</v>
      </c>
      <c r="AA68">
        <v>8.5400247887448821E-3</v>
      </c>
      <c r="AB68">
        <v>1</v>
      </c>
    </row>
    <row r="69" spans="1:28" x14ac:dyDescent="0.3">
      <c r="A69">
        <v>90.35</v>
      </c>
      <c r="B69">
        <v>6.125</v>
      </c>
      <c r="C69">
        <v>3.2460417553403918E-2</v>
      </c>
      <c r="D69">
        <v>0.8</v>
      </c>
      <c r="E69">
        <v>0.7</v>
      </c>
      <c r="F69">
        <v>4875.2374642633931</v>
      </c>
      <c r="G69">
        <v>7202.7641347801255</v>
      </c>
      <c r="H69">
        <v>120.51</v>
      </c>
      <c r="I69">
        <v>14530</v>
      </c>
      <c r="J69">
        <v>3193.3132343554457</v>
      </c>
      <c r="K69">
        <v>0.62990000000000002</v>
      </c>
      <c r="L69">
        <v>12</v>
      </c>
      <c r="M69">
        <v>5</v>
      </c>
      <c r="N69">
        <v>6.125</v>
      </c>
      <c r="O69">
        <v>46</v>
      </c>
      <c r="P69">
        <v>580</v>
      </c>
      <c r="Q69">
        <v>725</v>
      </c>
      <c r="R69">
        <v>5.7991867375664693E-3</v>
      </c>
      <c r="S69">
        <v>41900</v>
      </c>
      <c r="T69">
        <v>1605</v>
      </c>
      <c r="U69">
        <v>0.62990000000000002</v>
      </c>
      <c r="V69">
        <v>14530</v>
      </c>
      <c r="W69">
        <v>0.9</v>
      </c>
      <c r="X69">
        <v>1.705779060757992E-2</v>
      </c>
      <c r="Y69">
        <v>575.20320000000004</v>
      </c>
      <c r="Z69">
        <v>49</v>
      </c>
      <c r="AA69">
        <v>8.5288953037899601E-3</v>
      </c>
      <c r="AB69">
        <v>1</v>
      </c>
    </row>
    <row r="70" spans="1:28" x14ac:dyDescent="0.3">
      <c r="A70">
        <v>76.400000000000006</v>
      </c>
      <c r="B70">
        <v>6.125</v>
      </c>
      <c r="C70">
        <v>3.2497814347820286E-2</v>
      </c>
      <c r="D70">
        <v>0.8</v>
      </c>
      <c r="E70">
        <v>0.7</v>
      </c>
      <c r="F70">
        <v>6354.9206863832533</v>
      </c>
      <c r="G70">
        <v>9399.6916047972591</v>
      </c>
      <c r="H70">
        <v>122.23</v>
      </c>
      <c r="I70">
        <v>18940</v>
      </c>
      <c r="J70">
        <v>4992.8142015672292</v>
      </c>
      <c r="K70">
        <v>0.62990000000000002</v>
      </c>
      <c r="L70">
        <v>12</v>
      </c>
      <c r="M70">
        <v>5</v>
      </c>
      <c r="N70">
        <v>6.125</v>
      </c>
      <c r="O70">
        <v>46</v>
      </c>
      <c r="P70">
        <v>580</v>
      </c>
      <c r="Q70">
        <v>725</v>
      </c>
      <c r="R70">
        <v>6.9559526519462787E-3</v>
      </c>
      <c r="S70">
        <v>41900</v>
      </c>
      <c r="T70">
        <v>1605</v>
      </c>
      <c r="U70">
        <v>0.62990000000000002</v>
      </c>
      <c r="V70">
        <v>18940</v>
      </c>
      <c r="W70">
        <v>0.9</v>
      </c>
      <c r="X70">
        <v>1.7035531637670076E-2</v>
      </c>
      <c r="Y70">
        <v>575.66079999999999</v>
      </c>
      <c r="Z70">
        <v>49</v>
      </c>
      <c r="AA70">
        <v>8.517765818835038E-3</v>
      </c>
      <c r="AB70">
        <v>1</v>
      </c>
    </row>
    <row r="71" spans="1:28" x14ac:dyDescent="0.3">
      <c r="A71">
        <v>80.89</v>
      </c>
      <c r="B71">
        <v>6.125</v>
      </c>
      <c r="C71">
        <v>3.2535211142236647E-2</v>
      </c>
      <c r="D71">
        <v>0.8</v>
      </c>
      <c r="E71">
        <v>0.7</v>
      </c>
      <c r="F71">
        <v>5734.1918970585957</v>
      </c>
      <c r="G71">
        <v>8491.3192461450599</v>
      </c>
      <c r="H71">
        <v>120.51</v>
      </c>
      <c r="I71">
        <v>17090</v>
      </c>
      <c r="J71">
        <v>4195.1866769809822</v>
      </c>
      <c r="K71">
        <v>0.62990000000000002</v>
      </c>
      <c r="L71">
        <v>12</v>
      </c>
      <c r="M71">
        <v>5</v>
      </c>
      <c r="N71">
        <v>6.125</v>
      </c>
      <c r="O71">
        <v>46</v>
      </c>
      <c r="P71">
        <v>580</v>
      </c>
      <c r="Q71">
        <v>725</v>
      </c>
      <c r="R71">
        <v>6.4773954968368212E-3</v>
      </c>
      <c r="S71">
        <v>41900</v>
      </c>
      <c r="T71">
        <v>1605</v>
      </c>
      <c r="U71">
        <v>0.62990000000000002</v>
      </c>
      <c r="V71">
        <v>17090</v>
      </c>
      <c r="W71">
        <v>0.9</v>
      </c>
      <c r="X71">
        <v>1.7013272667760232E-2</v>
      </c>
      <c r="Y71">
        <v>576.11840000000007</v>
      </c>
      <c r="Z71">
        <v>49</v>
      </c>
      <c r="AA71">
        <v>8.506636333880116E-3</v>
      </c>
      <c r="AB71">
        <v>1</v>
      </c>
    </row>
    <row r="72" spans="1:28" x14ac:dyDescent="0.3">
      <c r="A72">
        <v>78.75</v>
      </c>
      <c r="B72">
        <v>6.125</v>
      </c>
      <c r="C72">
        <v>3.2572607936653009E-2</v>
      </c>
      <c r="D72">
        <v>0.8</v>
      </c>
      <c r="E72">
        <v>0.7</v>
      </c>
      <c r="F72">
        <v>7005.8470924858675</v>
      </c>
      <c r="G72">
        <v>10386.339234723015</v>
      </c>
      <c r="H72">
        <v>115.27</v>
      </c>
      <c r="I72">
        <v>20880</v>
      </c>
      <c r="J72">
        <v>5035.9012118113005</v>
      </c>
      <c r="K72">
        <v>0.62990000000000002</v>
      </c>
      <c r="L72">
        <v>12</v>
      </c>
      <c r="M72">
        <v>5</v>
      </c>
      <c r="N72">
        <v>6.125</v>
      </c>
      <c r="O72">
        <v>46</v>
      </c>
      <c r="P72">
        <v>580</v>
      </c>
      <c r="Q72">
        <v>725</v>
      </c>
      <c r="R72">
        <v>6.3641131815044853E-3</v>
      </c>
      <c r="S72">
        <v>41900</v>
      </c>
      <c r="T72">
        <v>1605</v>
      </c>
      <c r="U72">
        <v>0.62990000000000002</v>
      </c>
      <c r="V72">
        <v>20880</v>
      </c>
      <c r="W72">
        <v>0.9</v>
      </c>
      <c r="X72">
        <v>1.6991013697850388E-2</v>
      </c>
      <c r="Y72">
        <v>576.57600000000002</v>
      </c>
      <c r="Z72">
        <v>49</v>
      </c>
      <c r="AA72">
        <v>8.4955068489251939E-3</v>
      </c>
      <c r="AB72">
        <v>1</v>
      </c>
    </row>
    <row r="73" spans="1:28" x14ac:dyDescent="0.3">
      <c r="A73">
        <v>79.819999999999993</v>
      </c>
      <c r="B73">
        <v>6.125</v>
      </c>
      <c r="C73">
        <v>3.261000473106937E-2</v>
      </c>
      <c r="D73">
        <v>0.8</v>
      </c>
      <c r="E73">
        <v>0.7</v>
      </c>
      <c r="F73">
        <v>6328.0783603584032</v>
      </c>
      <c r="G73">
        <v>9392.3015419760141</v>
      </c>
      <c r="H73">
        <v>91.03</v>
      </c>
      <c r="I73">
        <v>18860</v>
      </c>
      <c r="J73">
        <v>3544.0144561029579</v>
      </c>
      <c r="K73">
        <v>0.62990000000000002</v>
      </c>
      <c r="L73">
        <v>12</v>
      </c>
      <c r="M73">
        <v>5</v>
      </c>
      <c r="N73">
        <v>6.125</v>
      </c>
      <c r="O73">
        <v>46</v>
      </c>
      <c r="P73">
        <v>580</v>
      </c>
      <c r="Q73">
        <v>725</v>
      </c>
      <c r="R73">
        <v>4.9584390966631456E-3</v>
      </c>
      <c r="S73">
        <v>41900</v>
      </c>
      <c r="T73">
        <v>1605</v>
      </c>
      <c r="U73">
        <v>0.62990000000000002</v>
      </c>
      <c r="V73">
        <v>18860</v>
      </c>
      <c r="W73">
        <v>0.9</v>
      </c>
      <c r="X73">
        <v>1.6968754727940544E-2</v>
      </c>
      <c r="Y73">
        <v>577.03359999999998</v>
      </c>
      <c r="Z73">
        <v>49</v>
      </c>
      <c r="AA73">
        <v>8.4843773639702719E-3</v>
      </c>
      <c r="AB73">
        <v>1</v>
      </c>
    </row>
    <row r="74" spans="1:28" x14ac:dyDescent="0.3">
      <c r="A74">
        <v>96.88</v>
      </c>
      <c r="B74">
        <v>6.125</v>
      </c>
      <c r="C74">
        <v>3.2647401525485738E-2</v>
      </c>
      <c r="D74">
        <v>0.8</v>
      </c>
      <c r="E74">
        <v>0.7</v>
      </c>
      <c r="F74">
        <v>5995.9045758008842</v>
      </c>
      <c r="G74">
        <v>8909.4860079954306</v>
      </c>
      <c r="H74">
        <v>85.18</v>
      </c>
      <c r="I74">
        <v>17870</v>
      </c>
      <c r="J74">
        <v>2588.8628004104494</v>
      </c>
      <c r="K74">
        <v>0.62990000000000002</v>
      </c>
      <c r="L74">
        <v>12</v>
      </c>
      <c r="M74">
        <v>5</v>
      </c>
      <c r="N74">
        <v>6.125</v>
      </c>
      <c r="O74">
        <v>46</v>
      </c>
      <c r="P74">
        <v>580</v>
      </c>
      <c r="Q74">
        <v>725</v>
      </c>
      <c r="R74">
        <v>3.8227479984202788E-3</v>
      </c>
      <c r="S74">
        <v>41900</v>
      </c>
      <c r="T74">
        <v>1605</v>
      </c>
      <c r="U74">
        <v>0.62990000000000002</v>
      </c>
      <c r="V74">
        <v>17870</v>
      </c>
      <c r="W74">
        <v>0.9</v>
      </c>
      <c r="X74">
        <v>1.69464957580307E-2</v>
      </c>
      <c r="Y74">
        <v>577.49120000000005</v>
      </c>
      <c r="Z74">
        <v>49</v>
      </c>
      <c r="AA74">
        <v>8.4732478790153498E-3</v>
      </c>
      <c r="AB74">
        <v>1</v>
      </c>
    </row>
    <row r="75" spans="1:28" x14ac:dyDescent="0.3">
      <c r="A75">
        <v>83.51</v>
      </c>
      <c r="B75">
        <v>6.125</v>
      </c>
      <c r="C75">
        <v>3.2684798319902099E-2</v>
      </c>
      <c r="D75">
        <v>0.8</v>
      </c>
      <c r="E75">
        <v>0.7</v>
      </c>
      <c r="F75">
        <v>6606.5674928662229</v>
      </c>
      <c r="G75">
        <v>9828.1324957167326</v>
      </c>
      <c r="H75">
        <v>77.94</v>
      </c>
      <c r="I75">
        <v>19690</v>
      </c>
      <c r="J75">
        <v>3027.9493828298064</v>
      </c>
      <c r="K75">
        <v>0.62990000000000002</v>
      </c>
      <c r="L75">
        <v>12</v>
      </c>
      <c r="M75">
        <v>5</v>
      </c>
      <c r="N75">
        <v>6.125</v>
      </c>
      <c r="O75">
        <v>46</v>
      </c>
      <c r="P75">
        <v>580</v>
      </c>
      <c r="Q75">
        <v>725</v>
      </c>
      <c r="R75">
        <v>4.0578321783905072E-3</v>
      </c>
      <c r="S75">
        <v>41900</v>
      </c>
      <c r="T75">
        <v>1605</v>
      </c>
      <c r="U75">
        <v>0.62990000000000002</v>
      </c>
      <c r="V75">
        <v>19690</v>
      </c>
      <c r="W75">
        <v>0.9</v>
      </c>
      <c r="X75">
        <v>1.6924236788120856E-2</v>
      </c>
      <c r="Y75">
        <v>577.94880000000001</v>
      </c>
      <c r="Z75">
        <v>49</v>
      </c>
      <c r="AA75">
        <v>8.4621183940604278E-3</v>
      </c>
      <c r="AB75">
        <v>1</v>
      </c>
    </row>
    <row r="76" spans="1:28" x14ac:dyDescent="0.3">
      <c r="A76">
        <v>82.66</v>
      </c>
      <c r="B76">
        <v>6.125</v>
      </c>
      <c r="C76">
        <v>3.2722195114318467E-2</v>
      </c>
      <c r="D76">
        <v>0.8</v>
      </c>
      <c r="E76">
        <v>0.7</v>
      </c>
      <c r="F76">
        <v>6465.6452812357602</v>
      </c>
      <c r="G76">
        <v>9629.4974300399772</v>
      </c>
      <c r="H76">
        <v>89.36</v>
      </c>
      <c r="I76">
        <v>19270</v>
      </c>
      <c r="J76">
        <v>3432.4992486672368</v>
      </c>
      <c r="K76">
        <v>0.62990000000000002</v>
      </c>
      <c r="L76">
        <v>12</v>
      </c>
      <c r="M76">
        <v>5</v>
      </c>
      <c r="N76">
        <v>6.125</v>
      </c>
      <c r="O76">
        <v>46</v>
      </c>
      <c r="P76">
        <v>580</v>
      </c>
      <c r="Q76">
        <v>725</v>
      </c>
      <c r="R76">
        <v>4.7002387990616361E-3</v>
      </c>
      <c r="S76">
        <v>41900</v>
      </c>
      <c r="T76">
        <v>1605</v>
      </c>
      <c r="U76">
        <v>0.62990000000000002</v>
      </c>
      <c r="V76">
        <v>19270</v>
      </c>
      <c r="W76">
        <v>0.9</v>
      </c>
      <c r="X76">
        <v>1.6901977818211011E-2</v>
      </c>
      <c r="Y76">
        <v>578.40639999999996</v>
      </c>
      <c r="Z76">
        <v>49</v>
      </c>
      <c r="AA76">
        <v>8.4509889091055057E-3</v>
      </c>
      <c r="AB76">
        <v>1</v>
      </c>
    </row>
    <row r="77" spans="1:28" x14ac:dyDescent="0.3">
      <c r="A77">
        <v>83.97</v>
      </c>
      <c r="B77">
        <v>6.125</v>
      </c>
      <c r="C77">
        <v>3.2759591908734828E-2</v>
      </c>
      <c r="D77">
        <v>0.8</v>
      </c>
      <c r="E77">
        <v>0.7</v>
      </c>
      <c r="F77">
        <v>6757.5555767560045</v>
      </c>
      <c r="G77">
        <v>10075.750999428898</v>
      </c>
      <c r="H77">
        <v>79.599999999999994</v>
      </c>
      <c r="I77">
        <v>20140</v>
      </c>
      <c r="J77">
        <v>3145.7873217887095</v>
      </c>
      <c r="K77">
        <v>0.62990000000000002</v>
      </c>
      <c r="L77">
        <v>12</v>
      </c>
      <c r="M77">
        <v>5</v>
      </c>
      <c r="N77">
        <v>6.125</v>
      </c>
      <c r="O77">
        <v>46</v>
      </c>
      <c r="P77">
        <v>580</v>
      </c>
      <c r="Q77">
        <v>725</v>
      </c>
      <c r="R77">
        <v>4.1215547995919867E-3</v>
      </c>
      <c r="S77">
        <v>41900</v>
      </c>
      <c r="T77">
        <v>1605</v>
      </c>
      <c r="U77">
        <v>0.62990000000000002</v>
      </c>
      <c r="V77">
        <v>20140</v>
      </c>
      <c r="W77">
        <v>0.9</v>
      </c>
      <c r="X77">
        <v>1.6879718848301167E-2</v>
      </c>
      <c r="Y77">
        <v>578.86400000000003</v>
      </c>
      <c r="Z77">
        <v>49</v>
      </c>
      <c r="AA77">
        <v>8.4398594241505837E-3</v>
      </c>
      <c r="AB77">
        <v>1</v>
      </c>
    </row>
    <row r="78" spans="1:28" x14ac:dyDescent="0.3">
      <c r="A78">
        <v>87.48</v>
      </c>
      <c r="B78">
        <v>6.125</v>
      </c>
      <c r="C78">
        <v>3.2796988703151189E-2</v>
      </c>
      <c r="D78">
        <v>0.8</v>
      </c>
      <c r="E78">
        <v>0.7</v>
      </c>
      <c r="F78">
        <v>5734.1918970585957</v>
      </c>
      <c r="G78">
        <v>8559.640205596801</v>
      </c>
      <c r="H78">
        <v>100.92</v>
      </c>
      <c r="I78">
        <v>17090</v>
      </c>
      <c r="J78">
        <v>3248.564598434863</v>
      </c>
      <c r="K78">
        <v>0.62990000000000002</v>
      </c>
      <c r="L78">
        <v>12</v>
      </c>
      <c r="M78">
        <v>5</v>
      </c>
      <c r="N78">
        <v>6.125</v>
      </c>
      <c r="O78">
        <v>46</v>
      </c>
      <c r="P78">
        <v>580</v>
      </c>
      <c r="Q78">
        <v>725</v>
      </c>
      <c r="R78">
        <v>5.0158048547742588E-3</v>
      </c>
      <c r="S78">
        <v>41900</v>
      </c>
      <c r="T78">
        <v>1605</v>
      </c>
      <c r="U78">
        <v>0.62990000000000002</v>
      </c>
      <c r="V78">
        <v>17090</v>
      </c>
      <c r="W78">
        <v>0.9</v>
      </c>
      <c r="X78">
        <v>1.6857459878391323E-2</v>
      </c>
      <c r="Y78">
        <v>579.32159999999999</v>
      </c>
      <c r="Z78">
        <v>49</v>
      </c>
      <c r="AA78">
        <v>8.4287299391956616E-3</v>
      </c>
      <c r="AB78">
        <v>1</v>
      </c>
    </row>
    <row r="79" spans="1:28" x14ac:dyDescent="0.3">
      <c r="A79">
        <v>89.25</v>
      </c>
      <c r="B79">
        <v>6.125</v>
      </c>
      <c r="C79">
        <v>3.2834385497567557E-2</v>
      </c>
      <c r="D79">
        <v>0.8</v>
      </c>
      <c r="E79">
        <v>0.7</v>
      </c>
      <c r="F79">
        <v>6398.5394661736345</v>
      </c>
      <c r="G79">
        <v>9562.2272986864646</v>
      </c>
      <c r="H79">
        <v>91.6</v>
      </c>
      <c r="I79">
        <v>19070</v>
      </c>
      <c r="J79">
        <v>3224.9198018692246</v>
      </c>
      <c r="K79">
        <v>0.62990000000000002</v>
      </c>
      <c r="L79">
        <v>12</v>
      </c>
      <c r="M79">
        <v>5</v>
      </c>
      <c r="N79">
        <v>6.125</v>
      </c>
      <c r="O79">
        <v>46</v>
      </c>
      <c r="P79">
        <v>580</v>
      </c>
      <c r="Q79">
        <v>725</v>
      </c>
      <c r="R79">
        <v>4.4623066617951518E-3</v>
      </c>
      <c r="S79">
        <v>41900</v>
      </c>
      <c r="T79">
        <v>1605</v>
      </c>
      <c r="U79">
        <v>0.62990000000000002</v>
      </c>
      <c r="V79">
        <v>19070</v>
      </c>
      <c r="W79">
        <v>0.9</v>
      </c>
      <c r="X79">
        <v>1.6835200908481479E-2</v>
      </c>
      <c r="Y79">
        <v>579.77920000000006</v>
      </c>
      <c r="Z79">
        <v>49</v>
      </c>
      <c r="AA79">
        <v>8.4176004542407395E-3</v>
      </c>
      <c r="AB79">
        <v>1</v>
      </c>
    </row>
    <row r="80" spans="1:28" x14ac:dyDescent="0.3">
      <c r="A80">
        <v>86.32</v>
      </c>
      <c r="B80">
        <v>6.125</v>
      </c>
      <c r="C80">
        <v>3.2871782291983925E-2</v>
      </c>
      <c r="D80">
        <v>0.8</v>
      </c>
      <c r="E80">
        <v>0.7</v>
      </c>
      <c r="F80">
        <v>5707.3495710337456</v>
      </c>
      <c r="G80">
        <v>8539.0005711022277</v>
      </c>
      <c r="H80">
        <v>114.57</v>
      </c>
      <c r="I80">
        <v>17010</v>
      </c>
      <c r="J80">
        <v>3720.0156937711558</v>
      </c>
      <c r="K80">
        <v>0.62990000000000002</v>
      </c>
      <c r="L80">
        <v>12</v>
      </c>
      <c r="M80">
        <v>5</v>
      </c>
      <c r="N80">
        <v>6.125</v>
      </c>
      <c r="O80">
        <v>46</v>
      </c>
      <c r="P80">
        <v>580</v>
      </c>
      <c r="Q80">
        <v>725</v>
      </c>
      <c r="R80">
        <v>5.7707418301970424E-3</v>
      </c>
      <c r="S80">
        <v>41900</v>
      </c>
      <c r="T80">
        <v>1605</v>
      </c>
      <c r="U80">
        <v>0.62990000000000002</v>
      </c>
      <c r="V80">
        <v>17010</v>
      </c>
      <c r="W80">
        <v>0.9</v>
      </c>
      <c r="X80">
        <v>1.6812941938571635E-2</v>
      </c>
      <c r="Y80">
        <v>580.23680000000002</v>
      </c>
      <c r="Z80">
        <v>49</v>
      </c>
      <c r="AA80">
        <v>8.4064709692858175E-3</v>
      </c>
      <c r="AB80">
        <v>1</v>
      </c>
    </row>
    <row r="81" spans="1:28" x14ac:dyDescent="0.3">
      <c r="A81">
        <v>79.12</v>
      </c>
      <c r="B81">
        <v>6.125</v>
      </c>
      <c r="C81">
        <v>3.290917908640028E-2</v>
      </c>
      <c r="D81">
        <v>0.8</v>
      </c>
      <c r="E81">
        <v>0.7</v>
      </c>
      <c r="F81">
        <v>4184.0475691235042</v>
      </c>
      <c r="G81">
        <v>6267.047401484866</v>
      </c>
      <c r="H81">
        <v>73.319999999999993</v>
      </c>
      <c r="I81">
        <v>12470</v>
      </c>
      <c r="J81">
        <v>1904.0730591158963</v>
      </c>
      <c r="K81">
        <v>0.62990000000000002</v>
      </c>
      <c r="L81">
        <v>12</v>
      </c>
      <c r="M81">
        <v>5</v>
      </c>
      <c r="N81">
        <v>6.125</v>
      </c>
      <c r="O81">
        <v>46</v>
      </c>
      <c r="P81">
        <v>580</v>
      </c>
      <c r="Q81">
        <v>725</v>
      </c>
      <c r="R81">
        <v>4.0291027388227006E-3</v>
      </c>
      <c r="S81">
        <v>41900</v>
      </c>
      <c r="T81">
        <v>1605</v>
      </c>
      <c r="U81">
        <v>0.62990000000000002</v>
      </c>
      <c r="V81">
        <v>12470</v>
      </c>
      <c r="W81">
        <v>0.9</v>
      </c>
      <c r="X81">
        <v>1.6790682968661791E-2</v>
      </c>
      <c r="Y81">
        <v>580.69439999999997</v>
      </c>
      <c r="Z81">
        <v>49</v>
      </c>
      <c r="AA81">
        <v>8.3953414843308954E-3</v>
      </c>
      <c r="AB81">
        <v>1</v>
      </c>
    </row>
    <row r="82" spans="1:28" x14ac:dyDescent="0.3">
      <c r="A82">
        <v>85.28</v>
      </c>
      <c r="B82">
        <v>6.125</v>
      </c>
      <c r="C82">
        <v>3.2946575880816648E-2</v>
      </c>
      <c r="D82">
        <v>0.8</v>
      </c>
      <c r="E82">
        <v>0.7</v>
      </c>
      <c r="F82">
        <v>4724.2493803736115</v>
      </c>
      <c r="G82">
        <v>7084.2261564820101</v>
      </c>
      <c r="H82">
        <v>109.85</v>
      </c>
      <c r="I82">
        <v>14080</v>
      </c>
      <c r="J82">
        <v>2988.3846805801086</v>
      </c>
      <c r="K82">
        <v>0.62990000000000002</v>
      </c>
      <c r="L82">
        <v>12</v>
      </c>
      <c r="M82">
        <v>5</v>
      </c>
      <c r="N82">
        <v>6.125</v>
      </c>
      <c r="O82">
        <v>46</v>
      </c>
      <c r="P82">
        <v>580</v>
      </c>
      <c r="Q82">
        <v>725</v>
      </c>
      <c r="R82">
        <v>5.6004772004241768E-3</v>
      </c>
      <c r="S82">
        <v>41900</v>
      </c>
      <c r="T82">
        <v>1605</v>
      </c>
      <c r="U82">
        <v>0.62990000000000002</v>
      </c>
      <c r="V82">
        <v>14080</v>
      </c>
      <c r="W82">
        <v>0.9</v>
      </c>
      <c r="X82">
        <v>1.6768423998751947E-2</v>
      </c>
      <c r="Y82">
        <v>581.15200000000004</v>
      </c>
      <c r="Z82">
        <v>49</v>
      </c>
      <c r="AA82">
        <v>8.3842119993759734E-3</v>
      </c>
      <c r="AB82">
        <v>1</v>
      </c>
    </row>
    <row r="83" spans="1:28" x14ac:dyDescent="0.3">
      <c r="A83">
        <v>83.85</v>
      </c>
      <c r="B83">
        <v>6.125</v>
      </c>
      <c r="C83">
        <v>3.2983972675233016E-2</v>
      </c>
      <c r="D83">
        <v>0.8</v>
      </c>
      <c r="E83">
        <v>0.7</v>
      </c>
      <c r="F83">
        <v>4046.4806482461477</v>
      </c>
      <c r="G83">
        <v>6074.7687035979443</v>
      </c>
      <c r="H83">
        <v>113.18</v>
      </c>
      <c r="I83">
        <v>12060</v>
      </c>
      <c r="J83">
        <v>2682.2231558488229</v>
      </c>
      <c r="K83">
        <v>0.62990000000000002</v>
      </c>
      <c r="L83">
        <v>12</v>
      </c>
      <c r="M83">
        <v>5</v>
      </c>
      <c r="N83">
        <v>6.125</v>
      </c>
      <c r="O83">
        <v>46</v>
      </c>
      <c r="P83">
        <v>580</v>
      </c>
      <c r="Q83">
        <v>725</v>
      </c>
      <c r="R83">
        <v>5.8686577999014812E-3</v>
      </c>
      <c r="S83">
        <v>41900</v>
      </c>
      <c r="T83">
        <v>1605</v>
      </c>
      <c r="U83">
        <v>0.62990000000000002</v>
      </c>
      <c r="V83">
        <v>12060</v>
      </c>
      <c r="W83">
        <v>0.9</v>
      </c>
      <c r="X83">
        <v>1.6746165028842103E-2</v>
      </c>
      <c r="Y83">
        <v>581.6096</v>
      </c>
      <c r="Z83">
        <v>49</v>
      </c>
      <c r="AA83">
        <v>8.3730825144210513E-3</v>
      </c>
      <c r="AB83">
        <v>1</v>
      </c>
    </row>
    <row r="84" spans="1:28" x14ac:dyDescent="0.3">
      <c r="A84">
        <v>76.86</v>
      </c>
      <c r="B84">
        <v>6.125</v>
      </c>
      <c r="C84">
        <v>3.3021369469649377E-2</v>
      </c>
      <c r="D84">
        <v>0.8</v>
      </c>
      <c r="E84">
        <v>0.7</v>
      </c>
      <c r="F84">
        <v>5428.8604385259259</v>
      </c>
      <c r="G84">
        <v>8159.3032552826953</v>
      </c>
      <c r="H84">
        <v>95.73</v>
      </c>
      <c r="I84">
        <v>16180</v>
      </c>
      <c r="J84">
        <v>3320.5282015303501</v>
      </c>
      <c r="K84">
        <v>0.62990000000000002</v>
      </c>
      <c r="L84">
        <v>12</v>
      </c>
      <c r="M84">
        <v>5</v>
      </c>
      <c r="N84">
        <v>6.125</v>
      </c>
      <c r="O84">
        <v>46</v>
      </c>
      <c r="P84">
        <v>580</v>
      </c>
      <c r="Q84">
        <v>725</v>
      </c>
      <c r="R84">
        <v>5.4152666055730918E-3</v>
      </c>
      <c r="S84">
        <v>41900</v>
      </c>
      <c r="T84">
        <v>1605</v>
      </c>
      <c r="U84">
        <v>0.62990000000000002</v>
      </c>
      <c r="V84">
        <v>16180</v>
      </c>
      <c r="W84">
        <v>0.9</v>
      </c>
      <c r="X84">
        <v>1.6723906058932259E-2</v>
      </c>
      <c r="Y84">
        <v>582.06719999999996</v>
      </c>
      <c r="Z84">
        <v>49</v>
      </c>
      <c r="AA84">
        <v>8.3619530294661293E-3</v>
      </c>
      <c r="AB84">
        <v>1</v>
      </c>
    </row>
    <row r="85" spans="1:28" x14ac:dyDescent="0.3">
      <c r="A85">
        <v>77.319999999999993</v>
      </c>
      <c r="B85">
        <v>6.125</v>
      </c>
      <c r="C85">
        <v>3.3058766264065738E-2</v>
      </c>
      <c r="D85">
        <v>0.8</v>
      </c>
      <c r="E85">
        <v>0.7</v>
      </c>
      <c r="F85">
        <v>5734.1918970585957</v>
      </c>
      <c r="G85">
        <v>8627.961165048544</v>
      </c>
      <c r="H85">
        <v>96.45</v>
      </c>
      <c r="I85">
        <v>17090</v>
      </c>
      <c r="J85">
        <v>3512.6382517268767</v>
      </c>
      <c r="K85">
        <v>0.62990000000000002</v>
      </c>
      <c r="L85">
        <v>12</v>
      </c>
      <c r="M85">
        <v>5</v>
      </c>
      <c r="N85">
        <v>6.125</v>
      </c>
      <c r="O85">
        <v>46</v>
      </c>
      <c r="P85">
        <v>580</v>
      </c>
      <c r="Q85">
        <v>725</v>
      </c>
      <c r="R85">
        <v>5.4235362918644151E-3</v>
      </c>
      <c r="S85">
        <v>41900</v>
      </c>
      <c r="T85">
        <v>1605</v>
      </c>
      <c r="U85">
        <v>0.62990000000000002</v>
      </c>
      <c r="V85">
        <v>17090</v>
      </c>
      <c r="W85">
        <v>0.9</v>
      </c>
      <c r="X85">
        <v>1.6701647089022414E-2</v>
      </c>
      <c r="Y85">
        <v>582.52480000000003</v>
      </c>
      <c r="Z85">
        <v>49</v>
      </c>
      <c r="AA85">
        <v>8.3508235445112072E-3</v>
      </c>
      <c r="AB85">
        <v>1</v>
      </c>
    </row>
    <row r="86" spans="1:28" x14ac:dyDescent="0.3">
      <c r="A86">
        <v>81.56</v>
      </c>
      <c r="B86">
        <v>6.125</v>
      </c>
      <c r="C86">
        <v>3.3096163058482106E-2</v>
      </c>
      <c r="D86">
        <v>0.8</v>
      </c>
      <c r="E86">
        <v>0.7</v>
      </c>
      <c r="F86">
        <v>2784.8913250781943</v>
      </c>
      <c r="G86">
        <v>4195.0314106225014</v>
      </c>
      <c r="H86">
        <v>95.73</v>
      </c>
      <c r="I86">
        <v>8300</v>
      </c>
      <c r="J86">
        <v>1605.2028096038471</v>
      </c>
      <c r="K86">
        <v>0.62990000000000002</v>
      </c>
      <c r="L86">
        <v>12</v>
      </c>
      <c r="M86">
        <v>5</v>
      </c>
      <c r="N86">
        <v>6.125</v>
      </c>
      <c r="O86">
        <v>46</v>
      </c>
      <c r="P86">
        <v>580</v>
      </c>
      <c r="Q86">
        <v>725</v>
      </c>
      <c r="R86">
        <v>5.1032048958355542E-3</v>
      </c>
      <c r="S86">
        <v>41900</v>
      </c>
      <c r="T86">
        <v>1605</v>
      </c>
      <c r="U86">
        <v>0.62990000000000002</v>
      </c>
      <c r="V86">
        <v>8300</v>
      </c>
      <c r="W86">
        <v>0.9</v>
      </c>
      <c r="X86">
        <v>1.667938811911257E-2</v>
      </c>
      <c r="Y86">
        <v>582.98239999999998</v>
      </c>
      <c r="Z86">
        <v>49</v>
      </c>
      <c r="AA86">
        <v>8.3396940595562852E-3</v>
      </c>
      <c r="AB86">
        <v>1</v>
      </c>
    </row>
    <row r="87" spans="1:28" x14ac:dyDescent="0.3">
      <c r="A87">
        <v>95.32</v>
      </c>
      <c r="B87">
        <v>6.125</v>
      </c>
      <c r="C87">
        <v>3.3133559852898467E-2</v>
      </c>
      <c r="D87">
        <v>0.8</v>
      </c>
      <c r="E87">
        <v>0.7</v>
      </c>
      <c r="F87">
        <v>5153.7265967712128</v>
      </c>
      <c r="G87">
        <v>7772.1073672187322</v>
      </c>
      <c r="H87">
        <v>111.05</v>
      </c>
      <c r="I87">
        <v>15360</v>
      </c>
      <c r="J87">
        <v>2948.5379505039514</v>
      </c>
      <c r="K87">
        <v>0.62990000000000002</v>
      </c>
      <c r="L87">
        <v>12</v>
      </c>
      <c r="M87">
        <v>5</v>
      </c>
      <c r="N87">
        <v>6.125</v>
      </c>
      <c r="O87">
        <v>46</v>
      </c>
      <c r="P87">
        <v>580</v>
      </c>
      <c r="Q87">
        <v>725</v>
      </c>
      <c r="R87">
        <v>5.0653177397872616E-3</v>
      </c>
      <c r="S87">
        <v>41900</v>
      </c>
      <c r="T87">
        <v>1605</v>
      </c>
      <c r="U87">
        <v>0.62990000000000002</v>
      </c>
      <c r="V87">
        <v>15360</v>
      </c>
      <c r="W87">
        <v>0.9</v>
      </c>
      <c r="X87">
        <v>1.6657129149202726E-2</v>
      </c>
      <c r="Y87">
        <v>583.44000000000005</v>
      </c>
      <c r="Z87">
        <v>49</v>
      </c>
      <c r="AA87">
        <v>8.3285645746013631E-3</v>
      </c>
      <c r="AB87">
        <v>1</v>
      </c>
    </row>
    <row r="88" spans="1:28" x14ac:dyDescent="0.3">
      <c r="A88">
        <v>78.94</v>
      </c>
      <c r="B88">
        <v>6.125</v>
      </c>
      <c r="C88">
        <v>3.3170956647314835E-2</v>
      </c>
      <c r="D88">
        <v>0.8</v>
      </c>
      <c r="E88">
        <v>0.7</v>
      </c>
      <c r="F88">
        <v>3479.4365109711898</v>
      </c>
      <c r="G88">
        <v>5253.1067961165045</v>
      </c>
      <c r="H88">
        <v>85.23</v>
      </c>
      <c r="I88">
        <v>10370</v>
      </c>
      <c r="J88">
        <v>1844.8246793030539</v>
      </c>
      <c r="K88">
        <v>0.62990000000000002</v>
      </c>
      <c r="L88">
        <v>12</v>
      </c>
      <c r="M88">
        <v>5</v>
      </c>
      <c r="N88">
        <v>6.125</v>
      </c>
      <c r="O88">
        <v>46</v>
      </c>
      <c r="P88">
        <v>580</v>
      </c>
      <c r="Q88">
        <v>725</v>
      </c>
      <c r="R88">
        <v>4.6942642182835614E-3</v>
      </c>
      <c r="S88">
        <v>41900</v>
      </c>
      <c r="T88">
        <v>1605</v>
      </c>
      <c r="U88">
        <v>0.62990000000000002</v>
      </c>
      <c r="V88">
        <v>10370</v>
      </c>
      <c r="W88">
        <v>0.9</v>
      </c>
      <c r="X88">
        <v>1.6634870179292882E-2</v>
      </c>
      <c r="Y88">
        <v>583.89760000000001</v>
      </c>
      <c r="Z88">
        <v>49</v>
      </c>
      <c r="AA88">
        <v>8.3174350896464411E-3</v>
      </c>
      <c r="AB88">
        <v>1</v>
      </c>
    </row>
    <row r="89" spans="1:28" x14ac:dyDescent="0.3">
      <c r="A89">
        <v>90.99</v>
      </c>
      <c r="B89">
        <v>6.125</v>
      </c>
      <c r="C89">
        <v>3.3208353441731203E-2</v>
      </c>
      <c r="D89">
        <v>0.8</v>
      </c>
      <c r="E89">
        <v>0.7</v>
      </c>
      <c r="F89">
        <v>5831.4953288986771</v>
      </c>
      <c r="G89">
        <v>8814.0719588806405</v>
      </c>
      <c r="H89">
        <v>95.72</v>
      </c>
      <c r="I89">
        <v>17380</v>
      </c>
      <c r="J89">
        <v>3012.5882234402175</v>
      </c>
      <c r="K89">
        <v>0.62990000000000002</v>
      </c>
      <c r="L89">
        <v>12</v>
      </c>
      <c r="M89">
        <v>5</v>
      </c>
      <c r="N89">
        <v>6.125</v>
      </c>
      <c r="O89">
        <v>46</v>
      </c>
      <c r="P89">
        <v>580</v>
      </c>
      <c r="Q89">
        <v>725</v>
      </c>
      <c r="R89">
        <v>4.5738423238100697E-3</v>
      </c>
      <c r="S89">
        <v>41900</v>
      </c>
      <c r="T89">
        <v>1605</v>
      </c>
      <c r="U89">
        <v>0.62990000000000002</v>
      </c>
      <c r="V89">
        <v>17380</v>
      </c>
      <c r="W89">
        <v>0.9</v>
      </c>
      <c r="X89">
        <v>1.6612611209383038E-2</v>
      </c>
      <c r="Y89">
        <v>584.35519999999997</v>
      </c>
      <c r="Z89">
        <v>49</v>
      </c>
      <c r="AA89">
        <v>8.306305604691519E-3</v>
      </c>
      <c r="AB89">
        <v>1</v>
      </c>
    </row>
    <row r="90" spans="1:28" x14ac:dyDescent="0.3">
      <c r="A90">
        <v>91.17</v>
      </c>
      <c r="B90">
        <v>6.125</v>
      </c>
      <c r="C90">
        <v>3.3245750236147557E-2</v>
      </c>
      <c r="D90">
        <v>0.8</v>
      </c>
      <c r="E90">
        <v>0.7</v>
      </c>
      <c r="F90">
        <v>5610.0461391936642</v>
      </c>
      <c r="G90">
        <v>8488.9091947458601</v>
      </c>
      <c r="H90">
        <v>85.17</v>
      </c>
      <c r="I90">
        <v>16720</v>
      </c>
      <c r="J90">
        <v>2573.6645619810465</v>
      </c>
      <c r="K90">
        <v>0.62990000000000002</v>
      </c>
      <c r="L90">
        <v>12</v>
      </c>
      <c r="M90">
        <v>5</v>
      </c>
      <c r="N90">
        <v>6.125</v>
      </c>
      <c r="O90">
        <v>46</v>
      </c>
      <c r="P90">
        <v>580</v>
      </c>
      <c r="Q90">
        <v>725</v>
      </c>
      <c r="R90">
        <v>4.0616907735668197E-3</v>
      </c>
      <c r="S90">
        <v>41900</v>
      </c>
      <c r="T90">
        <v>1605</v>
      </c>
      <c r="U90">
        <v>0.62990000000000002</v>
      </c>
      <c r="V90">
        <v>16720</v>
      </c>
      <c r="W90">
        <v>0.9</v>
      </c>
      <c r="X90">
        <v>1.6590352239473194E-2</v>
      </c>
      <c r="Y90">
        <v>584.81280000000004</v>
      </c>
      <c r="Z90">
        <v>49</v>
      </c>
      <c r="AA90">
        <v>8.295176119736597E-3</v>
      </c>
      <c r="AB90">
        <v>1</v>
      </c>
    </row>
    <row r="91" spans="1:28" x14ac:dyDescent="0.3">
      <c r="A91">
        <v>86.47</v>
      </c>
      <c r="B91">
        <v>6.125</v>
      </c>
      <c r="C91">
        <v>3.3283147030563925E-2</v>
      </c>
      <c r="D91">
        <v>0.8</v>
      </c>
      <c r="E91">
        <v>0.7</v>
      </c>
      <c r="F91">
        <v>4808.1316492012684</v>
      </c>
      <c r="G91">
        <v>7283.6664762992577</v>
      </c>
      <c r="H91">
        <v>74.78</v>
      </c>
      <c r="I91">
        <v>14330</v>
      </c>
      <c r="J91">
        <v>2041.9597124371292</v>
      </c>
      <c r="K91">
        <v>0.62990000000000002</v>
      </c>
      <c r="L91">
        <v>12</v>
      </c>
      <c r="M91">
        <v>5</v>
      </c>
      <c r="N91">
        <v>6.125</v>
      </c>
      <c r="O91">
        <v>46</v>
      </c>
      <c r="P91">
        <v>580</v>
      </c>
      <c r="Q91">
        <v>725</v>
      </c>
      <c r="R91">
        <v>3.760037409305062E-3</v>
      </c>
      <c r="S91">
        <v>41900</v>
      </c>
      <c r="T91">
        <v>1605</v>
      </c>
      <c r="U91">
        <v>0.62990000000000002</v>
      </c>
      <c r="V91">
        <v>14330</v>
      </c>
      <c r="W91">
        <v>0.9</v>
      </c>
      <c r="X91">
        <v>1.656809326956335E-2</v>
      </c>
      <c r="Y91">
        <v>585.2704</v>
      </c>
      <c r="Z91">
        <v>49</v>
      </c>
      <c r="AA91">
        <v>8.2840466347816749E-3</v>
      </c>
      <c r="AB91">
        <v>1</v>
      </c>
    </row>
    <row r="92" spans="1:28" x14ac:dyDescent="0.3">
      <c r="A92">
        <v>78.510000000000005</v>
      </c>
      <c r="B92">
        <v>6.125</v>
      </c>
      <c r="C92">
        <v>3.3320543824980293E-2</v>
      </c>
      <c r="D92">
        <v>0.8</v>
      </c>
      <c r="E92">
        <v>0.7</v>
      </c>
      <c r="F92">
        <v>6536.1063870509915</v>
      </c>
      <c r="G92">
        <v>9912.4386065105646</v>
      </c>
      <c r="H92">
        <v>116.4</v>
      </c>
      <c r="I92">
        <v>19480</v>
      </c>
      <c r="J92">
        <v>4758.8052553824728</v>
      </c>
      <c r="K92">
        <v>0.62990000000000002</v>
      </c>
      <c r="L92">
        <v>12</v>
      </c>
      <c r="M92">
        <v>5</v>
      </c>
      <c r="N92">
        <v>6.125</v>
      </c>
      <c r="O92">
        <v>46</v>
      </c>
      <c r="P92">
        <v>580</v>
      </c>
      <c r="Q92">
        <v>725</v>
      </c>
      <c r="R92">
        <v>6.4461464338522387E-3</v>
      </c>
      <c r="S92">
        <v>41900</v>
      </c>
      <c r="T92">
        <v>1605</v>
      </c>
      <c r="U92">
        <v>0.62990000000000002</v>
      </c>
      <c r="V92">
        <v>19480</v>
      </c>
      <c r="W92">
        <v>0.9</v>
      </c>
      <c r="X92">
        <v>1.6545834299653506E-2</v>
      </c>
      <c r="Y92">
        <v>585.72800000000007</v>
      </c>
      <c r="Z92">
        <v>49</v>
      </c>
      <c r="AA92">
        <v>8.2729171498267529E-3</v>
      </c>
      <c r="AB92">
        <v>1</v>
      </c>
    </row>
    <row r="93" spans="1:28" x14ac:dyDescent="0.3">
      <c r="A93">
        <v>87.08</v>
      </c>
      <c r="B93">
        <v>6.125</v>
      </c>
      <c r="C93">
        <v>3.3357940619396655E-2</v>
      </c>
      <c r="D93">
        <v>0.8</v>
      </c>
      <c r="E93">
        <v>0.7</v>
      </c>
      <c r="F93">
        <v>3714.3068636886283</v>
      </c>
      <c r="G93">
        <v>5639.314677327242</v>
      </c>
      <c r="H93">
        <v>116.73</v>
      </c>
      <c r="I93">
        <v>11070</v>
      </c>
      <c r="J93">
        <v>2445.0776905233552</v>
      </c>
      <c r="K93">
        <v>0.62990000000000002</v>
      </c>
      <c r="L93">
        <v>12</v>
      </c>
      <c r="M93">
        <v>5</v>
      </c>
      <c r="N93">
        <v>6.125</v>
      </c>
      <c r="O93">
        <v>46</v>
      </c>
      <c r="P93">
        <v>580</v>
      </c>
      <c r="Q93">
        <v>725</v>
      </c>
      <c r="R93">
        <v>5.828223922030717E-3</v>
      </c>
      <c r="S93">
        <v>41900</v>
      </c>
      <c r="T93">
        <v>1605</v>
      </c>
      <c r="U93">
        <v>0.62990000000000002</v>
      </c>
      <c r="V93">
        <v>11070</v>
      </c>
      <c r="W93">
        <v>0.9</v>
      </c>
      <c r="X93">
        <v>1.6523575329743662E-2</v>
      </c>
      <c r="Y93">
        <v>586.18560000000002</v>
      </c>
      <c r="Z93">
        <v>49</v>
      </c>
      <c r="AA93">
        <v>8.2617876648718308E-3</v>
      </c>
      <c r="AB93">
        <v>1</v>
      </c>
    </row>
    <row r="94" spans="1:28" x14ac:dyDescent="0.3">
      <c r="A94">
        <v>78.81</v>
      </c>
      <c r="B94">
        <v>6.125</v>
      </c>
      <c r="C94">
        <v>3.3395337413813016E-2</v>
      </c>
      <c r="D94">
        <v>0.8</v>
      </c>
      <c r="E94">
        <v>0.7</v>
      </c>
      <c r="F94">
        <v>5388.5969494886513</v>
      </c>
      <c r="G94">
        <v>8190.5082809822961</v>
      </c>
      <c r="H94">
        <v>114.55</v>
      </c>
      <c r="I94">
        <v>16060</v>
      </c>
      <c r="J94">
        <v>3846.2745740269324</v>
      </c>
      <c r="K94">
        <v>0.62990000000000002</v>
      </c>
      <c r="L94">
        <v>12</v>
      </c>
      <c r="M94">
        <v>5</v>
      </c>
      <c r="N94">
        <v>6.125</v>
      </c>
      <c r="O94">
        <v>46</v>
      </c>
      <c r="P94">
        <v>580</v>
      </c>
      <c r="Q94">
        <v>725</v>
      </c>
      <c r="R94">
        <v>6.319546735958248E-3</v>
      </c>
      <c r="S94">
        <v>41900</v>
      </c>
      <c r="T94">
        <v>1605</v>
      </c>
      <c r="U94">
        <v>0.62990000000000002</v>
      </c>
      <c r="V94">
        <v>16060</v>
      </c>
      <c r="W94">
        <v>0.9</v>
      </c>
      <c r="X94">
        <v>1.6501316359833818E-2</v>
      </c>
      <c r="Y94">
        <v>586.64319999999998</v>
      </c>
      <c r="Z94">
        <v>49</v>
      </c>
      <c r="AA94">
        <v>8.2506581799169088E-3</v>
      </c>
      <c r="AB94">
        <v>1</v>
      </c>
    </row>
    <row r="95" spans="1:28" x14ac:dyDescent="0.3">
      <c r="A95">
        <v>75.55</v>
      </c>
      <c r="B95">
        <v>6.125</v>
      </c>
      <c r="C95">
        <v>3.3432734208229384E-2</v>
      </c>
      <c r="D95">
        <v>0.8</v>
      </c>
      <c r="E95">
        <v>0.7</v>
      </c>
      <c r="F95">
        <v>6606.5674928662229</v>
      </c>
      <c r="G95">
        <v>10053.032552826957</v>
      </c>
      <c r="H95">
        <v>109.85</v>
      </c>
      <c r="I95">
        <v>19690</v>
      </c>
      <c r="J95">
        <v>4717.2868501010325</v>
      </c>
      <c r="K95">
        <v>0.62990000000000002</v>
      </c>
      <c r="L95">
        <v>12</v>
      </c>
      <c r="M95">
        <v>5</v>
      </c>
      <c r="N95">
        <v>6.125</v>
      </c>
      <c r="O95">
        <v>46</v>
      </c>
      <c r="P95">
        <v>580</v>
      </c>
      <c r="Q95">
        <v>725</v>
      </c>
      <c r="R95">
        <v>6.3217563951313551E-3</v>
      </c>
      <c r="S95">
        <v>41900</v>
      </c>
      <c r="T95">
        <v>1605</v>
      </c>
      <c r="U95">
        <v>0.62990000000000002</v>
      </c>
      <c r="V95">
        <v>19690</v>
      </c>
      <c r="W95">
        <v>0.9</v>
      </c>
      <c r="X95">
        <v>1.6479057389923973E-2</v>
      </c>
      <c r="Y95">
        <v>587.10080000000005</v>
      </c>
      <c r="Z95">
        <v>49</v>
      </c>
      <c r="AA95">
        <v>8.2395286949619867E-3</v>
      </c>
      <c r="AB95">
        <v>1</v>
      </c>
    </row>
    <row r="96" spans="1:28" x14ac:dyDescent="0.3">
      <c r="A96">
        <v>102.19</v>
      </c>
      <c r="B96">
        <v>6.125</v>
      </c>
      <c r="C96">
        <v>3.3470131002645745E-2</v>
      </c>
      <c r="D96">
        <v>0.8</v>
      </c>
      <c r="E96">
        <v>0.7</v>
      </c>
      <c r="F96">
        <v>2345.3482364212746</v>
      </c>
      <c r="G96">
        <v>3572.8440890919474</v>
      </c>
      <c r="H96">
        <v>122.21</v>
      </c>
      <c r="I96">
        <v>6990</v>
      </c>
      <c r="J96">
        <v>1377.3886428486567</v>
      </c>
      <c r="K96">
        <v>0.62990000000000002</v>
      </c>
      <c r="L96">
        <v>12</v>
      </c>
      <c r="M96">
        <v>5</v>
      </c>
      <c r="N96">
        <v>6.125</v>
      </c>
      <c r="O96">
        <v>46</v>
      </c>
      <c r="P96">
        <v>580</v>
      </c>
      <c r="Q96">
        <v>725</v>
      </c>
      <c r="R96">
        <v>5.1996068704076382E-3</v>
      </c>
      <c r="S96">
        <v>41900</v>
      </c>
      <c r="T96">
        <v>1605</v>
      </c>
      <c r="U96">
        <v>0.62990000000000002</v>
      </c>
      <c r="V96">
        <v>6990</v>
      </c>
      <c r="W96">
        <v>0.9</v>
      </c>
      <c r="X96">
        <v>1.6456798420014129E-2</v>
      </c>
      <c r="Y96">
        <v>587.55840000000001</v>
      </c>
      <c r="Z96">
        <v>49</v>
      </c>
      <c r="AA96">
        <v>8.2283992100070646E-3</v>
      </c>
      <c r="AB96">
        <v>1</v>
      </c>
    </row>
    <row r="97" spans="1:28" x14ac:dyDescent="0.3">
      <c r="A97">
        <v>98.07</v>
      </c>
      <c r="B97">
        <v>6.125</v>
      </c>
      <c r="C97">
        <v>3.3507527797062113E-2</v>
      </c>
      <c r="D97">
        <v>0.8</v>
      </c>
      <c r="E97">
        <v>0.7</v>
      </c>
      <c r="F97">
        <v>2607.0609151635626</v>
      </c>
      <c r="G97">
        <v>3975.9680182752713</v>
      </c>
      <c r="H97">
        <v>114.56</v>
      </c>
      <c r="I97">
        <v>7770</v>
      </c>
      <c r="J97">
        <v>1495.5427281942505</v>
      </c>
      <c r="K97">
        <v>0.62990000000000002</v>
      </c>
      <c r="L97">
        <v>12</v>
      </c>
      <c r="M97">
        <v>5</v>
      </c>
      <c r="N97">
        <v>6.125</v>
      </c>
      <c r="O97">
        <v>46</v>
      </c>
      <c r="P97">
        <v>580</v>
      </c>
      <c r="Q97">
        <v>725</v>
      </c>
      <c r="R97">
        <v>5.078892184375846E-3</v>
      </c>
      <c r="S97">
        <v>41900</v>
      </c>
      <c r="T97">
        <v>1605</v>
      </c>
      <c r="U97">
        <v>0.62990000000000002</v>
      </c>
      <c r="V97">
        <v>7770</v>
      </c>
      <c r="W97">
        <v>0.9</v>
      </c>
      <c r="X97">
        <v>1.6434539450104285E-2</v>
      </c>
      <c r="Y97">
        <v>588.01599999999996</v>
      </c>
      <c r="Z97">
        <v>49</v>
      </c>
      <c r="AA97">
        <v>8.2172697250521426E-3</v>
      </c>
      <c r="AB97">
        <v>1</v>
      </c>
    </row>
    <row r="98" spans="1:28" x14ac:dyDescent="0.3">
      <c r="A98">
        <v>97.33</v>
      </c>
      <c r="B98">
        <v>6.125</v>
      </c>
      <c r="C98">
        <v>3.3544924591478467E-2</v>
      </c>
      <c r="D98">
        <v>0.8</v>
      </c>
      <c r="E98">
        <v>0.7</v>
      </c>
      <c r="F98">
        <v>3576.7399428112717</v>
      </c>
      <c r="G98">
        <v>5460.8909194745856</v>
      </c>
      <c r="H98">
        <v>120.51</v>
      </c>
      <c r="I98">
        <v>10660</v>
      </c>
      <c r="J98">
        <v>2174.776065843072</v>
      </c>
      <c r="K98">
        <v>0.62990000000000002</v>
      </c>
      <c r="L98">
        <v>12</v>
      </c>
      <c r="M98">
        <v>5</v>
      </c>
      <c r="N98">
        <v>6.125</v>
      </c>
      <c r="O98">
        <v>46</v>
      </c>
      <c r="P98">
        <v>580</v>
      </c>
      <c r="Q98">
        <v>725</v>
      </c>
      <c r="R98">
        <v>5.3832993089400023E-3</v>
      </c>
      <c r="S98">
        <v>41900</v>
      </c>
      <c r="T98">
        <v>1605</v>
      </c>
      <c r="U98">
        <v>0.62990000000000002</v>
      </c>
      <c r="V98">
        <v>10660</v>
      </c>
      <c r="W98">
        <v>0.9</v>
      </c>
      <c r="X98">
        <v>1.6412280480194441E-2</v>
      </c>
      <c r="Y98">
        <v>588.47360000000003</v>
      </c>
      <c r="Z98">
        <v>49</v>
      </c>
      <c r="AA98">
        <v>8.2061402400972205E-3</v>
      </c>
      <c r="AB98">
        <v>1</v>
      </c>
    </row>
    <row r="99" spans="1:28" x14ac:dyDescent="0.3">
      <c r="A99">
        <v>76.53</v>
      </c>
      <c r="B99">
        <v>6.125</v>
      </c>
      <c r="C99">
        <v>3.3582321385894835E-2</v>
      </c>
      <c r="D99">
        <v>0.8</v>
      </c>
      <c r="E99">
        <v>0.7</v>
      </c>
      <c r="F99">
        <v>5553.0061963908574</v>
      </c>
      <c r="G99">
        <v>8487.6641918903479</v>
      </c>
      <c r="H99">
        <v>116.73</v>
      </c>
      <c r="I99">
        <v>16550</v>
      </c>
      <c r="J99">
        <v>4159.3909958760069</v>
      </c>
      <c r="K99">
        <v>0.62990000000000002</v>
      </c>
      <c r="L99">
        <v>12</v>
      </c>
      <c r="M99">
        <v>5</v>
      </c>
      <c r="N99">
        <v>6.125</v>
      </c>
      <c r="O99">
        <v>46</v>
      </c>
      <c r="P99">
        <v>580</v>
      </c>
      <c r="Q99">
        <v>725</v>
      </c>
      <c r="R99">
        <v>6.631670444667905E-3</v>
      </c>
      <c r="S99">
        <v>41900</v>
      </c>
      <c r="T99">
        <v>1605</v>
      </c>
      <c r="U99">
        <v>0.62990000000000002</v>
      </c>
      <c r="V99">
        <v>16550</v>
      </c>
      <c r="W99">
        <v>0.9</v>
      </c>
      <c r="X99">
        <v>1.6390021510284597E-2</v>
      </c>
      <c r="Y99">
        <v>588.93119999999999</v>
      </c>
      <c r="Z99">
        <v>49</v>
      </c>
      <c r="AA99">
        <v>8.1950107551422985E-3</v>
      </c>
      <c r="AB99">
        <v>1</v>
      </c>
    </row>
    <row r="100" spans="1:28" x14ac:dyDescent="0.3">
      <c r="A100">
        <v>90.62</v>
      </c>
      <c r="B100">
        <v>6.125</v>
      </c>
      <c r="C100">
        <v>3.3619718180311203E-2</v>
      </c>
      <c r="D100">
        <v>0.8</v>
      </c>
      <c r="E100">
        <v>0.7</v>
      </c>
      <c r="F100">
        <v>2758.0489990533442</v>
      </c>
      <c r="G100">
        <v>4220.3198172472876</v>
      </c>
      <c r="H100">
        <v>118.26</v>
      </c>
      <c r="I100">
        <v>8220</v>
      </c>
      <c r="J100">
        <v>1767.5292578492435</v>
      </c>
      <c r="K100">
        <v>0.62990000000000002</v>
      </c>
      <c r="L100">
        <v>12</v>
      </c>
      <c r="M100">
        <v>5</v>
      </c>
      <c r="N100">
        <v>6.125</v>
      </c>
      <c r="O100">
        <v>46</v>
      </c>
      <c r="P100">
        <v>580</v>
      </c>
      <c r="Q100">
        <v>725</v>
      </c>
      <c r="R100">
        <v>5.6739562242714434E-3</v>
      </c>
      <c r="S100">
        <v>41900</v>
      </c>
      <c r="T100">
        <v>1605</v>
      </c>
      <c r="U100">
        <v>0.62990000000000002</v>
      </c>
      <c r="V100">
        <v>8220</v>
      </c>
      <c r="W100">
        <v>0.9</v>
      </c>
      <c r="X100">
        <v>1.6367762540374753E-2</v>
      </c>
      <c r="Y100">
        <v>589.38880000000006</v>
      </c>
      <c r="Z100">
        <v>49</v>
      </c>
      <c r="AA100">
        <v>8.1838812701873764E-3</v>
      </c>
      <c r="AB100">
        <v>1</v>
      </c>
    </row>
    <row r="101" spans="1:28" x14ac:dyDescent="0.3">
      <c r="A101">
        <v>77.53</v>
      </c>
      <c r="B101">
        <v>6.125</v>
      </c>
      <c r="C101">
        <v>3.3657114974727564E-2</v>
      </c>
      <c r="D101">
        <v>0.8</v>
      </c>
      <c r="E101">
        <v>0.7</v>
      </c>
      <c r="F101">
        <v>4445.7602478657927</v>
      </c>
      <c r="G101">
        <v>6810.3940605368362</v>
      </c>
      <c r="H101">
        <v>120.48</v>
      </c>
      <c r="I101">
        <v>13250</v>
      </c>
      <c r="J101">
        <v>3392.6732159541875</v>
      </c>
      <c r="K101">
        <v>0.62990000000000002</v>
      </c>
      <c r="L101">
        <v>12</v>
      </c>
      <c r="M101">
        <v>5</v>
      </c>
      <c r="N101">
        <v>6.125</v>
      </c>
      <c r="O101">
        <v>46</v>
      </c>
      <c r="P101">
        <v>580</v>
      </c>
      <c r="Q101">
        <v>725</v>
      </c>
      <c r="R101">
        <v>6.7564308907071035E-3</v>
      </c>
      <c r="S101">
        <v>41900</v>
      </c>
      <c r="T101">
        <v>1605</v>
      </c>
      <c r="U101">
        <v>0.62990000000000002</v>
      </c>
      <c r="V101">
        <v>13250</v>
      </c>
      <c r="W101">
        <v>0.9</v>
      </c>
      <c r="X101">
        <v>1.6345503570464909E-2</v>
      </c>
      <c r="Y101">
        <v>589.84640000000002</v>
      </c>
      <c r="Z101">
        <v>49</v>
      </c>
      <c r="AA101">
        <v>8.1727517852324544E-3</v>
      </c>
      <c r="AB101">
        <v>1</v>
      </c>
    </row>
    <row r="102" spans="1:28" x14ac:dyDescent="0.3">
      <c r="A102">
        <v>75.52</v>
      </c>
      <c r="B102">
        <v>6.125</v>
      </c>
      <c r="C102">
        <v>3.3694511769143926E-2</v>
      </c>
      <c r="D102">
        <v>0.8</v>
      </c>
      <c r="E102">
        <v>0.7</v>
      </c>
      <c r="F102">
        <v>6066.3656816161156</v>
      </c>
      <c r="G102">
        <v>9303.3009708737864</v>
      </c>
      <c r="H102">
        <v>118.28</v>
      </c>
      <c r="I102">
        <v>18080</v>
      </c>
      <c r="J102">
        <v>4665.8281365622179</v>
      </c>
      <c r="K102">
        <v>0.62990000000000002</v>
      </c>
      <c r="L102">
        <v>12</v>
      </c>
      <c r="M102">
        <v>5</v>
      </c>
      <c r="N102">
        <v>6.125</v>
      </c>
      <c r="O102">
        <v>46</v>
      </c>
      <c r="P102">
        <v>580</v>
      </c>
      <c r="Q102">
        <v>725</v>
      </c>
      <c r="R102">
        <v>6.8095983787767149E-3</v>
      </c>
      <c r="S102">
        <v>41900</v>
      </c>
      <c r="T102">
        <v>1605</v>
      </c>
      <c r="U102">
        <v>0.62990000000000002</v>
      </c>
      <c r="V102">
        <v>18080</v>
      </c>
      <c r="W102">
        <v>0.9</v>
      </c>
      <c r="X102">
        <v>1.6323244600555065E-2</v>
      </c>
      <c r="Y102">
        <v>590.30399999999997</v>
      </c>
      <c r="Z102">
        <v>49</v>
      </c>
      <c r="AA102">
        <v>8.1616223002775323E-3</v>
      </c>
      <c r="AB102">
        <v>1</v>
      </c>
    </row>
    <row r="103" spans="1:28" x14ac:dyDescent="0.3">
      <c r="A103">
        <v>81.99</v>
      </c>
      <c r="B103">
        <v>6.125</v>
      </c>
      <c r="C103">
        <v>3.3731908563560294E-2</v>
      </c>
      <c r="D103">
        <v>0.8</v>
      </c>
      <c r="E103">
        <v>0.7</v>
      </c>
      <c r="F103">
        <v>4861.8163012509685</v>
      </c>
      <c r="G103">
        <v>7464.2946887492863</v>
      </c>
      <c r="H103">
        <v>116.66</v>
      </c>
      <c r="I103">
        <v>14490</v>
      </c>
      <c r="J103">
        <v>3397.1165583009038</v>
      </c>
      <c r="K103">
        <v>0.62990000000000002</v>
      </c>
      <c r="L103">
        <v>12</v>
      </c>
      <c r="M103">
        <v>5</v>
      </c>
      <c r="N103">
        <v>6.125</v>
      </c>
      <c r="O103">
        <v>46</v>
      </c>
      <c r="P103">
        <v>580</v>
      </c>
      <c r="Q103">
        <v>725</v>
      </c>
      <c r="R103">
        <v>6.1863323735132075E-3</v>
      </c>
      <c r="S103">
        <v>41900</v>
      </c>
      <c r="T103">
        <v>1605</v>
      </c>
      <c r="U103">
        <v>0.62990000000000002</v>
      </c>
      <c r="V103">
        <v>14490</v>
      </c>
      <c r="W103">
        <v>0.9</v>
      </c>
      <c r="X103">
        <v>1.6300985630645221E-2</v>
      </c>
      <c r="Y103">
        <v>590.76160000000004</v>
      </c>
      <c r="Z103">
        <v>49</v>
      </c>
      <c r="AA103">
        <v>8.1504928153226103E-3</v>
      </c>
      <c r="AB103">
        <v>1</v>
      </c>
    </row>
    <row r="104" spans="1:28" x14ac:dyDescent="0.3">
      <c r="A104">
        <v>91.14</v>
      </c>
      <c r="B104">
        <v>6.125</v>
      </c>
      <c r="C104">
        <v>3.3769305357976655E-2</v>
      </c>
      <c r="D104">
        <v>0.8</v>
      </c>
      <c r="E104">
        <v>0.7</v>
      </c>
      <c r="F104">
        <v>5110.1078169808316</v>
      </c>
      <c r="G104">
        <v>7854.191890348372</v>
      </c>
      <c r="H104">
        <v>111.1</v>
      </c>
      <c r="I104">
        <v>15230</v>
      </c>
      <c r="J104">
        <v>3059.0453476146067</v>
      </c>
      <c r="K104">
        <v>0.62990000000000002</v>
      </c>
      <c r="L104">
        <v>12</v>
      </c>
      <c r="M104">
        <v>5</v>
      </c>
      <c r="N104">
        <v>6.125</v>
      </c>
      <c r="O104">
        <v>46</v>
      </c>
      <c r="P104">
        <v>580</v>
      </c>
      <c r="Q104">
        <v>725</v>
      </c>
      <c r="R104">
        <v>5.3000162196715989E-3</v>
      </c>
      <c r="S104">
        <v>41900</v>
      </c>
      <c r="T104">
        <v>1605</v>
      </c>
      <c r="U104">
        <v>0.62990000000000002</v>
      </c>
      <c r="V104">
        <v>15230</v>
      </c>
      <c r="W104">
        <v>0.9</v>
      </c>
      <c r="X104">
        <v>1.6278726660735376E-2</v>
      </c>
      <c r="Y104">
        <v>591.2192</v>
      </c>
      <c r="Z104">
        <v>49</v>
      </c>
      <c r="AA104">
        <v>8.1393633303676882E-3</v>
      </c>
      <c r="AB104">
        <v>1</v>
      </c>
    </row>
    <row r="105" spans="1:28" x14ac:dyDescent="0.3">
      <c r="A105">
        <v>95.99</v>
      </c>
      <c r="B105">
        <v>6.125</v>
      </c>
      <c r="C105">
        <v>3.3806702152393023E-2</v>
      </c>
      <c r="D105">
        <v>0.8</v>
      </c>
      <c r="E105">
        <v>0.7</v>
      </c>
      <c r="F105">
        <v>4237.7322211732044</v>
      </c>
      <c r="G105">
        <v>6520.571102227299</v>
      </c>
      <c r="H105">
        <v>116.73</v>
      </c>
      <c r="I105">
        <v>12630</v>
      </c>
      <c r="J105">
        <v>2530.7009110709582</v>
      </c>
      <c r="K105">
        <v>0.62990000000000002</v>
      </c>
      <c r="L105">
        <v>12</v>
      </c>
      <c r="M105">
        <v>5</v>
      </c>
      <c r="N105">
        <v>6.125</v>
      </c>
      <c r="O105">
        <v>46</v>
      </c>
      <c r="P105">
        <v>580</v>
      </c>
      <c r="Q105">
        <v>725</v>
      </c>
      <c r="R105">
        <v>5.2872355363103949E-3</v>
      </c>
      <c r="S105">
        <v>41900</v>
      </c>
      <c r="T105">
        <v>1605</v>
      </c>
      <c r="U105">
        <v>0.62990000000000002</v>
      </c>
      <c r="V105">
        <v>12630</v>
      </c>
      <c r="W105">
        <v>0.9</v>
      </c>
      <c r="X105">
        <v>1.6256467690825532E-2</v>
      </c>
      <c r="Y105">
        <v>591.67679999999996</v>
      </c>
      <c r="Z105">
        <v>49</v>
      </c>
      <c r="AA105">
        <v>8.1282338454127662E-3</v>
      </c>
      <c r="AB105">
        <v>1</v>
      </c>
    </row>
    <row r="106" spans="1:28" x14ac:dyDescent="0.3">
      <c r="A106">
        <v>53.25</v>
      </c>
      <c r="B106">
        <v>6.125</v>
      </c>
      <c r="C106">
        <v>3.3844098946809384E-2</v>
      </c>
      <c r="D106">
        <v>0.8</v>
      </c>
      <c r="E106">
        <v>0.7</v>
      </c>
      <c r="F106">
        <v>4445.7602478657927</v>
      </c>
      <c r="G106">
        <v>6848.2295830953744</v>
      </c>
      <c r="H106">
        <v>93.96</v>
      </c>
      <c r="I106">
        <v>13250</v>
      </c>
      <c r="J106">
        <v>3852.3013358955304</v>
      </c>
      <c r="K106">
        <v>0.62990000000000002</v>
      </c>
      <c r="L106">
        <v>12</v>
      </c>
      <c r="M106">
        <v>5</v>
      </c>
      <c r="N106">
        <v>6.125</v>
      </c>
      <c r="O106">
        <v>46</v>
      </c>
      <c r="P106">
        <v>580</v>
      </c>
      <c r="Q106">
        <v>725</v>
      </c>
      <c r="R106">
        <v>7.6717697489283518E-3</v>
      </c>
      <c r="S106">
        <v>41900</v>
      </c>
      <c r="T106">
        <v>1605</v>
      </c>
      <c r="U106">
        <v>0.62990000000000002</v>
      </c>
      <c r="V106">
        <v>13250</v>
      </c>
      <c r="W106">
        <v>0.9</v>
      </c>
      <c r="X106">
        <v>1.6234208720915688E-2</v>
      </c>
      <c r="Y106">
        <v>592.13440000000003</v>
      </c>
      <c r="Z106">
        <v>49</v>
      </c>
      <c r="AA106">
        <v>8.1171043604578441E-3</v>
      </c>
      <c r="AB106">
        <v>1</v>
      </c>
    </row>
    <row r="107" spans="1:28" x14ac:dyDescent="0.3">
      <c r="A107">
        <v>106.15</v>
      </c>
      <c r="B107">
        <v>6.125</v>
      </c>
      <c r="C107">
        <v>3.3881495741225745E-2</v>
      </c>
      <c r="D107">
        <v>0.8</v>
      </c>
      <c r="E107">
        <v>0.7</v>
      </c>
      <c r="F107">
        <v>4848.395138238543</v>
      </c>
      <c r="G107">
        <v>7476.6990291262136</v>
      </c>
      <c r="H107">
        <v>73.27</v>
      </c>
      <c r="I107">
        <v>14450</v>
      </c>
      <c r="J107">
        <v>1643.4444048316036</v>
      </c>
      <c r="K107">
        <v>0.62990000000000002</v>
      </c>
      <c r="L107">
        <v>12</v>
      </c>
      <c r="M107">
        <v>5</v>
      </c>
      <c r="N107">
        <v>6.125</v>
      </c>
      <c r="O107">
        <v>46</v>
      </c>
      <c r="P107">
        <v>580</v>
      </c>
      <c r="Q107">
        <v>725</v>
      </c>
      <c r="R107">
        <v>3.0010854205492635E-3</v>
      </c>
      <c r="S107">
        <v>41900</v>
      </c>
      <c r="T107">
        <v>1605</v>
      </c>
      <c r="U107">
        <v>0.62990000000000002</v>
      </c>
      <c r="V107">
        <v>14450</v>
      </c>
      <c r="W107">
        <v>0.9</v>
      </c>
      <c r="X107">
        <v>1.6211949751005844E-2</v>
      </c>
      <c r="Y107">
        <v>592.59199999999998</v>
      </c>
      <c r="Z107">
        <v>49</v>
      </c>
      <c r="AA107">
        <v>8.1059748755029221E-3</v>
      </c>
      <c r="AB107">
        <v>1</v>
      </c>
    </row>
    <row r="108" spans="1:28" x14ac:dyDescent="0.3">
      <c r="A108">
        <v>92.06</v>
      </c>
      <c r="B108">
        <v>6.125</v>
      </c>
      <c r="C108">
        <v>3.3918892535642113E-2</v>
      </c>
      <c r="D108">
        <v>0.8</v>
      </c>
      <c r="E108">
        <v>0.7</v>
      </c>
      <c r="F108">
        <v>4613.5247855211055</v>
      </c>
      <c r="G108">
        <v>7122.3586521987436</v>
      </c>
      <c r="H108">
        <v>79.41</v>
      </c>
      <c r="I108">
        <v>13750</v>
      </c>
      <c r="J108">
        <v>1954.2850091012494</v>
      </c>
      <c r="K108">
        <v>0.62990000000000002</v>
      </c>
      <c r="L108">
        <v>12</v>
      </c>
      <c r="M108">
        <v>5</v>
      </c>
      <c r="N108">
        <v>6.125</v>
      </c>
      <c r="O108">
        <v>46</v>
      </c>
      <c r="P108">
        <v>580</v>
      </c>
      <c r="Q108">
        <v>725</v>
      </c>
      <c r="R108">
        <v>3.7503896324703168E-3</v>
      </c>
      <c r="S108">
        <v>41900</v>
      </c>
      <c r="T108">
        <v>1605</v>
      </c>
      <c r="U108">
        <v>0.62990000000000002</v>
      </c>
      <c r="V108">
        <v>13750</v>
      </c>
      <c r="W108">
        <v>0.9</v>
      </c>
      <c r="X108">
        <v>1.6189690781096E-2</v>
      </c>
      <c r="Y108">
        <v>593.04960000000005</v>
      </c>
      <c r="Z108">
        <v>49</v>
      </c>
      <c r="AA108">
        <v>8.094845390548E-3</v>
      </c>
      <c r="AB108">
        <v>1</v>
      </c>
    </row>
    <row r="109" spans="1:28" x14ac:dyDescent="0.3">
      <c r="A109">
        <v>98.74</v>
      </c>
      <c r="B109">
        <v>6.125</v>
      </c>
      <c r="C109">
        <v>3.3956289330058481E-2</v>
      </c>
      <c r="D109">
        <v>0.8</v>
      </c>
      <c r="E109">
        <v>0.7</v>
      </c>
      <c r="F109">
        <v>5650.3096282309389</v>
      </c>
      <c r="G109">
        <v>8732.5642490005703</v>
      </c>
      <c r="H109">
        <v>70.45</v>
      </c>
      <c r="I109">
        <v>16840</v>
      </c>
      <c r="J109">
        <v>1979.7526764024451</v>
      </c>
      <c r="K109">
        <v>0.62990000000000002</v>
      </c>
      <c r="L109">
        <v>12</v>
      </c>
      <c r="M109">
        <v>5</v>
      </c>
      <c r="N109">
        <v>6.125</v>
      </c>
      <c r="O109">
        <v>46</v>
      </c>
      <c r="P109">
        <v>580</v>
      </c>
      <c r="Q109">
        <v>725</v>
      </c>
      <c r="R109">
        <v>3.1021303202966072E-3</v>
      </c>
      <c r="S109">
        <v>41900</v>
      </c>
      <c r="T109">
        <v>1605</v>
      </c>
      <c r="U109">
        <v>0.62990000000000002</v>
      </c>
      <c r="V109">
        <v>16840</v>
      </c>
      <c r="W109">
        <v>0.9</v>
      </c>
      <c r="X109">
        <v>1.6167431811186156E-2</v>
      </c>
      <c r="Y109">
        <v>593.50720000000001</v>
      </c>
      <c r="Z109">
        <v>49</v>
      </c>
      <c r="AA109">
        <v>8.083715905593078E-3</v>
      </c>
      <c r="AB109">
        <v>1</v>
      </c>
    </row>
    <row r="110" spans="1:28" x14ac:dyDescent="0.3">
      <c r="A110">
        <v>102.98</v>
      </c>
      <c r="B110">
        <v>6.125</v>
      </c>
      <c r="C110">
        <v>3.3993686124474835E-2</v>
      </c>
      <c r="D110">
        <v>0.8</v>
      </c>
      <c r="E110">
        <v>0.7</v>
      </c>
      <c r="F110">
        <v>4210.8898951483543</v>
      </c>
      <c r="G110">
        <v>6515.10565391205</v>
      </c>
      <c r="H110">
        <v>59.24</v>
      </c>
      <c r="I110">
        <v>12550</v>
      </c>
      <c r="J110">
        <v>1189.5614050819131</v>
      </c>
      <c r="K110">
        <v>0.62990000000000002</v>
      </c>
      <c r="L110">
        <v>12</v>
      </c>
      <c r="M110">
        <v>5</v>
      </c>
      <c r="N110">
        <v>6.125</v>
      </c>
      <c r="O110">
        <v>46</v>
      </c>
      <c r="P110">
        <v>580</v>
      </c>
      <c r="Q110">
        <v>725</v>
      </c>
      <c r="R110">
        <v>2.5011188326986246E-3</v>
      </c>
      <c r="S110">
        <v>41900</v>
      </c>
      <c r="T110">
        <v>1605</v>
      </c>
      <c r="U110">
        <v>0.62990000000000002</v>
      </c>
      <c r="V110">
        <v>12550</v>
      </c>
      <c r="W110">
        <v>0.9</v>
      </c>
      <c r="X110">
        <v>1.6145172841276312E-2</v>
      </c>
      <c r="Y110">
        <v>593.96479999999997</v>
      </c>
      <c r="Z110">
        <v>49</v>
      </c>
      <c r="AA110">
        <v>8.0725864206381559E-3</v>
      </c>
      <c r="AB110">
        <v>1</v>
      </c>
    </row>
    <row r="111" spans="1:28" x14ac:dyDescent="0.3">
      <c r="A111">
        <v>103.28</v>
      </c>
      <c r="B111">
        <v>6.125</v>
      </c>
      <c r="C111">
        <v>3.4031082918891203E-2</v>
      </c>
      <c r="D111">
        <v>0.8</v>
      </c>
      <c r="E111">
        <v>0.7</v>
      </c>
      <c r="F111">
        <v>4502.8001906685986</v>
      </c>
      <c r="G111">
        <v>6974.4146202170186</v>
      </c>
      <c r="H111">
        <v>63.27</v>
      </c>
      <c r="I111">
        <v>13420</v>
      </c>
      <c r="J111">
        <v>1354.6125599550685</v>
      </c>
      <c r="K111">
        <v>0.62990000000000002</v>
      </c>
      <c r="L111">
        <v>12</v>
      </c>
      <c r="M111">
        <v>5</v>
      </c>
      <c r="N111">
        <v>6.125</v>
      </c>
      <c r="O111">
        <v>46</v>
      </c>
      <c r="P111">
        <v>580</v>
      </c>
      <c r="Q111">
        <v>725</v>
      </c>
      <c r="R111">
        <v>2.663506550365406E-3</v>
      </c>
      <c r="S111">
        <v>41900</v>
      </c>
      <c r="T111">
        <v>1605</v>
      </c>
      <c r="U111">
        <v>0.62990000000000002</v>
      </c>
      <c r="V111">
        <v>13420</v>
      </c>
      <c r="W111">
        <v>0.9</v>
      </c>
      <c r="X111">
        <v>1.6122913871366468E-2</v>
      </c>
      <c r="Y111">
        <v>594.42240000000004</v>
      </c>
      <c r="Z111">
        <v>49</v>
      </c>
      <c r="AA111">
        <v>8.0614569356832338E-3</v>
      </c>
      <c r="AB111">
        <v>1</v>
      </c>
    </row>
    <row r="112" spans="1:28" x14ac:dyDescent="0.3">
      <c r="A112">
        <v>92.67</v>
      </c>
      <c r="B112">
        <v>6.125</v>
      </c>
      <c r="C112">
        <v>3.4068479713307571E-2</v>
      </c>
      <c r="D112">
        <v>0.8</v>
      </c>
      <c r="E112">
        <v>0.7</v>
      </c>
      <c r="F112">
        <v>4704.1176358549747</v>
      </c>
      <c r="G112">
        <v>7294.2432895488291</v>
      </c>
      <c r="H112">
        <v>89.05</v>
      </c>
      <c r="I112">
        <v>14020</v>
      </c>
      <c r="J112">
        <v>2219.8506246172692</v>
      </c>
      <c r="K112">
        <v>0.62990000000000002</v>
      </c>
      <c r="L112">
        <v>12</v>
      </c>
      <c r="M112">
        <v>5</v>
      </c>
      <c r="N112">
        <v>6.125</v>
      </c>
      <c r="O112">
        <v>46</v>
      </c>
      <c r="P112">
        <v>580</v>
      </c>
      <c r="Q112">
        <v>725</v>
      </c>
      <c r="R112">
        <v>4.1779854650208078E-3</v>
      </c>
      <c r="S112">
        <v>41900</v>
      </c>
      <c r="T112">
        <v>1605</v>
      </c>
      <c r="U112">
        <v>0.62990000000000002</v>
      </c>
      <c r="V112">
        <v>14020</v>
      </c>
      <c r="W112">
        <v>0.9</v>
      </c>
      <c r="X112">
        <v>1.6100654901456624E-2</v>
      </c>
      <c r="Y112">
        <v>594.88</v>
      </c>
      <c r="Z112">
        <v>49</v>
      </c>
      <c r="AA112">
        <v>8.0503274507283118E-3</v>
      </c>
      <c r="AB112">
        <v>1</v>
      </c>
    </row>
    <row r="113" spans="1:28" x14ac:dyDescent="0.3">
      <c r="A113">
        <v>90.53</v>
      </c>
      <c r="B113">
        <v>6.125</v>
      </c>
      <c r="C113">
        <v>3.4105876507723933E-2</v>
      </c>
      <c r="D113">
        <v>0.8</v>
      </c>
      <c r="E113">
        <v>0.7</v>
      </c>
      <c r="F113">
        <v>2237.9789323218743</v>
      </c>
      <c r="G113">
        <v>3474.0376927470015</v>
      </c>
      <c r="H113">
        <v>71.86</v>
      </c>
      <c r="I113">
        <v>6670</v>
      </c>
      <c r="J113">
        <v>872.37156933866424</v>
      </c>
      <c r="K113">
        <v>0.62990000000000002</v>
      </c>
      <c r="L113">
        <v>12</v>
      </c>
      <c r="M113">
        <v>5</v>
      </c>
      <c r="N113">
        <v>6.125</v>
      </c>
      <c r="O113">
        <v>46</v>
      </c>
      <c r="P113">
        <v>580</v>
      </c>
      <c r="Q113">
        <v>725</v>
      </c>
      <c r="R113">
        <v>3.451174004293556E-3</v>
      </c>
      <c r="S113">
        <v>41900</v>
      </c>
      <c r="T113">
        <v>1605</v>
      </c>
      <c r="U113">
        <v>0.62990000000000002</v>
      </c>
      <c r="V113">
        <v>6670</v>
      </c>
      <c r="W113">
        <v>0.9</v>
      </c>
      <c r="X113">
        <v>1.6078395931546779E-2</v>
      </c>
      <c r="Y113">
        <v>595.33759999999995</v>
      </c>
      <c r="Z113">
        <v>49</v>
      </c>
      <c r="AA113">
        <v>8.0391979657733897E-3</v>
      </c>
      <c r="AB113">
        <v>1</v>
      </c>
    </row>
    <row r="114" spans="1:28" x14ac:dyDescent="0.3">
      <c r="A114">
        <v>77.44</v>
      </c>
      <c r="B114">
        <v>6.125</v>
      </c>
      <c r="C114">
        <v>3.4143273302140294E-2</v>
      </c>
      <c r="D114">
        <v>0.8</v>
      </c>
      <c r="E114">
        <v>0.7</v>
      </c>
      <c r="F114">
        <v>2922.4582459555509</v>
      </c>
      <c r="G114">
        <v>4541.5362649914332</v>
      </c>
      <c r="H114">
        <v>38.92</v>
      </c>
      <c r="I114">
        <v>8710</v>
      </c>
      <c r="J114">
        <v>721.28453286456943</v>
      </c>
      <c r="K114">
        <v>0.62990000000000002</v>
      </c>
      <c r="L114">
        <v>12</v>
      </c>
      <c r="M114">
        <v>5</v>
      </c>
      <c r="N114">
        <v>6.125</v>
      </c>
      <c r="O114">
        <v>46</v>
      </c>
      <c r="P114">
        <v>580</v>
      </c>
      <c r="Q114">
        <v>725</v>
      </c>
      <c r="R114">
        <v>2.1851419331656487E-3</v>
      </c>
      <c r="S114">
        <v>41900</v>
      </c>
      <c r="T114">
        <v>1605</v>
      </c>
      <c r="U114">
        <v>0.62990000000000002</v>
      </c>
      <c r="V114">
        <v>8710</v>
      </c>
      <c r="W114">
        <v>0.9</v>
      </c>
      <c r="X114">
        <v>1.6056136961636935E-2</v>
      </c>
      <c r="Y114">
        <v>595.79520000000002</v>
      </c>
      <c r="Z114">
        <v>49</v>
      </c>
      <c r="AA114">
        <v>8.0280684808184677E-3</v>
      </c>
      <c r="AB114">
        <v>1</v>
      </c>
    </row>
    <row r="115" spans="1:28" x14ac:dyDescent="0.3">
      <c r="A115">
        <v>80.13</v>
      </c>
      <c r="B115">
        <v>6.125</v>
      </c>
      <c r="C115">
        <v>3.4180670096556655E-2</v>
      </c>
      <c r="D115">
        <v>0.8</v>
      </c>
      <c r="E115">
        <v>0.7</v>
      </c>
      <c r="F115">
        <v>3895.4925643563661</v>
      </c>
      <c r="G115">
        <v>6060.2741290691038</v>
      </c>
      <c r="H115">
        <v>124.45</v>
      </c>
      <c r="I115">
        <v>11610</v>
      </c>
      <c r="J115">
        <v>2971.07048460647</v>
      </c>
      <c r="K115">
        <v>0.62990000000000002</v>
      </c>
      <c r="L115">
        <v>12</v>
      </c>
      <c r="M115">
        <v>5</v>
      </c>
      <c r="N115">
        <v>6.125</v>
      </c>
      <c r="O115">
        <v>46</v>
      </c>
      <c r="P115">
        <v>580</v>
      </c>
      <c r="Q115">
        <v>725</v>
      </c>
      <c r="R115">
        <v>6.7526139588386276E-3</v>
      </c>
      <c r="S115">
        <v>41900</v>
      </c>
      <c r="T115">
        <v>1605</v>
      </c>
      <c r="U115">
        <v>0.62990000000000002</v>
      </c>
      <c r="V115">
        <v>11610</v>
      </c>
      <c r="W115">
        <v>0.9</v>
      </c>
      <c r="X115">
        <v>1.6033877991727091E-2</v>
      </c>
      <c r="Y115">
        <v>596.25279999999998</v>
      </c>
      <c r="Z115">
        <v>49</v>
      </c>
      <c r="AA115">
        <v>8.0169389958635456E-3</v>
      </c>
      <c r="AB115">
        <v>1</v>
      </c>
    </row>
    <row r="116" spans="1:28" x14ac:dyDescent="0.3">
      <c r="A116">
        <v>85.04</v>
      </c>
      <c r="B116">
        <v>6.125</v>
      </c>
      <c r="C116">
        <v>3.4218066890973023E-2</v>
      </c>
      <c r="D116">
        <v>0.8</v>
      </c>
      <c r="E116">
        <v>0.7</v>
      </c>
      <c r="F116">
        <v>3603.5822688361213</v>
      </c>
      <c r="G116">
        <v>5612.2786978869217</v>
      </c>
      <c r="H116">
        <v>73.260000000000005</v>
      </c>
      <c r="I116">
        <v>10740</v>
      </c>
      <c r="J116">
        <v>1524.5052391361</v>
      </c>
      <c r="K116">
        <v>0.62990000000000002</v>
      </c>
      <c r="L116">
        <v>12</v>
      </c>
      <c r="M116">
        <v>5</v>
      </c>
      <c r="N116">
        <v>6.125</v>
      </c>
      <c r="O116">
        <v>46</v>
      </c>
      <c r="P116">
        <v>580</v>
      </c>
      <c r="Q116">
        <v>725</v>
      </c>
      <c r="R116">
        <v>3.7455519653155555E-3</v>
      </c>
      <c r="S116">
        <v>41900</v>
      </c>
      <c r="T116">
        <v>1605</v>
      </c>
      <c r="U116">
        <v>0.62990000000000002</v>
      </c>
      <c r="V116">
        <v>10740</v>
      </c>
      <c r="W116">
        <v>0.9</v>
      </c>
      <c r="X116">
        <v>1.6011619021817247E-2</v>
      </c>
      <c r="Y116">
        <v>596.71040000000005</v>
      </c>
      <c r="Z116">
        <v>49</v>
      </c>
      <c r="AA116">
        <v>8.0058095109086236E-3</v>
      </c>
      <c r="AB116">
        <v>1</v>
      </c>
    </row>
    <row r="117" spans="1:28" x14ac:dyDescent="0.3">
      <c r="A117">
        <v>98.07</v>
      </c>
      <c r="B117">
        <v>6.125</v>
      </c>
      <c r="C117">
        <v>3.4255463685389391E-2</v>
      </c>
      <c r="D117">
        <v>0.8</v>
      </c>
      <c r="E117">
        <v>0.7</v>
      </c>
      <c r="F117">
        <v>1821.9228789366982</v>
      </c>
      <c r="G117">
        <v>2840.5939463163904</v>
      </c>
      <c r="H117">
        <v>25.98</v>
      </c>
      <c r="I117">
        <v>5430</v>
      </c>
      <c r="J117">
        <v>237.01933650475613</v>
      </c>
      <c r="K117">
        <v>0.62990000000000002</v>
      </c>
      <c r="L117">
        <v>12</v>
      </c>
      <c r="M117">
        <v>5</v>
      </c>
      <c r="N117">
        <v>6.125</v>
      </c>
      <c r="O117">
        <v>46</v>
      </c>
      <c r="P117">
        <v>580</v>
      </c>
      <c r="Q117">
        <v>725</v>
      </c>
      <c r="R117">
        <v>1.1517948581536703E-3</v>
      </c>
      <c r="S117">
        <v>41900</v>
      </c>
      <c r="T117">
        <v>1605</v>
      </c>
      <c r="U117">
        <v>0.62990000000000002</v>
      </c>
      <c r="V117">
        <v>5430</v>
      </c>
      <c r="W117">
        <v>0.9</v>
      </c>
      <c r="X117">
        <v>1.5989360051907403E-2</v>
      </c>
      <c r="Y117">
        <v>597.16800000000001</v>
      </c>
      <c r="Z117">
        <v>49</v>
      </c>
      <c r="AA117">
        <v>7.9946800259537015E-3</v>
      </c>
      <c r="AB117">
        <v>1</v>
      </c>
    </row>
    <row r="118" spans="1:28" x14ac:dyDescent="0.3">
      <c r="A118">
        <v>94.1</v>
      </c>
      <c r="B118">
        <v>6.125</v>
      </c>
      <c r="C118">
        <v>3.4292860479805752E-2</v>
      </c>
      <c r="D118">
        <v>0.8</v>
      </c>
      <c r="E118">
        <v>0.7</v>
      </c>
      <c r="F118">
        <v>4200.8240228890354</v>
      </c>
      <c r="G118">
        <v>6556.7332952598517</v>
      </c>
      <c r="H118">
        <v>106.65</v>
      </c>
      <c r="I118">
        <v>12520</v>
      </c>
      <c r="J118">
        <v>2338.0647929952092</v>
      </c>
      <c r="K118">
        <v>0.62990000000000002</v>
      </c>
      <c r="L118">
        <v>12</v>
      </c>
      <c r="M118">
        <v>5</v>
      </c>
      <c r="N118">
        <v>6.125</v>
      </c>
      <c r="O118">
        <v>46</v>
      </c>
      <c r="P118">
        <v>580</v>
      </c>
      <c r="Q118">
        <v>725</v>
      </c>
      <c r="R118">
        <v>4.9276902462690028E-3</v>
      </c>
      <c r="S118">
        <v>41900</v>
      </c>
      <c r="T118">
        <v>1605</v>
      </c>
      <c r="U118">
        <v>0.62990000000000002</v>
      </c>
      <c r="V118">
        <v>12520</v>
      </c>
      <c r="W118">
        <v>0.9</v>
      </c>
      <c r="X118">
        <v>1.5967101081997559E-2</v>
      </c>
      <c r="Y118">
        <v>597.62559999999996</v>
      </c>
      <c r="Z118">
        <v>49</v>
      </c>
      <c r="AA118">
        <v>7.9835505409987795E-3</v>
      </c>
      <c r="AB118">
        <v>1</v>
      </c>
    </row>
    <row r="119" spans="1:28" x14ac:dyDescent="0.3">
      <c r="A119">
        <v>91.35</v>
      </c>
      <c r="B119">
        <v>6.125</v>
      </c>
      <c r="C119">
        <v>3.4330257274222113E-2</v>
      </c>
      <c r="D119">
        <v>0.8</v>
      </c>
      <c r="E119">
        <v>0.7</v>
      </c>
      <c r="F119">
        <v>5438.9263107852448</v>
      </c>
      <c r="G119">
        <v>8498.4466019417468</v>
      </c>
      <c r="H119">
        <v>110.59</v>
      </c>
      <c r="I119">
        <v>16210</v>
      </c>
      <c r="J119">
        <v>3233.488332824686</v>
      </c>
      <c r="K119">
        <v>0.62990000000000002</v>
      </c>
      <c r="L119">
        <v>12</v>
      </c>
      <c r="M119">
        <v>5</v>
      </c>
      <c r="N119">
        <v>6.125</v>
      </c>
      <c r="O119">
        <v>46</v>
      </c>
      <c r="P119">
        <v>580</v>
      </c>
      <c r="Q119">
        <v>725</v>
      </c>
      <c r="R119">
        <v>5.2635586968420552E-3</v>
      </c>
      <c r="S119">
        <v>41900</v>
      </c>
      <c r="T119">
        <v>1605</v>
      </c>
      <c r="U119">
        <v>0.62990000000000002</v>
      </c>
      <c r="V119">
        <v>16210</v>
      </c>
      <c r="W119">
        <v>0.9</v>
      </c>
      <c r="X119">
        <v>1.5944842112087715E-2</v>
      </c>
      <c r="Y119">
        <v>598.08320000000003</v>
      </c>
      <c r="Z119">
        <v>49</v>
      </c>
      <c r="AA119">
        <v>7.9724210560438574E-3</v>
      </c>
      <c r="AB119">
        <v>1</v>
      </c>
    </row>
    <row r="120" spans="1:28" x14ac:dyDescent="0.3">
      <c r="A120">
        <v>90.38</v>
      </c>
      <c r="B120">
        <v>6.125</v>
      </c>
      <c r="C120">
        <v>3.4367654068638481E-2</v>
      </c>
      <c r="D120">
        <v>0.8</v>
      </c>
      <c r="E120">
        <v>0.7</v>
      </c>
      <c r="F120">
        <v>6304.5913250866597</v>
      </c>
      <c r="G120">
        <v>9861.7989720159912</v>
      </c>
      <c r="H120">
        <v>116.63</v>
      </c>
      <c r="I120">
        <v>18790</v>
      </c>
      <c r="J120">
        <v>3995.2659663714744</v>
      </c>
      <c r="K120">
        <v>0.62990000000000002</v>
      </c>
      <c r="L120">
        <v>12</v>
      </c>
      <c r="M120">
        <v>5</v>
      </c>
      <c r="N120">
        <v>6.125</v>
      </c>
      <c r="O120">
        <v>46</v>
      </c>
      <c r="P120">
        <v>580</v>
      </c>
      <c r="Q120">
        <v>725</v>
      </c>
      <c r="R120">
        <v>5.6106102735310817E-3</v>
      </c>
      <c r="S120">
        <v>41900</v>
      </c>
      <c r="T120">
        <v>1605</v>
      </c>
      <c r="U120">
        <v>0.62990000000000002</v>
      </c>
      <c r="V120">
        <v>18790</v>
      </c>
      <c r="W120">
        <v>0.9</v>
      </c>
      <c r="X120">
        <v>1.5922583142177871E-2</v>
      </c>
      <c r="Y120">
        <v>598.54079999999999</v>
      </c>
      <c r="Z120">
        <v>49</v>
      </c>
      <c r="AA120">
        <v>7.9612915710889354E-3</v>
      </c>
      <c r="AB120">
        <v>1</v>
      </c>
    </row>
    <row r="121" spans="1:28" x14ac:dyDescent="0.3">
      <c r="A121">
        <v>92.48</v>
      </c>
      <c r="B121">
        <v>6.125</v>
      </c>
      <c r="C121">
        <v>3.4405050863054842E-2</v>
      </c>
      <c r="D121">
        <v>0.8</v>
      </c>
      <c r="E121">
        <v>0.7</v>
      </c>
      <c r="F121">
        <v>6344.8548141239344</v>
      </c>
      <c r="G121">
        <v>9935.579668760709</v>
      </c>
      <c r="H121">
        <v>95.71</v>
      </c>
      <c r="I121">
        <v>18910</v>
      </c>
      <c r="J121">
        <v>3224.645673799801</v>
      </c>
      <c r="K121">
        <v>0.62990000000000002</v>
      </c>
      <c r="L121">
        <v>12</v>
      </c>
      <c r="M121">
        <v>5</v>
      </c>
      <c r="N121">
        <v>6.125</v>
      </c>
      <c r="O121">
        <v>46</v>
      </c>
      <c r="P121">
        <v>580</v>
      </c>
      <c r="Q121">
        <v>725</v>
      </c>
      <c r="R121">
        <v>4.4996803069053707E-3</v>
      </c>
      <c r="S121">
        <v>41900</v>
      </c>
      <c r="T121">
        <v>1605</v>
      </c>
      <c r="U121">
        <v>0.62990000000000002</v>
      </c>
      <c r="V121">
        <v>18910</v>
      </c>
      <c r="W121">
        <v>0.9</v>
      </c>
      <c r="X121">
        <v>1.5900324172268027E-2</v>
      </c>
      <c r="Y121">
        <v>598.99840000000006</v>
      </c>
      <c r="Z121">
        <v>49</v>
      </c>
      <c r="AA121">
        <v>7.9501620861340133E-3</v>
      </c>
      <c r="AB121">
        <v>1</v>
      </c>
    </row>
    <row r="122" spans="1:28" x14ac:dyDescent="0.3">
      <c r="A122">
        <v>81.56</v>
      </c>
      <c r="B122">
        <v>6.125</v>
      </c>
      <c r="C122">
        <v>3.444244765747121E-2</v>
      </c>
      <c r="D122">
        <v>0.8</v>
      </c>
      <c r="E122">
        <v>0.7</v>
      </c>
      <c r="F122">
        <v>3378.7777883780022</v>
      </c>
      <c r="G122">
        <v>5296.6704740148489</v>
      </c>
      <c r="H122">
        <v>107.76</v>
      </c>
      <c r="I122">
        <v>10070</v>
      </c>
      <c r="J122">
        <v>2192.2537073552871</v>
      </c>
      <c r="K122">
        <v>0.62990000000000002</v>
      </c>
      <c r="L122">
        <v>12</v>
      </c>
      <c r="M122">
        <v>5</v>
      </c>
      <c r="N122">
        <v>6.125</v>
      </c>
      <c r="O122">
        <v>46</v>
      </c>
      <c r="P122">
        <v>580</v>
      </c>
      <c r="Q122">
        <v>725</v>
      </c>
      <c r="R122">
        <v>5.7445039128302452E-3</v>
      </c>
      <c r="S122">
        <v>41900</v>
      </c>
      <c r="T122">
        <v>1605</v>
      </c>
      <c r="U122">
        <v>0.62990000000000002</v>
      </c>
      <c r="V122">
        <v>10070</v>
      </c>
      <c r="W122">
        <v>0.9</v>
      </c>
      <c r="X122">
        <v>1.5878065202358183E-2</v>
      </c>
      <c r="Y122">
        <v>599.45600000000002</v>
      </c>
      <c r="Z122">
        <v>49</v>
      </c>
      <c r="AA122">
        <v>7.9390326011790913E-3</v>
      </c>
      <c r="AB122">
        <v>1</v>
      </c>
    </row>
    <row r="123" spans="1:28" x14ac:dyDescent="0.3">
      <c r="A123">
        <v>82.29</v>
      </c>
      <c r="B123">
        <v>6.125</v>
      </c>
      <c r="C123">
        <v>3.4479844451887572E-2</v>
      </c>
      <c r="D123">
        <v>0.8</v>
      </c>
      <c r="E123">
        <v>0.7</v>
      </c>
      <c r="F123">
        <v>4730.9599618798247</v>
      </c>
      <c r="G123">
        <v>7424.4431753283834</v>
      </c>
      <c r="H123">
        <v>91.04</v>
      </c>
      <c r="I123">
        <v>14100</v>
      </c>
      <c r="J123">
        <v>2570.3086418794874</v>
      </c>
      <c r="K123">
        <v>0.62990000000000002</v>
      </c>
      <c r="L123">
        <v>12</v>
      </c>
      <c r="M123">
        <v>5</v>
      </c>
      <c r="N123">
        <v>6.125</v>
      </c>
      <c r="O123">
        <v>46</v>
      </c>
      <c r="P123">
        <v>580</v>
      </c>
      <c r="Q123">
        <v>725</v>
      </c>
      <c r="R123">
        <v>4.810135945516123E-3</v>
      </c>
      <c r="S123">
        <v>41900</v>
      </c>
      <c r="T123">
        <v>1605</v>
      </c>
      <c r="U123">
        <v>0.62990000000000002</v>
      </c>
      <c r="V123">
        <v>14100</v>
      </c>
      <c r="W123">
        <v>0.9</v>
      </c>
      <c r="X123">
        <v>1.5855806232448338E-2</v>
      </c>
      <c r="Y123">
        <v>599.91359999999997</v>
      </c>
      <c r="Z123">
        <v>49</v>
      </c>
      <c r="AA123">
        <v>7.9279031162241692E-3</v>
      </c>
      <c r="AB123">
        <v>1</v>
      </c>
    </row>
    <row r="124" spans="1:28" x14ac:dyDescent="0.3">
      <c r="A124">
        <v>77.05</v>
      </c>
      <c r="B124">
        <v>6.125</v>
      </c>
      <c r="C124">
        <v>3.4517241246303933E-2</v>
      </c>
      <c r="D124">
        <v>0.8</v>
      </c>
      <c r="E124">
        <v>0.7</v>
      </c>
      <c r="F124">
        <v>5257.7406101175065</v>
      </c>
      <c r="G124">
        <v>8260.0856653340943</v>
      </c>
      <c r="H124">
        <v>107.76</v>
      </c>
      <c r="I124">
        <v>15670</v>
      </c>
      <c r="J124">
        <v>3611.0617344617904</v>
      </c>
      <c r="K124">
        <v>0.62990000000000002</v>
      </c>
      <c r="L124">
        <v>12</v>
      </c>
      <c r="M124">
        <v>5</v>
      </c>
      <c r="N124">
        <v>6.125</v>
      </c>
      <c r="O124">
        <v>46</v>
      </c>
      <c r="P124">
        <v>580</v>
      </c>
      <c r="Q124">
        <v>725</v>
      </c>
      <c r="R124">
        <v>6.0807493722314712E-3</v>
      </c>
      <c r="S124">
        <v>41900</v>
      </c>
      <c r="T124">
        <v>1605</v>
      </c>
      <c r="U124">
        <v>0.62990000000000002</v>
      </c>
      <c r="V124">
        <v>15670</v>
      </c>
      <c r="W124">
        <v>0.9</v>
      </c>
      <c r="X124">
        <v>1.5833547262538494E-2</v>
      </c>
      <c r="Y124">
        <v>600.37120000000004</v>
      </c>
      <c r="Z124">
        <v>49</v>
      </c>
      <c r="AA124">
        <v>7.9167736312692472E-3</v>
      </c>
      <c r="AB124">
        <v>1</v>
      </c>
    </row>
    <row r="125" spans="1:28" x14ac:dyDescent="0.3">
      <c r="A125">
        <v>94.59</v>
      </c>
      <c r="B125">
        <v>6.125</v>
      </c>
      <c r="C125">
        <v>3.4554638040720301E-2</v>
      </c>
      <c r="D125">
        <v>0.8</v>
      </c>
      <c r="E125">
        <v>0.7</v>
      </c>
      <c r="F125">
        <v>3408.9754051559585</v>
      </c>
      <c r="G125">
        <v>5361.4163335237008</v>
      </c>
      <c r="H125">
        <v>73.099999999999994</v>
      </c>
      <c r="I125">
        <v>10160</v>
      </c>
      <c r="J125">
        <v>1293.7394952038853</v>
      </c>
      <c r="K125">
        <v>0.62990000000000002</v>
      </c>
      <c r="L125">
        <v>12</v>
      </c>
      <c r="M125">
        <v>5</v>
      </c>
      <c r="N125">
        <v>6.125</v>
      </c>
      <c r="O125">
        <v>46</v>
      </c>
      <c r="P125">
        <v>580</v>
      </c>
      <c r="Q125">
        <v>725</v>
      </c>
      <c r="R125">
        <v>3.3600389782907462E-3</v>
      </c>
      <c r="S125">
        <v>41900</v>
      </c>
      <c r="T125">
        <v>1605</v>
      </c>
      <c r="U125">
        <v>0.62990000000000002</v>
      </c>
      <c r="V125">
        <v>10160</v>
      </c>
      <c r="W125">
        <v>0.9</v>
      </c>
      <c r="X125">
        <v>1.581128829262865E-2</v>
      </c>
      <c r="Y125">
        <v>600.8288</v>
      </c>
      <c r="Z125">
        <v>49</v>
      </c>
      <c r="AA125">
        <v>7.9056441463143251E-3</v>
      </c>
      <c r="AB125">
        <v>1</v>
      </c>
    </row>
    <row r="126" spans="1:28" x14ac:dyDescent="0.3">
      <c r="A126">
        <v>86.9</v>
      </c>
      <c r="B126">
        <v>6.125</v>
      </c>
      <c r="C126">
        <v>3.4592034835136669E-2</v>
      </c>
      <c r="D126">
        <v>0.8</v>
      </c>
      <c r="E126">
        <v>0.7</v>
      </c>
      <c r="F126">
        <v>5448.9921830445637</v>
      </c>
      <c r="G126">
        <v>8579.0976584808686</v>
      </c>
      <c r="H126">
        <v>56.38</v>
      </c>
      <c r="I126">
        <v>16240</v>
      </c>
      <c r="J126">
        <v>1736.0902458377527</v>
      </c>
      <c r="K126">
        <v>0.62990000000000002</v>
      </c>
      <c r="L126">
        <v>12</v>
      </c>
      <c r="M126">
        <v>5</v>
      </c>
      <c r="N126">
        <v>6.125</v>
      </c>
      <c r="O126">
        <v>46</v>
      </c>
      <c r="P126">
        <v>580</v>
      </c>
      <c r="Q126">
        <v>725</v>
      </c>
      <c r="R126">
        <v>2.8208335418021717E-3</v>
      </c>
      <c r="S126">
        <v>41900</v>
      </c>
      <c r="T126">
        <v>1605</v>
      </c>
      <c r="U126">
        <v>0.62990000000000002</v>
      </c>
      <c r="V126">
        <v>16240</v>
      </c>
      <c r="W126">
        <v>0.9</v>
      </c>
      <c r="X126">
        <v>1.5789029322718806E-2</v>
      </c>
      <c r="Y126">
        <v>601.28639999999996</v>
      </c>
      <c r="Z126">
        <v>49</v>
      </c>
      <c r="AA126">
        <v>7.8945146613594031E-3</v>
      </c>
      <c r="AB126">
        <v>1</v>
      </c>
    </row>
    <row r="127" spans="1:28" x14ac:dyDescent="0.3">
      <c r="A127">
        <v>86.93</v>
      </c>
      <c r="B127">
        <v>6.125</v>
      </c>
      <c r="C127">
        <v>3.4629431629553023E-2</v>
      </c>
      <c r="D127">
        <v>0.8</v>
      </c>
      <c r="E127">
        <v>0.7</v>
      </c>
      <c r="F127">
        <v>6868.2801716085114</v>
      </c>
      <c r="G127">
        <v>10825.368360936607</v>
      </c>
      <c r="H127">
        <v>71.84</v>
      </c>
      <c r="I127">
        <v>20470</v>
      </c>
      <c r="J127">
        <v>2787.3754055997651</v>
      </c>
      <c r="K127">
        <v>0.62990000000000002</v>
      </c>
      <c r="L127">
        <v>12</v>
      </c>
      <c r="M127">
        <v>5</v>
      </c>
      <c r="N127">
        <v>6.125</v>
      </c>
      <c r="O127">
        <v>46</v>
      </c>
      <c r="P127">
        <v>580</v>
      </c>
      <c r="Q127">
        <v>725</v>
      </c>
      <c r="R127">
        <v>3.5930958942477454E-3</v>
      </c>
      <c r="S127">
        <v>41900</v>
      </c>
      <c r="T127">
        <v>1605</v>
      </c>
      <c r="U127">
        <v>0.62990000000000002</v>
      </c>
      <c r="V127">
        <v>20470</v>
      </c>
      <c r="W127">
        <v>0.9</v>
      </c>
      <c r="X127">
        <v>1.5766770352808962E-2</v>
      </c>
      <c r="Y127">
        <v>601.74400000000003</v>
      </c>
      <c r="Z127">
        <v>49</v>
      </c>
      <c r="AA127">
        <v>7.883385176404481E-3</v>
      </c>
      <c r="AB127">
        <v>1</v>
      </c>
    </row>
    <row r="128" spans="1:28" x14ac:dyDescent="0.3">
      <c r="A128">
        <v>93.76</v>
      </c>
      <c r="B128">
        <v>6.125</v>
      </c>
      <c r="C128">
        <v>3.4666828423969391E-2</v>
      </c>
      <c r="D128">
        <v>0.8</v>
      </c>
      <c r="E128">
        <v>0.7</v>
      </c>
      <c r="F128">
        <v>2593.6397521511376</v>
      </c>
      <c r="G128">
        <v>4092.3529411764707</v>
      </c>
      <c r="H128">
        <v>19.579999999999998</v>
      </c>
      <c r="I128">
        <v>7730</v>
      </c>
      <c r="J128">
        <v>265.9840287068285</v>
      </c>
      <c r="K128">
        <v>0.62990000000000002</v>
      </c>
      <c r="L128">
        <v>12</v>
      </c>
      <c r="M128">
        <v>5</v>
      </c>
      <c r="N128">
        <v>6.125</v>
      </c>
      <c r="O128">
        <v>46</v>
      </c>
      <c r="P128">
        <v>580</v>
      </c>
      <c r="Q128">
        <v>725</v>
      </c>
      <c r="R128">
        <v>9.079611218281643E-4</v>
      </c>
      <c r="S128">
        <v>41900</v>
      </c>
      <c r="T128">
        <v>1605</v>
      </c>
      <c r="U128">
        <v>0.62990000000000002</v>
      </c>
      <c r="V128">
        <v>7730</v>
      </c>
      <c r="W128">
        <v>0.9</v>
      </c>
      <c r="X128">
        <v>1.5744511382899118E-2</v>
      </c>
      <c r="Y128">
        <v>602.20159999999998</v>
      </c>
      <c r="Z128">
        <v>49</v>
      </c>
      <c r="AA128">
        <v>7.8722556914495589E-3</v>
      </c>
      <c r="AB128">
        <v>1</v>
      </c>
    </row>
    <row r="129" spans="1:28" x14ac:dyDescent="0.3">
      <c r="A129">
        <v>91.69</v>
      </c>
      <c r="B129">
        <v>6.125</v>
      </c>
      <c r="C129">
        <v>3.4704225218385759E-2</v>
      </c>
      <c r="D129">
        <v>0.8</v>
      </c>
      <c r="E129">
        <v>0.7</v>
      </c>
      <c r="F129">
        <v>6895.1224976333615</v>
      </c>
      <c r="G129">
        <v>10891.147915476869</v>
      </c>
      <c r="H129">
        <v>29.15</v>
      </c>
      <c r="I129">
        <v>20550</v>
      </c>
      <c r="J129">
        <v>1076.488487457148</v>
      </c>
      <c r="K129">
        <v>0.62990000000000002</v>
      </c>
      <c r="L129">
        <v>12</v>
      </c>
      <c r="M129">
        <v>5</v>
      </c>
      <c r="N129">
        <v>6.125</v>
      </c>
      <c r="O129">
        <v>46</v>
      </c>
      <c r="P129">
        <v>580</v>
      </c>
      <c r="Q129">
        <v>725</v>
      </c>
      <c r="R129">
        <v>1.3822568484543854E-3</v>
      </c>
      <c r="S129">
        <v>41900</v>
      </c>
      <c r="T129">
        <v>1605</v>
      </c>
      <c r="U129">
        <v>0.62990000000000002</v>
      </c>
      <c r="V129">
        <v>20550</v>
      </c>
      <c r="W129">
        <v>0.9</v>
      </c>
      <c r="X129">
        <v>1.5722252412989274E-2</v>
      </c>
      <c r="Y129">
        <v>602.65920000000006</v>
      </c>
      <c r="Z129">
        <v>49</v>
      </c>
      <c r="AA129">
        <v>7.8611262064946369E-3</v>
      </c>
      <c r="AB129">
        <v>1</v>
      </c>
    </row>
    <row r="130" spans="1:28" x14ac:dyDescent="0.3">
      <c r="A130">
        <v>84.34</v>
      </c>
      <c r="B130">
        <v>6.125</v>
      </c>
      <c r="C130">
        <v>3.474162201280212E-2</v>
      </c>
      <c r="D130">
        <v>0.8</v>
      </c>
      <c r="E130">
        <v>0.7</v>
      </c>
      <c r="F130">
        <v>5546.2956148846451</v>
      </c>
      <c r="G130">
        <v>8770.0571102227295</v>
      </c>
      <c r="H130">
        <v>111.06</v>
      </c>
      <c r="I130">
        <v>16530</v>
      </c>
      <c r="J130">
        <v>3586.558368653758</v>
      </c>
      <c r="K130">
        <v>0.62990000000000002</v>
      </c>
      <c r="L130">
        <v>12</v>
      </c>
      <c r="M130">
        <v>5</v>
      </c>
      <c r="N130">
        <v>6.125</v>
      </c>
      <c r="O130">
        <v>46</v>
      </c>
      <c r="P130">
        <v>580</v>
      </c>
      <c r="Q130">
        <v>725</v>
      </c>
      <c r="R130">
        <v>5.7252734789825857E-3</v>
      </c>
      <c r="S130">
        <v>41900</v>
      </c>
      <c r="T130">
        <v>1605</v>
      </c>
      <c r="U130">
        <v>0.62990000000000002</v>
      </c>
      <c r="V130">
        <v>16530</v>
      </c>
      <c r="W130">
        <v>0.9</v>
      </c>
      <c r="X130">
        <v>1.569999344307943E-2</v>
      </c>
      <c r="Y130">
        <v>603.11680000000001</v>
      </c>
      <c r="Z130">
        <v>49</v>
      </c>
      <c r="AA130">
        <v>7.8499967215397148E-3</v>
      </c>
      <c r="AB130">
        <v>1</v>
      </c>
    </row>
    <row r="131" spans="1:28" x14ac:dyDescent="0.3">
      <c r="A131">
        <v>86.08</v>
      </c>
      <c r="B131">
        <v>6.125</v>
      </c>
      <c r="C131">
        <v>3.4779018807218481E-2</v>
      </c>
      <c r="D131">
        <v>0.8</v>
      </c>
      <c r="E131">
        <v>0.7</v>
      </c>
      <c r="F131">
        <v>5865.0482364297395</v>
      </c>
      <c r="G131">
        <v>9284.0662478583672</v>
      </c>
      <c r="H131">
        <v>177.75</v>
      </c>
      <c r="I131">
        <v>17480</v>
      </c>
      <c r="J131">
        <v>5947.4357136457184</v>
      </c>
      <c r="K131">
        <v>0.62990000000000002</v>
      </c>
      <c r="L131">
        <v>12</v>
      </c>
      <c r="M131">
        <v>5</v>
      </c>
      <c r="N131">
        <v>6.125</v>
      </c>
      <c r="O131">
        <v>46</v>
      </c>
      <c r="P131">
        <v>580</v>
      </c>
      <c r="Q131">
        <v>725</v>
      </c>
      <c r="R131">
        <v>8.9779982220785509E-3</v>
      </c>
      <c r="S131">
        <v>41900</v>
      </c>
      <c r="T131">
        <v>1605</v>
      </c>
      <c r="U131">
        <v>0.62990000000000002</v>
      </c>
      <c r="V131">
        <v>17480</v>
      </c>
      <c r="W131">
        <v>0.9</v>
      </c>
      <c r="X131">
        <v>1.5677734473169586E-2</v>
      </c>
      <c r="Y131">
        <v>603.57439999999997</v>
      </c>
      <c r="Z131">
        <v>49</v>
      </c>
      <c r="AA131">
        <v>7.8388672365847928E-3</v>
      </c>
      <c r="AB131">
        <v>1</v>
      </c>
    </row>
    <row r="132" spans="1:28" x14ac:dyDescent="0.3">
      <c r="A132">
        <v>82.96</v>
      </c>
      <c r="B132">
        <v>6.125</v>
      </c>
      <c r="C132">
        <v>3.4816415601634849E-2</v>
      </c>
      <c r="D132">
        <v>0.8</v>
      </c>
      <c r="E132">
        <v>0.7</v>
      </c>
      <c r="F132">
        <v>6395.1841754205288</v>
      </c>
      <c r="G132">
        <v>10134.12906910337</v>
      </c>
      <c r="H132">
        <v>121.49</v>
      </c>
      <c r="I132">
        <v>19060</v>
      </c>
      <c r="J132">
        <v>4599.1297501154859</v>
      </c>
      <c r="K132">
        <v>0.62990000000000002</v>
      </c>
      <c r="L132">
        <v>12</v>
      </c>
      <c r="M132">
        <v>5</v>
      </c>
      <c r="N132">
        <v>6.125</v>
      </c>
      <c r="O132">
        <v>46</v>
      </c>
      <c r="P132">
        <v>580</v>
      </c>
      <c r="Q132">
        <v>725</v>
      </c>
      <c r="R132">
        <v>6.3671334535239611E-3</v>
      </c>
      <c r="S132">
        <v>41900</v>
      </c>
      <c r="T132">
        <v>1605</v>
      </c>
      <c r="U132">
        <v>0.62990000000000002</v>
      </c>
      <c r="V132">
        <v>19060</v>
      </c>
      <c r="W132">
        <v>0.9</v>
      </c>
      <c r="X132">
        <v>1.5655475503259741E-2</v>
      </c>
      <c r="Y132">
        <v>604.03200000000004</v>
      </c>
      <c r="Z132">
        <v>49</v>
      </c>
      <c r="AA132">
        <v>7.8277377516298707E-3</v>
      </c>
      <c r="AB132">
        <v>1</v>
      </c>
    </row>
    <row r="133" spans="1:28" x14ac:dyDescent="0.3">
      <c r="A133">
        <v>66.09</v>
      </c>
      <c r="B133">
        <v>6.125</v>
      </c>
      <c r="C133">
        <v>3.4853812396051211E-2</v>
      </c>
      <c r="D133">
        <v>0.8</v>
      </c>
      <c r="E133">
        <v>0.7</v>
      </c>
      <c r="F133">
        <v>6754.2002860028979</v>
      </c>
      <c r="G133">
        <v>10714.540262707025</v>
      </c>
      <c r="H133">
        <v>101.75</v>
      </c>
      <c r="I133">
        <v>20130</v>
      </c>
      <c r="J133">
        <v>5106.5009606575641</v>
      </c>
      <c r="K133">
        <v>0.62990000000000002</v>
      </c>
      <c r="L133">
        <v>12</v>
      </c>
      <c r="M133">
        <v>5</v>
      </c>
      <c r="N133">
        <v>6.125</v>
      </c>
      <c r="O133">
        <v>46</v>
      </c>
      <c r="P133">
        <v>580</v>
      </c>
      <c r="Q133">
        <v>725</v>
      </c>
      <c r="R133">
        <v>6.6937706816133464E-3</v>
      </c>
      <c r="S133">
        <v>41900</v>
      </c>
      <c r="T133">
        <v>1605</v>
      </c>
      <c r="U133">
        <v>0.62990000000000002</v>
      </c>
      <c r="V133">
        <v>20130</v>
      </c>
      <c r="W133">
        <v>0.9</v>
      </c>
      <c r="X133">
        <v>1.5633216533349897E-2</v>
      </c>
      <c r="Y133">
        <v>604.4896</v>
      </c>
      <c r="Z133">
        <v>49</v>
      </c>
      <c r="AA133">
        <v>7.8166082666749487E-3</v>
      </c>
      <c r="AB133">
        <v>1</v>
      </c>
    </row>
    <row r="134" spans="1:28" x14ac:dyDescent="0.3">
      <c r="A134">
        <v>82.29</v>
      </c>
      <c r="B134">
        <v>6.125</v>
      </c>
      <c r="C134">
        <v>3.4891209190467579E-2</v>
      </c>
      <c r="D134">
        <v>0.8</v>
      </c>
      <c r="E134">
        <v>0.7</v>
      </c>
      <c r="F134">
        <v>4445.7602478657927</v>
      </c>
      <c r="G134">
        <v>7060.1085094231867</v>
      </c>
      <c r="H134">
        <v>91.57</v>
      </c>
      <c r="I134">
        <v>13250</v>
      </c>
      <c r="J134">
        <v>2429.4222638977071</v>
      </c>
      <c r="K134">
        <v>0.62990000000000002</v>
      </c>
      <c r="L134">
        <v>12</v>
      </c>
      <c r="M134">
        <v>5</v>
      </c>
      <c r="N134">
        <v>6.125</v>
      </c>
      <c r="O134">
        <v>46</v>
      </c>
      <c r="P134">
        <v>580</v>
      </c>
      <c r="Q134">
        <v>725</v>
      </c>
      <c r="R134">
        <v>4.8381387140917324E-3</v>
      </c>
      <c r="S134">
        <v>41900</v>
      </c>
      <c r="T134">
        <v>1605</v>
      </c>
      <c r="U134">
        <v>0.62990000000000002</v>
      </c>
      <c r="V134">
        <v>13250</v>
      </c>
      <c r="W134">
        <v>0.9</v>
      </c>
      <c r="X134">
        <v>1.5610957563440052E-2</v>
      </c>
      <c r="Y134">
        <v>604.94719999999995</v>
      </c>
      <c r="Z134">
        <v>49</v>
      </c>
      <c r="AA134">
        <v>7.8054787817200258E-3</v>
      </c>
      <c r="AB134">
        <v>1</v>
      </c>
    </row>
    <row r="135" spans="1:28" x14ac:dyDescent="0.3">
      <c r="A135">
        <v>93.25</v>
      </c>
      <c r="B135">
        <v>6.125</v>
      </c>
      <c r="C135">
        <v>3.4928605984883933E-2</v>
      </c>
      <c r="D135">
        <v>0.8</v>
      </c>
      <c r="E135">
        <v>0.7</v>
      </c>
      <c r="F135">
        <v>3026.472259301845</v>
      </c>
      <c r="G135">
        <v>4811.353512278698</v>
      </c>
      <c r="H135">
        <v>22.24</v>
      </c>
      <c r="I135">
        <v>9020</v>
      </c>
      <c r="J135">
        <v>354.46507978725771</v>
      </c>
      <c r="K135">
        <v>0.62990000000000002</v>
      </c>
      <c r="L135">
        <v>12</v>
      </c>
      <c r="M135">
        <v>5</v>
      </c>
      <c r="N135">
        <v>6.125</v>
      </c>
      <c r="O135">
        <v>46</v>
      </c>
      <c r="P135">
        <v>580</v>
      </c>
      <c r="Q135">
        <v>725</v>
      </c>
      <c r="R135">
        <v>1.0369506935540272E-3</v>
      </c>
      <c r="S135">
        <v>41900</v>
      </c>
      <c r="T135">
        <v>1605</v>
      </c>
      <c r="U135">
        <v>0.62990000000000002</v>
      </c>
      <c r="V135">
        <v>9020</v>
      </c>
      <c r="W135">
        <v>0.9</v>
      </c>
      <c r="X135">
        <v>1.5588698593530206E-2</v>
      </c>
      <c r="Y135">
        <v>605.40480000000002</v>
      </c>
      <c r="Z135">
        <v>49</v>
      </c>
      <c r="AA135">
        <v>7.7943492967651028E-3</v>
      </c>
      <c r="AB135">
        <v>1</v>
      </c>
    </row>
    <row r="136" spans="1:28" x14ac:dyDescent="0.3">
      <c r="A136">
        <v>93.8</v>
      </c>
      <c r="B136">
        <v>6.125</v>
      </c>
      <c r="C136">
        <v>3.4966002779300301E-2</v>
      </c>
      <c r="D136">
        <v>0.8</v>
      </c>
      <c r="E136">
        <v>0.7</v>
      </c>
      <c r="F136">
        <v>6073.0762631223279</v>
      </c>
      <c r="G136">
        <v>9665.0485436893196</v>
      </c>
      <c r="H136">
        <v>106.66</v>
      </c>
      <c r="I136">
        <v>18100</v>
      </c>
      <c r="J136">
        <v>3391.2381784943454</v>
      </c>
      <c r="K136">
        <v>0.62990000000000002</v>
      </c>
      <c r="L136">
        <v>12</v>
      </c>
      <c r="M136">
        <v>5</v>
      </c>
      <c r="N136">
        <v>6.125</v>
      </c>
      <c r="O136">
        <v>46</v>
      </c>
      <c r="P136">
        <v>580</v>
      </c>
      <c r="Q136">
        <v>725</v>
      </c>
      <c r="R136">
        <v>4.94391397052007E-3</v>
      </c>
      <c r="S136">
        <v>41900</v>
      </c>
      <c r="T136">
        <v>1605</v>
      </c>
      <c r="U136">
        <v>0.62990000000000002</v>
      </c>
      <c r="V136">
        <v>18100</v>
      </c>
      <c r="W136">
        <v>0.9</v>
      </c>
      <c r="X136">
        <v>1.556643962362036E-2</v>
      </c>
      <c r="Y136">
        <v>605.86239999999998</v>
      </c>
      <c r="Z136">
        <v>49</v>
      </c>
      <c r="AA136">
        <v>7.7832198118101799E-3</v>
      </c>
      <c r="AB136">
        <v>1</v>
      </c>
    </row>
    <row r="137" spans="1:28" x14ac:dyDescent="0.3">
      <c r="A137">
        <v>90.5</v>
      </c>
      <c r="B137">
        <v>6.125</v>
      </c>
      <c r="C137">
        <v>3.5003399573716669E-2</v>
      </c>
      <c r="D137">
        <v>0.8</v>
      </c>
      <c r="E137">
        <v>0.7</v>
      </c>
      <c r="F137">
        <v>7549.4041944890814</v>
      </c>
      <c r="G137">
        <v>12027.412906910336</v>
      </c>
      <c r="H137">
        <v>109.79</v>
      </c>
      <c r="I137">
        <v>22500</v>
      </c>
      <c r="J137">
        <v>4497.5676140208034</v>
      </c>
      <c r="K137">
        <v>0.62990000000000002</v>
      </c>
      <c r="L137">
        <v>12</v>
      </c>
      <c r="M137">
        <v>5</v>
      </c>
      <c r="N137">
        <v>6.125</v>
      </c>
      <c r="O137">
        <v>46</v>
      </c>
      <c r="P137">
        <v>580</v>
      </c>
      <c r="Q137">
        <v>725</v>
      </c>
      <c r="R137">
        <v>5.2745616142205144E-3</v>
      </c>
      <c r="S137">
        <v>41900</v>
      </c>
      <c r="T137">
        <v>1605</v>
      </c>
      <c r="U137">
        <v>0.62990000000000002</v>
      </c>
      <c r="V137">
        <v>22500</v>
      </c>
      <c r="W137">
        <v>0.9</v>
      </c>
      <c r="X137">
        <v>1.5544180653710514E-2</v>
      </c>
      <c r="Y137">
        <v>606.32000000000005</v>
      </c>
      <c r="Z137">
        <v>49</v>
      </c>
      <c r="AA137">
        <v>7.772090326855257E-3</v>
      </c>
      <c r="AB137">
        <v>1</v>
      </c>
    </row>
    <row r="138" spans="1:28" x14ac:dyDescent="0.3">
      <c r="A138">
        <v>85.65</v>
      </c>
      <c r="B138">
        <v>6.125</v>
      </c>
      <c r="C138">
        <v>3.504079636813303E-2</v>
      </c>
      <c r="D138">
        <v>0.8</v>
      </c>
      <c r="E138">
        <v>0.7</v>
      </c>
      <c r="F138">
        <v>7311.1785510185373</v>
      </c>
      <c r="G138">
        <v>11660.325528269561</v>
      </c>
      <c r="H138">
        <v>85.2</v>
      </c>
      <c r="I138">
        <v>21790</v>
      </c>
      <c r="J138">
        <v>3571.4981930971667</v>
      </c>
      <c r="K138">
        <v>0.62990000000000002</v>
      </c>
      <c r="L138">
        <v>12</v>
      </c>
      <c r="M138">
        <v>5</v>
      </c>
      <c r="N138">
        <v>6.125</v>
      </c>
      <c r="O138">
        <v>46</v>
      </c>
      <c r="P138">
        <v>580</v>
      </c>
      <c r="Q138">
        <v>725</v>
      </c>
      <c r="R138">
        <v>4.324982867585472E-3</v>
      </c>
      <c r="S138">
        <v>41900</v>
      </c>
      <c r="T138">
        <v>1605</v>
      </c>
      <c r="U138">
        <v>0.62990000000000002</v>
      </c>
      <c r="V138">
        <v>21790</v>
      </c>
      <c r="W138">
        <v>0.9</v>
      </c>
      <c r="X138">
        <v>1.5521921683800668E-2</v>
      </c>
      <c r="Y138">
        <v>606.77760000000001</v>
      </c>
      <c r="Z138">
        <v>49</v>
      </c>
      <c r="AA138">
        <v>7.7609608419003341E-3</v>
      </c>
      <c r="AB138">
        <v>1</v>
      </c>
    </row>
    <row r="139" spans="1:28" x14ac:dyDescent="0.3">
      <c r="A139">
        <v>80.83</v>
      </c>
      <c r="B139">
        <v>6.125</v>
      </c>
      <c r="C139">
        <v>3.5078193162549391E-2</v>
      </c>
      <c r="D139">
        <v>0.8</v>
      </c>
      <c r="E139">
        <v>0.7</v>
      </c>
      <c r="F139">
        <v>2747.9831267940253</v>
      </c>
      <c r="G139">
        <v>4387.3329525985146</v>
      </c>
      <c r="H139">
        <v>80</v>
      </c>
      <c r="I139">
        <v>8189.9999999999991</v>
      </c>
      <c r="J139">
        <v>1335.6180726256036</v>
      </c>
      <c r="K139">
        <v>0.62990000000000002</v>
      </c>
      <c r="L139">
        <v>12</v>
      </c>
      <c r="M139">
        <v>5</v>
      </c>
      <c r="N139">
        <v>6.125</v>
      </c>
      <c r="O139">
        <v>46</v>
      </c>
      <c r="P139">
        <v>580</v>
      </c>
      <c r="Q139">
        <v>725</v>
      </c>
      <c r="R139">
        <v>4.3031805883523662E-3</v>
      </c>
      <c r="S139">
        <v>41900</v>
      </c>
      <c r="T139">
        <v>1605</v>
      </c>
      <c r="U139">
        <v>0.62990000000000002</v>
      </c>
      <c r="V139">
        <v>8189.9999999999991</v>
      </c>
      <c r="W139">
        <v>0.9</v>
      </c>
      <c r="X139">
        <v>1.5499662713890822E-2</v>
      </c>
      <c r="Y139">
        <v>607.23519999999996</v>
      </c>
      <c r="Z139">
        <v>49</v>
      </c>
      <c r="AA139">
        <v>7.7498313569454112E-3</v>
      </c>
      <c r="AB139">
        <v>1</v>
      </c>
    </row>
    <row r="140" spans="1:28" x14ac:dyDescent="0.3">
      <c r="A140">
        <v>88.7</v>
      </c>
      <c r="B140">
        <v>6.125</v>
      </c>
      <c r="C140">
        <v>3.5115589956965759E-2</v>
      </c>
      <c r="D140">
        <v>0.8</v>
      </c>
      <c r="E140">
        <v>0.7</v>
      </c>
      <c r="F140">
        <v>4613.5247855211055</v>
      </c>
      <c r="G140">
        <v>7373.6436322101654</v>
      </c>
      <c r="H140">
        <v>87.23</v>
      </c>
      <c r="I140">
        <v>13750</v>
      </c>
      <c r="J140">
        <v>2228.0551054613484</v>
      </c>
      <c r="K140">
        <v>0.62990000000000002</v>
      </c>
      <c r="L140">
        <v>12</v>
      </c>
      <c r="M140">
        <v>5</v>
      </c>
      <c r="N140">
        <v>6.125</v>
      </c>
      <c r="O140">
        <v>46</v>
      </c>
      <c r="P140">
        <v>580</v>
      </c>
      <c r="Q140">
        <v>725</v>
      </c>
      <c r="R140">
        <v>4.2757707955492375E-3</v>
      </c>
      <c r="S140">
        <v>41900</v>
      </c>
      <c r="T140">
        <v>1605</v>
      </c>
      <c r="U140">
        <v>0.62990000000000002</v>
      </c>
      <c r="V140">
        <v>13750</v>
      </c>
      <c r="W140">
        <v>0.9</v>
      </c>
      <c r="X140">
        <v>1.5477403743980976E-2</v>
      </c>
      <c r="Y140">
        <v>607.69280000000003</v>
      </c>
      <c r="Z140">
        <v>49</v>
      </c>
      <c r="AA140">
        <v>7.7387018719904882E-3</v>
      </c>
      <c r="AB140">
        <v>1</v>
      </c>
    </row>
    <row r="141" spans="1:28" x14ac:dyDescent="0.3">
      <c r="A141">
        <v>97.55</v>
      </c>
      <c r="B141">
        <v>6.125</v>
      </c>
      <c r="C141">
        <v>3.515298675138212E-2</v>
      </c>
      <c r="D141">
        <v>0.8</v>
      </c>
      <c r="E141">
        <v>0.7</v>
      </c>
      <c r="F141">
        <v>6576.3698760882662</v>
      </c>
      <c r="G141">
        <v>10521.987435751</v>
      </c>
      <c r="H141">
        <v>73.08</v>
      </c>
      <c r="I141">
        <v>19600</v>
      </c>
      <c r="J141">
        <v>2419.4035487832743</v>
      </c>
      <c r="K141">
        <v>0.62990000000000002</v>
      </c>
      <c r="L141">
        <v>12</v>
      </c>
      <c r="M141">
        <v>5</v>
      </c>
      <c r="N141">
        <v>6.125</v>
      </c>
      <c r="O141">
        <v>46</v>
      </c>
      <c r="P141">
        <v>580</v>
      </c>
      <c r="Q141">
        <v>725</v>
      </c>
      <c r="R141">
        <v>3.2571925211151475E-3</v>
      </c>
      <c r="S141">
        <v>41900</v>
      </c>
      <c r="T141">
        <v>1605</v>
      </c>
      <c r="U141">
        <v>0.62990000000000002</v>
      </c>
      <c r="V141">
        <v>19600</v>
      </c>
      <c r="W141">
        <v>0.9</v>
      </c>
      <c r="X141">
        <v>1.5455144774071131E-2</v>
      </c>
      <c r="Y141">
        <v>608.15039999999999</v>
      </c>
      <c r="Z141">
        <v>49</v>
      </c>
      <c r="AA141">
        <v>7.7275723870355653E-3</v>
      </c>
      <c r="AB141">
        <v>1</v>
      </c>
    </row>
    <row r="142" spans="1:28" x14ac:dyDescent="0.3">
      <c r="A142">
        <v>77.989999999999995</v>
      </c>
      <c r="B142">
        <v>6.125</v>
      </c>
      <c r="C142">
        <v>3.5190383545798488E-2</v>
      </c>
      <c r="D142">
        <v>0.8</v>
      </c>
      <c r="E142">
        <v>0.7</v>
      </c>
      <c r="F142">
        <v>4472.6025738906428</v>
      </c>
      <c r="G142">
        <v>7163.637921187893</v>
      </c>
      <c r="H142">
        <v>24.14</v>
      </c>
      <c r="I142">
        <v>13330</v>
      </c>
      <c r="J142">
        <v>679.84431754270327</v>
      </c>
      <c r="K142">
        <v>0.62990000000000002</v>
      </c>
      <c r="L142">
        <v>12</v>
      </c>
      <c r="M142">
        <v>5</v>
      </c>
      <c r="N142">
        <v>6.125</v>
      </c>
      <c r="O142">
        <v>46</v>
      </c>
      <c r="P142">
        <v>580</v>
      </c>
      <c r="Q142">
        <v>725</v>
      </c>
      <c r="R142">
        <v>1.3457689670359077E-3</v>
      </c>
      <c r="S142">
        <v>41900</v>
      </c>
      <c r="T142">
        <v>1605</v>
      </c>
      <c r="U142">
        <v>0.62990000000000002</v>
      </c>
      <c r="V142">
        <v>13330</v>
      </c>
      <c r="W142">
        <v>0.9</v>
      </c>
      <c r="X142">
        <v>1.5432885804161285E-2</v>
      </c>
      <c r="Y142">
        <v>608.60800000000006</v>
      </c>
      <c r="Z142">
        <v>49</v>
      </c>
      <c r="AA142">
        <v>7.7164429020806424E-3</v>
      </c>
      <c r="AB142">
        <v>1</v>
      </c>
    </row>
    <row r="143" spans="1:28" x14ac:dyDescent="0.3">
      <c r="A143">
        <v>86.99</v>
      </c>
      <c r="B143">
        <v>6.125</v>
      </c>
      <c r="C143">
        <v>3.5227780340214856E-2</v>
      </c>
      <c r="D143">
        <v>0.8</v>
      </c>
      <c r="E143">
        <v>0.7</v>
      </c>
      <c r="F143">
        <v>5767.7448045896581</v>
      </c>
      <c r="G143">
        <v>9247.8469446030831</v>
      </c>
      <c r="H143">
        <v>57.25</v>
      </c>
      <c r="I143">
        <v>17190</v>
      </c>
      <c r="J143">
        <v>1864.0734201460718</v>
      </c>
      <c r="K143">
        <v>0.62990000000000002</v>
      </c>
      <c r="L143">
        <v>12</v>
      </c>
      <c r="M143">
        <v>5</v>
      </c>
      <c r="N143">
        <v>6.125</v>
      </c>
      <c r="O143">
        <v>46</v>
      </c>
      <c r="P143">
        <v>580</v>
      </c>
      <c r="Q143">
        <v>725</v>
      </c>
      <c r="R143">
        <v>2.861398361630772E-3</v>
      </c>
      <c r="S143">
        <v>41900</v>
      </c>
      <c r="T143">
        <v>1605</v>
      </c>
      <c r="U143">
        <v>0.62990000000000002</v>
      </c>
      <c r="V143">
        <v>17190</v>
      </c>
      <c r="W143">
        <v>0.9</v>
      </c>
      <c r="X143">
        <v>1.5410626834251439E-2</v>
      </c>
      <c r="Y143">
        <v>609.06560000000002</v>
      </c>
      <c r="Z143">
        <v>49</v>
      </c>
      <c r="AA143">
        <v>7.7053134171257195E-3</v>
      </c>
      <c r="AB143">
        <v>1</v>
      </c>
    </row>
    <row r="144" spans="1:28" x14ac:dyDescent="0.3">
      <c r="A144">
        <v>94.44</v>
      </c>
      <c r="B144">
        <v>6.125</v>
      </c>
      <c r="C144">
        <v>3.5265177134631211E-2</v>
      </c>
      <c r="D144">
        <v>0.8</v>
      </c>
      <c r="E144">
        <v>0.7</v>
      </c>
      <c r="F144">
        <v>4697.4070543487614</v>
      </c>
      <c r="G144">
        <v>7539.6916047972591</v>
      </c>
      <c r="H144">
        <v>85.19</v>
      </c>
      <c r="I144">
        <v>14000</v>
      </c>
      <c r="J144">
        <v>2080.8542054811187</v>
      </c>
      <c r="K144">
        <v>0.62990000000000002</v>
      </c>
      <c r="L144">
        <v>12</v>
      </c>
      <c r="M144">
        <v>5</v>
      </c>
      <c r="N144">
        <v>6.125</v>
      </c>
      <c r="O144">
        <v>46</v>
      </c>
      <c r="P144">
        <v>580</v>
      </c>
      <c r="Q144">
        <v>725</v>
      </c>
      <c r="R144">
        <v>3.9219748448520346E-3</v>
      </c>
      <c r="S144">
        <v>41900</v>
      </c>
      <c r="T144">
        <v>1605</v>
      </c>
      <c r="U144">
        <v>0.62990000000000002</v>
      </c>
      <c r="V144">
        <v>14000</v>
      </c>
      <c r="W144">
        <v>0.9</v>
      </c>
      <c r="X144">
        <v>1.5388367864341593E-2</v>
      </c>
      <c r="Y144">
        <v>609.52319999999997</v>
      </c>
      <c r="Z144">
        <v>49</v>
      </c>
      <c r="AA144">
        <v>7.6941839321707966E-3</v>
      </c>
      <c r="AB144">
        <v>1</v>
      </c>
    </row>
    <row r="145" spans="1:28" x14ac:dyDescent="0.3">
      <c r="A145">
        <v>85.47</v>
      </c>
      <c r="B145">
        <v>6.125</v>
      </c>
      <c r="C145">
        <v>3.5302573929047579E-2</v>
      </c>
      <c r="D145">
        <v>0.8</v>
      </c>
      <c r="E145">
        <v>0.7</v>
      </c>
      <c r="F145">
        <v>8619.7419447299781</v>
      </c>
      <c r="G145">
        <v>13850.005711022273</v>
      </c>
      <c r="H145">
        <v>131.34</v>
      </c>
      <c r="I145">
        <v>25690</v>
      </c>
      <c r="J145">
        <v>6504.7167421085824</v>
      </c>
      <c r="K145">
        <v>0.62990000000000002</v>
      </c>
      <c r="L145">
        <v>12</v>
      </c>
      <c r="M145">
        <v>5</v>
      </c>
      <c r="N145">
        <v>6.125</v>
      </c>
      <c r="O145">
        <v>46</v>
      </c>
      <c r="P145">
        <v>580</v>
      </c>
      <c r="Q145">
        <v>725</v>
      </c>
      <c r="R145">
        <v>6.6812153768675501E-3</v>
      </c>
      <c r="S145">
        <v>41900</v>
      </c>
      <c r="T145">
        <v>1605</v>
      </c>
      <c r="U145">
        <v>0.62990000000000002</v>
      </c>
      <c r="V145">
        <v>25690</v>
      </c>
      <c r="W145">
        <v>0.9</v>
      </c>
      <c r="X145">
        <v>1.5366108894431747E-2</v>
      </c>
      <c r="Y145">
        <v>609.98080000000004</v>
      </c>
      <c r="Z145">
        <v>49</v>
      </c>
      <c r="AA145">
        <v>7.6830544472158736E-3</v>
      </c>
      <c r="AB145">
        <v>1</v>
      </c>
    </row>
    <row r="146" spans="1:28" x14ac:dyDescent="0.3">
      <c r="A146">
        <v>82.45</v>
      </c>
      <c r="B146">
        <v>6.125</v>
      </c>
      <c r="C146">
        <v>3.5339970723463947E-2</v>
      </c>
      <c r="D146">
        <v>0.8</v>
      </c>
      <c r="E146">
        <v>0.7</v>
      </c>
      <c r="F146">
        <v>7673.5499523540129</v>
      </c>
      <c r="G146">
        <v>12342.747001713307</v>
      </c>
      <c r="H146">
        <v>63.26</v>
      </c>
      <c r="I146">
        <v>22870</v>
      </c>
      <c r="J146">
        <v>2891.2501561607255</v>
      </c>
      <c r="K146">
        <v>0.62990000000000002</v>
      </c>
      <c r="L146">
        <v>12</v>
      </c>
      <c r="M146">
        <v>5</v>
      </c>
      <c r="N146">
        <v>6.125</v>
      </c>
      <c r="O146">
        <v>46</v>
      </c>
      <c r="P146">
        <v>580</v>
      </c>
      <c r="Q146">
        <v>725</v>
      </c>
      <c r="R146">
        <v>3.3358820892767679E-3</v>
      </c>
      <c r="S146">
        <v>41900</v>
      </c>
      <c r="T146">
        <v>1605</v>
      </c>
      <c r="U146">
        <v>0.62990000000000002</v>
      </c>
      <c r="V146">
        <v>22870</v>
      </c>
      <c r="W146">
        <v>0.9</v>
      </c>
      <c r="X146">
        <v>1.5343849924521901E-2</v>
      </c>
      <c r="Y146">
        <v>610.4384</v>
      </c>
      <c r="Z146">
        <v>49</v>
      </c>
      <c r="AA146">
        <v>7.6719249622609507E-3</v>
      </c>
      <c r="AB146">
        <v>1</v>
      </c>
    </row>
    <row r="147" spans="1:28" x14ac:dyDescent="0.3">
      <c r="A147">
        <v>80.22</v>
      </c>
      <c r="B147">
        <v>6.125</v>
      </c>
      <c r="C147">
        <v>3.5377367517880308E-2</v>
      </c>
      <c r="D147">
        <v>0.8</v>
      </c>
      <c r="E147">
        <v>0.7</v>
      </c>
      <c r="F147">
        <v>7505.7854146987002</v>
      </c>
      <c r="G147">
        <v>12085.676756139348</v>
      </c>
      <c r="H147">
        <v>67.83</v>
      </c>
      <c r="I147">
        <v>22370</v>
      </c>
      <c r="J147">
        <v>3116.636270445018</v>
      </c>
      <c r="K147">
        <v>0.62990000000000002</v>
      </c>
      <c r="L147">
        <v>12</v>
      </c>
      <c r="M147">
        <v>5</v>
      </c>
      <c r="N147">
        <v>6.125</v>
      </c>
      <c r="O147">
        <v>46</v>
      </c>
      <c r="P147">
        <v>580</v>
      </c>
      <c r="Q147">
        <v>725</v>
      </c>
      <c r="R147">
        <v>3.6763032096517189E-3</v>
      </c>
      <c r="S147">
        <v>41900</v>
      </c>
      <c r="T147">
        <v>1605</v>
      </c>
      <c r="U147">
        <v>0.62990000000000002</v>
      </c>
      <c r="V147">
        <v>22370</v>
      </c>
      <c r="W147">
        <v>0.9</v>
      </c>
      <c r="X147">
        <v>1.5321590954612056E-2</v>
      </c>
      <c r="Y147">
        <v>610.89599999999996</v>
      </c>
      <c r="Z147">
        <v>49</v>
      </c>
      <c r="AA147">
        <v>7.6607954773060278E-3</v>
      </c>
      <c r="AB147">
        <v>1</v>
      </c>
    </row>
    <row r="148" spans="1:28" x14ac:dyDescent="0.3">
      <c r="A148">
        <v>89.83</v>
      </c>
      <c r="B148">
        <v>6.125</v>
      </c>
      <c r="C148">
        <v>3.5414764312296669E-2</v>
      </c>
      <c r="D148">
        <v>0.8</v>
      </c>
      <c r="E148">
        <v>0.7</v>
      </c>
      <c r="F148">
        <v>7327.9550047840685</v>
      </c>
      <c r="G148">
        <v>11811.810394060536</v>
      </c>
      <c r="H148">
        <v>72.94</v>
      </c>
      <c r="I148">
        <v>21840</v>
      </c>
      <c r="J148">
        <v>2921.9849206372378</v>
      </c>
      <c r="K148">
        <v>0.62990000000000002</v>
      </c>
      <c r="L148">
        <v>12</v>
      </c>
      <c r="M148">
        <v>5</v>
      </c>
      <c r="N148">
        <v>6.125</v>
      </c>
      <c r="O148">
        <v>46</v>
      </c>
      <c r="P148">
        <v>580</v>
      </c>
      <c r="Q148">
        <v>725</v>
      </c>
      <c r="R148">
        <v>3.5303399174285723E-3</v>
      </c>
      <c r="S148">
        <v>41900</v>
      </c>
      <c r="T148">
        <v>1605</v>
      </c>
      <c r="U148">
        <v>0.62990000000000002</v>
      </c>
      <c r="V148">
        <v>21840</v>
      </c>
      <c r="W148">
        <v>0.9</v>
      </c>
      <c r="X148">
        <v>1.529933198470221E-2</v>
      </c>
      <c r="Y148">
        <v>611.35360000000003</v>
      </c>
      <c r="Z148">
        <v>49</v>
      </c>
      <c r="AA148">
        <v>7.6496659923511049E-3</v>
      </c>
      <c r="AB148">
        <v>1</v>
      </c>
    </row>
    <row r="149" spans="1:28" x14ac:dyDescent="0.3">
      <c r="A149">
        <v>94.25</v>
      </c>
      <c r="B149">
        <v>6.125</v>
      </c>
      <c r="C149">
        <v>3.5452161106713037E-2</v>
      </c>
      <c r="D149">
        <v>0.8</v>
      </c>
      <c r="E149">
        <v>0.7</v>
      </c>
      <c r="F149">
        <v>8717.0453765700586</v>
      </c>
      <c r="G149">
        <v>14065.699600228441</v>
      </c>
      <c r="H149">
        <v>91.57</v>
      </c>
      <c r="I149">
        <v>25980</v>
      </c>
      <c r="J149">
        <v>4159.029291697334</v>
      </c>
      <c r="K149">
        <v>0.62990000000000002</v>
      </c>
      <c r="L149">
        <v>12</v>
      </c>
      <c r="M149">
        <v>5</v>
      </c>
      <c r="N149">
        <v>6.125</v>
      </c>
      <c r="O149">
        <v>46</v>
      </c>
      <c r="P149">
        <v>580</v>
      </c>
      <c r="Q149">
        <v>725</v>
      </c>
      <c r="R149">
        <v>4.2241955945104374E-3</v>
      </c>
      <c r="S149">
        <v>41900</v>
      </c>
      <c r="T149">
        <v>1605</v>
      </c>
      <c r="U149">
        <v>0.62990000000000002</v>
      </c>
      <c r="V149">
        <v>25980</v>
      </c>
      <c r="W149">
        <v>0.9</v>
      </c>
      <c r="X149">
        <v>1.5277073014792364E-2</v>
      </c>
      <c r="Y149">
        <v>611.81119999999999</v>
      </c>
      <c r="Z149">
        <v>49</v>
      </c>
      <c r="AA149">
        <v>7.638536507396182E-3</v>
      </c>
      <c r="AB149">
        <v>1</v>
      </c>
    </row>
    <row r="150" spans="1:28" x14ac:dyDescent="0.3">
      <c r="A150">
        <v>88.85</v>
      </c>
      <c r="B150">
        <v>6.125</v>
      </c>
      <c r="C150">
        <v>3.5489557901129398E-2</v>
      </c>
      <c r="D150">
        <v>0.8</v>
      </c>
      <c r="E150">
        <v>0.7</v>
      </c>
      <c r="F150">
        <v>8787.5064823852899</v>
      </c>
      <c r="G150">
        <v>14194.351798972017</v>
      </c>
      <c r="H150">
        <v>94.41</v>
      </c>
      <c r="I150">
        <v>26190</v>
      </c>
      <c r="J150">
        <v>4585.3980393997481</v>
      </c>
      <c r="K150">
        <v>0.62990000000000002</v>
      </c>
      <c r="L150">
        <v>12</v>
      </c>
      <c r="M150">
        <v>5</v>
      </c>
      <c r="N150">
        <v>6.125</v>
      </c>
      <c r="O150">
        <v>46</v>
      </c>
      <c r="P150">
        <v>580</v>
      </c>
      <c r="Q150">
        <v>725</v>
      </c>
      <c r="R150">
        <v>4.6199016417508756E-3</v>
      </c>
      <c r="S150">
        <v>41900</v>
      </c>
      <c r="T150">
        <v>1605</v>
      </c>
      <c r="U150">
        <v>0.62990000000000002</v>
      </c>
      <c r="V150">
        <v>26190</v>
      </c>
      <c r="W150">
        <v>0.9</v>
      </c>
      <c r="X150">
        <v>1.5254814044882518E-2</v>
      </c>
      <c r="Y150">
        <v>612.26880000000006</v>
      </c>
      <c r="Z150">
        <v>49</v>
      </c>
      <c r="AA150">
        <v>7.627407022441259E-3</v>
      </c>
      <c r="AB150">
        <v>1</v>
      </c>
    </row>
    <row r="151" spans="1:28" x14ac:dyDescent="0.3">
      <c r="A151">
        <v>90.32</v>
      </c>
      <c r="B151">
        <v>6.125</v>
      </c>
      <c r="C151">
        <v>3.5526954695545766E-2</v>
      </c>
      <c r="D151">
        <v>0.8</v>
      </c>
      <c r="E151">
        <v>0.7</v>
      </c>
      <c r="F151">
        <v>7032.6894185107176</v>
      </c>
      <c r="G151">
        <v>11371.787549971445</v>
      </c>
      <c r="H151">
        <v>110.23</v>
      </c>
      <c r="I151">
        <v>20960</v>
      </c>
      <c r="J151">
        <v>4214.9083323391087</v>
      </c>
      <c r="K151">
        <v>0.62990000000000002</v>
      </c>
      <c r="L151">
        <v>12</v>
      </c>
      <c r="M151">
        <v>5</v>
      </c>
      <c r="N151">
        <v>6.125</v>
      </c>
      <c r="O151">
        <v>46</v>
      </c>
      <c r="P151">
        <v>580</v>
      </c>
      <c r="Q151">
        <v>725</v>
      </c>
      <c r="R151">
        <v>5.3062540917318138E-3</v>
      </c>
      <c r="S151">
        <v>41900</v>
      </c>
      <c r="T151">
        <v>1605</v>
      </c>
      <c r="U151">
        <v>0.62990000000000002</v>
      </c>
      <c r="V151">
        <v>20960</v>
      </c>
      <c r="W151">
        <v>0.9</v>
      </c>
      <c r="X151">
        <v>1.5232555074972672E-2</v>
      </c>
      <c r="Y151">
        <v>612.72640000000001</v>
      </c>
      <c r="Z151">
        <v>49</v>
      </c>
      <c r="AA151">
        <v>7.6162775374863361E-3</v>
      </c>
      <c r="AB151">
        <v>1</v>
      </c>
    </row>
    <row r="152" spans="1:28" x14ac:dyDescent="0.3">
      <c r="A152">
        <v>98.22</v>
      </c>
      <c r="B152">
        <v>6.125</v>
      </c>
      <c r="C152">
        <v>3.5564351489962127E-2</v>
      </c>
      <c r="D152">
        <v>0.8</v>
      </c>
      <c r="E152">
        <v>0.7</v>
      </c>
      <c r="F152">
        <v>7425.2584366241499</v>
      </c>
      <c r="G152">
        <v>12019.206167904054</v>
      </c>
      <c r="H152">
        <v>79</v>
      </c>
      <c r="I152">
        <v>22130</v>
      </c>
      <c r="J152">
        <v>2932.84797948712</v>
      </c>
      <c r="K152">
        <v>0.62990000000000002</v>
      </c>
      <c r="L152">
        <v>12</v>
      </c>
      <c r="M152">
        <v>5</v>
      </c>
      <c r="N152">
        <v>6.125</v>
      </c>
      <c r="O152">
        <v>46</v>
      </c>
      <c r="P152">
        <v>580</v>
      </c>
      <c r="Q152">
        <v>725</v>
      </c>
      <c r="R152">
        <v>3.4970297380326333E-3</v>
      </c>
      <c r="S152">
        <v>41900</v>
      </c>
      <c r="T152">
        <v>1605</v>
      </c>
      <c r="U152">
        <v>0.62990000000000002</v>
      </c>
      <c r="V152">
        <v>22130</v>
      </c>
      <c r="W152">
        <v>0.9</v>
      </c>
      <c r="X152">
        <v>1.5210296105062826E-2</v>
      </c>
      <c r="Y152">
        <v>613.18399999999997</v>
      </c>
      <c r="Z152">
        <v>49</v>
      </c>
      <c r="AA152">
        <v>7.6051480525314132E-3</v>
      </c>
      <c r="AB152">
        <v>1</v>
      </c>
    </row>
    <row r="153" spans="1:28" x14ac:dyDescent="0.3">
      <c r="A153">
        <v>101.85</v>
      </c>
      <c r="B153">
        <v>6.125</v>
      </c>
      <c r="C153">
        <v>3.5601748284378489E-2</v>
      </c>
      <c r="D153">
        <v>0.8</v>
      </c>
      <c r="E153">
        <v>0.7</v>
      </c>
      <c r="F153">
        <v>3972.6642516778102</v>
      </c>
      <c r="G153">
        <v>6437.2815533980583</v>
      </c>
      <c r="H153">
        <v>124.41</v>
      </c>
      <c r="I153">
        <v>11840</v>
      </c>
      <c r="J153">
        <v>2383.0158786044767</v>
      </c>
      <c r="K153">
        <v>0.62990000000000002</v>
      </c>
      <c r="L153">
        <v>12</v>
      </c>
      <c r="M153">
        <v>5</v>
      </c>
      <c r="N153">
        <v>6.125</v>
      </c>
      <c r="O153">
        <v>46</v>
      </c>
      <c r="P153">
        <v>580</v>
      </c>
      <c r="Q153">
        <v>725</v>
      </c>
      <c r="R153">
        <v>5.3108791701351101E-3</v>
      </c>
      <c r="S153">
        <v>41900</v>
      </c>
      <c r="T153">
        <v>1605</v>
      </c>
      <c r="U153">
        <v>0.62990000000000002</v>
      </c>
      <c r="V153">
        <v>11840</v>
      </c>
      <c r="W153">
        <v>0.9</v>
      </c>
      <c r="X153">
        <v>1.5188037135152981E-2</v>
      </c>
      <c r="Y153">
        <v>613.64160000000004</v>
      </c>
      <c r="Z153">
        <v>49</v>
      </c>
      <c r="AA153">
        <v>7.5940185675764903E-3</v>
      </c>
      <c r="AB153">
        <v>1</v>
      </c>
    </row>
    <row r="154" spans="1:28" x14ac:dyDescent="0.3">
      <c r="A154">
        <v>104.72</v>
      </c>
      <c r="B154">
        <v>6.125</v>
      </c>
      <c r="C154">
        <v>3.5639145078794857E-2</v>
      </c>
      <c r="D154">
        <v>0.8</v>
      </c>
      <c r="E154">
        <v>0.7</v>
      </c>
      <c r="F154">
        <v>4583.3271687431488</v>
      </c>
      <c r="G154">
        <v>7434.5973729297548</v>
      </c>
      <c r="H154">
        <v>22.75</v>
      </c>
      <c r="I154">
        <v>13660</v>
      </c>
      <c r="J154">
        <v>488.97138412389205</v>
      </c>
      <c r="K154">
        <v>0.62990000000000002</v>
      </c>
      <c r="L154">
        <v>12</v>
      </c>
      <c r="M154">
        <v>5</v>
      </c>
      <c r="N154">
        <v>6.125</v>
      </c>
      <c r="O154">
        <v>46</v>
      </c>
      <c r="P154">
        <v>580</v>
      </c>
      <c r="Q154">
        <v>725</v>
      </c>
      <c r="R154">
        <v>9.4454777958614272E-4</v>
      </c>
      <c r="S154">
        <v>41900</v>
      </c>
      <c r="T154">
        <v>1605</v>
      </c>
      <c r="U154">
        <v>0.62990000000000002</v>
      </c>
      <c r="V154">
        <v>13660</v>
      </c>
      <c r="W154">
        <v>0.9</v>
      </c>
      <c r="X154">
        <v>1.5165778165243135E-2</v>
      </c>
      <c r="Y154">
        <v>614.0992</v>
      </c>
      <c r="Z154">
        <v>49</v>
      </c>
      <c r="AA154">
        <v>7.5828890826215673E-3</v>
      </c>
      <c r="AB154">
        <v>1</v>
      </c>
    </row>
    <row r="155" spans="1:28" x14ac:dyDescent="0.3">
      <c r="A155">
        <v>95.41</v>
      </c>
      <c r="B155">
        <v>6.125</v>
      </c>
      <c r="C155">
        <v>3.5676541873211218E-2</v>
      </c>
      <c r="D155">
        <v>0.8</v>
      </c>
      <c r="E155">
        <v>0.7</v>
      </c>
      <c r="F155">
        <v>6395.1841754205288</v>
      </c>
      <c r="G155">
        <v>10384.488863506567</v>
      </c>
      <c r="H155">
        <v>82.93</v>
      </c>
      <c r="I155">
        <v>19060</v>
      </c>
      <c r="J155">
        <v>2729.7422575713549</v>
      </c>
      <c r="K155">
        <v>0.62990000000000002</v>
      </c>
      <c r="L155">
        <v>12</v>
      </c>
      <c r="M155">
        <v>5</v>
      </c>
      <c r="N155">
        <v>6.125</v>
      </c>
      <c r="O155">
        <v>46</v>
      </c>
      <c r="P155">
        <v>580</v>
      </c>
      <c r="Q155">
        <v>725</v>
      </c>
      <c r="R155">
        <v>3.7791134827722924E-3</v>
      </c>
      <c r="S155">
        <v>41900</v>
      </c>
      <c r="T155">
        <v>1605</v>
      </c>
      <c r="U155">
        <v>0.62990000000000002</v>
      </c>
      <c r="V155">
        <v>19060</v>
      </c>
      <c r="W155">
        <v>0.9</v>
      </c>
      <c r="X155">
        <v>1.5143519195333289E-2</v>
      </c>
      <c r="Y155">
        <v>614.55679999999995</v>
      </c>
      <c r="Z155">
        <v>49</v>
      </c>
      <c r="AA155">
        <v>7.5717595976666444E-3</v>
      </c>
      <c r="AB155">
        <v>1</v>
      </c>
    </row>
    <row r="156" spans="1:28" x14ac:dyDescent="0.3">
      <c r="A156">
        <v>95.6</v>
      </c>
      <c r="B156">
        <v>6.125</v>
      </c>
      <c r="C156">
        <v>3.5713938667627579E-2</v>
      </c>
      <c r="D156">
        <v>0.8</v>
      </c>
      <c r="E156">
        <v>0.7</v>
      </c>
      <c r="F156">
        <v>3291.5402287972397</v>
      </c>
      <c r="G156">
        <v>5350.3997715591095</v>
      </c>
      <c r="H156">
        <v>57.22</v>
      </c>
      <c r="I156">
        <v>9810</v>
      </c>
      <c r="J156">
        <v>967.47543247654608</v>
      </c>
      <c r="K156">
        <v>0.62990000000000002</v>
      </c>
      <c r="L156">
        <v>12</v>
      </c>
      <c r="M156">
        <v>5</v>
      </c>
      <c r="N156">
        <v>6.125</v>
      </c>
      <c r="O156">
        <v>46</v>
      </c>
      <c r="P156">
        <v>580</v>
      </c>
      <c r="Q156">
        <v>725</v>
      </c>
      <c r="R156">
        <v>2.60232854284155E-3</v>
      </c>
      <c r="S156">
        <v>41900</v>
      </c>
      <c r="T156">
        <v>1605</v>
      </c>
      <c r="U156">
        <v>0.62990000000000002</v>
      </c>
      <c r="V156">
        <v>9810</v>
      </c>
      <c r="W156">
        <v>0.9</v>
      </c>
      <c r="X156">
        <v>1.5121260225423443E-2</v>
      </c>
      <c r="Y156">
        <v>615.01440000000002</v>
      </c>
      <c r="Z156">
        <v>49</v>
      </c>
      <c r="AA156">
        <v>7.5606301127117215E-3</v>
      </c>
      <c r="AB156">
        <v>1</v>
      </c>
    </row>
    <row r="157" spans="1:28" x14ac:dyDescent="0.3">
      <c r="A157">
        <v>92.12</v>
      </c>
      <c r="B157">
        <v>6.125</v>
      </c>
      <c r="C157">
        <v>3.5751335462043947E-2</v>
      </c>
      <c r="D157">
        <v>0.8</v>
      </c>
      <c r="E157">
        <v>0.7</v>
      </c>
      <c r="F157">
        <v>3721.0174451948405</v>
      </c>
      <c r="G157">
        <v>6054.8486579097662</v>
      </c>
      <c r="H157">
        <v>28.88</v>
      </c>
      <c r="I157">
        <v>11090</v>
      </c>
      <c r="J157">
        <v>572.86960827234725</v>
      </c>
      <c r="K157">
        <v>0.62990000000000002</v>
      </c>
      <c r="L157">
        <v>12</v>
      </c>
      <c r="M157">
        <v>5</v>
      </c>
      <c r="N157">
        <v>6.125</v>
      </c>
      <c r="O157">
        <v>46</v>
      </c>
      <c r="P157">
        <v>580</v>
      </c>
      <c r="Q157">
        <v>725</v>
      </c>
      <c r="R157">
        <v>1.3630614132794652E-3</v>
      </c>
      <c r="S157">
        <v>41900</v>
      </c>
      <c r="T157">
        <v>1605</v>
      </c>
      <c r="U157">
        <v>0.62990000000000002</v>
      </c>
      <c r="V157">
        <v>11090</v>
      </c>
      <c r="W157">
        <v>0.9</v>
      </c>
      <c r="X157">
        <v>1.5099001255513597E-2</v>
      </c>
      <c r="Y157">
        <v>615.47199999999998</v>
      </c>
      <c r="Z157">
        <v>49</v>
      </c>
      <c r="AA157">
        <v>7.5495006277567986E-3</v>
      </c>
      <c r="AB157">
        <v>1</v>
      </c>
    </row>
    <row r="158" spans="1:28" x14ac:dyDescent="0.3">
      <c r="A158">
        <v>74.91</v>
      </c>
      <c r="B158">
        <v>6.125</v>
      </c>
      <c r="C158">
        <v>3.5788732256460308E-2</v>
      </c>
      <c r="D158">
        <v>0.8</v>
      </c>
      <c r="E158">
        <v>0.7</v>
      </c>
      <c r="F158">
        <v>5573.1379409094952</v>
      </c>
      <c r="G158">
        <v>9078.1096516276411</v>
      </c>
      <c r="H158">
        <v>104.69</v>
      </c>
      <c r="I158">
        <v>16610</v>
      </c>
      <c r="J158">
        <v>3824.8641284169935</v>
      </c>
      <c r="K158">
        <v>0.62990000000000002</v>
      </c>
      <c r="L158">
        <v>12</v>
      </c>
      <c r="M158">
        <v>5</v>
      </c>
      <c r="N158">
        <v>6.125</v>
      </c>
      <c r="O158">
        <v>46</v>
      </c>
      <c r="P158">
        <v>580</v>
      </c>
      <c r="Q158">
        <v>725</v>
      </c>
      <c r="R158">
        <v>6.07627703969401E-3</v>
      </c>
      <c r="S158">
        <v>41900</v>
      </c>
      <c r="T158">
        <v>1605</v>
      </c>
      <c r="U158">
        <v>0.62990000000000002</v>
      </c>
      <c r="V158">
        <v>16610</v>
      </c>
      <c r="W158">
        <v>0.9</v>
      </c>
      <c r="X158">
        <v>1.5076742285603751E-2</v>
      </c>
      <c r="Y158">
        <v>615.92960000000005</v>
      </c>
      <c r="Z158">
        <v>49</v>
      </c>
      <c r="AA158">
        <v>7.5383711428018757E-3</v>
      </c>
      <c r="AB158">
        <v>1</v>
      </c>
    </row>
    <row r="159" spans="1:28" x14ac:dyDescent="0.3">
      <c r="A159">
        <v>80.52</v>
      </c>
      <c r="B159">
        <v>6.125</v>
      </c>
      <c r="C159">
        <v>3.5826129050876676E-2</v>
      </c>
      <c r="D159">
        <v>0.8</v>
      </c>
      <c r="E159">
        <v>0.7</v>
      </c>
      <c r="F159">
        <v>7341.3761677964931</v>
      </c>
      <c r="G159">
        <v>11970.896630496858</v>
      </c>
      <c r="H159">
        <v>135.84</v>
      </c>
      <c r="I159">
        <v>21880</v>
      </c>
      <c r="J159">
        <v>6082.0810234747105</v>
      </c>
      <c r="K159">
        <v>0.62990000000000002</v>
      </c>
      <c r="L159">
        <v>12</v>
      </c>
      <c r="M159">
        <v>5</v>
      </c>
      <c r="N159">
        <v>6.125</v>
      </c>
      <c r="O159">
        <v>46</v>
      </c>
      <c r="P159">
        <v>580</v>
      </c>
      <c r="Q159">
        <v>725</v>
      </c>
      <c r="R159">
        <v>7.3349316399922253E-3</v>
      </c>
      <c r="S159">
        <v>41900</v>
      </c>
      <c r="T159">
        <v>1605</v>
      </c>
      <c r="U159">
        <v>0.62990000000000002</v>
      </c>
      <c r="V159">
        <v>21880</v>
      </c>
      <c r="W159">
        <v>0.9</v>
      </c>
      <c r="X159">
        <v>1.5054483315693905E-2</v>
      </c>
      <c r="Y159">
        <v>616.38720000000001</v>
      </c>
      <c r="Z159">
        <v>49</v>
      </c>
      <c r="AA159">
        <v>7.5272416578469527E-3</v>
      </c>
      <c r="AB159">
        <v>1</v>
      </c>
    </row>
    <row r="160" spans="1:28" x14ac:dyDescent="0.3">
      <c r="A160">
        <v>71.25</v>
      </c>
      <c r="B160">
        <v>6.125</v>
      </c>
      <c r="C160">
        <v>3.5863525845293037E-2</v>
      </c>
      <c r="D160">
        <v>0.8</v>
      </c>
      <c r="E160">
        <v>0.7</v>
      </c>
      <c r="F160">
        <v>8384.8715920125396</v>
      </c>
      <c r="G160">
        <v>13686.699029126214</v>
      </c>
      <c r="H160">
        <v>92.72</v>
      </c>
      <c r="I160">
        <v>24990</v>
      </c>
      <c r="J160">
        <v>5358.4081090883265</v>
      </c>
      <c r="K160">
        <v>0.62990000000000002</v>
      </c>
      <c r="L160">
        <v>12</v>
      </c>
      <c r="M160">
        <v>5</v>
      </c>
      <c r="N160">
        <v>6.125</v>
      </c>
      <c r="O160">
        <v>46</v>
      </c>
      <c r="P160">
        <v>580</v>
      </c>
      <c r="Q160">
        <v>725</v>
      </c>
      <c r="R160">
        <v>5.6579710144927528E-3</v>
      </c>
      <c r="S160">
        <v>41900</v>
      </c>
      <c r="T160">
        <v>1605</v>
      </c>
      <c r="U160">
        <v>0.62990000000000002</v>
      </c>
      <c r="V160">
        <v>24990</v>
      </c>
      <c r="W160">
        <v>0.9</v>
      </c>
      <c r="X160">
        <v>1.503222434578406E-2</v>
      </c>
      <c r="Y160">
        <v>616.84479999999996</v>
      </c>
      <c r="Z160">
        <v>49</v>
      </c>
      <c r="AA160">
        <v>7.5161121728920298E-3</v>
      </c>
      <c r="AB160">
        <v>1</v>
      </c>
    </row>
    <row r="161" spans="1:28" x14ac:dyDescent="0.3">
      <c r="A161">
        <v>86.5</v>
      </c>
      <c r="B161">
        <v>6.125</v>
      </c>
      <c r="C161">
        <v>3.5900922639709398E-2</v>
      </c>
      <c r="D161">
        <v>0.8</v>
      </c>
      <c r="E161">
        <v>0.7</v>
      </c>
      <c r="F161">
        <v>6297.8807435804474</v>
      </c>
      <c r="G161">
        <v>10290.80525414049</v>
      </c>
      <c r="H161">
        <v>77.75</v>
      </c>
      <c r="I161">
        <v>18770</v>
      </c>
      <c r="J161">
        <v>2779.9023450017598</v>
      </c>
      <c r="K161">
        <v>0.62990000000000002</v>
      </c>
      <c r="L161">
        <v>12</v>
      </c>
      <c r="M161">
        <v>5</v>
      </c>
      <c r="N161">
        <v>6.125</v>
      </c>
      <c r="O161">
        <v>46</v>
      </c>
      <c r="P161">
        <v>580</v>
      </c>
      <c r="Q161">
        <v>725</v>
      </c>
      <c r="R161">
        <v>3.9080170897210359E-3</v>
      </c>
      <c r="S161">
        <v>41900</v>
      </c>
      <c r="T161">
        <v>1605</v>
      </c>
      <c r="U161">
        <v>0.62990000000000002</v>
      </c>
      <c r="V161">
        <v>18770</v>
      </c>
      <c r="W161">
        <v>0.9</v>
      </c>
      <c r="X161">
        <v>1.5009965375874214E-2</v>
      </c>
      <c r="Y161">
        <v>617.30240000000003</v>
      </c>
      <c r="Z161">
        <v>49</v>
      </c>
      <c r="AA161">
        <v>7.5049826879371069E-3</v>
      </c>
      <c r="AB161">
        <v>1</v>
      </c>
    </row>
    <row r="162" spans="1:28" x14ac:dyDescent="0.3">
      <c r="A162">
        <v>86.5</v>
      </c>
      <c r="B162">
        <v>6.125</v>
      </c>
      <c r="C162">
        <v>3.5938319434125766E-2</v>
      </c>
      <c r="D162">
        <v>0.8</v>
      </c>
      <c r="E162">
        <v>0.7</v>
      </c>
      <c r="F162">
        <v>6297.8807435804474</v>
      </c>
      <c r="G162">
        <v>10301.524842946888</v>
      </c>
      <c r="H162">
        <v>77.75</v>
      </c>
      <c r="I162">
        <v>18770</v>
      </c>
      <c r="J162">
        <v>2779.9023450017598</v>
      </c>
      <c r="K162">
        <v>0.62990000000000002</v>
      </c>
      <c r="L162">
        <v>12</v>
      </c>
      <c r="M162">
        <v>5</v>
      </c>
      <c r="N162">
        <v>6.125</v>
      </c>
      <c r="O162">
        <v>46</v>
      </c>
      <c r="P162">
        <v>580</v>
      </c>
      <c r="Q162">
        <v>725</v>
      </c>
      <c r="R162">
        <v>3.9080170897210359E-3</v>
      </c>
      <c r="S162">
        <v>41900</v>
      </c>
      <c r="T162">
        <v>1605</v>
      </c>
      <c r="U162">
        <v>0.62990000000000002</v>
      </c>
      <c r="V162">
        <v>18770</v>
      </c>
      <c r="W162">
        <v>0.9</v>
      </c>
      <c r="X162">
        <v>1.4987706405964368E-2</v>
      </c>
      <c r="Y162">
        <v>617.76</v>
      </c>
      <c r="Z162">
        <v>49</v>
      </c>
      <c r="AA162">
        <v>7.493853202982184E-3</v>
      </c>
      <c r="AB162">
        <v>1</v>
      </c>
    </row>
    <row r="163" spans="1:28" x14ac:dyDescent="0.3">
      <c r="A163">
        <v>76.34</v>
      </c>
      <c r="B163">
        <v>6.125</v>
      </c>
      <c r="C163">
        <v>3.5975716228542134E-2</v>
      </c>
      <c r="D163">
        <v>0.8</v>
      </c>
      <c r="E163">
        <v>0.7</v>
      </c>
      <c r="F163">
        <v>7549.4041944890814</v>
      </c>
      <c r="G163">
        <v>12361.507709880068</v>
      </c>
      <c r="H163">
        <v>72.03</v>
      </c>
      <c r="I163">
        <v>22500</v>
      </c>
      <c r="J163">
        <v>3498.0398629683959</v>
      </c>
      <c r="K163">
        <v>0.62990000000000002</v>
      </c>
      <c r="L163">
        <v>12</v>
      </c>
      <c r="M163">
        <v>5</v>
      </c>
      <c r="N163">
        <v>6.125</v>
      </c>
      <c r="O163">
        <v>46</v>
      </c>
      <c r="P163">
        <v>580</v>
      </c>
      <c r="Q163">
        <v>725</v>
      </c>
      <c r="R163">
        <v>4.10235673360595E-3</v>
      </c>
      <c r="S163">
        <v>41900</v>
      </c>
      <c r="T163">
        <v>1605</v>
      </c>
      <c r="U163">
        <v>0.62990000000000002</v>
      </c>
      <c r="V163">
        <v>22500</v>
      </c>
      <c r="W163">
        <v>0.9</v>
      </c>
      <c r="X163">
        <v>1.4965447436054522E-2</v>
      </c>
      <c r="Y163">
        <v>618.21760000000006</v>
      </c>
      <c r="Z163">
        <v>49</v>
      </c>
      <c r="AA163">
        <v>7.4827237180272611E-3</v>
      </c>
      <c r="AB163">
        <v>1</v>
      </c>
    </row>
    <row r="164" spans="1:28" x14ac:dyDescent="0.3">
      <c r="A164">
        <v>93.58</v>
      </c>
      <c r="B164">
        <v>6.125</v>
      </c>
      <c r="C164">
        <v>3.6013113022958489E-2</v>
      </c>
      <c r="D164">
        <v>0.8</v>
      </c>
      <c r="E164">
        <v>0.7</v>
      </c>
      <c r="F164">
        <v>4808.1316492012684</v>
      </c>
      <c r="G164">
        <v>7881.0908052541408</v>
      </c>
      <c r="H164">
        <v>94.05</v>
      </c>
      <c r="I164">
        <v>14330</v>
      </c>
      <c r="J164">
        <v>2373.0283488907266</v>
      </c>
      <c r="K164">
        <v>0.62990000000000002</v>
      </c>
      <c r="L164">
        <v>12</v>
      </c>
      <c r="M164">
        <v>5</v>
      </c>
      <c r="N164">
        <v>6.125</v>
      </c>
      <c r="O164">
        <v>46</v>
      </c>
      <c r="P164">
        <v>580</v>
      </c>
      <c r="Q164">
        <v>725</v>
      </c>
      <c r="R164">
        <v>4.3696627856193715E-3</v>
      </c>
      <c r="S164">
        <v>41900</v>
      </c>
      <c r="T164">
        <v>1605</v>
      </c>
      <c r="U164">
        <v>0.62990000000000002</v>
      </c>
      <c r="V164">
        <v>14330</v>
      </c>
      <c r="W164">
        <v>0.9</v>
      </c>
      <c r="X164">
        <v>1.4943188466144676E-2</v>
      </c>
      <c r="Y164">
        <v>618.67520000000002</v>
      </c>
      <c r="Z164">
        <v>49</v>
      </c>
      <c r="AA164">
        <v>7.4715942330723381E-3</v>
      </c>
      <c r="AB164">
        <v>1</v>
      </c>
    </row>
    <row r="165" spans="1:28" x14ac:dyDescent="0.3">
      <c r="A165">
        <v>89.4</v>
      </c>
      <c r="B165">
        <v>6.125</v>
      </c>
      <c r="C165">
        <v>3.6050509817374857E-2</v>
      </c>
      <c r="D165">
        <v>0.8</v>
      </c>
      <c r="E165">
        <v>0.7</v>
      </c>
      <c r="F165">
        <v>4335.0356530132858</v>
      </c>
      <c r="G165">
        <v>7113.0097087378645</v>
      </c>
      <c r="H165">
        <v>101.77</v>
      </c>
      <c r="I165">
        <v>12920</v>
      </c>
      <c r="J165">
        <v>2423.4035871967867</v>
      </c>
      <c r="K165">
        <v>0.62990000000000002</v>
      </c>
      <c r="L165">
        <v>12</v>
      </c>
      <c r="M165">
        <v>5</v>
      </c>
      <c r="N165">
        <v>6.125</v>
      </c>
      <c r="O165">
        <v>46</v>
      </c>
      <c r="P165">
        <v>580</v>
      </c>
      <c r="Q165">
        <v>725</v>
      </c>
      <c r="R165">
        <v>4.9494212625231003E-3</v>
      </c>
      <c r="S165">
        <v>41900</v>
      </c>
      <c r="T165">
        <v>1605</v>
      </c>
      <c r="U165">
        <v>0.62990000000000002</v>
      </c>
      <c r="V165">
        <v>12920</v>
      </c>
      <c r="W165">
        <v>0.9</v>
      </c>
      <c r="X165">
        <v>1.492092949623483E-2</v>
      </c>
      <c r="Y165">
        <v>619.13279999999997</v>
      </c>
      <c r="Z165">
        <v>49</v>
      </c>
      <c r="AA165">
        <v>7.4604647481174152E-3</v>
      </c>
      <c r="AB165">
        <v>1</v>
      </c>
    </row>
    <row r="166" spans="1:28" x14ac:dyDescent="0.3">
      <c r="A166">
        <v>90.47</v>
      </c>
      <c r="B166">
        <v>6.125</v>
      </c>
      <c r="C166">
        <v>3.6087906611791225E-2</v>
      </c>
      <c r="D166">
        <v>0.8</v>
      </c>
      <c r="E166">
        <v>0.7</v>
      </c>
      <c r="F166">
        <v>6881.701334620936</v>
      </c>
      <c r="G166">
        <v>11303.340948029698</v>
      </c>
      <c r="H166">
        <v>91.03</v>
      </c>
      <c r="I166">
        <v>20510</v>
      </c>
      <c r="J166">
        <v>3400.3732405595169</v>
      </c>
      <c r="K166">
        <v>0.62990000000000002</v>
      </c>
      <c r="L166">
        <v>12</v>
      </c>
      <c r="M166">
        <v>5</v>
      </c>
      <c r="N166">
        <v>6.125</v>
      </c>
      <c r="O166">
        <v>46</v>
      </c>
      <c r="P166">
        <v>580</v>
      </c>
      <c r="Q166">
        <v>725</v>
      </c>
      <c r="R166">
        <v>4.374738683493448E-3</v>
      </c>
      <c r="S166">
        <v>41900</v>
      </c>
      <c r="T166">
        <v>1605</v>
      </c>
      <c r="U166">
        <v>0.62990000000000002</v>
      </c>
      <c r="V166">
        <v>20510</v>
      </c>
      <c r="W166">
        <v>0.9</v>
      </c>
      <c r="X166">
        <v>1.4898670526324985E-2</v>
      </c>
      <c r="Y166">
        <v>619.59040000000005</v>
      </c>
      <c r="Z166">
        <v>49</v>
      </c>
      <c r="AA166">
        <v>7.4493352631624923E-3</v>
      </c>
      <c r="AB166">
        <v>1</v>
      </c>
    </row>
    <row r="167" spans="1:28" x14ac:dyDescent="0.3">
      <c r="A167">
        <v>92.03</v>
      </c>
      <c r="B167">
        <v>6.125</v>
      </c>
      <c r="C167">
        <v>3.6125303406207586E-2</v>
      </c>
      <c r="D167">
        <v>0.8</v>
      </c>
      <c r="E167">
        <v>0.7</v>
      </c>
      <c r="F167">
        <v>7297.7573880061118</v>
      </c>
      <c r="G167">
        <v>11999.143346659052</v>
      </c>
      <c r="H167">
        <v>82.66</v>
      </c>
      <c r="I167">
        <v>21750</v>
      </c>
      <c r="J167">
        <v>3218.890604527805</v>
      </c>
      <c r="K167">
        <v>0.62990000000000002</v>
      </c>
      <c r="L167">
        <v>12</v>
      </c>
      <c r="M167">
        <v>5</v>
      </c>
      <c r="N167">
        <v>6.125</v>
      </c>
      <c r="O167">
        <v>46</v>
      </c>
      <c r="P167">
        <v>580</v>
      </c>
      <c r="Q167">
        <v>725</v>
      </c>
      <c r="R167">
        <v>3.9051538014541571E-3</v>
      </c>
      <c r="S167">
        <v>41900</v>
      </c>
      <c r="T167">
        <v>1605</v>
      </c>
      <c r="U167">
        <v>0.62990000000000002</v>
      </c>
      <c r="V167">
        <v>21750</v>
      </c>
      <c r="W167">
        <v>0.9</v>
      </c>
      <c r="X167">
        <v>1.4876411556415139E-2</v>
      </c>
      <c r="Y167">
        <v>620.048</v>
      </c>
      <c r="Z167">
        <v>49</v>
      </c>
      <c r="AA167">
        <v>7.4382057782075694E-3</v>
      </c>
      <c r="AB167">
        <v>1</v>
      </c>
    </row>
    <row r="168" spans="1:28" x14ac:dyDescent="0.3">
      <c r="A168">
        <v>82.69</v>
      </c>
      <c r="B168">
        <v>6.125</v>
      </c>
      <c r="C168">
        <v>3.6162700200623954E-2</v>
      </c>
      <c r="D168">
        <v>0.8</v>
      </c>
      <c r="E168">
        <v>0.7</v>
      </c>
      <c r="F168">
        <v>9260.6024785732734</v>
      </c>
      <c r="G168">
        <v>15242.261564820103</v>
      </c>
      <c r="H168">
        <v>92.15</v>
      </c>
      <c r="I168">
        <v>27600</v>
      </c>
      <c r="J168">
        <v>5067.9509942702452</v>
      </c>
      <c r="K168">
        <v>0.62990000000000002</v>
      </c>
      <c r="L168">
        <v>12</v>
      </c>
      <c r="M168">
        <v>5</v>
      </c>
      <c r="N168">
        <v>6.125</v>
      </c>
      <c r="O168">
        <v>46</v>
      </c>
      <c r="P168">
        <v>580</v>
      </c>
      <c r="Q168">
        <v>725</v>
      </c>
      <c r="R168">
        <v>4.8452312723792912E-3</v>
      </c>
      <c r="S168">
        <v>41900</v>
      </c>
      <c r="T168">
        <v>1605</v>
      </c>
      <c r="U168">
        <v>0.62990000000000002</v>
      </c>
      <c r="V168">
        <v>27600</v>
      </c>
      <c r="W168">
        <v>0.9</v>
      </c>
      <c r="X168">
        <v>1.4854152586505293E-2</v>
      </c>
      <c r="Y168">
        <v>620.50559999999996</v>
      </c>
      <c r="Z168">
        <v>49</v>
      </c>
      <c r="AA168">
        <v>7.4270762932526465E-3</v>
      </c>
      <c r="AB168">
        <v>1</v>
      </c>
    </row>
    <row r="169" spans="1:28" x14ac:dyDescent="0.3">
      <c r="A169">
        <v>88.46</v>
      </c>
      <c r="B169">
        <v>6.125</v>
      </c>
      <c r="C169">
        <v>3.6200096995040315E-2</v>
      </c>
      <c r="D169">
        <v>0.8</v>
      </c>
      <c r="E169">
        <v>0.7</v>
      </c>
      <c r="F169">
        <v>8747.2429933480162</v>
      </c>
      <c r="G169">
        <v>14412.1987435751</v>
      </c>
      <c r="H169">
        <v>117.28</v>
      </c>
      <c r="I169">
        <v>26070</v>
      </c>
      <c r="J169">
        <v>5695.0695273355514</v>
      </c>
      <c r="K169">
        <v>0.62990000000000002</v>
      </c>
      <c r="L169">
        <v>12</v>
      </c>
      <c r="M169">
        <v>5</v>
      </c>
      <c r="N169">
        <v>6.125</v>
      </c>
      <c r="O169">
        <v>46</v>
      </c>
      <c r="P169">
        <v>580</v>
      </c>
      <c r="Q169">
        <v>725</v>
      </c>
      <c r="R169">
        <v>5.7643346538351903E-3</v>
      </c>
      <c r="S169">
        <v>41900</v>
      </c>
      <c r="T169">
        <v>1605</v>
      </c>
      <c r="U169">
        <v>0.62990000000000002</v>
      </c>
      <c r="V169">
        <v>26070</v>
      </c>
      <c r="W169">
        <v>0.9</v>
      </c>
      <c r="X169">
        <v>1.4831893616595447E-2</v>
      </c>
      <c r="Y169">
        <v>620.96320000000003</v>
      </c>
      <c r="Z169">
        <v>49</v>
      </c>
      <c r="AA169">
        <v>7.4159468082977235E-3</v>
      </c>
      <c r="AB169">
        <v>1</v>
      </c>
    </row>
    <row r="170" spans="1:28" x14ac:dyDescent="0.3">
      <c r="A170">
        <v>104.35</v>
      </c>
      <c r="B170">
        <v>6.125</v>
      </c>
      <c r="C170">
        <v>3.6237493789456676E-2</v>
      </c>
      <c r="D170">
        <v>0.8</v>
      </c>
      <c r="E170">
        <v>0.7</v>
      </c>
      <c r="F170">
        <v>5922.0881792325463</v>
      </c>
      <c r="G170">
        <v>9767.4757281553393</v>
      </c>
      <c r="H170">
        <v>78.790000000000006</v>
      </c>
      <c r="I170">
        <v>17650</v>
      </c>
      <c r="J170">
        <v>2195.8584133686586</v>
      </c>
      <c r="K170">
        <v>0.62990000000000002</v>
      </c>
      <c r="L170">
        <v>12</v>
      </c>
      <c r="M170">
        <v>5</v>
      </c>
      <c r="N170">
        <v>6.125</v>
      </c>
      <c r="O170">
        <v>46</v>
      </c>
      <c r="P170">
        <v>580</v>
      </c>
      <c r="Q170">
        <v>725</v>
      </c>
      <c r="R170">
        <v>3.2828482739942922E-3</v>
      </c>
      <c r="S170">
        <v>41900</v>
      </c>
      <c r="T170">
        <v>1605</v>
      </c>
      <c r="U170">
        <v>0.62990000000000002</v>
      </c>
      <c r="V170">
        <v>17650</v>
      </c>
      <c r="W170">
        <v>0.9</v>
      </c>
      <c r="X170">
        <v>1.4809634646685601E-2</v>
      </c>
      <c r="Y170">
        <v>621.42079999999999</v>
      </c>
      <c r="Z170">
        <v>49</v>
      </c>
      <c r="AA170">
        <v>7.4048173233428006E-3</v>
      </c>
      <c r="AB170">
        <v>1</v>
      </c>
    </row>
    <row r="171" spans="1:28" x14ac:dyDescent="0.3">
      <c r="A171">
        <v>112.1</v>
      </c>
      <c r="B171">
        <v>6.125</v>
      </c>
      <c r="C171">
        <v>3.6274890583873044E-2</v>
      </c>
      <c r="D171">
        <v>0.8</v>
      </c>
      <c r="E171">
        <v>0.7</v>
      </c>
      <c r="F171">
        <v>3848.5184938128782</v>
      </c>
      <c r="G171">
        <v>6354.0262707024558</v>
      </c>
      <c r="H171">
        <v>21.52</v>
      </c>
      <c r="I171">
        <v>11470</v>
      </c>
      <c r="J171">
        <v>362.8115041228113</v>
      </c>
      <c r="K171">
        <v>0.62990000000000002</v>
      </c>
      <c r="L171">
        <v>12</v>
      </c>
      <c r="M171">
        <v>5</v>
      </c>
      <c r="N171">
        <v>6.125</v>
      </c>
      <c r="O171">
        <v>46</v>
      </c>
      <c r="P171">
        <v>580</v>
      </c>
      <c r="Q171">
        <v>725</v>
      </c>
      <c r="R171">
        <v>8.3465849590815672E-4</v>
      </c>
      <c r="S171">
        <v>41900</v>
      </c>
      <c r="T171">
        <v>1605</v>
      </c>
      <c r="U171">
        <v>0.62990000000000002</v>
      </c>
      <c r="V171">
        <v>11470</v>
      </c>
      <c r="W171">
        <v>0.9</v>
      </c>
      <c r="X171">
        <v>1.4787375676775755E-2</v>
      </c>
      <c r="Y171">
        <v>621.87840000000006</v>
      </c>
      <c r="Z171">
        <v>49</v>
      </c>
      <c r="AA171">
        <v>7.3936878383878777E-3</v>
      </c>
      <c r="AB171">
        <v>1</v>
      </c>
    </row>
    <row r="172" spans="1:28" x14ac:dyDescent="0.3">
      <c r="A172">
        <v>91.14</v>
      </c>
      <c r="B172">
        <v>6.125</v>
      </c>
      <c r="C172">
        <v>3.6312287378289412E-2</v>
      </c>
      <c r="D172">
        <v>0.8</v>
      </c>
      <c r="E172">
        <v>0.7</v>
      </c>
      <c r="F172">
        <v>6921.9648236582116</v>
      </c>
      <c r="G172">
        <v>11440.165619645917</v>
      </c>
      <c r="H172">
        <v>118.79</v>
      </c>
      <c r="I172">
        <v>20630</v>
      </c>
      <c r="J172">
        <v>4430.4828837358882</v>
      </c>
      <c r="K172">
        <v>0.62990000000000002</v>
      </c>
      <c r="L172">
        <v>12</v>
      </c>
      <c r="M172">
        <v>5</v>
      </c>
      <c r="N172">
        <v>6.125</v>
      </c>
      <c r="O172">
        <v>46</v>
      </c>
      <c r="P172">
        <v>580</v>
      </c>
      <c r="Q172">
        <v>725</v>
      </c>
      <c r="R172">
        <v>5.6668670273158353E-3</v>
      </c>
      <c r="S172">
        <v>41900</v>
      </c>
      <c r="T172">
        <v>1605</v>
      </c>
      <c r="U172">
        <v>0.62990000000000002</v>
      </c>
      <c r="V172">
        <v>20630</v>
      </c>
      <c r="W172">
        <v>0.9</v>
      </c>
      <c r="X172">
        <v>1.476511670686591E-2</v>
      </c>
      <c r="Y172">
        <v>622.33600000000001</v>
      </c>
      <c r="Z172">
        <v>49</v>
      </c>
      <c r="AA172">
        <v>7.3825583534329548E-3</v>
      </c>
      <c r="AB172">
        <v>1</v>
      </c>
    </row>
    <row r="173" spans="1:28" x14ac:dyDescent="0.3">
      <c r="A173">
        <v>113.5</v>
      </c>
      <c r="B173">
        <v>6.125</v>
      </c>
      <c r="C173">
        <v>3.6349684172705767E-2</v>
      </c>
      <c r="D173">
        <v>0.8</v>
      </c>
      <c r="E173">
        <v>0.7</v>
      </c>
      <c r="F173">
        <v>2898.9712106838074</v>
      </c>
      <c r="G173">
        <v>4796.1621930325528</v>
      </c>
      <c r="H173">
        <v>31.61</v>
      </c>
      <c r="I173">
        <v>8640</v>
      </c>
      <c r="J173">
        <v>396.48188896677595</v>
      </c>
      <c r="K173">
        <v>0.62990000000000002</v>
      </c>
      <c r="L173">
        <v>12</v>
      </c>
      <c r="M173">
        <v>5</v>
      </c>
      <c r="N173">
        <v>6.125</v>
      </c>
      <c r="O173">
        <v>46</v>
      </c>
      <c r="P173">
        <v>580</v>
      </c>
      <c r="Q173">
        <v>725</v>
      </c>
      <c r="R173">
        <v>1.210879141926834E-3</v>
      </c>
      <c r="S173">
        <v>41900</v>
      </c>
      <c r="T173">
        <v>1605</v>
      </c>
      <c r="U173">
        <v>0.62990000000000002</v>
      </c>
      <c r="V173">
        <v>8640</v>
      </c>
      <c r="W173">
        <v>0.9</v>
      </c>
      <c r="X173">
        <v>1.4742857736956064E-2</v>
      </c>
      <c r="Y173">
        <v>622.79359999999997</v>
      </c>
      <c r="Z173">
        <v>49</v>
      </c>
      <c r="AA173">
        <v>7.3714288684780319E-3</v>
      </c>
      <c r="AB173">
        <v>1</v>
      </c>
    </row>
    <row r="174" spans="1:28" x14ac:dyDescent="0.3">
      <c r="A174">
        <v>79.39</v>
      </c>
      <c r="B174">
        <v>6.125</v>
      </c>
      <c r="C174">
        <v>3.6387080967122135E-2</v>
      </c>
      <c r="D174">
        <v>0.8</v>
      </c>
      <c r="E174">
        <v>0.7</v>
      </c>
      <c r="F174">
        <v>2999.629933276995</v>
      </c>
      <c r="G174">
        <v>4967.8012564249002</v>
      </c>
      <c r="H174">
        <v>11.65</v>
      </c>
      <c r="I174">
        <v>8940</v>
      </c>
      <c r="J174">
        <v>216.16163631551282</v>
      </c>
      <c r="K174">
        <v>0.62990000000000002</v>
      </c>
      <c r="L174">
        <v>12</v>
      </c>
      <c r="M174">
        <v>5</v>
      </c>
      <c r="N174">
        <v>6.125</v>
      </c>
      <c r="O174">
        <v>46</v>
      </c>
      <c r="P174">
        <v>580</v>
      </c>
      <c r="Q174">
        <v>725</v>
      </c>
      <c r="R174">
        <v>6.3801705394940771E-4</v>
      </c>
      <c r="S174">
        <v>41900</v>
      </c>
      <c r="T174">
        <v>1605</v>
      </c>
      <c r="U174">
        <v>0.62990000000000002</v>
      </c>
      <c r="V174">
        <v>8940</v>
      </c>
      <c r="W174">
        <v>0.9</v>
      </c>
      <c r="X174">
        <v>1.4720598767046218E-2</v>
      </c>
      <c r="Y174">
        <v>623.25120000000004</v>
      </c>
      <c r="Z174">
        <v>49</v>
      </c>
      <c r="AA174">
        <v>7.3602993835231089E-3</v>
      </c>
      <c r="AB174">
        <v>1</v>
      </c>
    </row>
    <row r="175" spans="1:28" x14ac:dyDescent="0.3">
      <c r="A175">
        <v>85.53</v>
      </c>
      <c r="B175">
        <v>6.125</v>
      </c>
      <c r="C175">
        <v>3.6424477761538496E-2</v>
      </c>
      <c r="D175">
        <v>0.8</v>
      </c>
      <c r="E175">
        <v>0.7</v>
      </c>
      <c r="F175">
        <v>6311.301906592872</v>
      </c>
      <c r="G175">
        <v>10463.129640205596</v>
      </c>
      <c r="H175">
        <v>24.88</v>
      </c>
      <c r="I175">
        <v>18810</v>
      </c>
      <c r="J175">
        <v>901.57461807790344</v>
      </c>
      <c r="K175">
        <v>0.62990000000000002</v>
      </c>
      <c r="L175">
        <v>12</v>
      </c>
      <c r="M175">
        <v>5</v>
      </c>
      <c r="N175">
        <v>6.125</v>
      </c>
      <c r="O175">
        <v>46</v>
      </c>
      <c r="P175">
        <v>580</v>
      </c>
      <c r="Q175">
        <v>725</v>
      </c>
      <c r="R175">
        <v>1.2647481941246142E-3</v>
      </c>
      <c r="S175">
        <v>41900</v>
      </c>
      <c r="T175">
        <v>1605</v>
      </c>
      <c r="U175">
        <v>0.62990000000000002</v>
      </c>
      <c r="V175">
        <v>18810</v>
      </c>
      <c r="W175">
        <v>0.9</v>
      </c>
      <c r="X175">
        <v>1.4698339797136372E-2</v>
      </c>
      <c r="Y175">
        <v>623.7088</v>
      </c>
      <c r="Z175">
        <v>49</v>
      </c>
      <c r="AA175">
        <v>7.349169898568186E-3</v>
      </c>
      <c r="AB175">
        <v>1</v>
      </c>
    </row>
    <row r="176" spans="1:28" x14ac:dyDescent="0.3">
      <c r="A176">
        <v>75.7</v>
      </c>
      <c r="B176">
        <v>6.125</v>
      </c>
      <c r="C176">
        <v>3.6461874555954864E-2</v>
      </c>
      <c r="D176">
        <v>0.8</v>
      </c>
      <c r="E176">
        <v>0.7</v>
      </c>
      <c r="F176">
        <v>6281.1042898149153</v>
      </c>
      <c r="G176">
        <v>10423.757852655626</v>
      </c>
      <c r="H176">
        <v>34.229999999999997</v>
      </c>
      <c r="I176">
        <v>18720</v>
      </c>
      <c r="J176">
        <v>1394.754724128142</v>
      </c>
      <c r="K176">
        <v>0.62990000000000002</v>
      </c>
      <c r="L176">
        <v>12</v>
      </c>
      <c r="M176">
        <v>5</v>
      </c>
      <c r="N176">
        <v>6.125</v>
      </c>
      <c r="O176">
        <v>46</v>
      </c>
      <c r="P176">
        <v>580</v>
      </c>
      <c r="Q176">
        <v>725</v>
      </c>
      <c r="R176">
        <v>1.9659985066911721E-3</v>
      </c>
      <c r="S176">
        <v>41900</v>
      </c>
      <c r="T176">
        <v>1605</v>
      </c>
      <c r="U176">
        <v>0.62990000000000002</v>
      </c>
      <c r="V176">
        <v>18720</v>
      </c>
      <c r="W176">
        <v>0.9</v>
      </c>
      <c r="X176">
        <v>1.4676080827226526E-2</v>
      </c>
      <c r="Y176">
        <v>624.16639999999995</v>
      </c>
      <c r="Z176">
        <v>49</v>
      </c>
      <c r="AA176">
        <v>7.3380404136132631E-3</v>
      </c>
      <c r="AB176">
        <v>1</v>
      </c>
    </row>
    <row r="177" spans="1:28" x14ac:dyDescent="0.3">
      <c r="A177">
        <v>76.98</v>
      </c>
      <c r="B177">
        <v>6.125</v>
      </c>
      <c r="C177">
        <v>3.6499271350371225E-2</v>
      </c>
      <c r="D177">
        <v>0.8</v>
      </c>
      <c r="E177">
        <v>0.7</v>
      </c>
      <c r="F177">
        <v>7062.8870352886743</v>
      </c>
      <c r="G177">
        <v>11733.181039406054</v>
      </c>
      <c r="H177">
        <v>34.9</v>
      </c>
      <c r="I177">
        <v>21050</v>
      </c>
      <c r="J177">
        <v>1572.4635869151887</v>
      </c>
      <c r="K177">
        <v>0.62990000000000002</v>
      </c>
      <c r="L177">
        <v>12</v>
      </c>
      <c r="M177">
        <v>5</v>
      </c>
      <c r="N177">
        <v>6.125</v>
      </c>
      <c r="O177">
        <v>46</v>
      </c>
      <c r="P177">
        <v>580</v>
      </c>
      <c r="Q177">
        <v>725</v>
      </c>
      <c r="R177">
        <v>1.9711500446191552E-3</v>
      </c>
      <c r="S177">
        <v>41900</v>
      </c>
      <c r="T177">
        <v>1605</v>
      </c>
      <c r="U177">
        <v>0.62990000000000002</v>
      </c>
      <c r="V177">
        <v>21050</v>
      </c>
      <c r="W177">
        <v>0.9</v>
      </c>
      <c r="X177">
        <v>1.465382185731668E-2</v>
      </c>
      <c r="Y177">
        <v>624.62400000000002</v>
      </c>
      <c r="Z177">
        <v>49</v>
      </c>
      <c r="AA177">
        <v>7.3269109286583402E-3</v>
      </c>
      <c r="AB177">
        <v>1</v>
      </c>
    </row>
    <row r="178" spans="1:28" x14ac:dyDescent="0.3">
      <c r="A178">
        <v>76.010000000000005</v>
      </c>
      <c r="B178">
        <v>6.125</v>
      </c>
      <c r="C178">
        <v>3.6536668144787586E-2</v>
      </c>
      <c r="D178">
        <v>0.8</v>
      </c>
      <c r="E178">
        <v>0.7</v>
      </c>
      <c r="F178">
        <v>3694.1751191699905</v>
      </c>
      <c r="G178">
        <v>6143.2153055396921</v>
      </c>
      <c r="H178">
        <v>23.03</v>
      </c>
      <c r="I178">
        <v>11010</v>
      </c>
      <c r="J178">
        <v>549.65666873224257</v>
      </c>
      <c r="K178">
        <v>0.62990000000000002</v>
      </c>
      <c r="L178">
        <v>12</v>
      </c>
      <c r="M178">
        <v>5</v>
      </c>
      <c r="N178">
        <v>6.125</v>
      </c>
      <c r="O178">
        <v>46</v>
      </c>
      <c r="P178">
        <v>580</v>
      </c>
      <c r="Q178">
        <v>725</v>
      </c>
      <c r="R178">
        <v>1.3173323876149018E-3</v>
      </c>
      <c r="S178">
        <v>41900</v>
      </c>
      <c r="T178">
        <v>1605</v>
      </c>
      <c r="U178">
        <v>0.62990000000000002</v>
      </c>
      <c r="V178">
        <v>11010</v>
      </c>
      <c r="W178">
        <v>0.9</v>
      </c>
      <c r="X178">
        <v>1.4631562887406835E-2</v>
      </c>
      <c r="Y178">
        <v>625.08159999999998</v>
      </c>
      <c r="Z178">
        <v>49</v>
      </c>
      <c r="AA178">
        <v>7.3157814437034173E-3</v>
      </c>
      <c r="AB178">
        <v>1</v>
      </c>
    </row>
    <row r="179" spans="1:28" x14ac:dyDescent="0.3">
      <c r="A179">
        <v>84.52</v>
      </c>
      <c r="B179">
        <v>6.125</v>
      </c>
      <c r="C179">
        <v>3.6574064939203954E-2</v>
      </c>
      <c r="D179">
        <v>0.8</v>
      </c>
      <c r="E179">
        <v>0.7</v>
      </c>
      <c r="F179">
        <v>4432.3390848533672</v>
      </c>
      <c r="G179">
        <v>7378.286693318104</v>
      </c>
      <c r="H179">
        <v>62.1</v>
      </c>
      <c r="I179">
        <v>13210</v>
      </c>
      <c r="J179">
        <v>1599.2483320568751</v>
      </c>
      <c r="K179">
        <v>0.62990000000000002</v>
      </c>
      <c r="L179">
        <v>12</v>
      </c>
      <c r="M179">
        <v>5</v>
      </c>
      <c r="N179">
        <v>6.125</v>
      </c>
      <c r="O179">
        <v>46</v>
      </c>
      <c r="P179">
        <v>580</v>
      </c>
      <c r="Q179">
        <v>725</v>
      </c>
      <c r="R179">
        <v>3.1945101751064838E-3</v>
      </c>
      <c r="S179">
        <v>41900</v>
      </c>
      <c r="T179">
        <v>1605</v>
      </c>
      <c r="U179">
        <v>0.62990000000000002</v>
      </c>
      <c r="V179">
        <v>13210</v>
      </c>
      <c r="W179">
        <v>0.9</v>
      </c>
      <c r="X179">
        <v>1.4609303917496989E-2</v>
      </c>
      <c r="Y179">
        <v>625.53920000000005</v>
      </c>
      <c r="Z179">
        <v>49</v>
      </c>
      <c r="AA179">
        <v>7.3046519587484943E-3</v>
      </c>
      <c r="AB179">
        <v>1</v>
      </c>
    </row>
    <row r="180" spans="1:28" x14ac:dyDescent="0.3">
      <c r="A180">
        <v>110</v>
      </c>
      <c r="B180">
        <v>6.125</v>
      </c>
      <c r="C180">
        <v>3.6611461733620322E-2</v>
      </c>
      <c r="D180">
        <v>0.8</v>
      </c>
      <c r="E180">
        <v>0.7</v>
      </c>
      <c r="F180">
        <v>5851.6270734173149</v>
      </c>
      <c r="G180">
        <v>9750.8623643632218</v>
      </c>
      <c r="H180">
        <v>33.58</v>
      </c>
      <c r="I180">
        <v>17440</v>
      </c>
      <c r="J180">
        <v>877.23401711119357</v>
      </c>
      <c r="K180">
        <v>0.62990000000000002</v>
      </c>
      <c r="L180">
        <v>12</v>
      </c>
      <c r="M180">
        <v>5</v>
      </c>
      <c r="N180">
        <v>6.125</v>
      </c>
      <c r="O180">
        <v>46</v>
      </c>
      <c r="P180">
        <v>580</v>
      </c>
      <c r="Q180">
        <v>725</v>
      </c>
      <c r="R180">
        <v>1.3272727272727271E-3</v>
      </c>
      <c r="S180">
        <v>41900</v>
      </c>
      <c r="T180">
        <v>1605</v>
      </c>
      <c r="U180">
        <v>0.62990000000000002</v>
      </c>
      <c r="V180">
        <v>17440</v>
      </c>
      <c r="W180">
        <v>0.9</v>
      </c>
      <c r="X180">
        <v>1.4587044947587143E-2</v>
      </c>
      <c r="Y180">
        <v>625.99680000000001</v>
      </c>
      <c r="Z180">
        <v>49</v>
      </c>
      <c r="AA180">
        <v>7.2935224737935714E-3</v>
      </c>
      <c r="AB180">
        <v>1</v>
      </c>
    </row>
    <row r="181" spans="1:28" x14ac:dyDescent="0.3">
      <c r="A181">
        <v>94.8</v>
      </c>
      <c r="B181">
        <v>6.125</v>
      </c>
      <c r="C181">
        <v>3.6648858528036676E-2</v>
      </c>
      <c r="D181">
        <v>0.8</v>
      </c>
      <c r="E181">
        <v>0.7</v>
      </c>
      <c r="F181">
        <v>8509.0173498774711</v>
      </c>
      <c r="G181">
        <v>14193.489434608795</v>
      </c>
      <c r="H181">
        <v>29.59</v>
      </c>
      <c r="I181">
        <v>25360</v>
      </c>
      <c r="J181">
        <v>1304.2680450342561</v>
      </c>
      <c r="K181">
        <v>0.62990000000000002</v>
      </c>
      <c r="L181">
        <v>12</v>
      </c>
      <c r="M181">
        <v>5</v>
      </c>
      <c r="N181">
        <v>6.125</v>
      </c>
      <c r="O181">
        <v>46</v>
      </c>
      <c r="P181">
        <v>580</v>
      </c>
      <c r="Q181">
        <v>725</v>
      </c>
      <c r="R181">
        <v>1.3570904421207118E-3</v>
      </c>
      <c r="S181">
        <v>41900</v>
      </c>
      <c r="T181">
        <v>1605</v>
      </c>
      <c r="U181">
        <v>0.62990000000000002</v>
      </c>
      <c r="V181">
        <v>25360</v>
      </c>
      <c r="W181">
        <v>0.9</v>
      </c>
      <c r="X181">
        <v>1.4564785977677297E-2</v>
      </c>
      <c r="Y181">
        <v>626.45439999999996</v>
      </c>
      <c r="Z181">
        <v>49</v>
      </c>
      <c r="AA181">
        <v>7.2823929888386485E-3</v>
      </c>
      <c r="AB181">
        <v>1</v>
      </c>
    </row>
    <row r="182" spans="1:28" x14ac:dyDescent="0.3">
      <c r="A182">
        <v>76.400000000000006</v>
      </c>
      <c r="B182">
        <v>6.125</v>
      </c>
      <c r="C182">
        <v>3.6686255322453044E-2</v>
      </c>
      <c r="D182">
        <v>0.8</v>
      </c>
      <c r="E182">
        <v>0.7</v>
      </c>
      <c r="F182">
        <v>627.4393708308703</v>
      </c>
      <c r="G182">
        <v>1047.6699029126214</v>
      </c>
      <c r="H182">
        <v>95.02</v>
      </c>
      <c r="I182">
        <v>1870</v>
      </c>
      <c r="J182">
        <v>383.21654501970937</v>
      </c>
      <c r="K182">
        <v>0.62990000000000002</v>
      </c>
      <c r="L182">
        <v>12</v>
      </c>
      <c r="M182">
        <v>5</v>
      </c>
      <c r="N182">
        <v>6.125</v>
      </c>
      <c r="O182">
        <v>46</v>
      </c>
      <c r="P182">
        <v>580</v>
      </c>
      <c r="Q182">
        <v>725</v>
      </c>
      <c r="R182">
        <v>5.4074664238561347E-3</v>
      </c>
      <c r="S182">
        <v>41900</v>
      </c>
      <c r="T182">
        <v>1605</v>
      </c>
      <c r="U182">
        <v>0.62990000000000002</v>
      </c>
      <c r="V182">
        <v>1870</v>
      </c>
      <c r="W182">
        <v>0.9</v>
      </c>
      <c r="X182">
        <v>1.4542527007767451E-2</v>
      </c>
      <c r="Y182">
        <v>626.91200000000003</v>
      </c>
      <c r="Z182">
        <v>49</v>
      </c>
      <c r="AA182">
        <v>7.2712635038837256E-3</v>
      </c>
      <c r="AB182">
        <v>1</v>
      </c>
    </row>
    <row r="183" spans="1:28" x14ac:dyDescent="0.3">
      <c r="A183">
        <v>71.25</v>
      </c>
      <c r="B183">
        <v>6.125</v>
      </c>
      <c r="C183">
        <v>3.6723652116869412E-2</v>
      </c>
      <c r="D183">
        <v>0.8</v>
      </c>
      <c r="E183">
        <v>0.7</v>
      </c>
      <c r="F183">
        <v>5385.2416587355447</v>
      </c>
      <c r="G183">
        <v>9001.1993146773275</v>
      </c>
      <c r="H183">
        <v>59.06</v>
      </c>
      <c r="I183">
        <v>16050</v>
      </c>
      <c r="J183">
        <v>2192.1213290796227</v>
      </c>
      <c r="K183">
        <v>0.62990000000000002</v>
      </c>
      <c r="L183">
        <v>12</v>
      </c>
      <c r="M183">
        <v>5</v>
      </c>
      <c r="N183">
        <v>6.125</v>
      </c>
      <c r="O183">
        <v>46</v>
      </c>
      <c r="P183">
        <v>580</v>
      </c>
      <c r="Q183">
        <v>725</v>
      </c>
      <c r="R183">
        <v>3.6039664378337151E-3</v>
      </c>
      <c r="S183">
        <v>41900</v>
      </c>
      <c r="T183">
        <v>1605</v>
      </c>
      <c r="U183">
        <v>0.62990000000000002</v>
      </c>
      <c r="V183">
        <v>16050</v>
      </c>
      <c r="W183">
        <v>0.9</v>
      </c>
      <c r="X183">
        <v>1.4520268037857605E-2</v>
      </c>
      <c r="Y183">
        <v>627.36959999999999</v>
      </c>
      <c r="Z183">
        <v>49</v>
      </c>
      <c r="AA183">
        <v>7.2601340189288027E-3</v>
      </c>
      <c r="AB183">
        <v>1</v>
      </c>
    </row>
    <row r="184" spans="1:28" x14ac:dyDescent="0.3">
      <c r="A184">
        <v>83.57</v>
      </c>
      <c r="B184">
        <v>6.125</v>
      </c>
      <c r="C184">
        <v>3.6761048911285774E-2</v>
      </c>
      <c r="D184">
        <v>0.8</v>
      </c>
      <c r="E184">
        <v>0.7</v>
      </c>
      <c r="F184">
        <v>5053.0678741780248</v>
      </c>
      <c r="G184">
        <v>8454.5859508852081</v>
      </c>
      <c r="H184">
        <v>40.450000000000003</v>
      </c>
      <c r="I184">
        <v>15060</v>
      </c>
      <c r="J184">
        <v>1201.0859111231964</v>
      </c>
      <c r="K184">
        <v>0.62990000000000002</v>
      </c>
      <c r="L184">
        <v>12</v>
      </c>
      <c r="M184">
        <v>5</v>
      </c>
      <c r="N184">
        <v>6.125</v>
      </c>
      <c r="O184">
        <v>46</v>
      </c>
      <c r="P184">
        <v>580</v>
      </c>
      <c r="Q184">
        <v>725</v>
      </c>
      <c r="R184">
        <v>2.1044581215435123E-3</v>
      </c>
      <c r="S184">
        <v>41900</v>
      </c>
      <c r="T184">
        <v>1605</v>
      </c>
      <c r="U184">
        <v>0.62990000000000002</v>
      </c>
      <c r="V184">
        <v>15060</v>
      </c>
      <c r="W184">
        <v>0.9</v>
      </c>
      <c r="X184">
        <v>1.4498009067947759E-2</v>
      </c>
      <c r="Y184">
        <v>627.82720000000006</v>
      </c>
      <c r="Z184">
        <v>49</v>
      </c>
      <c r="AA184">
        <v>7.2490045339738797E-3</v>
      </c>
      <c r="AB184">
        <v>1</v>
      </c>
    </row>
    <row r="185" spans="1:28" x14ac:dyDescent="0.3">
      <c r="A185">
        <v>91.32</v>
      </c>
      <c r="B185">
        <v>6.125</v>
      </c>
      <c r="C185">
        <v>3.6798445705702135E-2</v>
      </c>
      <c r="D185">
        <v>0.8</v>
      </c>
      <c r="E185">
        <v>0.7</v>
      </c>
      <c r="F185">
        <v>2643.9691134477316</v>
      </c>
      <c r="G185">
        <v>4428.2809822958307</v>
      </c>
      <c r="H185">
        <v>25</v>
      </c>
      <c r="I185">
        <v>7880</v>
      </c>
      <c r="J185">
        <v>355.45227678946691</v>
      </c>
      <c r="K185">
        <v>0.62990000000000002</v>
      </c>
      <c r="L185">
        <v>12</v>
      </c>
      <c r="M185">
        <v>5</v>
      </c>
      <c r="N185">
        <v>6.125</v>
      </c>
      <c r="O185">
        <v>46</v>
      </c>
      <c r="P185">
        <v>580</v>
      </c>
      <c r="Q185">
        <v>725</v>
      </c>
      <c r="R185">
        <v>1.1902721438229638E-3</v>
      </c>
      <c r="S185">
        <v>41900</v>
      </c>
      <c r="T185">
        <v>1605</v>
      </c>
      <c r="U185">
        <v>0.62990000000000002</v>
      </c>
      <c r="V185">
        <v>7880</v>
      </c>
      <c r="W185">
        <v>0.9</v>
      </c>
      <c r="X185">
        <v>1.4475750098037914E-2</v>
      </c>
      <c r="Y185">
        <v>628.28480000000002</v>
      </c>
      <c r="Z185">
        <v>49</v>
      </c>
      <c r="AA185">
        <v>7.2378750490189568E-3</v>
      </c>
      <c r="AB185">
        <v>1</v>
      </c>
    </row>
    <row r="186" spans="1:28" x14ac:dyDescent="0.3">
      <c r="A186">
        <v>92.54</v>
      </c>
      <c r="B186">
        <v>6.125</v>
      </c>
      <c r="C186">
        <v>3.6835842500118503E-2</v>
      </c>
      <c r="D186">
        <v>0.8</v>
      </c>
      <c r="E186">
        <v>0.7</v>
      </c>
      <c r="F186">
        <v>3939.1113441467473</v>
      </c>
      <c r="G186">
        <v>6604.1690462592805</v>
      </c>
      <c r="H186">
        <v>27.16</v>
      </c>
      <c r="I186">
        <v>11740</v>
      </c>
      <c r="J186">
        <v>567.73980516175413</v>
      </c>
      <c r="K186">
        <v>0.62990000000000002</v>
      </c>
      <c r="L186">
        <v>12</v>
      </c>
      <c r="M186">
        <v>5</v>
      </c>
      <c r="N186">
        <v>6.125</v>
      </c>
      <c r="O186">
        <v>46</v>
      </c>
      <c r="P186">
        <v>580</v>
      </c>
      <c r="Q186">
        <v>725</v>
      </c>
      <c r="R186">
        <v>1.2760639347497206E-3</v>
      </c>
      <c r="S186">
        <v>41900</v>
      </c>
      <c r="T186">
        <v>1605</v>
      </c>
      <c r="U186">
        <v>0.62990000000000002</v>
      </c>
      <c r="V186">
        <v>11740</v>
      </c>
      <c r="W186">
        <v>0.9</v>
      </c>
      <c r="X186">
        <v>1.4453491128128068E-2</v>
      </c>
      <c r="Y186">
        <v>628.74239999999998</v>
      </c>
      <c r="Z186">
        <v>49</v>
      </c>
      <c r="AA186">
        <v>7.2267455640640339E-3</v>
      </c>
      <c r="AB186">
        <v>1</v>
      </c>
    </row>
    <row r="187" spans="1:28" x14ac:dyDescent="0.3">
      <c r="A187">
        <v>104.69</v>
      </c>
      <c r="B187">
        <v>6.125</v>
      </c>
      <c r="C187">
        <v>3.6873239294534864E-2</v>
      </c>
      <c r="D187">
        <v>0.8</v>
      </c>
      <c r="E187">
        <v>0.7</v>
      </c>
      <c r="F187">
        <v>4647.0776930521679</v>
      </c>
      <c r="G187">
        <v>7799.0291262135925</v>
      </c>
      <c r="H187">
        <v>66.62</v>
      </c>
      <c r="I187">
        <v>13850</v>
      </c>
      <c r="J187">
        <v>1452.2125278523733</v>
      </c>
      <c r="K187">
        <v>0.62990000000000002</v>
      </c>
      <c r="L187">
        <v>12</v>
      </c>
      <c r="M187">
        <v>5</v>
      </c>
      <c r="N187">
        <v>6.125</v>
      </c>
      <c r="O187">
        <v>46</v>
      </c>
      <c r="P187">
        <v>580</v>
      </c>
      <c r="Q187">
        <v>725</v>
      </c>
      <c r="R187">
        <v>2.7667606639893354E-3</v>
      </c>
      <c r="S187">
        <v>41900</v>
      </c>
      <c r="T187">
        <v>1605</v>
      </c>
      <c r="U187">
        <v>0.62990000000000002</v>
      </c>
      <c r="V187">
        <v>13850</v>
      </c>
      <c r="W187">
        <v>0.9</v>
      </c>
      <c r="X187">
        <v>1.4431232158218222E-2</v>
      </c>
      <c r="Y187">
        <v>629.20000000000005</v>
      </c>
      <c r="Z187">
        <v>49</v>
      </c>
      <c r="AA187">
        <v>7.215616079109111E-3</v>
      </c>
      <c r="AB187">
        <v>1</v>
      </c>
    </row>
    <row r="188" spans="1:28" x14ac:dyDescent="0.3">
      <c r="A188">
        <v>113.11</v>
      </c>
      <c r="B188">
        <v>6.125</v>
      </c>
      <c r="C188">
        <v>3.6910636088951232E-2</v>
      </c>
      <c r="D188">
        <v>0.8</v>
      </c>
      <c r="E188">
        <v>0.7</v>
      </c>
      <c r="F188">
        <v>4496.0896091623863</v>
      </c>
      <c r="G188">
        <v>7553.2838378069673</v>
      </c>
      <c r="H188">
        <v>27.98</v>
      </c>
      <c r="I188">
        <v>13400</v>
      </c>
      <c r="J188">
        <v>546.17583733569529</v>
      </c>
      <c r="K188">
        <v>0.62990000000000002</v>
      </c>
      <c r="L188">
        <v>12</v>
      </c>
      <c r="M188">
        <v>5</v>
      </c>
      <c r="N188">
        <v>6.125</v>
      </c>
      <c r="O188">
        <v>46</v>
      </c>
      <c r="P188">
        <v>580</v>
      </c>
      <c r="Q188">
        <v>725</v>
      </c>
      <c r="R188">
        <v>1.075520943444819E-3</v>
      </c>
      <c r="S188">
        <v>41900</v>
      </c>
      <c r="T188">
        <v>1605</v>
      </c>
      <c r="U188">
        <v>0.62990000000000002</v>
      </c>
      <c r="V188">
        <v>13400</v>
      </c>
      <c r="W188">
        <v>0.9</v>
      </c>
      <c r="X188">
        <v>1.4408973188308376E-2</v>
      </c>
      <c r="Y188">
        <v>629.6576</v>
      </c>
      <c r="Z188">
        <v>49</v>
      </c>
      <c r="AA188">
        <v>7.2044865941541881E-3</v>
      </c>
      <c r="AB188">
        <v>1</v>
      </c>
    </row>
    <row r="189" spans="1:28" x14ac:dyDescent="0.3">
      <c r="A189">
        <v>103.65</v>
      </c>
      <c r="B189">
        <v>6.125</v>
      </c>
      <c r="C189">
        <v>3.6948032883367593E-2</v>
      </c>
      <c r="D189">
        <v>0.8</v>
      </c>
      <c r="E189">
        <v>0.7</v>
      </c>
      <c r="F189">
        <v>5120.1736892401505</v>
      </c>
      <c r="G189">
        <v>8610.43974871502</v>
      </c>
      <c r="H189">
        <v>70.42</v>
      </c>
      <c r="I189">
        <v>15260</v>
      </c>
      <c r="J189">
        <v>1708.292463678587</v>
      </c>
      <c r="K189">
        <v>0.62990000000000002</v>
      </c>
      <c r="L189">
        <v>12</v>
      </c>
      <c r="M189">
        <v>5</v>
      </c>
      <c r="N189">
        <v>6.125</v>
      </c>
      <c r="O189">
        <v>46</v>
      </c>
      <c r="P189">
        <v>580</v>
      </c>
      <c r="Q189">
        <v>725</v>
      </c>
      <c r="R189">
        <v>2.9539210134440735E-3</v>
      </c>
      <c r="S189">
        <v>41900</v>
      </c>
      <c r="T189">
        <v>1605</v>
      </c>
      <c r="U189">
        <v>0.62990000000000002</v>
      </c>
      <c r="V189">
        <v>15260</v>
      </c>
      <c r="W189">
        <v>0.9</v>
      </c>
      <c r="X189">
        <v>1.438671421839853E-2</v>
      </c>
      <c r="Y189">
        <v>630.11519999999996</v>
      </c>
      <c r="Z189">
        <v>49</v>
      </c>
      <c r="AA189">
        <v>7.1933571091992651E-3</v>
      </c>
      <c r="AB189">
        <v>1</v>
      </c>
    </row>
    <row r="190" spans="1:28" x14ac:dyDescent="0.3">
      <c r="A190">
        <v>103.44</v>
      </c>
      <c r="B190">
        <v>6.125</v>
      </c>
      <c r="C190">
        <v>3.6985429677783954E-2</v>
      </c>
      <c r="D190">
        <v>0.8</v>
      </c>
      <c r="E190">
        <v>0.7</v>
      </c>
      <c r="F190">
        <v>5455.702764550776</v>
      </c>
      <c r="G190">
        <v>9183.9748715019996</v>
      </c>
      <c r="H190">
        <v>73.22</v>
      </c>
      <c r="I190">
        <v>16260</v>
      </c>
      <c r="J190">
        <v>1896.4558250929758</v>
      </c>
      <c r="K190">
        <v>0.62990000000000002</v>
      </c>
      <c r="L190">
        <v>12</v>
      </c>
      <c r="M190">
        <v>5</v>
      </c>
      <c r="N190">
        <v>6.125</v>
      </c>
      <c r="O190">
        <v>46</v>
      </c>
      <c r="P190">
        <v>580</v>
      </c>
      <c r="Q190">
        <v>725</v>
      </c>
      <c r="R190">
        <v>3.0776085275227819E-3</v>
      </c>
      <c r="S190">
        <v>41900</v>
      </c>
      <c r="T190">
        <v>1605</v>
      </c>
      <c r="U190">
        <v>0.62990000000000002</v>
      </c>
      <c r="V190">
        <v>16260</v>
      </c>
      <c r="W190">
        <v>0.9</v>
      </c>
      <c r="X190">
        <v>1.4364455248488684E-2</v>
      </c>
      <c r="Y190">
        <v>630.57280000000003</v>
      </c>
      <c r="Z190">
        <v>49</v>
      </c>
      <c r="AA190">
        <v>7.1822276242443422E-3</v>
      </c>
      <c r="AB190">
        <v>1</v>
      </c>
    </row>
    <row r="191" spans="1:28" x14ac:dyDescent="0.3">
      <c r="A191">
        <v>95.23</v>
      </c>
      <c r="B191">
        <v>6.125</v>
      </c>
      <c r="C191">
        <v>3.7022826472200322E-2</v>
      </c>
      <c r="D191">
        <v>0.8</v>
      </c>
      <c r="E191">
        <v>0.7</v>
      </c>
      <c r="F191">
        <v>5274.5170638830386</v>
      </c>
      <c r="G191">
        <v>8887.9497430039974</v>
      </c>
      <c r="H191">
        <v>77.92</v>
      </c>
      <c r="I191">
        <v>15720</v>
      </c>
      <c r="J191">
        <v>2119.3792512586547</v>
      </c>
      <c r="K191">
        <v>0.62990000000000002</v>
      </c>
      <c r="L191">
        <v>12</v>
      </c>
      <c r="M191">
        <v>5</v>
      </c>
      <c r="N191">
        <v>6.125</v>
      </c>
      <c r="O191">
        <v>46</v>
      </c>
      <c r="P191">
        <v>580</v>
      </c>
      <c r="Q191">
        <v>725</v>
      </c>
      <c r="R191">
        <v>3.557519780485689E-3</v>
      </c>
      <c r="S191">
        <v>41900</v>
      </c>
      <c r="T191">
        <v>1605</v>
      </c>
      <c r="U191">
        <v>0.62990000000000002</v>
      </c>
      <c r="V191">
        <v>15720</v>
      </c>
      <c r="W191">
        <v>0.9</v>
      </c>
      <c r="X191">
        <v>1.4342196278578839E-2</v>
      </c>
      <c r="Y191">
        <v>631.03039999999999</v>
      </c>
      <c r="Z191">
        <v>49</v>
      </c>
      <c r="AA191">
        <v>7.1710981392894193E-3</v>
      </c>
      <c r="AB191">
        <v>1</v>
      </c>
    </row>
    <row r="192" spans="1:28" x14ac:dyDescent="0.3">
      <c r="A192">
        <v>105.69</v>
      </c>
      <c r="B192">
        <v>6.125</v>
      </c>
      <c r="C192">
        <v>3.7060223266616683E-2</v>
      </c>
      <c r="D192">
        <v>0.8</v>
      </c>
      <c r="E192">
        <v>0.7</v>
      </c>
      <c r="F192">
        <v>4690.6964728425492</v>
      </c>
      <c r="G192">
        <v>7912.153055396916</v>
      </c>
      <c r="H192">
        <v>67.84</v>
      </c>
      <c r="I192">
        <v>13980</v>
      </c>
      <c r="J192">
        <v>1478.5638705482072</v>
      </c>
      <c r="K192">
        <v>0.62990000000000002</v>
      </c>
      <c r="L192">
        <v>12</v>
      </c>
      <c r="M192">
        <v>5</v>
      </c>
      <c r="N192">
        <v>6.125</v>
      </c>
      <c r="O192">
        <v>46</v>
      </c>
      <c r="P192">
        <v>580</v>
      </c>
      <c r="Q192">
        <v>725</v>
      </c>
      <c r="R192">
        <v>2.7907703826202147E-3</v>
      </c>
      <c r="S192">
        <v>41900</v>
      </c>
      <c r="T192">
        <v>1605</v>
      </c>
      <c r="U192">
        <v>0.62990000000000002</v>
      </c>
      <c r="V192">
        <v>13980</v>
      </c>
      <c r="W192">
        <v>0.9</v>
      </c>
      <c r="X192">
        <v>1.4319937308668993E-2</v>
      </c>
      <c r="Y192">
        <v>631.48800000000006</v>
      </c>
      <c r="Z192">
        <v>49</v>
      </c>
      <c r="AA192">
        <v>7.1599686543344964E-3</v>
      </c>
      <c r="AB192">
        <v>1</v>
      </c>
    </row>
    <row r="193" spans="1:28" x14ac:dyDescent="0.3">
      <c r="A193">
        <v>94.22</v>
      </c>
      <c r="B193">
        <v>6.125</v>
      </c>
      <c r="C193">
        <v>3.7097620061033044E-2</v>
      </c>
      <c r="D193">
        <v>0.8</v>
      </c>
      <c r="E193">
        <v>0.7</v>
      </c>
      <c r="F193">
        <v>5163.7924690305317</v>
      </c>
      <c r="G193">
        <v>8718.9491719017697</v>
      </c>
      <c r="H193">
        <v>50.59</v>
      </c>
      <c r="I193">
        <v>15390</v>
      </c>
      <c r="J193">
        <v>1361.5737700010829</v>
      </c>
      <c r="K193">
        <v>0.62990000000000002</v>
      </c>
      <c r="L193">
        <v>12</v>
      </c>
      <c r="M193">
        <v>5</v>
      </c>
      <c r="N193">
        <v>6.125</v>
      </c>
      <c r="O193">
        <v>46</v>
      </c>
      <c r="P193">
        <v>580</v>
      </c>
      <c r="Q193">
        <v>725</v>
      </c>
      <c r="R193">
        <v>2.3344992755161371E-3</v>
      </c>
      <c r="S193">
        <v>41900</v>
      </c>
      <c r="T193">
        <v>1605</v>
      </c>
      <c r="U193">
        <v>0.62990000000000002</v>
      </c>
      <c r="V193">
        <v>15390</v>
      </c>
      <c r="W193">
        <v>0.9</v>
      </c>
      <c r="X193">
        <v>1.4297678338759147E-2</v>
      </c>
      <c r="Y193">
        <v>631.94560000000001</v>
      </c>
      <c r="Z193">
        <v>49</v>
      </c>
      <c r="AA193">
        <v>7.1488391693795734E-3</v>
      </c>
      <c r="AB193">
        <v>1</v>
      </c>
    </row>
    <row r="194" spans="1:28" x14ac:dyDescent="0.3">
      <c r="A194">
        <v>83.94</v>
      </c>
      <c r="B194">
        <v>6.125</v>
      </c>
      <c r="C194">
        <v>3.7135016855449413E-2</v>
      </c>
      <c r="D194">
        <v>0.8</v>
      </c>
      <c r="E194">
        <v>0.7</v>
      </c>
      <c r="F194">
        <v>5022.870257400069</v>
      </c>
      <c r="G194">
        <v>8489.5545402627067</v>
      </c>
      <c r="H194">
        <v>44.08</v>
      </c>
      <c r="I194">
        <v>14970</v>
      </c>
      <c r="J194">
        <v>1295.3150106517194</v>
      </c>
      <c r="K194">
        <v>0.62990000000000002</v>
      </c>
      <c r="L194">
        <v>12</v>
      </c>
      <c r="M194">
        <v>5</v>
      </c>
      <c r="N194">
        <v>6.125</v>
      </c>
      <c r="O194">
        <v>46</v>
      </c>
      <c r="P194">
        <v>580</v>
      </c>
      <c r="Q194">
        <v>725</v>
      </c>
      <c r="R194">
        <v>2.2832043592213905E-3</v>
      </c>
      <c r="S194">
        <v>41900</v>
      </c>
      <c r="T194">
        <v>1605</v>
      </c>
      <c r="U194">
        <v>0.62990000000000002</v>
      </c>
      <c r="V194">
        <v>14970</v>
      </c>
      <c r="W194">
        <v>0.9</v>
      </c>
      <c r="X194">
        <v>1.4275419368849301E-2</v>
      </c>
      <c r="Y194">
        <v>632.40319999999997</v>
      </c>
      <c r="Z194">
        <v>49</v>
      </c>
      <c r="AA194">
        <v>7.1377096844246505E-3</v>
      </c>
      <c r="AB194">
        <v>1</v>
      </c>
    </row>
    <row r="195" spans="1:28" x14ac:dyDescent="0.3">
      <c r="A195">
        <v>107.83</v>
      </c>
      <c r="B195">
        <v>6.125</v>
      </c>
      <c r="C195">
        <v>3.7172413649865774E-2</v>
      </c>
      <c r="D195">
        <v>0.8</v>
      </c>
      <c r="E195">
        <v>0.7</v>
      </c>
      <c r="F195">
        <v>3355.2907531062583</v>
      </c>
      <c r="G195">
        <v>5676.7561393489432</v>
      </c>
      <c r="H195">
        <v>84.81</v>
      </c>
      <c r="I195">
        <v>10000</v>
      </c>
      <c r="J195">
        <v>1295.9505640016557</v>
      </c>
      <c r="K195">
        <v>0.62990000000000002</v>
      </c>
      <c r="L195">
        <v>12</v>
      </c>
      <c r="M195">
        <v>5</v>
      </c>
      <c r="N195">
        <v>6.125</v>
      </c>
      <c r="O195">
        <v>46</v>
      </c>
      <c r="P195">
        <v>580</v>
      </c>
      <c r="Q195">
        <v>725</v>
      </c>
      <c r="R195">
        <v>3.4196339648964349E-3</v>
      </c>
      <c r="S195">
        <v>41900</v>
      </c>
      <c r="T195">
        <v>1605</v>
      </c>
      <c r="U195">
        <v>0.62990000000000002</v>
      </c>
      <c r="V195">
        <v>10000</v>
      </c>
      <c r="W195">
        <v>0.9</v>
      </c>
      <c r="X195">
        <v>1.4253160398939455E-2</v>
      </c>
      <c r="Y195">
        <v>632.86080000000004</v>
      </c>
      <c r="Z195">
        <v>49</v>
      </c>
      <c r="AA195">
        <v>7.1265801994697276E-3</v>
      </c>
      <c r="AB195">
        <v>1</v>
      </c>
    </row>
    <row r="196" spans="1:28" x14ac:dyDescent="0.3">
      <c r="A196">
        <v>92.54</v>
      </c>
      <c r="B196">
        <v>6.125</v>
      </c>
      <c r="C196">
        <v>3.7209810444282142E-2</v>
      </c>
      <c r="D196">
        <v>0.8</v>
      </c>
      <c r="E196">
        <v>0.7</v>
      </c>
      <c r="F196">
        <v>4898.7244995351375</v>
      </c>
      <c r="G196">
        <v>8296.4020559680175</v>
      </c>
      <c r="H196">
        <v>57.16</v>
      </c>
      <c r="I196">
        <v>14600</v>
      </c>
      <c r="J196">
        <v>1485.9238647640132</v>
      </c>
      <c r="K196">
        <v>0.62990000000000002</v>
      </c>
      <c r="L196">
        <v>12</v>
      </c>
      <c r="M196">
        <v>5</v>
      </c>
      <c r="N196">
        <v>6.125</v>
      </c>
      <c r="O196">
        <v>46</v>
      </c>
      <c r="P196">
        <v>580</v>
      </c>
      <c r="Q196">
        <v>725</v>
      </c>
      <c r="R196">
        <v>2.6855601807913849E-3</v>
      </c>
      <c r="S196">
        <v>41900</v>
      </c>
      <c r="T196">
        <v>1605</v>
      </c>
      <c r="U196">
        <v>0.62990000000000002</v>
      </c>
      <c r="V196">
        <v>14600</v>
      </c>
      <c r="W196">
        <v>0.9</v>
      </c>
      <c r="X196">
        <v>1.4230901429029609E-2</v>
      </c>
      <c r="Y196">
        <v>633.3184</v>
      </c>
      <c r="Z196">
        <v>49</v>
      </c>
      <c r="AA196">
        <v>7.1154507145148047E-3</v>
      </c>
      <c r="AB196">
        <v>1</v>
      </c>
    </row>
    <row r="197" spans="1:28" x14ac:dyDescent="0.3">
      <c r="A197">
        <v>98.01</v>
      </c>
      <c r="B197">
        <v>6.125</v>
      </c>
      <c r="C197">
        <v>3.724720723869851E-2</v>
      </c>
      <c r="D197">
        <v>0.8</v>
      </c>
      <c r="E197">
        <v>0.7</v>
      </c>
      <c r="F197">
        <v>4898.7244995351375</v>
      </c>
      <c r="G197">
        <v>8304.7401484865786</v>
      </c>
      <c r="H197">
        <v>66.56</v>
      </c>
      <c r="I197">
        <v>14600</v>
      </c>
      <c r="J197">
        <v>1633.7167317291899</v>
      </c>
      <c r="K197">
        <v>0.62990000000000002</v>
      </c>
      <c r="L197">
        <v>12</v>
      </c>
      <c r="M197">
        <v>5</v>
      </c>
      <c r="N197">
        <v>6.125</v>
      </c>
      <c r="O197">
        <v>46</v>
      </c>
      <c r="P197">
        <v>580</v>
      </c>
      <c r="Q197">
        <v>725</v>
      </c>
      <c r="R197">
        <v>2.9526712003655354E-3</v>
      </c>
      <c r="S197">
        <v>41900</v>
      </c>
      <c r="T197">
        <v>1605</v>
      </c>
      <c r="U197">
        <v>0.62990000000000002</v>
      </c>
      <c r="V197">
        <v>14600</v>
      </c>
      <c r="W197">
        <v>0.9</v>
      </c>
      <c r="X197">
        <v>1.4208642459119764E-2</v>
      </c>
      <c r="Y197">
        <v>633.77599999999995</v>
      </c>
      <c r="Z197">
        <v>49</v>
      </c>
      <c r="AA197">
        <v>7.1043212295598818E-3</v>
      </c>
      <c r="AB197">
        <v>1</v>
      </c>
    </row>
    <row r="198" spans="1:28" x14ac:dyDescent="0.3">
      <c r="A198">
        <v>95.32</v>
      </c>
      <c r="B198">
        <v>6.125</v>
      </c>
      <c r="C198">
        <v>3.7284604033114864E-2</v>
      </c>
      <c r="D198">
        <v>0.8</v>
      </c>
      <c r="E198">
        <v>0.7</v>
      </c>
      <c r="F198">
        <v>6569.6592945820539</v>
      </c>
      <c r="G198">
        <v>11148.635065676755</v>
      </c>
      <c r="H198">
        <v>49.07</v>
      </c>
      <c r="I198">
        <v>19580</v>
      </c>
      <c r="J198">
        <v>1660.8319418966344</v>
      </c>
      <c r="K198">
        <v>0.62990000000000002</v>
      </c>
      <c r="L198">
        <v>12</v>
      </c>
      <c r="M198">
        <v>5</v>
      </c>
      <c r="N198">
        <v>6.125</v>
      </c>
      <c r="O198">
        <v>46</v>
      </c>
      <c r="P198">
        <v>580</v>
      </c>
      <c r="Q198">
        <v>725</v>
      </c>
      <c r="R198">
        <v>2.2382272984363886E-3</v>
      </c>
      <c r="S198">
        <v>41900</v>
      </c>
      <c r="T198">
        <v>1605</v>
      </c>
      <c r="U198">
        <v>0.62990000000000002</v>
      </c>
      <c r="V198">
        <v>19580</v>
      </c>
      <c r="W198">
        <v>0.9</v>
      </c>
      <c r="X198">
        <v>1.4186383489209918E-2</v>
      </c>
      <c r="Y198">
        <v>634.23360000000002</v>
      </c>
      <c r="Z198">
        <v>49</v>
      </c>
      <c r="AA198">
        <v>7.0931917446049588E-3</v>
      </c>
      <c r="AB198">
        <v>1</v>
      </c>
    </row>
    <row r="199" spans="1:28" x14ac:dyDescent="0.3">
      <c r="A199">
        <v>90.81</v>
      </c>
      <c r="B199">
        <v>6.125</v>
      </c>
      <c r="C199">
        <v>3.7322000827531232E-2</v>
      </c>
      <c r="D199">
        <v>0.8</v>
      </c>
      <c r="E199">
        <v>0.7</v>
      </c>
      <c r="F199">
        <v>4871.8821735102874</v>
      </c>
      <c r="G199">
        <v>8275.8195316961737</v>
      </c>
      <c r="H199">
        <v>54.85</v>
      </c>
      <c r="I199">
        <v>14520</v>
      </c>
      <c r="J199">
        <v>1445.0755386560083</v>
      </c>
      <c r="K199">
        <v>0.62990000000000002</v>
      </c>
      <c r="L199">
        <v>12</v>
      </c>
      <c r="M199">
        <v>5</v>
      </c>
      <c r="N199">
        <v>6.125</v>
      </c>
      <c r="O199">
        <v>46</v>
      </c>
      <c r="P199">
        <v>580</v>
      </c>
      <c r="Q199">
        <v>725</v>
      </c>
      <c r="R199">
        <v>2.6261233440101886E-3</v>
      </c>
      <c r="S199">
        <v>41900</v>
      </c>
      <c r="T199">
        <v>1605</v>
      </c>
      <c r="U199">
        <v>0.62990000000000002</v>
      </c>
      <c r="V199">
        <v>14520</v>
      </c>
      <c r="W199">
        <v>0.9</v>
      </c>
      <c r="X199">
        <v>1.4164124519300072E-2</v>
      </c>
      <c r="Y199">
        <v>634.69119999999998</v>
      </c>
      <c r="Z199">
        <v>49</v>
      </c>
      <c r="AA199">
        <v>7.0820622596500359E-3</v>
      </c>
      <c r="AB199">
        <v>1</v>
      </c>
    </row>
    <row r="200" spans="1:28" x14ac:dyDescent="0.3">
      <c r="A200">
        <v>84.06</v>
      </c>
      <c r="B200">
        <v>6.125</v>
      </c>
      <c r="C200">
        <v>3.73593976219476E-2</v>
      </c>
      <c r="D200">
        <v>0.8</v>
      </c>
      <c r="E200">
        <v>0.7</v>
      </c>
      <c r="F200">
        <v>5526.1638703660074</v>
      </c>
      <c r="G200">
        <v>9396.6476299257574</v>
      </c>
      <c r="H200">
        <v>87.19</v>
      </c>
      <c r="I200">
        <v>16470</v>
      </c>
      <c r="J200">
        <v>2814.8280372659642</v>
      </c>
      <c r="K200">
        <v>0.62990000000000002</v>
      </c>
      <c r="L200">
        <v>12</v>
      </c>
      <c r="M200">
        <v>5</v>
      </c>
      <c r="N200">
        <v>6.125</v>
      </c>
      <c r="O200">
        <v>46</v>
      </c>
      <c r="P200">
        <v>580</v>
      </c>
      <c r="Q200">
        <v>725</v>
      </c>
      <c r="R200">
        <v>4.5097187309271836E-3</v>
      </c>
      <c r="S200">
        <v>41900</v>
      </c>
      <c r="T200">
        <v>1605</v>
      </c>
      <c r="U200">
        <v>0.62990000000000002</v>
      </c>
      <c r="V200">
        <v>16470</v>
      </c>
      <c r="W200">
        <v>0.9</v>
      </c>
      <c r="X200">
        <v>1.4141865549390226E-2</v>
      </c>
      <c r="Y200">
        <v>635.14880000000005</v>
      </c>
      <c r="Z200">
        <v>49</v>
      </c>
      <c r="AA200">
        <v>7.070932774695113E-3</v>
      </c>
      <c r="AB20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B839-5C65-470D-8080-8F8D9D5E1FC2}">
  <dimension ref="A1:AB202"/>
  <sheetViews>
    <sheetView topLeftCell="F176" workbookViewId="0">
      <selection sqref="A1:AB202"/>
    </sheetView>
  </sheetViews>
  <sheetFormatPr defaultRowHeight="14.4" x14ac:dyDescent="0.3"/>
  <sheetData>
    <row r="1" spans="1:28" x14ac:dyDescent="0.3">
      <c r="A1">
        <v>90.47</v>
      </c>
      <c r="B1">
        <v>6.125</v>
      </c>
      <c r="C1">
        <v>3.7396794416363961E-2</v>
      </c>
      <c r="D1">
        <v>0.8</v>
      </c>
      <c r="E1">
        <v>0.7</v>
      </c>
      <c r="F1">
        <v>4871.8821735102874</v>
      </c>
      <c r="G1">
        <v>8292.4043403769283</v>
      </c>
      <c r="H1">
        <v>65.37</v>
      </c>
      <c r="I1">
        <v>14520</v>
      </c>
      <c r="J1">
        <v>1728.7073879704012</v>
      </c>
      <c r="K1">
        <v>0.62990000000000002</v>
      </c>
      <c r="L1">
        <v>12</v>
      </c>
      <c r="M1">
        <v>5</v>
      </c>
      <c r="N1">
        <v>6.125</v>
      </c>
      <c r="O1">
        <v>46</v>
      </c>
      <c r="P1">
        <v>580</v>
      </c>
      <c r="Q1">
        <v>725</v>
      </c>
      <c r="R1">
        <v>3.141565063605039E-3</v>
      </c>
      <c r="S1">
        <v>41900</v>
      </c>
      <c r="T1">
        <v>1605</v>
      </c>
      <c r="U1">
        <v>0.62990000000000002</v>
      </c>
      <c r="V1">
        <v>14520</v>
      </c>
      <c r="W1">
        <v>0.9</v>
      </c>
      <c r="X1">
        <v>1.411960657948038E-2</v>
      </c>
      <c r="Y1">
        <v>635.60640000000001</v>
      </c>
      <c r="Z1">
        <v>49</v>
      </c>
      <c r="AA1">
        <v>7.0598032897401901E-3</v>
      </c>
      <c r="AB1">
        <v>1</v>
      </c>
    </row>
    <row r="2" spans="1:28" x14ac:dyDescent="0.3">
      <c r="A2">
        <v>81.53</v>
      </c>
      <c r="B2">
        <v>6.125</v>
      </c>
      <c r="C2">
        <v>5.2355512182909542E-2</v>
      </c>
      <c r="D2">
        <v>0.8</v>
      </c>
      <c r="E2">
        <v>0.7</v>
      </c>
      <c r="F2">
        <v>7962.1049571211515</v>
      </c>
      <c r="G2">
        <v>18973.158195316963</v>
      </c>
      <c r="H2">
        <v>30.25</v>
      </c>
      <c r="I2">
        <v>23730</v>
      </c>
      <c r="J2">
        <v>1450.7302000518221</v>
      </c>
      <c r="K2">
        <v>0.62990000000000002</v>
      </c>
      <c r="L2">
        <v>12</v>
      </c>
      <c r="M2">
        <v>5</v>
      </c>
      <c r="N2">
        <v>6.125</v>
      </c>
      <c r="O2">
        <v>46</v>
      </c>
      <c r="P2">
        <v>580</v>
      </c>
      <c r="Q2">
        <v>725</v>
      </c>
      <c r="R2">
        <v>1.6131698654536339E-3</v>
      </c>
      <c r="S2">
        <v>41900</v>
      </c>
      <c r="T2">
        <v>1605</v>
      </c>
      <c r="U2">
        <v>0.62990000000000002</v>
      </c>
      <c r="V2">
        <v>23730</v>
      </c>
      <c r="W2">
        <v>0.9</v>
      </c>
      <c r="X2">
        <v>5.2160186155420438E-3</v>
      </c>
      <c r="Y2">
        <v>818.64639999999997</v>
      </c>
      <c r="Z2">
        <v>49</v>
      </c>
      <c r="AA2">
        <v>2.6080093077710219E-3</v>
      </c>
      <c r="AB2">
        <v>1</v>
      </c>
    </row>
    <row r="3" spans="1:28" x14ac:dyDescent="0.3">
      <c r="A3">
        <v>81.260000000000005</v>
      </c>
      <c r="B3">
        <v>6.125</v>
      </c>
      <c r="C3">
        <v>5.239290897732591E-2</v>
      </c>
      <c r="D3">
        <v>0.8</v>
      </c>
      <c r="E3">
        <v>0.7</v>
      </c>
      <c r="F3">
        <v>8116.4483317640388</v>
      </c>
      <c r="G3">
        <v>19354.76299257567</v>
      </c>
      <c r="H3">
        <v>29.14</v>
      </c>
      <c r="I3">
        <v>24190</v>
      </c>
      <c r="J3">
        <v>1429.3203427497745</v>
      </c>
      <c r="K3">
        <v>0.62990000000000002</v>
      </c>
      <c r="L3">
        <v>12</v>
      </c>
      <c r="M3">
        <v>5</v>
      </c>
      <c r="N3">
        <v>6.125</v>
      </c>
      <c r="O3">
        <v>46</v>
      </c>
      <c r="P3">
        <v>580</v>
      </c>
      <c r="Q3">
        <v>725</v>
      </c>
      <c r="R3">
        <v>1.5591392096223609E-3</v>
      </c>
      <c r="S3">
        <v>41900</v>
      </c>
      <c r="T3">
        <v>1605</v>
      </c>
      <c r="U3">
        <v>0.62990000000000002</v>
      </c>
      <c r="V3">
        <v>24190</v>
      </c>
      <c r="W3">
        <v>0.9</v>
      </c>
      <c r="X3">
        <v>5.1937596456321979E-3</v>
      </c>
      <c r="Y3">
        <v>819.10400000000004</v>
      </c>
      <c r="Z3">
        <v>49</v>
      </c>
      <c r="AA3">
        <v>2.596879822816099E-3</v>
      </c>
      <c r="AB3">
        <v>1</v>
      </c>
    </row>
    <row r="4" spans="1:28" x14ac:dyDescent="0.3">
      <c r="A4">
        <v>77.5</v>
      </c>
      <c r="B4">
        <v>6.125</v>
      </c>
      <c r="C4">
        <v>5.2430305771742271E-2</v>
      </c>
      <c r="D4">
        <v>0.8</v>
      </c>
      <c r="E4">
        <v>0.7</v>
      </c>
      <c r="F4">
        <v>7572.8912297608249</v>
      </c>
      <c r="G4">
        <v>18071.467732724159</v>
      </c>
      <c r="H4">
        <v>24.66</v>
      </c>
      <c r="I4">
        <v>22570</v>
      </c>
      <c r="J4">
        <v>1183.3246347476986</v>
      </c>
      <c r="K4">
        <v>0.62990000000000002</v>
      </c>
      <c r="L4">
        <v>12</v>
      </c>
      <c r="M4">
        <v>5</v>
      </c>
      <c r="N4">
        <v>6.125</v>
      </c>
      <c r="O4">
        <v>46</v>
      </c>
      <c r="P4">
        <v>580</v>
      </c>
      <c r="Q4">
        <v>725</v>
      </c>
      <c r="R4">
        <v>1.3834502103786818E-3</v>
      </c>
      <c r="S4">
        <v>41900</v>
      </c>
      <c r="T4">
        <v>1605</v>
      </c>
      <c r="U4">
        <v>0.62990000000000002</v>
      </c>
      <c r="V4">
        <v>22570</v>
      </c>
      <c r="W4">
        <v>0.9</v>
      </c>
      <c r="X4">
        <v>5.1715006757223521E-3</v>
      </c>
      <c r="Y4">
        <v>819.5616</v>
      </c>
      <c r="Z4">
        <v>49</v>
      </c>
      <c r="AA4">
        <v>2.585750337861176E-3</v>
      </c>
      <c r="AB4">
        <v>1</v>
      </c>
    </row>
    <row r="5" spans="1:28" x14ac:dyDescent="0.3">
      <c r="A5">
        <v>79.790000000000006</v>
      </c>
      <c r="B5">
        <v>6.125</v>
      </c>
      <c r="C5">
        <v>5.2467702566158639E-2</v>
      </c>
      <c r="D5">
        <v>0.8</v>
      </c>
      <c r="E5">
        <v>0.7</v>
      </c>
      <c r="F5">
        <v>7864.8015252810701</v>
      </c>
      <c r="G5">
        <v>18781.450599657339</v>
      </c>
      <c r="H5">
        <v>28.38</v>
      </c>
      <c r="I5">
        <v>23440</v>
      </c>
      <c r="J5">
        <v>1373.7335673739249</v>
      </c>
      <c r="K5">
        <v>0.62990000000000002</v>
      </c>
      <c r="L5">
        <v>12</v>
      </c>
      <c r="M5">
        <v>5</v>
      </c>
      <c r="N5">
        <v>6.125</v>
      </c>
      <c r="O5">
        <v>46</v>
      </c>
      <c r="P5">
        <v>580</v>
      </c>
      <c r="Q5">
        <v>725</v>
      </c>
      <c r="R5">
        <v>1.5464507375338523E-3</v>
      </c>
      <c r="S5">
        <v>41900</v>
      </c>
      <c r="T5">
        <v>1605</v>
      </c>
      <c r="U5">
        <v>0.62990000000000002</v>
      </c>
      <c r="V5">
        <v>23440</v>
      </c>
      <c r="W5">
        <v>0.9</v>
      </c>
      <c r="X5">
        <v>5.1492417058125062E-3</v>
      </c>
      <c r="Y5">
        <v>820.01919999999996</v>
      </c>
      <c r="Z5">
        <v>49</v>
      </c>
      <c r="AA5">
        <v>2.5746208529062531E-3</v>
      </c>
      <c r="AB5">
        <v>1</v>
      </c>
    </row>
    <row r="6" spans="1:28" x14ac:dyDescent="0.3">
      <c r="A6">
        <v>90.56</v>
      </c>
      <c r="B6">
        <v>6.125</v>
      </c>
      <c r="C6">
        <v>5.2505099360575E-2</v>
      </c>
      <c r="D6">
        <v>0.8</v>
      </c>
      <c r="E6">
        <v>0.7</v>
      </c>
      <c r="F6">
        <v>7197.0986654129247</v>
      </c>
      <c r="G6">
        <v>17199.200456881783</v>
      </c>
      <c r="H6">
        <v>25.24</v>
      </c>
      <c r="I6">
        <v>21450</v>
      </c>
      <c r="J6">
        <v>985.05665692895479</v>
      </c>
      <c r="K6">
        <v>0.62990000000000002</v>
      </c>
      <c r="L6">
        <v>12</v>
      </c>
      <c r="M6">
        <v>5</v>
      </c>
      <c r="N6">
        <v>6.125</v>
      </c>
      <c r="O6">
        <v>46</v>
      </c>
      <c r="P6">
        <v>580</v>
      </c>
      <c r="Q6">
        <v>725</v>
      </c>
      <c r="R6">
        <v>1.2117836841296665E-3</v>
      </c>
      <c r="S6">
        <v>41900</v>
      </c>
      <c r="T6">
        <v>1605</v>
      </c>
      <c r="U6">
        <v>0.62990000000000002</v>
      </c>
      <c r="V6">
        <v>21450</v>
      </c>
      <c r="W6">
        <v>0.9</v>
      </c>
      <c r="X6">
        <v>5.1269827359026604E-3</v>
      </c>
      <c r="Y6">
        <v>820.47680000000003</v>
      </c>
      <c r="Z6">
        <v>49</v>
      </c>
      <c r="AA6">
        <v>2.5634913679513302E-3</v>
      </c>
      <c r="AB6">
        <v>1</v>
      </c>
    </row>
    <row r="7" spans="1:28" x14ac:dyDescent="0.3">
      <c r="A7">
        <v>80.16</v>
      </c>
      <c r="B7">
        <v>6.125</v>
      </c>
      <c r="C7">
        <v>5.2542496154991361E-2</v>
      </c>
      <c r="D7">
        <v>0.8</v>
      </c>
      <c r="E7">
        <v>0.7</v>
      </c>
      <c r="F7">
        <v>8173.4882745668456</v>
      </c>
      <c r="G7">
        <v>19546.430611079384</v>
      </c>
      <c r="H7">
        <v>23.88</v>
      </c>
      <c r="I7">
        <v>24360</v>
      </c>
      <c r="J7">
        <v>1195.7348166060196</v>
      </c>
      <c r="K7">
        <v>0.62990000000000002</v>
      </c>
      <c r="L7">
        <v>12</v>
      </c>
      <c r="M7">
        <v>5</v>
      </c>
      <c r="N7">
        <v>6.125</v>
      </c>
      <c r="O7">
        <v>46</v>
      </c>
      <c r="P7">
        <v>580</v>
      </c>
      <c r="Q7">
        <v>725</v>
      </c>
      <c r="R7">
        <v>1.2952356157250717E-3</v>
      </c>
      <c r="S7">
        <v>41900</v>
      </c>
      <c r="T7">
        <v>1605</v>
      </c>
      <c r="U7">
        <v>0.62990000000000002</v>
      </c>
      <c r="V7">
        <v>24360</v>
      </c>
      <c r="W7">
        <v>0.9</v>
      </c>
      <c r="X7">
        <v>5.1047237659928146E-3</v>
      </c>
      <c r="Y7">
        <v>820.93439999999998</v>
      </c>
      <c r="Z7">
        <v>49</v>
      </c>
      <c r="AA7">
        <v>2.5523618829964073E-3</v>
      </c>
      <c r="AB7">
        <v>1</v>
      </c>
    </row>
    <row r="8" spans="1:28" x14ac:dyDescent="0.3">
      <c r="A8">
        <v>75.55</v>
      </c>
      <c r="B8">
        <v>6.125</v>
      </c>
      <c r="C8">
        <v>5.2579892949407729E-2</v>
      </c>
      <c r="D8">
        <v>0.8</v>
      </c>
      <c r="E8">
        <v>0.7</v>
      </c>
      <c r="F8">
        <v>7334.6655862902808</v>
      </c>
      <c r="G8">
        <v>17552.918332381498</v>
      </c>
      <c r="H8">
        <v>23.76</v>
      </c>
      <c r="I8">
        <v>21860</v>
      </c>
      <c r="J8">
        <v>1132.7735564918671</v>
      </c>
      <c r="K8">
        <v>0.62990000000000002</v>
      </c>
      <c r="L8">
        <v>12</v>
      </c>
      <c r="M8">
        <v>5</v>
      </c>
      <c r="N8">
        <v>6.125</v>
      </c>
      <c r="O8">
        <v>46</v>
      </c>
      <c r="P8">
        <v>580</v>
      </c>
      <c r="Q8">
        <v>725</v>
      </c>
      <c r="R8">
        <v>1.3673639685782522E-3</v>
      </c>
      <c r="S8">
        <v>41900</v>
      </c>
      <c r="T8">
        <v>1605</v>
      </c>
      <c r="U8">
        <v>0.62990000000000002</v>
      </c>
      <c r="V8">
        <v>21860</v>
      </c>
      <c r="W8">
        <v>0.9</v>
      </c>
      <c r="X8">
        <v>5.0824647960829687E-3</v>
      </c>
      <c r="Y8">
        <v>821.39200000000005</v>
      </c>
      <c r="Z8">
        <v>49</v>
      </c>
      <c r="AA8">
        <v>2.5412323980414844E-3</v>
      </c>
      <c r="AB8">
        <v>1</v>
      </c>
    </row>
    <row r="9" spans="1:28" x14ac:dyDescent="0.3">
      <c r="A9">
        <v>82.32</v>
      </c>
      <c r="B9">
        <v>6.125</v>
      </c>
      <c r="C9">
        <v>5.2617289743824097E-2</v>
      </c>
      <c r="D9">
        <v>0.8</v>
      </c>
      <c r="E9">
        <v>0.7</v>
      </c>
      <c r="F9">
        <v>7532.6277407235502</v>
      </c>
      <c r="G9">
        <v>18039.491719017704</v>
      </c>
      <c r="H9">
        <v>27.72</v>
      </c>
      <c r="I9">
        <v>22450</v>
      </c>
      <c r="J9">
        <v>1245.6188923016368</v>
      </c>
      <c r="K9">
        <v>0.62990000000000002</v>
      </c>
      <c r="L9">
        <v>12</v>
      </c>
      <c r="M9">
        <v>5</v>
      </c>
      <c r="N9">
        <v>6.125</v>
      </c>
      <c r="O9">
        <v>46</v>
      </c>
      <c r="P9">
        <v>580</v>
      </c>
      <c r="Q9">
        <v>725</v>
      </c>
      <c r="R9">
        <v>1.4640638864241349E-3</v>
      </c>
      <c r="S9">
        <v>41900</v>
      </c>
      <c r="T9">
        <v>1605</v>
      </c>
      <c r="U9">
        <v>0.62990000000000002</v>
      </c>
      <c r="V9">
        <v>22450</v>
      </c>
      <c r="W9">
        <v>0.9</v>
      </c>
      <c r="X9">
        <v>5.0602058261731229E-3</v>
      </c>
      <c r="Y9">
        <v>821.84960000000001</v>
      </c>
      <c r="Z9">
        <v>49</v>
      </c>
      <c r="AA9">
        <v>2.5301029130865614E-3</v>
      </c>
      <c r="AB9">
        <v>1</v>
      </c>
    </row>
    <row r="10" spans="1:28" x14ac:dyDescent="0.3">
      <c r="A10">
        <v>83.06</v>
      </c>
      <c r="B10">
        <v>6.125</v>
      </c>
      <c r="C10">
        <v>5.2654686538240451E-2</v>
      </c>
      <c r="D10">
        <v>0.8</v>
      </c>
      <c r="E10">
        <v>0.7</v>
      </c>
      <c r="F10">
        <v>6150.2479504437715</v>
      </c>
      <c r="G10">
        <v>14739.371787549971</v>
      </c>
      <c r="H10">
        <v>18.96</v>
      </c>
      <c r="I10">
        <v>18330</v>
      </c>
      <c r="J10">
        <v>689.42947733608457</v>
      </c>
      <c r="K10">
        <v>0.62990000000000002</v>
      </c>
      <c r="L10">
        <v>12</v>
      </c>
      <c r="M10">
        <v>5</v>
      </c>
      <c r="N10">
        <v>6.125</v>
      </c>
      <c r="O10">
        <v>46</v>
      </c>
      <c r="P10">
        <v>580</v>
      </c>
      <c r="Q10">
        <v>725</v>
      </c>
      <c r="R10">
        <v>9.9247270176614074E-4</v>
      </c>
      <c r="S10">
        <v>41900</v>
      </c>
      <c r="T10">
        <v>1605</v>
      </c>
      <c r="U10">
        <v>0.62990000000000002</v>
      </c>
      <c r="V10">
        <v>18330</v>
      </c>
      <c r="W10">
        <v>0.9</v>
      </c>
      <c r="X10">
        <v>5.037946856263277E-3</v>
      </c>
      <c r="Y10">
        <v>822.30719999999997</v>
      </c>
      <c r="Z10">
        <v>49</v>
      </c>
      <c r="AA10">
        <v>2.5189734281316385E-3</v>
      </c>
      <c r="AB10">
        <v>1</v>
      </c>
    </row>
    <row r="11" spans="1:28" x14ac:dyDescent="0.3">
      <c r="A11">
        <v>102.58</v>
      </c>
      <c r="B11">
        <v>6.125</v>
      </c>
      <c r="C11">
        <v>5.2692083332656819E-2</v>
      </c>
      <c r="D11">
        <v>0.8</v>
      </c>
      <c r="E11">
        <v>0.7</v>
      </c>
      <c r="F11">
        <v>7086.3740705604177</v>
      </c>
      <c r="G11">
        <v>16994.905768132496</v>
      </c>
      <c r="H11">
        <v>29.76</v>
      </c>
      <c r="I11">
        <v>21120</v>
      </c>
      <c r="J11">
        <v>1009.5901924958441</v>
      </c>
      <c r="K11">
        <v>0.62990000000000002</v>
      </c>
      <c r="L11">
        <v>12</v>
      </c>
      <c r="M11">
        <v>5</v>
      </c>
      <c r="N11">
        <v>6.125</v>
      </c>
      <c r="O11">
        <v>46</v>
      </c>
      <c r="P11">
        <v>580</v>
      </c>
      <c r="Q11">
        <v>725</v>
      </c>
      <c r="R11">
        <v>1.2613697050870157E-3</v>
      </c>
      <c r="S11">
        <v>41900</v>
      </c>
      <c r="T11">
        <v>1605</v>
      </c>
      <c r="U11">
        <v>0.62990000000000002</v>
      </c>
      <c r="V11">
        <v>21120</v>
      </c>
      <c r="W11">
        <v>0.9</v>
      </c>
      <c r="X11">
        <v>5.0156878863534312E-3</v>
      </c>
      <c r="Y11">
        <v>822.76480000000004</v>
      </c>
      <c r="Z11">
        <v>49</v>
      </c>
      <c r="AA11">
        <v>2.5078439431767156E-3</v>
      </c>
      <c r="AB11">
        <v>1</v>
      </c>
    </row>
    <row r="12" spans="1:28" x14ac:dyDescent="0.3">
      <c r="A12">
        <v>95.23</v>
      </c>
      <c r="B12">
        <v>6.125</v>
      </c>
      <c r="C12">
        <v>5.2729480127073187E-2</v>
      </c>
      <c r="D12">
        <v>0.8</v>
      </c>
      <c r="E12">
        <v>0.7</v>
      </c>
      <c r="F12">
        <v>6989.0706387203363</v>
      </c>
      <c r="G12">
        <v>16773.44374643061</v>
      </c>
      <c r="H12">
        <v>28.36</v>
      </c>
      <c r="I12">
        <v>20830</v>
      </c>
      <c r="J12">
        <v>1022.1218895753949</v>
      </c>
      <c r="K12">
        <v>0.62990000000000002</v>
      </c>
      <c r="L12">
        <v>12</v>
      </c>
      <c r="M12">
        <v>5</v>
      </c>
      <c r="N12">
        <v>6.125</v>
      </c>
      <c r="O12">
        <v>46</v>
      </c>
      <c r="P12">
        <v>580</v>
      </c>
      <c r="Q12">
        <v>725</v>
      </c>
      <c r="R12">
        <v>1.2948057106593189E-3</v>
      </c>
      <c r="S12">
        <v>41900</v>
      </c>
      <c r="T12">
        <v>1605</v>
      </c>
      <c r="U12">
        <v>0.62990000000000002</v>
      </c>
      <c r="V12">
        <v>20830</v>
      </c>
      <c r="W12">
        <v>0.9</v>
      </c>
      <c r="X12">
        <v>4.9934289164435854E-3</v>
      </c>
      <c r="Y12">
        <v>823.22239999999999</v>
      </c>
      <c r="Z12">
        <v>49</v>
      </c>
      <c r="AA12">
        <v>2.4967144582217927E-3</v>
      </c>
      <c r="AB12">
        <v>1</v>
      </c>
    </row>
    <row r="13" spans="1:28" x14ac:dyDescent="0.3">
      <c r="A13">
        <v>96.91</v>
      </c>
      <c r="B13">
        <v>6.125</v>
      </c>
      <c r="C13">
        <v>5.2766876921489549E-2</v>
      </c>
      <c r="D13">
        <v>0.8</v>
      </c>
      <c r="E13">
        <v>0.7</v>
      </c>
      <c r="F13">
        <v>7140.0587226101179</v>
      </c>
      <c r="G13">
        <v>17147.961165048542</v>
      </c>
      <c r="H13">
        <v>26.51</v>
      </c>
      <c r="I13">
        <v>21280</v>
      </c>
      <c r="J13">
        <v>959.1659096451973</v>
      </c>
      <c r="K13">
        <v>0.62990000000000002</v>
      </c>
      <c r="L13">
        <v>12</v>
      </c>
      <c r="M13">
        <v>5</v>
      </c>
      <c r="N13">
        <v>6.125</v>
      </c>
      <c r="O13">
        <v>46</v>
      </c>
      <c r="P13">
        <v>580</v>
      </c>
      <c r="Q13">
        <v>725</v>
      </c>
      <c r="R13">
        <v>1.1893599170902632E-3</v>
      </c>
      <c r="S13">
        <v>41900</v>
      </c>
      <c r="T13">
        <v>1605</v>
      </c>
      <c r="U13">
        <v>0.62990000000000002</v>
      </c>
      <c r="V13">
        <v>21280</v>
      </c>
      <c r="W13">
        <v>0.9</v>
      </c>
      <c r="X13">
        <v>4.9711699465337395E-3</v>
      </c>
      <c r="Y13">
        <v>823.68000000000006</v>
      </c>
      <c r="Z13">
        <v>49</v>
      </c>
      <c r="AA13">
        <v>2.4855849732668698E-3</v>
      </c>
      <c r="AB13">
        <v>1</v>
      </c>
    </row>
    <row r="14" spans="1:28" x14ac:dyDescent="0.3">
      <c r="A14">
        <v>167.93</v>
      </c>
      <c r="B14">
        <v>6.125</v>
      </c>
      <c r="C14">
        <v>5.2804273715905917E-2</v>
      </c>
      <c r="D14">
        <v>0.8</v>
      </c>
      <c r="E14">
        <v>0.7</v>
      </c>
      <c r="F14">
        <v>2251.4000953342993</v>
      </c>
      <c r="G14">
        <v>5410.9194745859513</v>
      </c>
      <c r="H14">
        <v>18.45</v>
      </c>
      <c r="I14">
        <v>6710</v>
      </c>
      <c r="J14">
        <v>121.4707127275085</v>
      </c>
      <c r="K14">
        <v>0.62990000000000002</v>
      </c>
      <c r="L14">
        <v>12</v>
      </c>
      <c r="M14">
        <v>5</v>
      </c>
      <c r="N14">
        <v>6.125</v>
      </c>
      <c r="O14">
        <v>46</v>
      </c>
      <c r="P14">
        <v>580</v>
      </c>
      <c r="Q14">
        <v>725</v>
      </c>
      <c r="R14">
        <v>4.7768350684420773E-4</v>
      </c>
      <c r="S14">
        <v>41900</v>
      </c>
      <c r="T14">
        <v>1605</v>
      </c>
      <c r="U14">
        <v>0.62990000000000002</v>
      </c>
      <c r="V14">
        <v>6710</v>
      </c>
      <c r="W14">
        <v>0.9</v>
      </c>
      <c r="X14">
        <v>4.9489109766238937E-3</v>
      </c>
      <c r="Y14">
        <v>824.13760000000002</v>
      </c>
      <c r="Z14">
        <v>49</v>
      </c>
      <c r="AA14">
        <v>2.4744554883119468E-3</v>
      </c>
      <c r="AB14">
        <v>1</v>
      </c>
    </row>
    <row r="15" spans="1:28" x14ac:dyDescent="0.3">
      <c r="A15">
        <v>117.96</v>
      </c>
      <c r="B15">
        <v>6.125</v>
      </c>
      <c r="C15">
        <v>5.2841670510322278E-2</v>
      </c>
      <c r="D15">
        <v>0.8</v>
      </c>
      <c r="E15">
        <v>0.7</v>
      </c>
      <c r="F15">
        <v>6234.1302192714284</v>
      </c>
      <c r="G15">
        <v>14993.455168475157</v>
      </c>
      <c r="H15">
        <v>39.9</v>
      </c>
      <c r="I15">
        <v>18580</v>
      </c>
      <c r="J15">
        <v>1035.5350865955713</v>
      </c>
      <c r="K15">
        <v>0.62990000000000002</v>
      </c>
      <c r="L15">
        <v>12</v>
      </c>
      <c r="M15">
        <v>5</v>
      </c>
      <c r="N15">
        <v>6.125</v>
      </c>
      <c r="O15">
        <v>46</v>
      </c>
      <c r="P15">
        <v>580</v>
      </c>
      <c r="Q15">
        <v>725</v>
      </c>
      <c r="R15">
        <v>1.470653279667389E-3</v>
      </c>
      <c r="S15">
        <v>41900</v>
      </c>
      <c r="T15">
        <v>1605</v>
      </c>
      <c r="U15">
        <v>0.62990000000000002</v>
      </c>
      <c r="V15">
        <v>18580</v>
      </c>
      <c r="W15">
        <v>0.9</v>
      </c>
      <c r="X15">
        <v>4.9266520067140478E-3</v>
      </c>
      <c r="Y15">
        <v>824.59519999999998</v>
      </c>
      <c r="Z15">
        <v>49</v>
      </c>
      <c r="AA15">
        <v>2.4633260033570239E-3</v>
      </c>
      <c r="AB15">
        <v>1</v>
      </c>
    </row>
    <row r="16" spans="1:28" x14ac:dyDescent="0.3">
      <c r="A16">
        <v>91.96</v>
      </c>
      <c r="B16">
        <v>6.125</v>
      </c>
      <c r="C16">
        <v>5.2879067304738639E-2</v>
      </c>
      <c r="D16">
        <v>0.8</v>
      </c>
      <c r="E16">
        <v>0.7</v>
      </c>
      <c r="F16">
        <v>8129.8694947764643</v>
      </c>
      <c r="G16">
        <v>19566.659051970302</v>
      </c>
      <c r="H16">
        <v>33.020000000000003</v>
      </c>
      <c r="I16">
        <v>24230</v>
      </c>
      <c r="J16">
        <v>1433.5488527242185</v>
      </c>
      <c r="K16">
        <v>0.62990000000000002</v>
      </c>
      <c r="L16">
        <v>12</v>
      </c>
      <c r="M16">
        <v>5</v>
      </c>
      <c r="N16">
        <v>6.125</v>
      </c>
      <c r="O16">
        <v>46</v>
      </c>
      <c r="P16">
        <v>580</v>
      </c>
      <c r="Q16">
        <v>725</v>
      </c>
      <c r="R16">
        <v>1.5611702630633358E-3</v>
      </c>
      <c r="S16">
        <v>41900</v>
      </c>
      <c r="T16">
        <v>1605</v>
      </c>
      <c r="U16">
        <v>0.62990000000000002</v>
      </c>
      <c r="V16">
        <v>24230</v>
      </c>
      <c r="W16">
        <v>0.9</v>
      </c>
      <c r="X16">
        <v>4.904393036804202E-3</v>
      </c>
      <c r="Y16">
        <v>825.05280000000005</v>
      </c>
      <c r="Z16">
        <v>49</v>
      </c>
      <c r="AA16">
        <v>2.452196518402101E-3</v>
      </c>
      <c r="AB16">
        <v>1</v>
      </c>
    </row>
    <row r="17" spans="1:28" x14ac:dyDescent="0.3">
      <c r="A17">
        <v>100.93</v>
      </c>
      <c r="B17">
        <v>6.125</v>
      </c>
      <c r="C17">
        <v>5.2916464099155007E-2</v>
      </c>
      <c r="D17">
        <v>0.8</v>
      </c>
      <c r="E17">
        <v>0.7</v>
      </c>
      <c r="F17">
        <v>6724.0026692249421</v>
      </c>
      <c r="G17">
        <v>16194.517418617932</v>
      </c>
      <c r="H17">
        <v>25.97</v>
      </c>
      <c r="I17">
        <v>20040</v>
      </c>
      <c r="J17">
        <v>849.63104053602331</v>
      </c>
      <c r="K17">
        <v>0.62990000000000002</v>
      </c>
      <c r="L17">
        <v>12</v>
      </c>
      <c r="M17">
        <v>5</v>
      </c>
      <c r="N17">
        <v>6.125</v>
      </c>
      <c r="O17">
        <v>46</v>
      </c>
      <c r="P17">
        <v>580</v>
      </c>
      <c r="Q17">
        <v>725</v>
      </c>
      <c r="R17">
        <v>1.1187262803751198E-3</v>
      </c>
      <c r="S17">
        <v>41900</v>
      </c>
      <c r="T17">
        <v>1605</v>
      </c>
      <c r="U17">
        <v>0.62990000000000002</v>
      </c>
      <c r="V17">
        <v>20040</v>
      </c>
      <c r="W17">
        <v>0.9</v>
      </c>
      <c r="X17">
        <v>4.8821340668943562E-3</v>
      </c>
      <c r="Y17">
        <v>825.5104</v>
      </c>
      <c r="Z17">
        <v>49</v>
      </c>
      <c r="AA17">
        <v>2.4410670334471781E-3</v>
      </c>
      <c r="AB17">
        <v>1</v>
      </c>
    </row>
    <row r="18" spans="1:28" x14ac:dyDescent="0.3">
      <c r="A18">
        <v>88.4</v>
      </c>
      <c r="B18">
        <v>6.125</v>
      </c>
      <c r="C18">
        <v>5.2953860893571368E-2</v>
      </c>
      <c r="D18">
        <v>0.8</v>
      </c>
      <c r="E18">
        <v>0.7</v>
      </c>
      <c r="F18">
        <v>6485.777025754398</v>
      </c>
      <c r="G18">
        <v>15631.798972015991</v>
      </c>
      <c r="H18">
        <v>26.45</v>
      </c>
      <c r="I18">
        <v>19330</v>
      </c>
      <c r="J18">
        <v>952.98538955206698</v>
      </c>
      <c r="K18">
        <v>0.62990000000000002</v>
      </c>
      <c r="L18">
        <v>12</v>
      </c>
      <c r="M18">
        <v>5</v>
      </c>
      <c r="N18">
        <v>6.125</v>
      </c>
      <c r="O18">
        <v>46</v>
      </c>
      <c r="P18">
        <v>580</v>
      </c>
      <c r="Q18">
        <v>725</v>
      </c>
      <c r="R18">
        <v>1.3009049773755655E-3</v>
      </c>
      <c r="S18">
        <v>41900</v>
      </c>
      <c r="T18">
        <v>1605</v>
      </c>
      <c r="U18">
        <v>0.62990000000000002</v>
      </c>
      <c r="V18">
        <v>19330</v>
      </c>
      <c r="W18">
        <v>0.9</v>
      </c>
      <c r="X18">
        <v>4.8598750969845103E-3</v>
      </c>
      <c r="Y18">
        <v>825.96799999999996</v>
      </c>
      <c r="Z18">
        <v>49</v>
      </c>
      <c r="AA18">
        <v>2.4299375484922552E-3</v>
      </c>
      <c r="AB18">
        <v>1</v>
      </c>
    </row>
    <row r="19" spans="1:28" x14ac:dyDescent="0.3">
      <c r="A19">
        <v>85.44</v>
      </c>
      <c r="B19">
        <v>6.125</v>
      </c>
      <c r="C19">
        <v>5.2991257687987729E-2</v>
      </c>
      <c r="D19">
        <v>0.8</v>
      </c>
      <c r="E19">
        <v>0.7</v>
      </c>
      <c r="F19">
        <v>6640.1204003972853</v>
      </c>
      <c r="G19">
        <v>16015.094231867504</v>
      </c>
      <c r="H19">
        <v>31.05</v>
      </c>
      <c r="I19">
        <v>19790</v>
      </c>
      <c r="J19">
        <v>1185.0239726306104</v>
      </c>
      <c r="K19">
        <v>0.62990000000000002</v>
      </c>
      <c r="L19">
        <v>12</v>
      </c>
      <c r="M19">
        <v>5</v>
      </c>
      <c r="N19">
        <v>6.125</v>
      </c>
      <c r="O19">
        <v>46</v>
      </c>
      <c r="P19">
        <v>580</v>
      </c>
      <c r="Q19">
        <v>725</v>
      </c>
      <c r="R19">
        <v>1.5800561797752811E-3</v>
      </c>
      <c r="S19">
        <v>41900</v>
      </c>
      <c r="T19">
        <v>1605</v>
      </c>
      <c r="U19">
        <v>0.62990000000000002</v>
      </c>
      <c r="V19">
        <v>19790</v>
      </c>
      <c r="W19">
        <v>0.9</v>
      </c>
      <c r="X19">
        <v>4.8376161270746645E-3</v>
      </c>
      <c r="Y19">
        <v>826.42560000000003</v>
      </c>
      <c r="Z19">
        <v>49</v>
      </c>
      <c r="AA19">
        <v>2.4188080635373322E-3</v>
      </c>
      <c r="AB19">
        <v>1</v>
      </c>
    </row>
    <row r="20" spans="1:28" x14ac:dyDescent="0.3">
      <c r="A20">
        <v>87.54</v>
      </c>
      <c r="B20">
        <v>6.125</v>
      </c>
      <c r="C20">
        <v>5.3028654482404097E-2</v>
      </c>
      <c r="D20">
        <v>0.8</v>
      </c>
      <c r="E20">
        <v>0.7</v>
      </c>
      <c r="F20">
        <v>8213.7517636041212</v>
      </c>
      <c r="G20">
        <v>19824.466019417476</v>
      </c>
      <c r="H20">
        <v>24.5</v>
      </c>
      <c r="I20">
        <v>24480</v>
      </c>
      <c r="J20">
        <v>1128.8907970359905</v>
      </c>
      <c r="K20">
        <v>0.62990000000000002</v>
      </c>
      <c r="L20">
        <v>12</v>
      </c>
      <c r="M20">
        <v>5</v>
      </c>
      <c r="N20">
        <v>6.125</v>
      </c>
      <c r="O20">
        <v>46</v>
      </c>
      <c r="P20">
        <v>580</v>
      </c>
      <c r="Q20">
        <v>725</v>
      </c>
      <c r="R20">
        <v>1.2168350369023851E-3</v>
      </c>
      <c r="S20">
        <v>41900</v>
      </c>
      <c r="T20">
        <v>1605</v>
      </c>
      <c r="U20">
        <v>0.62990000000000002</v>
      </c>
      <c r="V20">
        <v>24480</v>
      </c>
      <c r="W20">
        <v>0.9</v>
      </c>
      <c r="X20">
        <v>4.8153571571648186E-3</v>
      </c>
      <c r="Y20">
        <v>826.88319999999999</v>
      </c>
      <c r="Z20">
        <v>49</v>
      </c>
      <c r="AA20">
        <v>2.4076785785824093E-3</v>
      </c>
      <c r="AB20">
        <v>1</v>
      </c>
    </row>
    <row r="21" spans="1:28" x14ac:dyDescent="0.3">
      <c r="A21">
        <v>104.81</v>
      </c>
      <c r="B21">
        <v>6.125</v>
      </c>
      <c r="C21">
        <v>5.3066051276820458E-2</v>
      </c>
      <c r="D21">
        <v>0.8</v>
      </c>
      <c r="E21">
        <v>0.7</v>
      </c>
      <c r="F21">
        <v>7042.7552907700365</v>
      </c>
      <c r="G21">
        <v>17010.171330668189</v>
      </c>
      <c r="H21">
        <v>20.12</v>
      </c>
      <c r="I21">
        <v>20990</v>
      </c>
      <c r="J21">
        <v>663.92446304614589</v>
      </c>
      <c r="K21">
        <v>0.62990000000000002</v>
      </c>
      <c r="L21">
        <v>12</v>
      </c>
      <c r="M21">
        <v>5</v>
      </c>
      <c r="N21">
        <v>6.125</v>
      </c>
      <c r="O21">
        <v>46</v>
      </c>
      <c r="P21">
        <v>580</v>
      </c>
      <c r="Q21">
        <v>725</v>
      </c>
      <c r="R21">
        <v>8.3463658877554832E-4</v>
      </c>
      <c r="S21">
        <v>41900</v>
      </c>
      <c r="T21">
        <v>1605</v>
      </c>
      <c r="U21">
        <v>0.62990000000000002</v>
      </c>
      <c r="V21">
        <v>20990</v>
      </c>
      <c r="W21">
        <v>0.9</v>
      </c>
      <c r="X21">
        <v>4.7930981872549728E-3</v>
      </c>
      <c r="Y21">
        <v>827.34080000000006</v>
      </c>
      <c r="Z21">
        <v>49</v>
      </c>
      <c r="AA21">
        <v>2.3965490936274864E-3</v>
      </c>
      <c r="AB21">
        <v>1</v>
      </c>
    </row>
    <row r="22" spans="1:28" x14ac:dyDescent="0.3">
      <c r="A22">
        <v>125.1</v>
      </c>
      <c r="B22">
        <v>6.125</v>
      </c>
      <c r="C22">
        <v>5.3103448071236826E-2</v>
      </c>
      <c r="D22">
        <v>0.8</v>
      </c>
      <c r="E22">
        <v>0.7</v>
      </c>
      <c r="F22">
        <v>5606.6908484405576</v>
      </c>
      <c r="G22">
        <v>13551.227869788692</v>
      </c>
      <c r="H22">
        <v>20.6</v>
      </c>
      <c r="I22">
        <v>16710</v>
      </c>
      <c r="J22">
        <v>453.38519832173114</v>
      </c>
      <c r="K22">
        <v>0.62990000000000002</v>
      </c>
      <c r="L22">
        <v>12</v>
      </c>
      <c r="M22">
        <v>5</v>
      </c>
      <c r="N22">
        <v>6.125</v>
      </c>
      <c r="O22">
        <v>46</v>
      </c>
      <c r="P22">
        <v>580</v>
      </c>
      <c r="Q22">
        <v>725</v>
      </c>
      <c r="R22">
        <v>7.1594897994647769E-4</v>
      </c>
      <c r="S22">
        <v>41900</v>
      </c>
      <c r="T22">
        <v>1605</v>
      </c>
      <c r="U22">
        <v>0.62990000000000002</v>
      </c>
      <c r="V22">
        <v>16710</v>
      </c>
      <c r="W22">
        <v>0.9</v>
      </c>
      <c r="X22">
        <v>4.7708392173451269E-3</v>
      </c>
      <c r="Y22">
        <v>827.79840000000002</v>
      </c>
      <c r="Z22">
        <v>49</v>
      </c>
      <c r="AA22">
        <v>2.3854196086725635E-3</v>
      </c>
      <c r="AB22">
        <v>1</v>
      </c>
    </row>
    <row r="23" spans="1:28" x14ac:dyDescent="0.3">
      <c r="A23">
        <v>81.56</v>
      </c>
      <c r="B23">
        <v>6.125</v>
      </c>
      <c r="C23">
        <v>5.3140844865653188E-2</v>
      </c>
      <c r="D23">
        <v>0.8</v>
      </c>
      <c r="E23">
        <v>0.7</v>
      </c>
      <c r="F23">
        <v>7713.8134413912885</v>
      </c>
      <c r="G23">
        <v>18657.218732153055</v>
      </c>
      <c r="H23">
        <v>22.05</v>
      </c>
      <c r="I23">
        <v>22990</v>
      </c>
      <c r="J23">
        <v>1024.1211258963444</v>
      </c>
      <c r="K23">
        <v>0.62990000000000002</v>
      </c>
      <c r="L23">
        <v>12</v>
      </c>
      <c r="M23">
        <v>5</v>
      </c>
      <c r="N23">
        <v>6.125</v>
      </c>
      <c r="O23">
        <v>46</v>
      </c>
      <c r="P23">
        <v>580</v>
      </c>
      <c r="Q23">
        <v>725</v>
      </c>
      <c r="R23">
        <v>1.1754483229204427E-3</v>
      </c>
      <c r="S23">
        <v>41900</v>
      </c>
      <c r="T23">
        <v>1605</v>
      </c>
      <c r="U23">
        <v>0.62990000000000002</v>
      </c>
      <c r="V23">
        <v>22990</v>
      </c>
      <c r="W23">
        <v>0.9</v>
      </c>
      <c r="X23">
        <v>4.7485802474352811E-3</v>
      </c>
      <c r="Y23">
        <v>828.25599999999997</v>
      </c>
      <c r="Z23">
        <v>49</v>
      </c>
      <c r="AA23">
        <v>2.3742901237176406E-3</v>
      </c>
      <c r="AB23">
        <v>1</v>
      </c>
    </row>
    <row r="24" spans="1:28" x14ac:dyDescent="0.3">
      <c r="A24">
        <v>109.93</v>
      </c>
      <c r="B24">
        <v>6.125</v>
      </c>
      <c r="C24">
        <v>5.3178241660069549E-2</v>
      </c>
      <c r="D24">
        <v>0.8</v>
      </c>
      <c r="E24">
        <v>0.7</v>
      </c>
      <c r="F24">
        <v>6989.0706387203363</v>
      </c>
      <c r="G24">
        <v>16916.196459166189</v>
      </c>
      <c r="H24">
        <v>15.64</v>
      </c>
      <c r="I24">
        <v>20830</v>
      </c>
      <c r="J24">
        <v>488.30454628079849</v>
      </c>
      <c r="K24">
        <v>0.62990000000000002</v>
      </c>
      <c r="L24">
        <v>12</v>
      </c>
      <c r="M24">
        <v>5</v>
      </c>
      <c r="N24">
        <v>6.125</v>
      </c>
      <c r="O24">
        <v>46</v>
      </c>
      <c r="P24">
        <v>580</v>
      </c>
      <c r="Q24">
        <v>725</v>
      </c>
      <c r="R24">
        <v>6.1857545710906935E-4</v>
      </c>
      <c r="S24">
        <v>41900</v>
      </c>
      <c r="T24">
        <v>1605</v>
      </c>
      <c r="U24">
        <v>0.62990000000000002</v>
      </c>
      <c r="V24">
        <v>20830</v>
      </c>
      <c r="W24">
        <v>0.9</v>
      </c>
      <c r="X24">
        <v>4.7263212775254353E-3</v>
      </c>
      <c r="Y24">
        <v>828.71360000000004</v>
      </c>
      <c r="Z24">
        <v>49</v>
      </c>
      <c r="AA24">
        <v>2.3631606387627176E-3</v>
      </c>
      <c r="AB24">
        <v>1</v>
      </c>
    </row>
    <row r="25" spans="1:28" x14ac:dyDescent="0.3">
      <c r="A25">
        <v>80.709999999999994</v>
      </c>
      <c r="B25">
        <v>6.125</v>
      </c>
      <c r="C25">
        <v>5.3215638454485917E-2</v>
      </c>
      <c r="D25">
        <v>0.8</v>
      </c>
      <c r="E25">
        <v>0.7</v>
      </c>
      <c r="F25">
        <v>7435.3243088834688</v>
      </c>
      <c r="G25">
        <v>18008.954882924045</v>
      </c>
      <c r="H25">
        <v>24.32</v>
      </c>
      <c r="I25">
        <v>22160</v>
      </c>
      <c r="J25">
        <v>1100.2388001722884</v>
      </c>
      <c r="K25">
        <v>0.62990000000000002</v>
      </c>
      <c r="L25">
        <v>12</v>
      </c>
      <c r="M25">
        <v>5</v>
      </c>
      <c r="N25">
        <v>6.125</v>
      </c>
      <c r="O25">
        <v>46</v>
      </c>
      <c r="P25">
        <v>580</v>
      </c>
      <c r="Q25">
        <v>725</v>
      </c>
      <c r="R25">
        <v>1.3101118874338077E-3</v>
      </c>
      <c r="S25">
        <v>41900</v>
      </c>
      <c r="T25">
        <v>1605</v>
      </c>
      <c r="U25">
        <v>0.62990000000000002</v>
      </c>
      <c r="V25">
        <v>22160</v>
      </c>
      <c r="W25">
        <v>0.9</v>
      </c>
      <c r="X25">
        <v>4.7040623076155894E-3</v>
      </c>
      <c r="Y25">
        <v>829.1712</v>
      </c>
      <c r="Z25">
        <v>49</v>
      </c>
      <c r="AA25">
        <v>2.3520311538077947E-3</v>
      </c>
      <c r="AB25">
        <v>1</v>
      </c>
    </row>
    <row r="26" spans="1:28" x14ac:dyDescent="0.3">
      <c r="A26">
        <v>81.93</v>
      </c>
      <c r="B26">
        <v>6.125</v>
      </c>
      <c r="C26">
        <v>5.3253035248902285E-2</v>
      </c>
      <c r="D26">
        <v>0.8</v>
      </c>
      <c r="E26">
        <v>0.7</v>
      </c>
      <c r="F26">
        <v>7462.1666349083189</v>
      </c>
      <c r="G26">
        <v>18086.670474014849</v>
      </c>
      <c r="H26">
        <v>32.700000000000003</v>
      </c>
      <c r="I26">
        <v>22240</v>
      </c>
      <c r="J26">
        <v>1462.5831230763627</v>
      </c>
      <c r="K26">
        <v>0.62990000000000002</v>
      </c>
      <c r="L26">
        <v>12</v>
      </c>
      <c r="M26">
        <v>5</v>
      </c>
      <c r="N26">
        <v>6.125</v>
      </c>
      <c r="O26">
        <v>46</v>
      </c>
      <c r="P26">
        <v>580</v>
      </c>
      <c r="Q26">
        <v>725</v>
      </c>
      <c r="R26">
        <v>1.7353095696750675E-3</v>
      </c>
      <c r="S26">
        <v>41900</v>
      </c>
      <c r="T26">
        <v>1605</v>
      </c>
      <c r="U26">
        <v>0.62990000000000002</v>
      </c>
      <c r="V26">
        <v>22240</v>
      </c>
      <c r="W26">
        <v>0.9</v>
      </c>
      <c r="X26">
        <v>4.6818033377057436E-3</v>
      </c>
      <c r="Y26">
        <v>829.62879999999996</v>
      </c>
      <c r="Z26">
        <v>49</v>
      </c>
      <c r="AA26">
        <v>2.3409016688528718E-3</v>
      </c>
      <c r="AB26">
        <v>1</v>
      </c>
    </row>
    <row r="27" spans="1:28" x14ac:dyDescent="0.3">
      <c r="A27">
        <v>110.12</v>
      </c>
      <c r="B27">
        <v>6.125</v>
      </c>
      <c r="C27">
        <v>5.3290432043318639E-2</v>
      </c>
      <c r="D27">
        <v>0.8</v>
      </c>
      <c r="E27">
        <v>0.7</v>
      </c>
      <c r="F27">
        <v>7183.6775024004992</v>
      </c>
      <c r="G27">
        <v>17423.90062821245</v>
      </c>
      <c r="H27">
        <v>37.71</v>
      </c>
      <c r="I27">
        <v>21410</v>
      </c>
      <c r="J27">
        <v>1208.0585238875253</v>
      </c>
      <c r="K27">
        <v>0.62990000000000002</v>
      </c>
      <c r="L27">
        <v>12</v>
      </c>
      <c r="M27">
        <v>5</v>
      </c>
      <c r="N27">
        <v>6.125</v>
      </c>
      <c r="O27">
        <v>46</v>
      </c>
      <c r="P27">
        <v>580</v>
      </c>
      <c r="Q27">
        <v>725</v>
      </c>
      <c r="R27">
        <v>1.4888895908021288E-3</v>
      </c>
      <c r="S27">
        <v>41900</v>
      </c>
      <c r="T27">
        <v>1605</v>
      </c>
      <c r="U27">
        <v>0.62990000000000002</v>
      </c>
      <c r="V27">
        <v>21410</v>
      </c>
      <c r="W27">
        <v>0.9</v>
      </c>
      <c r="X27">
        <v>4.6595443677958977E-3</v>
      </c>
      <c r="Y27">
        <v>830.08640000000003</v>
      </c>
      <c r="Z27">
        <v>49</v>
      </c>
      <c r="AA27">
        <v>2.3297721838979489E-3</v>
      </c>
      <c r="AB27">
        <v>1</v>
      </c>
    </row>
    <row r="28" spans="1:28" x14ac:dyDescent="0.3">
      <c r="A28">
        <v>178.86</v>
      </c>
      <c r="B28">
        <v>6.125</v>
      </c>
      <c r="C28">
        <v>5.3327828837735007E-2</v>
      </c>
      <c r="D28">
        <v>0.8</v>
      </c>
      <c r="E28">
        <v>0.7</v>
      </c>
      <c r="F28">
        <v>2083.6355576789865</v>
      </c>
      <c r="G28">
        <v>5057.372929754426</v>
      </c>
      <c r="H28">
        <v>24.67</v>
      </c>
      <c r="I28">
        <v>6210</v>
      </c>
      <c r="J28">
        <v>141.13297629277542</v>
      </c>
      <c r="K28">
        <v>0.62990000000000002</v>
      </c>
      <c r="L28">
        <v>12</v>
      </c>
      <c r="M28">
        <v>5</v>
      </c>
      <c r="N28">
        <v>6.125</v>
      </c>
      <c r="O28">
        <v>46</v>
      </c>
      <c r="P28">
        <v>580</v>
      </c>
      <c r="Q28">
        <v>725</v>
      </c>
      <c r="R28">
        <v>5.9969176766866471E-4</v>
      </c>
      <c r="S28">
        <v>41900</v>
      </c>
      <c r="T28">
        <v>1605</v>
      </c>
      <c r="U28">
        <v>0.62990000000000002</v>
      </c>
      <c r="V28">
        <v>6210</v>
      </c>
      <c r="W28">
        <v>0.9</v>
      </c>
      <c r="X28">
        <v>4.6372853978860519E-3</v>
      </c>
      <c r="Y28">
        <v>830.54399999999998</v>
      </c>
      <c r="Z28">
        <v>49</v>
      </c>
      <c r="AA28">
        <v>2.318642698943026E-3</v>
      </c>
      <c r="AB28">
        <v>1</v>
      </c>
    </row>
    <row r="29" spans="1:28" x14ac:dyDescent="0.3">
      <c r="A29">
        <v>102.64</v>
      </c>
      <c r="B29">
        <v>6.125</v>
      </c>
      <c r="C29">
        <v>5.3365225632151375E-2</v>
      </c>
      <c r="D29">
        <v>0.8</v>
      </c>
      <c r="E29">
        <v>0.7</v>
      </c>
      <c r="F29">
        <v>7864.8015252810701</v>
      </c>
      <c r="G29">
        <v>19102.729868646489</v>
      </c>
      <c r="H29">
        <v>17.95</v>
      </c>
      <c r="I29">
        <v>23440</v>
      </c>
      <c r="J29">
        <v>675.43940535979129</v>
      </c>
      <c r="K29">
        <v>0.62990000000000002</v>
      </c>
      <c r="L29">
        <v>12</v>
      </c>
      <c r="M29">
        <v>5</v>
      </c>
      <c r="N29">
        <v>6.125</v>
      </c>
      <c r="O29">
        <v>46</v>
      </c>
      <c r="P29">
        <v>580</v>
      </c>
      <c r="Q29">
        <v>725</v>
      </c>
      <c r="R29">
        <v>7.6036124572164418E-4</v>
      </c>
      <c r="S29">
        <v>41900</v>
      </c>
      <c r="T29">
        <v>1605</v>
      </c>
      <c r="U29">
        <v>0.62990000000000002</v>
      </c>
      <c r="V29">
        <v>23440</v>
      </c>
      <c r="W29">
        <v>0.9</v>
      </c>
      <c r="X29">
        <v>4.6150264279762061E-3</v>
      </c>
      <c r="Y29">
        <v>831.00160000000005</v>
      </c>
      <c r="Z29">
        <v>49</v>
      </c>
      <c r="AA29">
        <v>2.307513213988103E-3</v>
      </c>
      <c r="AB29">
        <v>1</v>
      </c>
    </row>
    <row r="30" spans="1:28" x14ac:dyDescent="0.3">
      <c r="A30">
        <v>104.66</v>
      </c>
      <c r="B30">
        <v>6.125</v>
      </c>
      <c r="C30">
        <v>5.3402622426567736E-2</v>
      </c>
      <c r="D30">
        <v>0.8</v>
      </c>
      <c r="E30">
        <v>0.7</v>
      </c>
      <c r="F30">
        <v>7153.4798856225434</v>
      </c>
      <c r="G30">
        <v>17387.184466019418</v>
      </c>
      <c r="H30">
        <v>31.11</v>
      </c>
      <c r="I30">
        <v>21320</v>
      </c>
      <c r="J30">
        <v>1044.2090625855826</v>
      </c>
      <c r="K30">
        <v>0.62990000000000002</v>
      </c>
      <c r="L30">
        <v>12</v>
      </c>
      <c r="M30">
        <v>5</v>
      </c>
      <c r="N30">
        <v>6.125</v>
      </c>
      <c r="O30">
        <v>46</v>
      </c>
      <c r="P30">
        <v>580</v>
      </c>
      <c r="Q30">
        <v>725</v>
      </c>
      <c r="R30">
        <v>1.2923836190064722E-3</v>
      </c>
      <c r="S30">
        <v>41900</v>
      </c>
      <c r="T30">
        <v>1605</v>
      </c>
      <c r="U30">
        <v>0.62990000000000002</v>
      </c>
      <c r="V30">
        <v>21320</v>
      </c>
      <c r="W30">
        <v>0.9</v>
      </c>
      <c r="X30">
        <v>4.5927674580663602E-3</v>
      </c>
      <c r="Y30">
        <v>831.45920000000001</v>
      </c>
      <c r="Z30">
        <v>49</v>
      </c>
      <c r="AA30">
        <v>2.2963837290331801E-3</v>
      </c>
      <c r="AB30">
        <v>1</v>
      </c>
    </row>
    <row r="31" spans="1:28" x14ac:dyDescent="0.3">
      <c r="A31">
        <v>111.09</v>
      </c>
      <c r="B31">
        <v>6.125</v>
      </c>
      <c r="C31">
        <v>5.3440019220984097E-2</v>
      </c>
      <c r="D31">
        <v>0.8</v>
      </c>
      <c r="E31">
        <v>0.7</v>
      </c>
      <c r="F31">
        <v>8505.6620591243645</v>
      </c>
      <c r="G31">
        <v>20688.263849229013</v>
      </c>
      <c r="H31">
        <v>39.71</v>
      </c>
      <c r="I31">
        <v>25350</v>
      </c>
      <c r="J31">
        <v>1493.0826916441461</v>
      </c>
      <c r="K31">
        <v>0.62990000000000002</v>
      </c>
      <c r="L31">
        <v>12</v>
      </c>
      <c r="M31">
        <v>5</v>
      </c>
      <c r="N31">
        <v>6.125</v>
      </c>
      <c r="O31">
        <v>46</v>
      </c>
      <c r="P31">
        <v>580</v>
      </c>
      <c r="Q31">
        <v>725</v>
      </c>
      <c r="R31">
        <v>1.5541648565401338E-3</v>
      </c>
      <c r="S31">
        <v>41900</v>
      </c>
      <c r="T31">
        <v>1605</v>
      </c>
      <c r="U31">
        <v>0.62990000000000002</v>
      </c>
      <c r="V31">
        <v>25350</v>
      </c>
      <c r="W31">
        <v>0.9</v>
      </c>
      <c r="X31">
        <v>4.5705084881565144E-3</v>
      </c>
      <c r="Y31">
        <v>831.91679999999997</v>
      </c>
      <c r="Z31">
        <v>49</v>
      </c>
      <c r="AA31">
        <v>2.2852542440782572E-3</v>
      </c>
      <c r="AB31">
        <v>1</v>
      </c>
    </row>
    <row r="32" spans="1:28" x14ac:dyDescent="0.3">
      <c r="A32">
        <v>125.65</v>
      </c>
      <c r="B32">
        <v>6.125</v>
      </c>
      <c r="C32">
        <v>5.3477416015400465E-2</v>
      </c>
      <c r="D32">
        <v>0.8</v>
      </c>
      <c r="E32">
        <v>0.7</v>
      </c>
      <c r="F32">
        <v>5553.0061963908574</v>
      </c>
      <c r="G32">
        <v>13515.990862364362</v>
      </c>
      <c r="H32">
        <v>22.06</v>
      </c>
      <c r="I32">
        <v>16550</v>
      </c>
      <c r="J32">
        <v>478.76455508995372</v>
      </c>
      <c r="K32">
        <v>0.62990000000000002</v>
      </c>
      <c r="L32">
        <v>12</v>
      </c>
      <c r="M32">
        <v>5</v>
      </c>
      <c r="N32">
        <v>6.125</v>
      </c>
      <c r="O32">
        <v>46</v>
      </c>
      <c r="P32">
        <v>580</v>
      </c>
      <c r="Q32">
        <v>725</v>
      </c>
      <c r="R32">
        <v>7.6333500579594789E-4</v>
      </c>
      <c r="S32">
        <v>41900</v>
      </c>
      <c r="T32">
        <v>1605</v>
      </c>
      <c r="U32">
        <v>0.62990000000000002</v>
      </c>
      <c r="V32">
        <v>16550</v>
      </c>
      <c r="W32">
        <v>0.9</v>
      </c>
      <c r="X32">
        <v>4.5482495182466685E-3</v>
      </c>
      <c r="Y32">
        <v>832.37440000000004</v>
      </c>
      <c r="Z32">
        <v>49</v>
      </c>
      <c r="AA32">
        <v>2.2741247591233343E-3</v>
      </c>
      <c r="AB32">
        <v>1</v>
      </c>
    </row>
    <row r="33" spans="1:28" x14ac:dyDescent="0.3">
      <c r="A33">
        <v>100.23</v>
      </c>
      <c r="B33">
        <v>6.125</v>
      </c>
      <c r="C33">
        <v>5.3514812809816827E-2</v>
      </c>
      <c r="D33">
        <v>0.8</v>
      </c>
      <c r="E33">
        <v>0.7</v>
      </c>
      <c r="F33">
        <v>7559.4700667484003</v>
      </c>
      <c r="G33">
        <v>18412.58138206739</v>
      </c>
      <c r="H33">
        <v>56.56</v>
      </c>
      <c r="I33">
        <v>22530</v>
      </c>
      <c r="J33">
        <v>2094.8543801237042</v>
      </c>
      <c r="K33">
        <v>0.62990000000000002</v>
      </c>
      <c r="L33">
        <v>12</v>
      </c>
      <c r="M33">
        <v>5</v>
      </c>
      <c r="N33">
        <v>6.125</v>
      </c>
      <c r="O33">
        <v>46</v>
      </c>
      <c r="P33">
        <v>580</v>
      </c>
      <c r="Q33">
        <v>725</v>
      </c>
      <c r="R33">
        <v>2.4534874137310276E-3</v>
      </c>
      <c r="S33">
        <v>41900</v>
      </c>
      <c r="T33">
        <v>1605</v>
      </c>
      <c r="U33">
        <v>0.62990000000000002</v>
      </c>
      <c r="V33">
        <v>22530</v>
      </c>
      <c r="W33">
        <v>0.9</v>
      </c>
      <c r="X33">
        <v>4.5259905483368227E-3</v>
      </c>
      <c r="Y33">
        <v>832.83199999999999</v>
      </c>
      <c r="Z33">
        <v>49</v>
      </c>
      <c r="AA33">
        <v>2.2629952741684113E-3</v>
      </c>
      <c r="AB33">
        <v>1</v>
      </c>
    </row>
    <row r="34" spans="1:28" x14ac:dyDescent="0.3">
      <c r="A34">
        <v>113.11</v>
      </c>
      <c r="B34">
        <v>6.125</v>
      </c>
      <c r="C34">
        <v>5.3552209604233195E-2</v>
      </c>
      <c r="D34">
        <v>0.8</v>
      </c>
      <c r="E34">
        <v>0.7</v>
      </c>
      <c r="F34">
        <v>8730.466539582485</v>
      </c>
      <c r="G34">
        <v>21279.63449457453</v>
      </c>
      <c r="H34">
        <v>46.08</v>
      </c>
      <c r="I34">
        <v>26020</v>
      </c>
      <c r="J34">
        <v>1746.6252623058008</v>
      </c>
      <c r="K34">
        <v>0.62990000000000002</v>
      </c>
      <c r="L34">
        <v>12</v>
      </c>
      <c r="M34">
        <v>5</v>
      </c>
      <c r="N34">
        <v>6.125</v>
      </c>
      <c r="O34">
        <v>46</v>
      </c>
      <c r="P34">
        <v>580</v>
      </c>
      <c r="Q34">
        <v>725</v>
      </c>
      <c r="R34">
        <v>1.7712653707625898E-3</v>
      </c>
      <c r="S34">
        <v>41900</v>
      </c>
      <c r="T34">
        <v>1605</v>
      </c>
      <c r="U34">
        <v>0.62990000000000002</v>
      </c>
      <c r="V34">
        <v>26020</v>
      </c>
      <c r="W34">
        <v>0.9</v>
      </c>
      <c r="X34">
        <v>4.5037315784269769E-3</v>
      </c>
      <c r="Y34">
        <v>833.28960000000006</v>
      </c>
      <c r="Z34">
        <v>49</v>
      </c>
      <c r="AA34">
        <v>2.2518657892134884E-3</v>
      </c>
      <c r="AB34">
        <v>1</v>
      </c>
    </row>
    <row r="35" spans="1:28" x14ac:dyDescent="0.3">
      <c r="A35">
        <v>114.97</v>
      </c>
      <c r="B35">
        <v>6.125</v>
      </c>
      <c r="C35">
        <v>5.3589606398649556E-2</v>
      </c>
      <c r="D35">
        <v>0.8</v>
      </c>
      <c r="E35">
        <v>0.7</v>
      </c>
      <c r="F35">
        <v>6569.6592945820539</v>
      </c>
      <c r="G35">
        <v>16024.066247858367</v>
      </c>
      <c r="H35">
        <v>24.09</v>
      </c>
      <c r="I35">
        <v>19580</v>
      </c>
      <c r="J35">
        <v>675.9988126550968</v>
      </c>
      <c r="K35">
        <v>0.62990000000000002</v>
      </c>
      <c r="L35">
        <v>12</v>
      </c>
      <c r="M35">
        <v>5</v>
      </c>
      <c r="N35">
        <v>6.125</v>
      </c>
      <c r="O35">
        <v>46</v>
      </c>
      <c r="P35">
        <v>580</v>
      </c>
      <c r="Q35">
        <v>725</v>
      </c>
      <c r="R35">
        <v>9.1101270274665221E-4</v>
      </c>
      <c r="S35">
        <v>41900</v>
      </c>
      <c r="T35">
        <v>1605</v>
      </c>
      <c r="U35">
        <v>0.62990000000000002</v>
      </c>
      <c r="V35">
        <v>19580</v>
      </c>
      <c r="W35">
        <v>0.9</v>
      </c>
      <c r="X35">
        <v>4.481472608517131E-3</v>
      </c>
      <c r="Y35">
        <v>833.74720000000002</v>
      </c>
      <c r="Z35">
        <v>49</v>
      </c>
      <c r="AA35">
        <v>2.2407363042585655E-3</v>
      </c>
      <c r="AB35">
        <v>1</v>
      </c>
    </row>
    <row r="36" spans="1:28" x14ac:dyDescent="0.3">
      <c r="A36">
        <v>113.11</v>
      </c>
      <c r="B36">
        <v>6.125</v>
      </c>
      <c r="C36">
        <v>5.3627003193065917E-2</v>
      </c>
      <c r="D36">
        <v>0.8</v>
      </c>
      <c r="E36">
        <v>0.7</v>
      </c>
      <c r="F36">
        <v>6291.1701620742342</v>
      </c>
      <c r="G36">
        <v>15355.511136493433</v>
      </c>
      <c r="H36">
        <v>37.35</v>
      </c>
      <c r="I36">
        <v>18750</v>
      </c>
      <c r="J36">
        <v>1020.1683667549158</v>
      </c>
      <c r="K36">
        <v>0.62990000000000002</v>
      </c>
      <c r="L36">
        <v>12</v>
      </c>
      <c r="M36">
        <v>5</v>
      </c>
      <c r="N36">
        <v>6.125</v>
      </c>
      <c r="O36">
        <v>46</v>
      </c>
      <c r="P36">
        <v>580</v>
      </c>
      <c r="Q36">
        <v>725</v>
      </c>
      <c r="R36">
        <v>1.4356936110673335E-3</v>
      </c>
      <c r="S36">
        <v>41900</v>
      </c>
      <c r="T36">
        <v>1605</v>
      </c>
      <c r="U36">
        <v>0.62990000000000002</v>
      </c>
      <c r="V36">
        <v>18750</v>
      </c>
      <c r="W36">
        <v>0.9</v>
      </c>
      <c r="X36">
        <v>4.4592136386072852E-3</v>
      </c>
      <c r="Y36">
        <v>834.20479999999998</v>
      </c>
      <c r="Z36">
        <v>49</v>
      </c>
      <c r="AA36">
        <v>2.2296068193036426E-3</v>
      </c>
      <c r="AB36">
        <v>1</v>
      </c>
    </row>
    <row r="37" spans="1:28" x14ac:dyDescent="0.3">
      <c r="A37">
        <v>105.91</v>
      </c>
      <c r="B37">
        <v>6.125</v>
      </c>
      <c r="C37">
        <v>5.3664399987482285E-2</v>
      </c>
      <c r="D37">
        <v>0.8</v>
      </c>
      <c r="E37">
        <v>0.7</v>
      </c>
      <c r="F37">
        <v>6874.9907531147237</v>
      </c>
      <c r="G37">
        <v>16792.204454597373</v>
      </c>
      <c r="H37">
        <v>49.37</v>
      </c>
      <c r="I37">
        <v>20490</v>
      </c>
      <c r="J37">
        <v>1573.7983824738585</v>
      </c>
      <c r="K37">
        <v>0.62990000000000002</v>
      </c>
      <c r="L37">
        <v>12</v>
      </c>
      <c r="M37">
        <v>5</v>
      </c>
      <c r="N37">
        <v>6.125</v>
      </c>
      <c r="O37">
        <v>46</v>
      </c>
      <c r="P37">
        <v>580</v>
      </c>
      <c r="Q37">
        <v>725</v>
      </c>
      <c r="R37">
        <v>2.0267413267212112E-3</v>
      </c>
      <c r="S37">
        <v>41900</v>
      </c>
      <c r="T37">
        <v>1605</v>
      </c>
      <c r="U37">
        <v>0.62990000000000002</v>
      </c>
      <c r="V37">
        <v>20490</v>
      </c>
      <c r="W37">
        <v>0.9</v>
      </c>
      <c r="X37">
        <v>4.4369546686974393E-3</v>
      </c>
      <c r="Y37">
        <v>834.66240000000005</v>
      </c>
      <c r="Z37">
        <v>49</v>
      </c>
      <c r="AA37">
        <v>2.2184773343487197E-3</v>
      </c>
      <c r="AB37">
        <v>1</v>
      </c>
    </row>
    <row r="38" spans="1:28" x14ac:dyDescent="0.3">
      <c r="A38">
        <v>122.08</v>
      </c>
      <c r="B38">
        <v>6.125</v>
      </c>
      <c r="C38">
        <v>5.3701796781898646E-2</v>
      </c>
      <c r="D38">
        <v>0.8</v>
      </c>
      <c r="E38">
        <v>0.7</v>
      </c>
      <c r="F38">
        <v>2821.7995233623633</v>
      </c>
      <c r="G38">
        <v>6897.064534551685</v>
      </c>
      <c r="H38">
        <v>18.86</v>
      </c>
      <c r="I38">
        <v>8410</v>
      </c>
      <c r="J38">
        <v>214.07903607800768</v>
      </c>
      <c r="K38">
        <v>0.62990000000000002</v>
      </c>
      <c r="L38">
        <v>12</v>
      </c>
      <c r="M38">
        <v>5</v>
      </c>
      <c r="N38">
        <v>6.125</v>
      </c>
      <c r="O38">
        <v>46</v>
      </c>
      <c r="P38">
        <v>580</v>
      </c>
      <c r="Q38">
        <v>725</v>
      </c>
      <c r="R38">
        <v>6.7169069462647436E-4</v>
      </c>
      <c r="S38">
        <v>41900</v>
      </c>
      <c r="T38">
        <v>1605</v>
      </c>
      <c r="U38">
        <v>0.62990000000000002</v>
      </c>
      <c r="V38">
        <v>8410</v>
      </c>
      <c r="W38">
        <v>0.9</v>
      </c>
      <c r="X38">
        <v>4.4146956987875935E-3</v>
      </c>
      <c r="Y38">
        <v>835.12</v>
      </c>
      <c r="Z38">
        <v>49</v>
      </c>
      <c r="AA38">
        <v>2.2073478493937967E-3</v>
      </c>
      <c r="AB38">
        <v>1</v>
      </c>
    </row>
    <row r="39" spans="1:28" x14ac:dyDescent="0.3">
      <c r="A39">
        <v>112.35</v>
      </c>
      <c r="B39">
        <v>6.125</v>
      </c>
      <c r="C39">
        <v>5.3739193576315007E-2</v>
      </c>
      <c r="D39">
        <v>0.8</v>
      </c>
      <c r="E39">
        <v>0.7</v>
      </c>
      <c r="F39">
        <v>6167.0244042093027</v>
      </c>
      <c r="G39">
        <v>15083.986293546544</v>
      </c>
      <c r="H39">
        <v>24.04</v>
      </c>
      <c r="I39">
        <v>18380</v>
      </c>
      <c r="J39">
        <v>648.01919550975094</v>
      </c>
      <c r="K39">
        <v>0.62990000000000002</v>
      </c>
      <c r="L39">
        <v>12</v>
      </c>
      <c r="M39">
        <v>5</v>
      </c>
      <c r="N39">
        <v>6.125</v>
      </c>
      <c r="O39">
        <v>46</v>
      </c>
      <c r="P39">
        <v>580</v>
      </c>
      <c r="Q39">
        <v>725</v>
      </c>
      <c r="R39">
        <v>9.3032255567810241E-4</v>
      </c>
      <c r="S39">
        <v>41900</v>
      </c>
      <c r="T39">
        <v>1605</v>
      </c>
      <c r="U39">
        <v>0.62990000000000002</v>
      </c>
      <c r="V39">
        <v>18380</v>
      </c>
      <c r="W39">
        <v>0.9</v>
      </c>
      <c r="X39">
        <v>4.3924367288777477E-3</v>
      </c>
      <c r="Y39">
        <v>835.57759999999996</v>
      </c>
      <c r="Z39">
        <v>49</v>
      </c>
      <c r="AA39">
        <v>2.1962183644388738E-3</v>
      </c>
      <c r="AB39">
        <v>1</v>
      </c>
    </row>
    <row r="40" spans="1:28" x14ac:dyDescent="0.3">
      <c r="A40">
        <v>98.74</v>
      </c>
      <c r="B40">
        <v>6.125</v>
      </c>
      <c r="C40">
        <v>5.3776590370731375E-2</v>
      </c>
      <c r="D40">
        <v>0.8</v>
      </c>
      <c r="E40">
        <v>0.7</v>
      </c>
      <c r="F40">
        <v>7405.1266921055121</v>
      </c>
      <c r="G40">
        <v>18124.877213021129</v>
      </c>
      <c r="H40">
        <v>36.619999999999997</v>
      </c>
      <c r="I40">
        <v>22070</v>
      </c>
      <c r="J40">
        <v>1348.678788908388</v>
      </c>
      <c r="K40">
        <v>0.62990000000000002</v>
      </c>
      <c r="L40">
        <v>12</v>
      </c>
      <c r="M40">
        <v>5</v>
      </c>
      <c r="N40">
        <v>6.125</v>
      </c>
      <c r="O40">
        <v>46</v>
      </c>
      <c r="P40">
        <v>580</v>
      </c>
      <c r="Q40">
        <v>725</v>
      </c>
      <c r="R40">
        <v>1.6124913034671643E-3</v>
      </c>
      <c r="S40">
        <v>41900</v>
      </c>
      <c r="T40">
        <v>1605</v>
      </c>
      <c r="U40">
        <v>0.62990000000000002</v>
      </c>
      <c r="V40">
        <v>22070</v>
      </c>
      <c r="W40">
        <v>0.9</v>
      </c>
      <c r="X40">
        <v>4.3701777589679018E-3</v>
      </c>
      <c r="Y40">
        <v>836.03520000000003</v>
      </c>
      <c r="Z40">
        <v>49</v>
      </c>
      <c r="AA40">
        <v>2.1850888794839509E-3</v>
      </c>
      <c r="AB40">
        <v>1</v>
      </c>
    </row>
    <row r="41" spans="1:28" x14ac:dyDescent="0.3">
      <c r="A41">
        <v>99.07</v>
      </c>
      <c r="B41">
        <v>6.125</v>
      </c>
      <c r="C41">
        <v>5.3813987165147736E-2</v>
      </c>
      <c r="D41">
        <v>0.8</v>
      </c>
      <c r="E41">
        <v>0.7</v>
      </c>
      <c r="F41">
        <v>6874.9907531147237</v>
      </c>
      <c r="G41">
        <v>16839.011993146774</v>
      </c>
      <c r="H41">
        <v>32.83</v>
      </c>
      <c r="I41">
        <v>20490</v>
      </c>
      <c r="J41">
        <v>1118.7979325737629</v>
      </c>
      <c r="K41">
        <v>0.62990000000000002</v>
      </c>
      <c r="L41">
        <v>12</v>
      </c>
      <c r="M41">
        <v>5</v>
      </c>
      <c r="N41">
        <v>6.125</v>
      </c>
      <c r="O41">
        <v>46</v>
      </c>
      <c r="P41">
        <v>580</v>
      </c>
      <c r="Q41">
        <v>725</v>
      </c>
      <c r="R41">
        <v>1.440790657462225E-3</v>
      </c>
      <c r="S41">
        <v>41900</v>
      </c>
      <c r="T41">
        <v>1605</v>
      </c>
      <c r="U41">
        <v>0.62990000000000002</v>
      </c>
      <c r="V41">
        <v>20490</v>
      </c>
      <c r="W41">
        <v>0.9</v>
      </c>
      <c r="X41">
        <v>4.347918789058056E-3</v>
      </c>
      <c r="Y41">
        <v>836.49279999999999</v>
      </c>
      <c r="Z41">
        <v>49</v>
      </c>
      <c r="AA41">
        <v>2.173959394529028E-3</v>
      </c>
      <c r="AB41">
        <v>1</v>
      </c>
    </row>
    <row r="42" spans="1:28" x14ac:dyDescent="0.3">
      <c r="A42">
        <v>75.89</v>
      </c>
      <c r="B42">
        <v>6.125</v>
      </c>
      <c r="C42">
        <v>5.3851383959564104E-2</v>
      </c>
      <c r="D42">
        <v>0.8</v>
      </c>
      <c r="E42">
        <v>0.7</v>
      </c>
      <c r="F42">
        <v>5442.2816015383514</v>
      </c>
      <c r="G42">
        <v>13339.12050256996</v>
      </c>
      <c r="H42">
        <v>71.930000000000007</v>
      </c>
      <c r="I42">
        <v>16220</v>
      </c>
      <c r="J42">
        <v>2533.1291604552657</v>
      </c>
      <c r="K42">
        <v>0.62990000000000002</v>
      </c>
      <c r="L42">
        <v>12</v>
      </c>
      <c r="M42">
        <v>5</v>
      </c>
      <c r="N42">
        <v>6.125</v>
      </c>
      <c r="O42">
        <v>46</v>
      </c>
      <c r="P42">
        <v>580</v>
      </c>
      <c r="Q42">
        <v>725</v>
      </c>
      <c r="R42">
        <v>4.1209530957277982E-3</v>
      </c>
      <c r="S42">
        <v>41900</v>
      </c>
      <c r="T42">
        <v>1605</v>
      </c>
      <c r="U42">
        <v>0.62990000000000002</v>
      </c>
      <c r="V42">
        <v>16220</v>
      </c>
      <c r="W42">
        <v>0.9</v>
      </c>
      <c r="X42">
        <v>4.3256598191482101E-3</v>
      </c>
      <c r="Y42">
        <v>836.95040000000006</v>
      </c>
      <c r="Z42">
        <v>49</v>
      </c>
      <c r="AA42">
        <v>2.1628299095741051E-3</v>
      </c>
      <c r="AB42">
        <v>1</v>
      </c>
    </row>
    <row r="43" spans="1:28" x14ac:dyDescent="0.3">
      <c r="A43">
        <v>94.71</v>
      </c>
      <c r="B43">
        <v>6.125</v>
      </c>
      <c r="C43">
        <v>5.3888780753980473E-2</v>
      </c>
      <c r="D43">
        <v>0.8</v>
      </c>
      <c r="E43">
        <v>0.7</v>
      </c>
      <c r="F43">
        <v>5009.4490943876435</v>
      </c>
      <c r="G43">
        <v>12286.76756139349</v>
      </c>
      <c r="H43">
        <v>24.42</v>
      </c>
      <c r="I43">
        <v>14930</v>
      </c>
      <c r="J43">
        <v>634.29400653164453</v>
      </c>
      <c r="K43">
        <v>0.62990000000000002</v>
      </c>
      <c r="L43">
        <v>12</v>
      </c>
      <c r="M43">
        <v>5</v>
      </c>
      <c r="N43">
        <v>6.125</v>
      </c>
      <c r="O43">
        <v>46</v>
      </c>
      <c r="P43">
        <v>580</v>
      </c>
      <c r="Q43">
        <v>725</v>
      </c>
      <c r="R43">
        <v>1.1210422663232844E-3</v>
      </c>
      <c r="S43">
        <v>41900</v>
      </c>
      <c r="T43">
        <v>1605</v>
      </c>
      <c r="U43">
        <v>0.62990000000000002</v>
      </c>
      <c r="V43">
        <v>14930</v>
      </c>
      <c r="W43">
        <v>0.9</v>
      </c>
      <c r="X43">
        <v>4.3034008492383643E-3</v>
      </c>
      <c r="Y43">
        <v>837.40800000000002</v>
      </c>
      <c r="Z43">
        <v>49</v>
      </c>
      <c r="AA43">
        <v>2.1517004246191821E-3</v>
      </c>
      <c r="AB43">
        <v>1</v>
      </c>
    </row>
    <row r="44" spans="1:28" x14ac:dyDescent="0.3">
      <c r="A44">
        <v>75.760000000000005</v>
      </c>
      <c r="B44">
        <v>6.125</v>
      </c>
      <c r="C44">
        <v>5.3926177548396827E-2</v>
      </c>
      <c r="D44">
        <v>0.8</v>
      </c>
      <c r="E44">
        <v>0.7</v>
      </c>
      <c r="F44">
        <v>6318.0124880990843</v>
      </c>
      <c r="G44">
        <v>15507.058823529413</v>
      </c>
      <c r="H44">
        <v>30.49</v>
      </c>
      <c r="I44">
        <v>18830</v>
      </c>
      <c r="J44">
        <v>1248.6730986976313</v>
      </c>
      <c r="K44">
        <v>0.62990000000000002</v>
      </c>
      <c r="L44">
        <v>12</v>
      </c>
      <c r="M44">
        <v>5</v>
      </c>
      <c r="N44">
        <v>6.125</v>
      </c>
      <c r="O44">
        <v>46</v>
      </c>
      <c r="P44">
        <v>580</v>
      </c>
      <c r="Q44">
        <v>725</v>
      </c>
      <c r="R44">
        <v>1.7498048758091914E-3</v>
      </c>
      <c r="S44">
        <v>41900</v>
      </c>
      <c r="T44">
        <v>1605</v>
      </c>
      <c r="U44">
        <v>0.62990000000000002</v>
      </c>
      <c r="V44">
        <v>18830</v>
      </c>
      <c r="W44">
        <v>0.9</v>
      </c>
      <c r="X44">
        <v>4.2811418793285184E-3</v>
      </c>
      <c r="Y44">
        <v>837.86559999999997</v>
      </c>
      <c r="Z44">
        <v>49</v>
      </c>
      <c r="AA44">
        <v>2.1405709396642592E-3</v>
      </c>
      <c r="AB44">
        <v>1</v>
      </c>
    </row>
    <row r="45" spans="1:28" x14ac:dyDescent="0.3">
      <c r="A45">
        <v>64.63</v>
      </c>
      <c r="B45">
        <v>6.125</v>
      </c>
      <c r="C45">
        <v>5.3963574342813195E-2</v>
      </c>
      <c r="D45">
        <v>0.8</v>
      </c>
      <c r="E45">
        <v>0.7</v>
      </c>
      <c r="F45">
        <v>6485.777025754398</v>
      </c>
      <c r="G45">
        <v>15929.862935465448</v>
      </c>
      <c r="H45">
        <v>24.07</v>
      </c>
      <c r="I45">
        <v>19330</v>
      </c>
      <c r="J45">
        <v>1186.1913846444886</v>
      </c>
      <c r="K45">
        <v>0.62990000000000002</v>
      </c>
      <c r="L45">
        <v>12</v>
      </c>
      <c r="M45">
        <v>5</v>
      </c>
      <c r="N45">
        <v>6.125</v>
      </c>
      <c r="O45">
        <v>46</v>
      </c>
      <c r="P45">
        <v>580</v>
      </c>
      <c r="Q45">
        <v>725</v>
      </c>
      <c r="R45">
        <v>1.6192507181346668E-3</v>
      </c>
      <c r="S45">
        <v>41900</v>
      </c>
      <c r="T45">
        <v>1605</v>
      </c>
      <c r="U45">
        <v>0.62990000000000002</v>
      </c>
      <c r="V45">
        <v>19330</v>
      </c>
      <c r="W45">
        <v>0.9</v>
      </c>
      <c r="X45">
        <v>4.2588829094186726E-3</v>
      </c>
      <c r="Y45">
        <v>838.32320000000004</v>
      </c>
      <c r="Z45">
        <v>49</v>
      </c>
      <c r="AA45">
        <v>2.1294414547093363E-3</v>
      </c>
      <c r="AB45">
        <v>1</v>
      </c>
    </row>
    <row r="46" spans="1:28" x14ac:dyDescent="0.3">
      <c r="A46">
        <v>77.900000000000006</v>
      </c>
      <c r="B46">
        <v>6.125</v>
      </c>
      <c r="C46">
        <v>5.4000971137229563E-2</v>
      </c>
      <c r="D46">
        <v>0.8</v>
      </c>
      <c r="E46">
        <v>0.7</v>
      </c>
      <c r="F46">
        <v>6193.8667302341528</v>
      </c>
      <c r="G46">
        <v>15223.438035408339</v>
      </c>
      <c r="H46">
        <v>20.010000000000002</v>
      </c>
      <c r="I46">
        <v>18460</v>
      </c>
      <c r="J46">
        <v>781.30806027732183</v>
      </c>
      <c r="K46">
        <v>0.62990000000000002</v>
      </c>
      <c r="L46">
        <v>12</v>
      </c>
      <c r="M46">
        <v>5</v>
      </c>
      <c r="N46">
        <v>6.125</v>
      </c>
      <c r="O46">
        <v>46</v>
      </c>
      <c r="P46">
        <v>580</v>
      </c>
      <c r="Q46">
        <v>725</v>
      </c>
      <c r="R46">
        <v>1.1168164313222078E-3</v>
      </c>
      <c r="S46">
        <v>41900</v>
      </c>
      <c r="T46">
        <v>1605</v>
      </c>
      <c r="U46">
        <v>0.62990000000000002</v>
      </c>
      <c r="V46">
        <v>18460</v>
      </c>
      <c r="W46">
        <v>0.9</v>
      </c>
      <c r="X46">
        <v>4.2366239395088268E-3</v>
      </c>
      <c r="Y46">
        <v>838.7808</v>
      </c>
      <c r="Z46">
        <v>49</v>
      </c>
      <c r="AA46">
        <v>2.1183119697544134E-3</v>
      </c>
      <c r="AB46">
        <v>1</v>
      </c>
    </row>
    <row r="47" spans="1:28" x14ac:dyDescent="0.3">
      <c r="A47">
        <v>80.459999999999994</v>
      </c>
      <c r="B47">
        <v>6.125</v>
      </c>
      <c r="C47">
        <v>5.4038367931645924E-2</v>
      </c>
      <c r="D47">
        <v>0.8</v>
      </c>
      <c r="E47">
        <v>0.7</v>
      </c>
      <c r="F47">
        <v>6193.8667302341528</v>
      </c>
      <c r="G47">
        <v>15233.980582524271</v>
      </c>
      <c r="H47">
        <v>24.73</v>
      </c>
      <c r="I47">
        <v>18460</v>
      </c>
      <c r="J47">
        <v>934.8819220505776</v>
      </c>
      <c r="K47">
        <v>0.62990000000000002</v>
      </c>
      <c r="L47">
        <v>12</v>
      </c>
      <c r="M47">
        <v>5</v>
      </c>
      <c r="N47">
        <v>6.125</v>
      </c>
      <c r="O47">
        <v>46</v>
      </c>
      <c r="P47">
        <v>580</v>
      </c>
      <c r="Q47">
        <v>725</v>
      </c>
      <c r="R47">
        <v>1.3363377967988415E-3</v>
      </c>
      <c r="S47">
        <v>41900</v>
      </c>
      <c r="T47">
        <v>1605</v>
      </c>
      <c r="U47">
        <v>0.62990000000000002</v>
      </c>
      <c r="V47">
        <v>18460</v>
      </c>
      <c r="W47">
        <v>0.9</v>
      </c>
      <c r="X47">
        <v>4.2143649695989809E-3</v>
      </c>
      <c r="Y47">
        <v>839.23839999999996</v>
      </c>
      <c r="Z47">
        <v>49</v>
      </c>
      <c r="AA47">
        <v>2.1071824847994905E-3</v>
      </c>
      <c r="AB47">
        <v>1</v>
      </c>
    </row>
    <row r="48" spans="1:28" x14ac:dyDescent="0.3">
      <c r="A48">
        <v>88.4</v>
      </c>
      <c r="B48">
        <v>6.125</v>
      </c>
      <c r="C48">
        <v>5.4075764726062285E-2</v>
      </c>
      <c r="D48">
        <v>0.8</v>
      </c>
      <c r="E48">
        <v>0.7</v>
      </c>
      <c r="F48">
        <v>6861.5695901022982</v>
      </c>
      <c r="G48">
        <v>16887.89263278127</v>
      </c>
      <c r="H48">
        <v>20.9</v>
      </c>
      <c r="I48">
        <v>20450</v>
      </c>
      <c r="J48">
        <v>796.65137575998438</v>
      </c>
      <c r="K48">
        <v>0.62990000000000002</v>
      </c>
      <c r="L48">
        <v>12</v>
      </c>
      <c r="M48">
        <v>5</v>
      </c>
      <c r="N48">
        <v>6.125</v>
      </c>
      <c r="O48">
        <v>46</v>
      </c>
      <c r="P48">
        <v>580</v>
      </c>
      <c r="Q48">
        <v>725</v>
      </c>
      <c r="R48">
        <v>1.0279362581152862E-3</v>
      </c>
      <c r="S48">
        <v>41900</v>
      </c>
      <c r="T48">
        <v>1605</v>
      </c>
      <c r="U48">
        <v>0.62990000000000002</v>
      </c>
      <c r="V48">
        <v>20450</v>
      </c>
      <c r="W48">
        <v>0.9</v>
      </c>
      <c r="X48">
        <v>4.1921059996891351E-3</v>
      </c>
      <c r="Y48">
        <v>839.69600000000003</v>
      </c>
      <c r="Z48">
        <v>49</v>
      </c>
      <c r="AA48">
        <v>2.0960529998445675E-3</v>
      </c>
      <c r="AB48">
        <v>1</v>
      </c>
    </row>
    <row r="49" spans="1:28" x14ac:dyDescent="0.3">
      <c r="A49">
        <v>89.25</v>
      </c>
      <c r="B49">
        <v>6.125</v>
      </c>
      <c r="C49">
        <v>5.4113161520478653E-2</v>
      </c>
      <c r="D49">
        <v>0.8</v>
      </c>
      <c r="E49">
        <v>0.7</v>
      </c>
      <c r="F49">
        <v>7435.3243088834688</v>
      </c>
      <c r="G49">
        <v>18312.689891490576</v>
      </c>
      <c r="H49">
        <v>21.39</v>
      </c>
      <c r="I49">
        <v>22160</v>
      </c>
      <c r="J49">
        <v>875.09115227828613</v>
      </c>
      <c r="K49">
        <v>0.62990000000000002</v>
      </c>
      <c r="L49">
        <v>12</v>
      </c>
      <c r="M49">
        <v>5</v>
      </c>
      <c r="N49">
        <v>6.125</v>
      </c>
      <c r="O49">
        <v>46</v>
      </c>
      <c r="P49">
        <v>580</v>
      </c>
      <c r="Q49">
        <v>725</v>
      </c>
      <c r="R49">
        <v>1.0420168067226893E-3</v>
      </c>
      <c r="S49">
        <v>41900</v>
      </c>
      <c r="T49">
        <v>1605</v>
      </c>
      <c r="U49">
        <v>0.62990000000000002</v>
      </c>
      <c r="V49">
        <v>22160</v>
      </c>
      <c r="W49">
        <v>0.9</v>
      </c>
      <c r="X49">
        <v>4.1698470297792892E-3</v>
      </c>
      <c r="Y49">
        <v>840.15359999999998</v>
      </c>
      <c r="Z49">
        <v>49</v>
      </c>
      <c r="AA49">
        <v>2.0849235148896446E-3</v>
      </c>
      <c r="AB49">
        <v>1</v>
      </c>
    </row>
    <row r="50" spans="1:28" x14ac:dyDescent="0.3">
      <c r="A50">
        <v>71.98</v>
      </c>
      <c r="B50">
        <v>6.125</v>
      </c>
      <c r="C50">
        <v>5.4150558314895014E-2</v>
      </c>
      <c r="D50">
        <v>0.8</v>
      </c>
      <c r="E50">
        <v>0.7</v>
      </c>
      <c r="F50">
        <v>7864.8015252810701</v>
      </c>
      <c r="G50">
        <v>19383.849229011994</v>
      </c>
      <c r="H50">
        <v>21.18</v>
      </c>
      <c r="I50">
        <v>23440</v>
      </c>
      <c r="J50">
        <v>1136.4561883025474</v>
      </c>
      <c r="K50">
        <v>0.62990000000000002</v>
      </c>
      <c r="L50">
        <v>12</v>
      </c>
      <c r="M50">
        <v>5</v>
      </c>
      <c r="N50">
        <v>6.125</v>
      </c>
      <c r="O50">
        <v>46</v>
      </c>
      <c r="P50">
        <v>580</v>
      </c>
      <c r="Q50">
        <v>725</v>
      </c>
      <c r="R50">
        <v>1.2793408797129636E-3</v>
      </c>
      <c r="S50">
        <v>41900</v>
      </c>
      <c r="T50">
        <v>1605</v>
      </c>
      <c r="U50">
        <v>0.62990000000000002</v>
      </c>
      <c r="V50">
        <v>23440</v>
      </c>
      <c r="W50">
        <v>0.9</v>
      </c>
      <c r="X50">
        <v>4.1475880598694434E-3</v>
      </c>
      <c r="Y50">
        <v>840.61120000000005</v>
      </c>
      <c r="Z50">
        <v>49</v>
      </c>
      <c r="AA50">
        <v>2.0737940299347217E-3</v>
      </c>
      <c r="AB50">
        <v>1</v>
      </c>
    </row>
    <row r="51" spans="1:28" x14ac:dyDescent="0.3">
      <c r="A51">
        <v>79.849999999999994</v>
      </c>
      <c r="B51">
        <v>6.125</v>
      </c>
      <c r="C51">
        <v>5.4187955109311382E-2</v>
      </c>
      <c r="D51">
        <v>0.8</v>
      </c>
      <c r="E51">
        <v>0.7</v>
      </c>
      <c r="F51">
        <v>7713.8134413912885</v>
      </c>
      <c r="G51">
        <v>19024.848657909766</v>
      </c>
      <c r="H51">
        <v>26.71</v>
      </c>
      <c r="I51">
        <v>22990</v>
      </c>
      <c r="J51">
        <v>1267.1234137935542</v>
      </c>
      <c r="K51">
        <v>0.62990000000000002</v>
      </c>
      <c r="L51">
        <v>12</v>
      </c>
      <c r="M51">
        <v>5</v>
      </c>
      <c r="N51">
        <v>6.125</v>
      </c>
      <c r="O51">
        <v>46</v>
      </c>
      <c r="P51">
        <v>580</v>
      </c>
      <c r="Q51">
        <v>725</v>
      </c>
      <c r="R51">
        <v>1.4543573548229016E-3</v>
      </c>
      <c r="S51">
        <v>41900</v>
      </c>
      <c r="T51">
        <v>1605</v>
      </c>
      <c r="U51">
        <v>0.62990000000000002</v>
      </c>
      <c r="V51">
        <v>22990</v>
      </c>
      <c r="W51">
        <v>0.9</v>
      </c>
      <c r="X51">
        <v>4.1253290899595976E-3</v>
      </c>
      <c r="Y51">
        <v>841.06880000000001</v>
      </c>
      <c r="Z51">
        <v>49</v>
      </c>
      <c r="AA51">
        <v>2.0626645449797988E-3</v>
      </c>
      <c r="AB51">
        <v>1</v>
      </c>
    </row>
    <row r="52" spans="1:28" x14ac:dyDescent="0.3">
      <c r="A52">
        <v>113.78</v>
      </c>
      <c r="B52">
        <v>6.125</v>
      </c>
      <c r="C52">
        <v>5.4225351903727743E-2</v>
      </c>
      <c r="D52">
        <v>0.8</v>
      </c>
      <c r="E52">
        <v>0.7</v>
      </c>
      <c r="F52">
        <v>7378.284366080662</v>
      </c>
      <c r="G52">
        <v>18209.880068532268</v>
      </c>
      <c r="H52">
        <v>24.23</v>
      </c>
      <c r="I52">
        <v>21990</v>
      </c>
      <c r="J52">
        <v>771.60261549045856</v>
      </c>
      <c r="K52">
        <v>0.62990000000000002</v>
      </c>
      <c r="L52">
        <v>12</v>
      </c>
      <c r="M52">
        <v>5</v>
      </c>
      <c r="N52">
        <v>6.125</v>
      </c>
      <c r="O52">
        <v>46</v>
      </c>
      <c r="P52">
        <v>580</v>
      </c>
      <c r="Q52">
        <v>725</v>
      </c>
      <c r="R52">
        <v>9.2589054391770543E-4</v>
      </c>
      <c r="S52">
        <v>41900</v>
      </c>
      <c r="T52">
        <v>1605</v>
      </c>
      <c r="U52">
        <v>0.62990000000000002</v>
      </c>
      <c r="V52">
        <v>21990</v>
      </c>
      <c r="W52">
        <v>0.9</v>
      </c>
      <c r="X52">
        <v>4.1030701200497517E-3</v>
      </c>
      <c r="Y52">
        <v>841.52639999999997</v>
      </c>
      <c r="Z52">
        <v>49</v>
      </c>
      <c r="AA52">
        <v>2.0515350600248759E-3</v>
      </c>
      <c r="AB52">
        <v>1</v>
      </c>
    </row>
    <row r="53" spans="1:28" x14ac:dyDescent="0.3">
      <c r="A53">
        <v>81.739999999999995</v>
      </c>
      <c r="B53">
        <v>6.125</v>
      </c>
      <c r="C53">
        <v>5.4262748698144105E-2</v>
      </c>
      <c r="D53">
        <v>0.8</v>
      </c>
      <c r="E53">
        <v>0.7</v>
      </c>
      <c r="F53">
        <v>7713.8134413912885</v>
      </c>
      <c r="G53">
        <v>19051.107938320958</v>
      </c>
      <c r="H53">
        <v>17.18</v>
      </c>
      <c r="I53">
        <v>22990</v>
      </c>
      <c r="J53">
        <v>796.17488608194583</v>
      </c>
      <c r="K53">
        <v>0.62990000000000002</v>
      </c>
      <c r="L53">
        <v>12</v>
      </c>
      <c r="M53">
        <v>5</v>
      </c>
      <c r="N53">
        <v>6.125</v>
      </c>
      <c r="O53">
        <v>46</v>
      </c>
      <c r="P53">
        <v>580</v>
      </c>
      <c r="Q53">
        <v>725</v>
      </c>
      <c r="R53">
        <v>9.1382006574398141E-4</v>
      </c>
      <c r="S53">
        <v>41900</v>
      </c>
      <c r="T53">
        <v>1605</v>
      </c>
      <c r="U53">
        <v>0.62990000000000002</v>
      </c>
      <c r="V53">
        <v>22990</v>
      </c>
      <c r="W53">
        <v>0.9</v>
      </c>
      <c r="X53">
        <v>4.0808111501399059E-3</v>
      </c>
      <c r="Y53">
        <v>841.98400000000004</v>
      </c>
      <c r="Z53">
        <v>49</v>
      </c>
      <c r="AA53">
        <v>2.0404055750699529E-3</v>
      </c>
      <c r="AB53">
        <v>1</v>
      </c>
    </row>
    <row r="54" spans="1:28" x14ac:dyDescent="0.3">
      <c r="A54">
        <v>91.93</v>
      </c>
      <c r="B54">
        <v>6.125</v>
      </c>
      <c r="C54">
        <v>5.4300145492560473E-2</v>
      </c>
      <c r="D54">
        <v>0.8</v>
      </c>
      <c r="E54">
        <v>0.7</v>
      </c>
      <c r="F54">
        <v>8284.2128694193525</v>
      </c>
      <c r="G54">
        <v>20473.946316390633</v>
      </c>
      <c r="H54">
        <v>26.51</v>
      </c>
      <c r="I54">
        <v>24690</v>
      </c>
      <c r="J54">
        <v>1173.1526732801099</v>
      </c>
      <c r="K54">
        <v>0.62990000000000002</v>
      </c>
      <c r="L54">
        <v>12</v>
      </c>
      <c r="M54">
        <v>5</v>
      </c>
      <c r="N54">
        <v>6.125</v>
      </c>
      <c r="O54">
        <v>46</v>
      </c>
      <c r="P54">
        <v>580</v>
      </c>
      <c r="Q54">
        <v>725</v>
      </c>
      <c r="R54">
        <v>1.2537895090309734E-3</v>
      </c>
      <c r="S54">
        <v>41900</v>
      </c>
      <c r="T54">
        <v>1605</v>
      </c>
      <c r="U54">
        <v>0.62990000000000002</v>
      </c>
      <c r="V54">
        <v>24690</v>
      </c>
      <c r="W54">
        <v>0.9</v>
      </c>
      <c r="X54">
        <v>4.05855218023006E-3</v>
      </c>
      <c r="Y54">
        <v>842.44159999999999</v>
      </c>
      <c r="Z54">
        <v>49</v>
      </c>
      <c r="AA54">
        <v>2.02927609011503E-3</v>
      </c>
      <c r="AB54">
        <v>1</v>
      </c>
    </row>
    <row r="55" spans="1:28" x14ac:dyDescent="0.3">
      <c r="A55">
        <v>88.3</v>
      </c>
      <c r="B55">
        <v>6.125</v>
      </c>
      <c r="C55">
        <v>5.4337542286976834E-2</v>
      </c>
      <c r="D55">
        <v>0.8</v>
      </c>
      <c r="E55">
        <v>0.7</v>
      </c>
      <c r="F55">
        <v>7448.7454718958934</v>
      </c>
      <c r="G55">
        <v>18421.816105082809</v>
      </c>
      <c r="H55">
        <v>27.93</v>
      </c>
      <c r="I55">
        <v>22200</v>
      </c>
      <c r="J55">
        <v>1157.0288382167914</v>
      </c>
      <c r="K55">
        <v>0.62990000000000002</v>
      </c>
      <c r="L55">
        <v>12</v>
      </c>
      <c r="M55">
        <v>5</v>
      </c>
      <c r="N55">
        <v>6.125</v>
      </c>
      <c r="O55">
        <v>46</v>
      </c>
      <c r="P55">
        <v>580</v>
      </c>
      <c r="Q55">
        <v>725</v>
      </c>
      <c r="R55">
        <v>1.3752523511743561E-3</v>
      </c>
      <c r="S55">
        <v>41900</v>
      </c>
      <c r="T55">
        <v>1605</v>
      </c>
      <c r="U55">
        <v>0.62990000000000002</v>
      </c>
      <c r="V55">
        <v>22200</v>
      </c>
      <c r="W55">
        <v>0.9</v>
      </c>
      <c r="X55">
        <v>4.0362932103202142E-3</v>
      </c>
      <c r="Y55">
        <v>842.89920000000006</v>
      </c>
      <c r="Z55">
        <v>49</v>
      </c>
      <c r="AA55">
        <v>2.0181466051601071E-3</v>
      </c>
      <c r="AB55">
        <v>1</v>
      </c>
    </row>
    <row r="56" spans="1:28" x14ac:dyDescent="0.3">
      <c r="A56">
        <v>91.66</v>
      </c>
      <c r="B56">
        <v>6.125</v>
      </c>
      <c r="C56">
        <v>5.4374939081393195E-2</v>
      </c>
      <c r="D56">
        <v>0.8</v>
      </c>
      <c r="E56">
        <v>0.7</v>
      </c>
      <c r="F56">
        <v>7878.2226882934947</v>
      </c>
      <c r="G56">
        <v>19497.384351798974</v>
      </c>
      <c r="H56">
        <v>30.75</v>
      </c>
      <c r="I56">
        <v>23480</v>
      </c>
      <c r="J56">
        <v>1297.9092775369447</v>
      </c>
      <c r="K56">
        <v>0.62990000000000002</v>
      </c>
      <c r="L56">
        <v>12</v>
      </c>
      <c r="M56">
        <v>5</v>
      </c>
      <c r="N56">
        <v>6.125</v>
      </c>
      <c r="O56">
        <v>46</v>
      </c>
      <c r="P56">
        <v>580</v>
      </c>
      <c r="Q56">
        <v>725</v>
      </c>
      <c r="R56">
        <v>1.4586041040138889E-3</v>
      </c>
      <c r="S56">
        <v>41900</v>
      </c>
      <c r="T56">
        <v>1605</v>
      </c>
      <c r="U56">
        <v>0.62990000000000002</v>
      </c>
      <c r="V56">
        <v>23480</v>
      </c>
      <c r="W56">
        <v>0.9</v>
      </c>
      <c r="X56">
        <v>4.0140342404103684E-3</v>
      </c>
      <c r="Y56">
        <v>843.35680000000002</v>
      </c>
      <c r="Z56">
        <v>49</v>
      </c>
      <c r="AA56">
        <v>2.0070171202051842E-3</v>
      </c>
      <c r="AB56">
        <v>1</v>
      </c>
    </row>
    <row r="57" spans="1:28" x14ac:dyDescent="0.3">
      <c r="A57">
        <v>97.79</v>
      </c>
      <c r="B57">
        <v>6.125</v>
      </c>
      <c r="C57">
        <v>5.4412335875809563E-2</v>
      </c>
      <c r="D57">
        <v>0.8</v>
      </c>
      <c r="E57">
        <v>0.7</v>
      </c>
      <c r="F57">
        <v>8408.358627284284</v>
      </c>
      <c r="G57">
        <v>20823.700742432895</v>
      </c>
      <c r="H57">
        <v>31.07</v>
      </c>
      <c r="I57">
        <v>25060</v>
      </c>
      <c r="J57">
        <v>1311.9245250351159</v>
      </c>
      <c r="K57">
        <v>0.62990000000000002</v>
      </c>
      <c r="L57">
        <v>12</v>
      </c>
      <c r="M57">
        <v>5</v>
      </c>
      <c r="N57">
        <v>6.125</v>
      </c>
      <c r="O57">
        <v>46</v>
      </c>
      <c r="P57">
        <v>580</v>
      </c>
      <c r="Q57">
        <v>725</v>
      </c>
      <c r="R57">
        <v>1.3813984714361298E-3</v>
      </c>
      <c r="S57">
        <v>41900</v>
      </c>
      <c r="T57">
        <v>1605</v>
      </c>
      <c r="U57">
        <v>0.62990000000000002</v>
      </c>
      <c r="V57">
        <v>25060</v>
      </c>
      <c r="W57">
        <v>0.9</v>
      </c>
      <c r="X57">
        <v>3.9917752705005225E-3</v>
      </c>
      <c r="Y57">
        <v>843.81439999999998</v>
      </c>
      <c r="Z57">
        <v>49</v>
      </c>
      <c r="AA57">
        <v>1.9958876352502613E-3</v>
      </c>
      <c r="AB57">
        <v>1</v>
      </c>
    </row>
    <row r="58" spans="1:28" x14ac:dyDescent="0.3">
      <c r="A58">
        <v>93.67</v>
      </c>
      <c r="B58">
        <v>6.125</v>
      </c>
      <c r="C58">
        <v>5.4449732670225924E-2</v>
      </c>
      <c r="D58">
        <v>0.8</v>
      </c>
      <c r="E58">
        <v>0.7</v>
      </c>
      <c r="F58">
        <v>6458.9346997295479</v>
      </c>
      <c r="G58">
        <v>16006.853226727584</v>
      </c>
      <c r="H58">
        <v>32.97</v>
      </c>
      <c r="I58">
        <v>19250</v>
      </c>
      <c r="J58">
        <v>1116.4265031870359</v>
      </c>
      <c r="K58">
        <v>0.62990000000000002</v>
      </c>
      <c r="L58">
        <v>12</v>
      </c>
      <c r="M58">
        <v>5</v>
      </c>
      <c r="N58">
        <v>6.125</v>
      </c>
      <c r="O58">
        <v>46</v>
      </c>
      <c r="P58">
        <v>580</v>
      </c>
      <c r="Q58">
        <v>725</v>
      </c>
      <c r="R58">
        <v>1.5303493763953937E-3</v>
      </c>
      <c r="S58">
        <v>41900</v>
      </c>
      <c r="T58">
        <v>1605</v>
      </c>
      <c r="U58">
        <v>0.62990000000000002</v>
      </c>
      <c r="V58">
        <v>19250</v>
      </c>
      <c r="W58">
        <v>0.9</v>
      </c>
      <c r="X58">
        <v>3.9695163005906767E-3</v>
      </c>
      <c r="Y58">
        <v>844.27200000000005</v>
      </c>
      <c r="Z58">
        <v>49</v>
      </c>
      <c r="AA58">
        <v>1.9847581502953383E-3</v>
      </c>
      <c r="AB58">
        <v>1</v>
      </c>
    </row>
    <row r="59" spans="1:28" x14ac:dyDescent="0.3">
      <c r="A59">
        <v>96.72</v>
      </c>
      <c r="B59">
        <v>6.125</v>
      </c>
      <c r="C59">
        <v>5.4487129464642292E-2</v>
      </c>
      <c r="D59">
        <v>0.8</v>
      </c>
      <c r="E59">
        <v>0.7</v>
      </c>
      <c r="F59">
        <v>7002.4918017327609</v>
      </c>
      <c r="G59">
        <v>17365.842375785265</v>
      </c>
      <c r="H59">
        <v>28.93</v>
      </c>
      <c r="I59">
        <v>20870</v>
      </c>
      <c r="J59">
        <v>1028.5740704320824</v>
      </c>
      <c r="K59">
        <v>0.62990000000000002</v>
      </c>
      <c r="L59">
        <v>12</v>
      </c>
      <c r="M59">
        <v>5</v>
      </c>
      <c r="N59">
        <v>6.125</v>
      </c>
      <c r="O59">
        <v>46</v>
      </c>
      <c r="P59">
        <v>580</v>
      </c>
      <c r="Q59">
        <v>725</v>
      </c>
      <c r="R59">
        <v>1.300481893048513E-3</v>
      </c>
      <c r="S59">
        <v>41900</v>
      </c>
      <c r="T59">
        <v>1605</v>
      </c>
      <c r="U59">
        <v>0.62990000000000002</v>
      </c>
      <c r="V59">
        <v>20870</v>
      </c>
      <c r="W59">
        <v>0.9</v>
      </c>
      <c r="X59">
        <v>3.9472573306808308E-3</v>
      </c>
      <c r="Y59">
        <v>844.7296</v>
      </c>
      <c r="Z59">
        <v>49</v>
      </c>
      <c r="AA59">
        <v>1.9736286653404154E-3</v>
      </c>
      <c r="AB59">
        <v>1</v>
      </c>
    </row>
    <row r="60" spans="1:28" x14ac:dyDescent="0.3">
      <c r="A60">
        <v>98.71</v>
      </c>
      <c r="B60">
        <v>6.125</v>
      </c>
      <c r="C60">
        <v>5.4524526259058653E-2</v>
      </c>
      <c r="D60">
        <v>0.8</v>
      </c>
      <c r="E60">
        <v>0.7</v>
      </c>
      <c r="F60">
        <v>7072.9529075479932</v>
      </c>
      <c r="G60">
        <v>17552.6213592233</v>
      </c>
      <c r="H60">
        <v>36.619999999999997</v>
      </c>
      <c r="I60">
        <v>21080</v>
      </c>
      <c r="J60">
        <v>1288.5722418392756</v>
      </c>
      <c r="K60">
        <v>0.62990000000000002</v>
      </c>
      <c r="L60">
        <v>12</v>
      </c>
      <c r="M60">
        <v>5</v>
      </c>
      <c r="N60">
        <v>6.125</v>
      </c>
      <c r="O60">
        <v>46</v>
      </c>
      <c r="P60">
        <v>580</v>
      </c>
      <c r="Q60">
        <v>725</v>
      </c>
      <c r="R60">
        <v>1.6129813727519787E-3</v>
      </c>
      <c r="S60">
        <v>41900</v>
      </c>
      <c r="T60">
        <v>1605</v>
      </c>
      <c r="U60">
        <v>0.62990000000000002</v>
      </c>
      <c r="V60">
        <v>21080</v>
      </c>
      <c r="W60">
        <v>0.9</v>
      </c>
      <c r="X60">
        <v>3.924998360770985E-3</v>
      </c>
      <c r="Y60">
        <v>845.18719999999996</v>
      </c>
      <c r="Z60">
        <v>49</v>
      </c>
      <c r="AA60">
        <v>1.9624991803854925E-3</v>
      </c>
      <c r="AB60">
        <v>1</v>
      </c>
    </row>
    <row r="61" spans="1:28" x14ac:dyDescent="0.3">
      <c r="A61">
        <v>94.99</v>
      </c>
      <c r="B61">
        <v>6.125</v>
      </c>
      <c r="C61">
        <v>5.4561923053475014E-2</v>
      </c>
      <c r="D61">
        <v>0.8</v>
      </c>
      <c r="E61">
        <v>0.7</v>
      </c>
      <c r="F61">
        <v>7113.2163965852678</v>
      </c>
      <c r="G61">
        <v>17664.648772130211</v>
      </c>
      <c r="H61">
        <v>29.82</v>
      </c>
      <c r="I61">
        <v>21200</v>
      </c>
      <c r="J61">
        <v>1096.5958283146206</v>
      </c>
      <c r="K61">
        <v>0.62990000000000002</v>
      </c>
      <c r="L61">
        <v>12</v>
      </c>
      <c r="M61">
        <v>5</v>
      </c>
      <c r="N61">
        <v>6.125</v>
      </c>
      <c r="O61">
        <v>46</v>
      </c>
      <c r="P61">
        <v>580</v>
      </c>
      <c r="Q61">
        <v>725</v>
      </c>
      <c r="R61">
        <v>1.3649033994425045E-3</v>
      </c>
      <c r="S61">
        <v>41900</v>
      </c>
      <c r="T61">
        <v>1605</v>
      </c>
      <c r="U61">
        <v>0.62990000000000002</v>
      </c>
      <c r="V61">
        <v>21200</v>
      </c>
      <c r="W61">
        <v>0.9</v>
      </c>
      <c r="X61">
        <v>3.9027393908611391E-3</v>
      </c>
      <c r="Y61">
        <v>845.64480000000003</v>
      </c>
      <c r="Z61">
        <v>49</v>
      </c>
      <c r="AA61">
        <v>1.9513696954305696E-3</v>
      </c>
      <c r="AB61">
        <v>1</v>
      </c>
    </row>
    <row r="62" spans="1:28" x14ac:dyDescent="0.3">
      <c r="A62">
        <v>96.91</v>
      </c>
      <c r="B62">
        <v>6.125</v>
      </c>
      <c r="C62">
        <v>5.4599319847891382E-2</v>
      </c>
      <c r="D62">
        <v>0.8</v>
      </c>
      <c r="E62">
        <v>0.7</v>
      </c>
      <c r="F62">
        <v>7321.2444232778562</v>
      </c>
      <c r="G62">
        <v>18193.717875499715</v>
      </c>
      <c r="H62">
        <v>24.7</v>
      </c>
      <c r="I62">
        <v>21820</v>
      </c>
      <c r="J62">
        <v>916.35569438068069</v>
      </c>
      <c r="K62">
        <v>0.62990000000000002</v>
      </c>
      <c r="L62">
        <v>12</v>
      </c>
      <c r="M62">
        <v>5</v>
      </c>
      <c r="N62">
        <v>6.125</v>
      </c>
      <c r="O62">
        <v>46</v>
      </c>
      <c r="P62">
        <v>580</v>
      </c>
      <c r="Q62">
        <v>725</v>
      </c>
      <c r="R62">
        <v>1.1081550340297812E-3</v>
      </c>
      <c r="S62">
        <v>41900</v>
      </c>
      <c r="T62">
        <v>1605</v>
      </c>
      <c r="U62">
        <v>0.62990000000000002</v>
      </c>
      <c r="V62">
        <v>21820</v>
      </c>
      <c r="W62">
        <v>0.9</v>
      </c>
      <c r="X62">
        <v>3.8804804209512933E-3</v>
      </c>
      <c r="Y62">
        <v>846.10239999999999</v>
      </c>
      <c r="Z62">
        <v>49</v>
      </c>
      <c r="AA62">
        <v>1.9402402104756467E-3</v>
      </c>
      <c r="AB62">
        <v>1</v>
      </c>
    </row>
    <row r="63" spans="1:28" x14ac:dyDescent="0.3">
      <c r="A63">
        <v>67.430000000000007</v>
      </c>
      <c r="B63">
        <v>6.125</v>
      </c>
      <c r="C63">
        <v>5.463671664230775E-2</v>
      </c>
      <c r="D63">
        <v>0.8</v>
      </c>
      <c r="E63">
        <v>0.7</v>
      </c>
      <c r="F63">
        <v>7502.4301239455936</v>
      </c>
      <c r="G63">
        <v>18656.744717304398</v>
      </c>
      <c r="H63">
        <v>29.75</v>
      </c>
      <c r="I63">
        <v>22360</v>
      </c>
      <c r="J63">
        <v>1625.4985507676572</v>
      </c>
      <c r="K63">
        <v>0.62990000000000002</v>
      </c>
      <c r="L63">
        <v>12</v>
      </c>
      <c r="M63">
        <v>5</v>
      </c>
      <c r="N63">
        <v>6.125</v>
      </c>
      <c r="O63">
        <v>46</v>
      </c>
      <c r="P63">
        <v>580</v>
      </c>
      <c r="Q63">
        <v>725</v>
      </c>
      <c r="R63">
        <v>1.918253389988974E-3</v>
      </c>
      <c r="S63">
        <v>41900</v>
      </c>
      <c r="T63">
        <v>1605</v>
      </c>
      <c r="U63">
        <v>0.62990000000000002</v>
      </c>
      <c r="V63">
        <v>22360</v>
      </c>
      <c r="W63">
        <v>0.9</v>
      </c>
      <c r="X63">
        <v>3.8582214510414475E-3</v>
      </c>
      <c r="Y63">
        <v>846.56000000000006</v>
      </c>
      <c r="Z63">
        <v>49</v>
      </c>
      <c r="AA63">
        <v>1.9291107255207237E-3</v>
      </c>
      <c r="AB63">
        <v>1</v>
      </c>
    </row>
    <row r="64" spans="1:28" x14ac:dyDescent="0.3">
      <c r="A64">
        <v>74.91</v>
      </c>
      <c r="B64">
        <v>6.125</v>
      </c>
      <c r="C64">
        <v>5.4674113436724105E-2</v>
      </c>
      <c r="D64">
        <v>0.8</v>
      </c>
      <c r="E64">
        <v>0.7</v>
      </c>
      <c r="F64">
        <v>7237.3621544501993</v>
      </c>
      <c r="G64">
        <v>18009.902912621361</v>
      </c>
      <c r="H64">
        <v>30.25</v>
      </c>
      <c r="I64">
        <v>21570</v>
      </c>
      <c r="J64">
        <v>1435.2141386039452</v>
      </c>
      <c r="K64">
        <v>0.62990000000000002</v>
      </c>
      <c r="L64">
        <v>12</v>
      </c>
      <c r="M64">
        <v>5</v>
      </c>
      <c r="N64">
        <v>6.125</v>
      </c>
      <c r="O64">
        <v>46</v>
      </c>
      <c r="P64">
        <v>580</v>
      </c>
      <c r="Q64">
        <v>725</v>
      </c>
      <c r="R64">
        <v>1.7557300644831771E-3</v>
      </c>
      <c r="S64">
        <v>41900</v>
      </c>
      <c r="T64">
        <v>1605</v>
      </c>
      <c r="U64">
        <v>0.62990000000000002</v>
      </c>
      <c r="V64">
        <v>21570</v>
      </c>
      <c r="W64">
        <v>0.9</v>
      </c>
      <c r="X64">
        <v>3.8359624811316016E-3</v>
      </c>
      <c r="Y64">
        <v>847.01760000000002</v>
      </c>
      <c r="Z64">
        <v>49</v>
      </c>
      <c r="AA64">
        <v>1.9179812405658008E-3</v>
      </c>
      <c r="AB64">
        <v>1</v>
      </c>
    </row>
    <row r="65" spans="1:28" x14ac:dyDescent="0.3">
      <c r="A65">
        <v>96.11</v>
      </c>
      <c r="B65">
        <v>6.125</v>
      </c>
      <c r="C65">
        <v>5.4711510231140473E-2</v>
      </c>
      <c r="D65">
        <v>0.8</v>
      </c>
      <c r="E65">
        <v>0.7</v>
      </c>
      <c r="F65">
        <v>7170.2563393880746</v>
      </c>
      <c r="G65">
        <v>17855.117075956598</v>
      </c>
      <c r="H65">
        <v>41.11</v>
      </c>
      <c r="I65">
        <v>21370</v>
      </c>
      <c r="J65">
        <v>1506.1367264528997</v>
      </c>
      <c r="K65">
        <v>0.62990000000000002</v>
      </c>
      <c r="L65">
        <v>12</v>
      </c>
      <c r="M65">
        <v>5</v>
      </c>
      <c r="N65">
        <v>6.125</v>
      </c>
      <c r="O65">
        <v>46</v>
      </c>
      <c r="P65">
        <v>580</v>
      </c>
      <c r="Q65">
        <v>725</v>
      </c>
      <c r="R65">
        <v>1.8597349956797689E-3</v>
      </c>
      <c r="S65">
        <v>41900</v>
      </c>
      <c r="T65">
        <v>1605</v>
      </c>
      <c r="U65">
        <v>0.62990000000000002</v>
      </c>
      <c r="V65">
        <v>21370</v>
      </c>
      <c r="W65">
        <v>0.9</v>
      </c>
      <c r="X65">
        <v>3.8137035112217558E-3</v>
      </c>
      <c r="Y65">
        <v>847.47519999999997</v>
      </c>
      <c r="Z65">
        <v>49</v>
      </c>
      <c r="AA65">
        <v>1.9068517556108779E-3</v>
      </c>
      <c r="AB65">
        <v>1</v>
      </c>
    </row>
    <row r="66" spans="1:28" x14ac:dyDescent="0.3">
      <c r="A66">
        <v>146.03</v>
      </c>
      <c r="B66">
        <v>6.125</v>
      </c>
      <c r="C66">
        <v>5.4748907025556841E-2</v>
      </c>
      <c r="D66">
        <v>0.8</v>
      </c>
      <c r="E66">
        <v>0.7</v>
      </c>
      <c r="F66">
        <v>6958.8730219423796</v>
      </c>
      <c r="G66">
        <v>17340.582524271846</v>
      </c>
      <c r="H66">
        <v>29.04</v>
      </c>
      <c r="I66">
        <v>20740</v>
      </c>
      <c r="J66">
        <v>679.58573776392848</v>
      </c>
      <c r="K66">
        <v>0.62990000000000002</v>
      </c>
      <c r="L66">
        <v>12</v>
      </c>
      <c r="M66">
        <v>5</v>
      </c>
      <c r="N66">
        <v>6.125</v>
      </c>
      <c r="O66">
        <v>46</v>
      </c>
      <c r="P66">
        <v>580</v>
      </c>
      <c r="Q66">
        <v>725</v>
      </c>
      <c r="R66">
        <v>8.6462281425198529E-4</v>
      </c>
      <c r="S66">
        <v>41900</v>
      </c>
      <c r="T66">
        <v>1605</v>
      </c>
      <c r="U66">
        <v>0.62990000000000002</v>
      </c>
      <c r="V66">
        <v>20740</v>
      </c>
      <c r="W66">
        <v>0.9</v>
      </c>
      <c r="X66">
        <v>3.7914445413119099E-3</v>
      </c>
      <c r="Y66">
        <v>847.93280000000004</v>
      </c>
      <c r="Z66">
        <v>49</v>
      </c>
      <c r="AA66">
        <v>1.895722270655955E-3</v>
      </c>
      <c r="AB66">
        <v>1</v>
      </c>
    </row>
    <row r="67" spans="1:28" x14ac:dyDescent="0.3">
      <c r="A67">
        <v>139.35</v>
      </c>
      <c r="B67">
        <v>6.125</v>
      </c>
      <c r="C67">
        <v>5.4786303819973202E-2</v>
      </c>
      <c r="D67">
        <v>0.8</v>
      </c>
      <c r="E67">
        <v>0.7</v>
      </c>
      <c r="F67">
        <v>6596.501620606904</v>
      </c>
      <c r="G67">
        <v>16448.829240434039</v>
      </c>
      <c r="H67">
        <v>51.1</v>
      </c>
      <c r="I67">
        <v>19660</v>
      </c>
      <c r="J67">
        <v>1187.8959936426904</v>
      </c>
      <c r="K67">
        <v>0.62990000000000002</v>
      </c>
      <c r="L67">
        <v>12</v>
      </c>
      <c r="M67">
        <v>5</v>
      </c>
      <c r="N67">
        <v>6.125</v>
      </c>
      <c r="O67">
        <v>46</v>
      </c>
      <c r="P67">
        <v>580</v>
      </c>
      <c r="Q67">
        <v>725</v>
      </c>
      <c r="R67">
        <v>1.5943589023572177E-3</v>
      </c>
      <c r="S67">
        <v>41900</v>
      </c>
      <c r="T67">
        <v>1605</v>
      </c>
      <c r="U67">
        <v>0.62990000000000002</v>
      </c>
      <c r="V67">
        <v>19660</v>
      </c>
      <c r="W67">
        <v>0.9</v>
      </c>
      <c r="X67">
        <v>3.7691855714020641E-3</v>
      </c>
      <c r="Y67">
        <v>848.3904</v>
      </c>
      <c r="Z67">
        <v>49</v>
      </c>
      <c r="AA67">
        <v>1.8845927857010321E-3</v>
      </c>
      <c r="AB67">
        <v>1</v>
      </c>
    </row>
    <row r="68" spans="1:28" x14ac:dyDescent="0.3">
      <c r="A68">
        <v>98.4</v>
      </c>
      <c r="B68">
        <v>6.125</v>
      </c>
      <c r="C68">
        <v>5.482370061438957E-2</v>
      </c>
      <c r="D68">
        <v>0.8</v>
      </c>
      <c r="E68">
        <v>0.7</v>
      </c>
      <c r="F68">
        <v>7153.4798856225434</v>
      </c>
      <c r="G68">
        <v>17849.868646487721</v>
      </c>
      <c r="H68">
        <v>27.72</v>
      </c>
      <c r="I68">
        <v>21320</v>
      </c>
      <c r="J68">
        <v>989.61508076133612</v>
      </c>
      <c r="K68">
        <v>0.62990000000000002</v>
      </c>
      <c r="L68">
        <v>12</v>
      </c>
      <c r="M68">
        <v>5</v>
      </c>
      <c r="N68">
        <v>6.125</v>
      </c>
      <c r="O68">
        <v>46</v>
      </c>
      <c r="P68">
        <v>580</v>
      </c>
      <c r="Q68">
        <v>725</v>
      </c>
      <c r="R68">
        <v>1.2248144220572638E-3</v>
      </c>
      <c r="S68">
        <v>41900</v>
      </c>
      <c r="T68">
        <v>1605</v>
      </c>
      <c r="U68">
        <v>0.62990000000000002</v>
      </c>
      <c r="V68">
        <v>21320</v>
      </c>
      <c r="W68">
        <v>0.9</v>
      </c>
      <c r="X68">
        <v>3.7469266014922183E-3</v>
      </c>
      <c r="Y68">
        <v>848.84799999999996</v>
      </c>
      <c r="Z68">
        <v>49</v>
      </c>
      <c r="AA68">
        <v>1.8734633007461091E-3</v>
      </c>
      <c r="AB68">
        <v>1</v>
      </c>
    </row>
    <row r="69" spans="1:28" x14ac:dyDescent="0.3">
      <c r="A69">
        <v>96.27</v>
      </c>
      <c r="B69">
        <v>6.125</v>
      </c>
      <c r="C69">
        <v>5.4861097408805931E-2</v>
      </c>
      <c r="D69">
        <v>0.8</v>
      </c>
      <c r="E69">
        <v>0.7</v>
      </c>
      <c r="F69">
        <v>7002.4918017327609</v>
      </c>
      <c r="G69">
        <v>17485.031410622501</v>
      </c>
      <c r="H69">
        <v>34.53</v>
      </c>
      <c r="I69">
        <v>20870</v>
      </c>
      <c r="J69">
        <v>1233.4144515787493</v>
      </c>
      <c r="K69">
        <v>0.62990000000000002</v>
      </c>
      <c r="L69">
        <v>12</v>
      </c>
      <c r="M69">
        <v>5</v>
      </c>
      <c r="N69">
        <v>6.125</v>
      </c>
      <c r="O69">
        <v>46</v>
      </c>
      <c r="P69">
        <v>580</v>
      </c>
      <c r="Q69">
        <v>725</v>
      </c>
      <c r="R69">
        <v>1.5594726787432087E-3</v>
      </c>
      <c r="S69">
        <v>41900</v>
      </c>
      <c r="T69">
        <v>1605</v>
      </c>
      <c r="U69">
        <v>0.62990000000000002</v>
      </c>
      <c r="V69">
        <v>20870</v>
      </c>
      <c r="W69">
        <v>0.9</v>
      </c>
      <c r="X69">
        <v>3.7246676315823724E-3</v>
      </c>
      <c r="Y69">
        <v>849.30560000000003</v>
      </c>
      <c r="Z69">
        <v>49</v>
      </c>
      <c r="AA69">
        <v>1.8623338157911862E-3</v>
      </c>
      <c r="AB69">
        <v>1</v>
      </c>
    </row>
    <row r="70" spans="1:28" x14ac:dyDescent="0.3">
      <c r="A70">
        <v>76.92</v>
      </c>
      <c r="B70">
        <v>6.125</v>
      </c>
      <c r="C70">
        <v>5.4898494203222292E-2</v>
      </c>
      <c r="D70">
        <v>0.8</v>
      </c>
      <c r="E70">
        <v>0.7</v>
      </c>
      <c r="F70">
        <v>7351.442040055812</v>
      </c>
      <c r="G70">
        <v>18368.863506567675</v>
      </c>
      <c r="H70">
        <v>26.72</v>
      </c>
      <c r="I70">
        <v>21910</v>
      </c>
      <c r="J70">
        <v>1254.0664023282336</v>
      </c>
      <c r="K70">
        <v>0.62990000000000002</v>
      </c>
      <c r="L70">
        <v>12</v>
      </c>
      <c r="M70">
        <v>5</v>
      </c>
      <c r="N70">
        <v>6.125</v>
      </c>
      <c r="O70">
        <v>46</v>
      </c>
      <c r="P70">
        <v>580</v>
      </c>
      <c r="Q70">
        <v>725</v>
      </c>
      <c r="R70">
        <v>1.5103212824165138E-3</v>
      </c>
      <c r="S70">
        <v>41900</v>
      </c>
      <c r="T70">
        <v>1605</v>
      </c>
      <c r="U70">
        <v>0.62990000000000002</v>
      </c>
      <c r="V70">
        <v>21910</v>
      </c>
      <c r="W70">
        <v>0.9</v>
      </c>
      <c r="X70">
        <v>3.7024086616725266E-3</v>
      </c>
      <c r="Y70">
        <v>849.76319999999998</v>
      </c>
      <c r="Z70">
        <v>49</v>
      </c>
      <c r="AA70">
        <v>1.8512043308362633E-3</v>
      </c>
      <c r="AB70">
        <v>1</v>
      </c>
    </row>
    <row r="71" spans="1:28" x14ac:dyDescent="0.3">
      <c r="A71">
        <v>98.4</v>
      </c>
      <c r="B71">
        <v>6.125</v>
      </c>
      <c r="C71">
        <v>5.493589099763866E-2</v>
      </c>
      <c r="D71">
        <v>0.8</v>
      </c>
      <c r="E71">
        <v>0.7</v>
      </c>
      <c r="F71">
        <v>7475.5877979207435</v>
      </c>
      <c r="G71">
        <v>18691.787549971446</v>
      </c>
      <c r="H71">
        <v>23.45</v>
      </c>
      <c r="I71">
        <v>22280</v>
      </c>
      <c r="J71">
        <v>874.87078095524419</v>
      </c>
      <c r="K71">
        <v>0.62990000000000002</v>
      </c>
      <c r="L71">
        <v>12</v>
      </c>
      <c r="M71">
        <v>5</v>
      </c>
      <c r="N71">
        <v>6.125</v>
      </c>
      <c r="O71">
        <v>46</v>
      </c>
      <c r="P71">
        <v>580</v>
      </c>
      <c r="Q71">
        <v>725</v>
      </c>
      <c r="R71">
        <v>1.036143513609049E-3</v>
      </c>
      <c r="S71">
        <v>41900</v>
      </c>
      <c r="T71">
        <v>1605</v>
      </c>
      <c r="U71">
        <v>0.62990000000000002</v>
      </c>
      <c r="V71">
        <v>22280</v>
      </c>
      <c r="W71">
        <v>0.9</v>
      </c>
      <c r="X71">
        <v>3.6801496917626807E-3</v>
      </c>
      <c r="Y71">
        <v>850.22080000000005</v>
      </c>
      <c r="Z71">
        <v>49</v>
      </c>
      <c r="AA71">
        <v>1.8400748458813404E-3</v>
      </c>
      <c r="AB71">
        <v>1</v>
      </c>
    </row>
    <row r="72" spans="1:28" x14ac:dyDescent="0.3">
      <c r="A72">
        <v>92.03</v>
      </c>
      <c r="B72">
        <v>6.125</v>
      </c>
      <c r="C72">
        <v>5.4973287792055028E-2</v>
      </c>
      <c r="D72">
        <v>0.8</v>
      </c>
      <c r="E72">
        <v>0.7</v>
      </c>
      <c r="F72">
        <v>7670.1946616009063</v>
      </c>
      <c r="G72">
        <v>19191.433466590519</v>
      </c>
      <c r="H72">
        <v>26.14</v>
      </c>
      <c r="I72">
        <v>22860</v>
      </c>
      <c r="J72">
        <v>1069.875800438788</v>
      </c>
      <c r="K72">
        <v>0.62990000000000002</v>
      </c>
      <c r="L72">
        <v>12</v>
      </c>
      <c r="M72">
        <v>5</v>
      </c>
      <c r="N72">
        <v>6.125</v>
      </c>
      <c r="O72">
        <v>46</v>
      </c>
      <c r="P72">
        <v>580</v>
      </c>
      <c r="Q72">
        <v>725</v>
      </c>
      <c r="R72">
        <v>1.2349470163321033E-3</v>
      </c>
      <c r="S72">
        <v>41900</v>
      </c>
      <c r="T72">
        <v>1605</v>
      </c>
      <c r="U72">
        <v>0.62990000000000002</v>
      </c>
      <c r="V72">
        <v>22860</v>
      </c>
      <c r="W72">
        <v>0.9</v>
      </c>
      <c r="X72">
        <v>3.6578907218528349E-3</v>
      </c>
      <c r="Y72">
        <v>850.67840000000001</v>
      </c>
      <c r="Z72">
        <v>49</v>
      </c>
      <c r="AA72">
        <v>1.8289453609264174E-3</v>
      </c>
      <c r="AB72">
        <v>1</v>
      </c>
    </row>
    <row r="73" spans="1:28" x14ac:dyDescent="0.3">
      <c r="A73">
        <v>96.36</v>
      </c>
      <c r="B73">
        <v>6.125</v>
      </c>
      <c r="C73">
        <v>5.5010684586471383E-2</v>
      </c>
      <c r="D73">
        <v>0.8</v>
      </c>
      <c r="E73">
        <v>0.7</v>
      </c>
      <c r="F73">
        <v>6821.3061010650235</v>
      </c>
      <c r="G73">
        <v>17079.057681324957</v>
      </c>
      <c r="H73">
        <v>40.81</v>
      </c>
      <c r="I73">
        <v>20330</v>
      </c>
      <c r="J73">
        <v>1418.6921285690571</v>
      </c>
      <c r="K73">
        <v>0.62990000000000002</v>
      </c>
      <c r="L73">
        <v>12</v>
      </c>
      <c r="M73">
        <v>5</v>
      </c>
      <c r="N73">
        <v>6.125</v>
      </c>
      <c r="O73">
        <v>46</v>
      </c>
      <c r="P73">
        <v>580</v>
      </c>
      <c r="Q73">
        <v>725</v>
      </c>
      <c r="R73">
        <v>1.8413738336311297E-3</v>
      </c>
      <c r="S73">
        <v>41900</v>
      </c>
      <c r="T73">
        <v>1605</v>
      </c>
      <c r="U73">
        <v>0.62990000000000002</v>
      </c>
      <c r="V73">
        <v>20330</v>
      </c>
      <c r="W73">
        <v>0.9</v>
      </c>
      <c r="X73">
        <v>3.6356317519429891E-3</v>
      </c>
      <c r="Y73">
        <v>851.13599999999997</v>
      </c>
      <c r="Z73">
        <v>49</v>
      </c>
      <c r="AA73">
        <v>1.8178158759714945E-3</v>
      </c>
      <c r="AB73">
        <v>1</v>
      </c>
    </row>
    <row r="74" spans="1:28" x14ac:dyDescent="0.3">
      <c r="A74">
        <v>82.32</v>
      </c>
      <c r="B74">
        <v>6.125</v>
      </c>
      <c r="C74">
        <v>5.5048081380887751E-2</v>
      </c>
      <c r="D74">
        <v>0.8</v>
      </c>
      <c r="E74">
        <v>0.7</v>
      </c>
      <c r="F74">
        <v>6848.1484270898736</v>
      </c>
      <c r="G74">
        <v>17157.921187892633</v>
      </c>
      <c r="H74">
        <v>27.82</v>
      </c>
      <c r="I74">
        <v>20410</v>
      </c>
      <c r="J74">
        <v>1136.5165011328713</v>
      </c>
      <c r="K74">
        <v>0.62990000000000002</v>
      </c>
      <c r="L74">
        <v>12</v>
      </c>
      <c r="M74">
        <v>5</v>
      </c>
      <c r="N74">
        <v>6.125</v>
      </c>
      <c r="O74">
        <v>46</v>
      </c>
      <c r="P74">
        <v>580</v>
      </c>
      <c r="Q74">
        <v>725</v>
      </c>
      <c r="R74">
        <v>1.469345502176026E-3</v>
      </c>
      <c r="S74">
        <v>41900</v>
      </c>
      <c r="T74">
        <v>1605</v>
      </c>
      <c r="U74">
        <v>0.62990000000000002</v>
      </c>
      <c r="V74">
        <v>20410</v>
      </c>
      <c r="W74">
        <v>0.9</v>
      </c>
      <c r="X74">
        <v>3.6133727820331432E-3</v>
      </c>
      <c r="Y74">
        <v>851.59360000000004</v>
      </c>
      <c r="Z74">
        <v>49</v>
      </c>
      <c r="AA74">
        <v>1.8066863910165716E-3</v>
      </c>
      <c r="AB74">
        <v>1</v>
      </c>
    </row>
    <row r="75" spans="1:28" x14ac:dyDescent="0.3">
      <c r="A75">
        <v>89.52</v>
      </c>
      <c r="B75">
        <v>6.125</v>
      </c>
      <c r="C75">
        <v>5.5085478175304112E-2</v>
      </c>
      <c r="D75">
        <v>0.8</v>
      </c>
      <c r="E75">
        <v>0.7</v>
      </c>
      <c r="F75">
        <v>7072.9529075479932</v>
      </c>
      <c r="G75">
        <v>17733.203883495145</v>
      </c>
      <c r="H75">
        <v>48.44</v>
      </c>
      <c r="I75">
        <v>21080</v>
      </c>
      <c r="J75">
        <v>1879.4710672010219</v>
      </c>
      <c r="K75">
        <v>0.62990000000000002</v>
      </c>
      <c r="L75">
        <v>12</v>
      </c>
      <c r="M75">
        <v>5</v>
      </c>
      <c r="N75">
        <v>6.125</v>
      </c>
      <c r="O75">
        <v>46</v>
      </c>
      <c r="P75">
        <v>580</v>
      </c>
      <c r="Q75">
        <v>725</v>
      </c>
      <c r="R75">
        <v>2.3526440533084662E-3</v>
      </c>
      <c r="S75">
        <v>41900</v>
      </c>
      <c r="T75">
        <v>1605</v>
      </c>
      <c r="U75">
        <v>0.62990000000000002</v>
      </c>
      <c r="V75">
        <v>21080</v>
      </c>
      <c r="W75">
        <v>0.9</v>
      </c>
      <c r="X75">
        <v>3.5911138121232974E-3</v>
      </c>
      <c r="Y75">
        <v>852.05119999999999</v>
      </c>
      <c r="Z75">
        <v>49</v>
      </c>
      <c r="AA75">
        <v>1.7955569060616487E-3</v>
      </c>
      <c r="AB75">
        <v>1</v>
      </c>
    </row>
    <row r="76" spans="1:28" x14ac:dyDescent="0.3">
      <c r="A76">
        <v>95.14</v>
      </c>
      <c r="B76">
        <v>6.125</v>
      </c>
      <c r="C76">
        <v>5.512287496972048E-2</v>
      </c>
      <c r="D76">
        <v>0.8</v>
      </c>
      <c r="E76">
        <v>0.7</v>
      </c>
      <c r="F76">
        <v>6905.1883698926795</v>
      </c>
      <c r="G76">
        <v>17324.34037692747</v>
      </c>
      <c r="H76">
        <v>34.86</v>
      </c>
      <c r="I76">
        <v>20580</v>
      </c>
      <c r="J76">
        <v>1242.4833657368154</v>
      </c>
      <c r="K76">
        <v>0.62990000000000002</v>
      </c>
      <c r="L76">
        <v>12</v>
      </c>
      <c r="M76">
        <v>5</v>
      </c>
      <c r="N76">
        <v>6.125</v>
      </c>
      <c r="O76">
        <v>46</v>
      </c>
      <c r="P76">
        <v>580</v>
      </c>
      <c r="Q76">
        <v>725</v>
      </c>
      <c r="R76">
        <v>1.5930756505287403E-3</v>
      </c>
      <c r="S76">
        <v>41900</v>
      </c>
      <c r="T76">
        <v>1605</v>
      </c>
      <c r="U76">
        <v>0.62990000000000002</v>
      </c>
      <c r="V76">
        <v>20580</v>
      </c>
      <c r="W76">
        <v>0.9</v>
      </c>
      <c r="X76">
        <v>3.5688548422134515E-3</v>
      </c>
      <c r="Y76">
        <v>852.50880000000006</v>
      </c>
      <c r="Z76">
        <v>49</v>
      </c>
      <c r="AA76">
        <v>1.7844274211067258E-3</v>
      </c>
      <c r="AB76">
        <v>1</v>
      </c>
    </row>
    <row r="77" spans="1:28" x14ac:dyDescent="0.3">
      <c r="A77">
        <v>86.08</v>
      </c>
      <c r="B77">
        <v>6.125</v>
      </c>
      <c r="C77">
        <v>5.5160271764136841E-2</v>
      </c>
      <c r="D77">
        <v>0.8</v>
      </c>
      <c r="E77">
        <v>0.7</v>
      </c>
      <c r="F77">
        <v>7515.851286958019</v>
      </c>
      <c r="G77">
        <v>18869.217589948599</v>
      </c>
      <c r="H77">
        <v>34.54</v>
      </c>
      <c r="I77">
        <v>22400</v>
      </c>
      <c r="J77">
        <v>1480.9795794445693</v>
      </c>
      <c r="K77">
        <v>0.62990000000000002</v>
      </c>
      <c r="L77">
        <v>12</v>
      </c>
      <c r="M77">
        <v>5</v>
      </c>
      <c r="N77">
        <v>6.125</v>
      </c>
      <c r="O77">
        <v>46</v>
      </c>
      <c r="P77">
        <v>580</v>
      </c>
      <c r="Q77">
        <v>725</v>
      </c>
      <c r="R77">
        <v>1.744585421044125E-3</v>
      </c>
      <c r="S77">
        <v>41900</v>
      </c>
      <c r="T77">
        <v>1605</v>
      </c>
      <c r="U77">
        <v>0.62990000000000002</v>
      </c>
      <c r="V77">
        <v>22400</v>
      </c>
      <c r="W77">
        <v>0.9</v>
      </c>
      <c r="X77">
        <v>3.5465958723036057E-3</v>
      </c>
      <c r="Y77">
        <v>852.96640000000002</v>
      </c>
      <c r="Z77">
        <v>49</v>
      </c>
      <c r="AA77">
        <v>1.7732979361518028E-3</v>
      </c>
      <c r="AB77">
        <v>1</v>
      </c>
    </row>
    <row r="78" spans="1:28" x14ac:dyDescent="0.3">
      <c r="A78">
        <v>88.67</v>
      </c>
      <c r="B78">
        <v>6.125</v>
      </c>
      <c r="C78">
        <v>5.5197668558553202E-2</v>
      </c>
      <c r="D78">
        <v>0.8</v>
      </c>
      <c r="E78">
        <v>0.7</v>
      </c>
      <c r="F78">
        <v>6891.7672068802549</v>
      </c>
      <c r="G78">
        <v>17314.129069103368</v>
      </c>
      <c r="H78">
        <v>38.96</v>
      </c>
      <c r="I78">
        <v>20540</v>
      </c>
      <c r="J78">
        <v>1487.0434419614492</v>
      </c>
      <c r="K78">
        <v>0.62990000000000002</v>
      </c>
      <c r="L78">
        <v>12</v>
      </c>
      <c r="M78">
        <v>5</v>
      </c>
      <c r="N78">
        <v>6.125</v>
      </c>
      <c r="O78">
        <v>46</v>
      </c>
      <c r="P78">
        <v>580</v>
      </c>
      <c r="Q78">
        <v>725</v>
      </c>
      <c r="R78">
        <v>1.9103564266135793E-3</v>
      </c>
      <c r="S78">
        <v>41900</v>
      </c>
      <c r="T78">
        <v>1605</v>
      </c>
      <c r="U78">
        <v>0.62990000000000002</v>
      </c>
      <c r="V78">
        <v>20540</v>
      </c>
      <c r="W78">
        <v>0.9</v>
      </c>
      <c r="X78">
        <v>3.5243369023937599E-3</v>
      </c>
      <c r="Y78">
        <v>853.42399999999998</v>
      </c>
      <c r="Z78">
        <v>49</v>
      </c>
      <c r="AA78">
        <v>1.7621684511968799E-3</v>
      </c>
      <c r="AB78">
        <v>1</v>
      </c>
    </row>
    <row r="79" spans="1:28" x14ac:dyDescent="0.3">
      <c r="A79">
        <v>91.45</v>
      </c>
      <c r="B79">
        <v>6.125</v>
      </c>
      <c r="C79">
        <v>5.523506535296957E-2</v>
      </c>
      <c r="D79">
        <v>0.8</v>
      </c>
      <c r="E79">
        <v>0.7</v>
      </c>
      <c r="F79">
        <v>7489.008960933169</v>
      </c>
      <c r="G79">
        <v>18827.321530553971</v>
      </c>
      <c r="H79">
        <v>29.36</v>
      </c>
      <c r="I79">
        <v>22320</v>
      </c>
      <c r="J79">
        <v>1180.7216012930592</v>
      </c>
      <c r="K79">
        <v>0.62990000000000002</v>
      </c>
      <c r="L79">
        <v>12</v>
      </c>
      <c r="M79">
        <v>5</v>
      </c>
      <c r="N79">
        <v>6.125</v>
      </c>
      <c r="O79">
        <v>46</v>
      </c>
      <c r="P79">
        <v>580</v>
      </c>
      <c r="Q79">
        <v>725</v>
      </c>
      <c r="R79">
        <v>1.3958684954952813E-3</v>
      </c>
      <c r="S79">
        <v>41900</v>
      </c>
      <c r="T79">
        <v>1605</v>
      </c>
      <c r="U79">
        <v>0.62990000000000002</v>
      </c>
      <c r="V79">
        <v>22320</v>
      </c>
      <c r="W79">
        <v>0.9</v>
      </c>
      <c r="X79">
        <v>3.502077932483914E-3</v>
      </c>
      <c r="Y79">
        <v>853.88160000000005</v>
      </c>
      <c r="Z79">
        <v>49</v>
      </c>
      <c r="AA79">
        <v>1.751038966241957E-3</v>
      </c>
      <c r="AB79">
        <v>1</v>
      </c>
    </row>
    <row r="80" spans="1:28" x14ac:dyDescent="0.3">
      <c r="A80">
        <v>79.790000000000006</v>
      </c>
      <c r="B80">
        <v>6.125</v>
      </c>
      <c r="C80">
        <v>5.5272462147385938E-2</v>
      </c>
      <c r="D80">
        <v>0.8</v>
      </c>
      <c r="E80">
        <v>0.7</v>
      </c>
      <c r="F80">
        <v>6626.6992373848607</v>
      </c>
      <c r="G80">
        <v>16670.759565962308</v>
      </c>
      <c r="H80">
        <v>29.76</v>
      </c>
      <c r="I80">
        <v>19750</v>
      </c>
      <c r="J80">
        <v>1213.7592112284317</v>
      </c>
      <c r="K80">
        <v>0.62990000000000002</v>
      </c>
      <c r="L80">
        <v>12</v>
      </c>
      <c r="M80">
        <v>5</v>
      </c>
      <c r="N80">
        <v>6.125</v>
      </c>
      <c r="O80">
        <v>46</v>
      </c>
      <c r="P80">
        <v>580</v>
      </c>
      <c r="Q80">
        <v>725</v>
      </c>
      <c r="R80">
        <v>1.6216481306908896E-3</v>
      </c>
      <c r="S80">
        <v>41900</v>
      </c>
      <c r="T80">
        <v>1605</v>
      </c>
      <c r="U80">
        <v>0.62990000000000002</v>
      </c>
      <c r="V80">
        <v>19750</v>
      </c>
      <c r="W80">
        <v>0.9</v>
      </c>
      <c r="X80">
        <v>3.4798189625740682E-3</v>
      </c>
      <c r="Y80">
        <v>854.33920000000001</v>
      </c>
      <c r="Z80">
        <v>49</v>
      </c>
      <c r="AA80">
        <v>1.7399094812870341E-3</v>
      </c>
      <c r="AB80">
        <v>1</v>
      </c>
    </row>
    <row r="81" spans="1:28" x14ac:dyDescent="0.3">
      <c r="A81">
        <v>98.4</v>
      </c>
      <c r="B81">
        <v>6.125</v>
      </c>
      <c r="C81">
        <v>5.5309858941802292E-2</v>
      </c>
      <c r="D81">
        <v>0.8</v>
      </c>
      <c r="E81">
        <v>0.7</v>
      </c>
      <c r="F81">
        <v>7267.559771228156</v>
      </c>
      <c r="G81">
        <v>18295.339805825242</v>
      </c>
      <c r="H81">
        <v>23.01</v>
      </c>
      <c r="I81">
        <v>21660</v>
      </c>
      <c r="J81">
        <v>834.56650321253164</v>
      </c>
      <c r="K81">
        <v>0.62990000000000002</v>
      </c>
      <c r="L81">
        <v>12</v>
      </c>
      <c r="M81">
        <v>5</v>
      </c>
      <c r="N81">
        <v>6.125</v>
      </c>
      <c r="O81">
        <v>46</v>
      </c>
      <c r="P81">
        <v>580</v>
      </c>
      <c r="Q81">
        <v>725</v>
      </c>
      <c r="R81">
        <v>1.0167020148462353E-3</v>
      </c>
      <c r="S81">
        <v>41900</v>
      </c>
      <c r="T81">
        <v>1605</v>
      </c>
      <c r="U81">
        <v>0.62990000000000002</v>
      </c>
      <c r="V81">
        <v>21660</v>
      </c>
      <c r="W81">
        <v>0.9</v>
      </c>
      <c r="X81">
        <v>3.4575599926642223E-3</v>
      </c>
      <c r="Y81">
        <v>854.79679999999996</v>
      </c>
      <c r="Z81">
        <v>49</v>
      </c>
      <c r="AA81">
        <v>1.7287799963321112E-3</v>
      </c>
      <c r="AB81">
        <v>1</v>
      </c>
    </row>
    <row r="82" spans="1:28" x14ac:dyDescent="0.3">
      <c r="A82">
        <v>71.22</v>
      </c>
      <c r="B82">
        <v>6.125</v>
      </c>
      <c r="C82">
        <v>5.534725573621866E-2</v>
      </c>
      <c r="D82">
        <v>0.8</v>
      </c>
      <c r="E82">
        <v>0.7</v>
      </c>
      <c r="F82">
        <v>5217.4771210802319</v>
      </c>
      <c r="G82">
        <v>13143.346659051971</v>
      </c>
      <c r="H82">
        <v>16.79</v>
      </c>
      <c r="I82">
        <v>15550</v>
      </c>
      <c r="J82">
        <v>604.03220890555917</v>
      </c>
      <c r="K82">
        <v>0.62990000000000002</v>
      </c>
      <c r="L82">
        <v>12</v>
      </c>
      <c r="M82">
        <v>5</v>
      </c>
      <c r="N82">
        <v>6.125</v>
      </c>
      <c r="O82">
        <v>46</v>
      </c>
      <c r="P82">
        <v>580</v>
      </c>
      <c r="Q82">
        <v>725</v>
      </c>
      <c r="R82">
        <v>1.0249929795001402E-3</v>
      </c>
      <c r="S82">
        <v>41900</v>
      </c>
      <c r="T82">
        <v>1605</v>
      </c>
      <c r="U82">
        <v>0.62990000000000002</v>
      </c>
      <c r="V82">
        <v>15550</v>
      </c>
      <c r="W82">
        <v>0.9</v>
      </c>
      <c r="X82">
        <v>3.4353010227543765E-3</v>
      </c>
      <c r="Y82">
        <v>855.25440000000003</v>
      </c>
      <c r="Z82">
        <v>49</v>
      </c>
      <c r="AA82">
        <v>1.7176505113771882E-3</v>
      </c>
      <c r="AB82">
        <v>1</v>
      </c>
    </row>
    <row r="83" spans="1:28" x14ac:dyDescent="0.3">
      <c r="A83">
        <v>59.29</v>
      </c>
      <c r="B83">
        <v>6.125</v>
      </c>
      <c r="C83">
        <v>5.5384652530635028E-2</v>
      </c>
      <c r="D83">
        <v>0.8</v>
      </c>
      <c r="E83">
        <v>0.7</v>
      </c>
      <c r="F83">
        <v>6180.4455672217282</v>
      </c>
      <c r="G83">
        <v>15579.680182752712</v>
      </c>
      <c r="H83">
        <v>11.69</v>
      </c>
      <c r="I83">
        <v>18420</v>
      </c>
      <c r="J83">
        <v>598.41664328060301</v>
      </c>
      <c r="K83">
        <v>0.62990000000000002</v>
      </c>
      <c r="L83">
        <v>12</v>
      </c>
      <c r="M83">
        <v>5</v>
      </c>
      <c r="N83">
        <v>6.125</v>
      </c>
      <c r="O83">
        <v>46</v>
      </c>
      <c r="P83">
        <v>580</v>
      </c>
      <c r="Q83">
        <v>725</v>
      </c>
      <c r="R83">
        <v>8.5724552127714186E-4</v>
      </c>
      <c r="S83">
        <v>41900</v>
      </c>
      <c r="T83">
        <v>1605</v>
      </c>
      <c r="U83">
        <v>0.62990000000000002</v>
      </c>
      <c r="V83">
        <v>18420</v>
      </c>
      <c r="W83">
        <v>0.9</v>
      </c>
      <c r="X83">
        <v>3.4130420528445306E-3</v>
      </c>
      <c r="Y83">
        <v>855.71199999999999</v>
      </c>
      <c r="Z83">
        <v>49</v>
      </c>
      <c r="AA83">
        <v>1.7065210264222653E-3</v>
      </c>
      <c r="AB83">
        <v>1</v>
      </c>
    </row>
    <row r="84" spans="1:28" x14ac:dyDescent="0.3">
      <c r="A84">
        <v>80.709999999999994</v>
      </c>
      <c r="B84">
        <v>6.125</v>
      </c>
      <c r="C84">
        <v>5.542204932505139E-2</v>
      </c>
      <c r="D84">
        <v>0.8</v>
      </c>
      <c r="E84">
        <v>0.7</v>
      </c>
      <c r="F84">
        <v>6556.2381315696293</v>
      </c>
      <c r="G84">
        <v>16538.138206739008</v>
      </c>
      <c r="H84">
        <v>18.739999999999998</v>
      </c>
      <c r="I84">
        <v>19540</v>
      </c>
      <c r="J84">
        <v>747.56296119350384</v>
      </c>
      <c r="K84">
        <v>0.62990000000000002</v>
      </c>
      <c r="L84">
        <v>12</v>
      </c>
      <c r="M84">
        <v>5</v>
      </c>
      <c r="N84">
        <v>6.125</v>
      </c>
      <c r="O84">
        <v>46</v>
      </c>
      <c r="P84">
        <v>580</v>
      </c>
      <c r="Q84">
        <v>725</v>
      </c>
      <c r="R84">
        <v>1.0095187816821362E-3</v>
      </c>
      <c r="S84">
        <v>41900</v>
      </c>
      <c r="T84">
        <v>1605</v>
      </c>
      <c r="U84">
        <v>0.62990000000000002</v>
      </c>
      <c r="V84">
        <v>19540</v>
      </c>
      <c r="W84">
        <v>0.9</v>
      </c>
      <c r="X84">
        <v>3.3907830829346848E-3</v>
      </c>
      <c r="Y84">
        <v>856.16960000000006</v>
      </c>
      <c r="Z84">
        <v>49</v>
      </c>
      <c r="AA84">
        <v>1.6953915414673424E-3</v>
      </c>
      <c r="AB84">
        <v>1</v>
      </c>
    </row>
    <row r="85" spans="1:28" x14ac:dyDescent="0.3">
      <c r="A85">
        <v>82.48</v>
      </c>
      <c r="B85">
        <v>6.125</v>
      </c>
      <c r="C85">
        <v>5.5459446119467751E-2</v>
      </c>
      <c r="D85">
        <v>0.8</v>
      </c>
      <c r="E85">
        <v>0.7</v>
      </c>
      <c r="F85">
        <v>6609.9227836193295</v>
      </c>
      <c r="G85">
        <v>16684.808680753857</v>
      </c>
      <c r="H85">
        <v>16.43</v>
      </c>
      <c r="I85">
        <v>19700</v>
      </c>
      <c r="J85">
        <v>646.60061649694944</v>
      </c>
      <c r="K85">
        <v>0.62990000000000002</v>
      </c>
      <c r="L85">
        <v>12</v>
      </c>
      <c r="M85">
        <v>5</v>
      </c>
      <c r="N85">
        <v>6.125</v>
      </c>
      <c r="O85">
        <v>46</v>
      </c>
      <c r="P85">
        <v>580</v>
      </c>
      <c r="Q85">
        <v>725</v>
      </c>
      <c r="R85">
        <v>8.6608611310251755E-4</v>
      </c>
      <c r="S85">
        <v>41900</v>
      </c>
      <c r="T85">
        <v>1605</v>
      </c>
      <c r="U85">
        <v>0.62990000000000002</v>
      </c>
      <c r="V85">
        <v>19700</v>
      </c>
      <c r="W85">
        <v>0.9</v>
      </c>
      <c r="X85">
        <v>3.368524113024839E-3</v>
      </c>
      <c r="Y85">
        <v>856.62720000000002</v>
      </c>
      <c r="Z85">
        <v>49</v>
      </c>
      <c r="AA85">
        <v>1.6842620565124195E-3</v>
      </c>
      <c r="AB85">
        <v>1</v>
      </c>
    </row>
    <row r="86" spans="1:28" x14ac:dyDescent="0.3">
      <c r="A86">
        <v>75.86</v>
      </c>
      <c r="B86">
        <v>6.125</v>
      </c>
      <c r="C86">
        <v>5.5496842913884119E-2</v>
      </c>
      <c r="D86">
        <v>0.8</v>
      </c>
      <c r="E86">
        <v>0.7</v>
      </c>
      <c r="F86">
        <v>5858.3376549235272</v>
      </c>
      <c r="G86">
        <v>14797.624214734438</v>
      </c>
      <c r="H86">
        <v>17.77</v>
      </c>
      <c r="I86">
        <v>17460</v>
      </c>
      <c r="J86">
        <v>673.90674915284058</v>
      </c>
      <c r="K86">
        <v>0.62990000000000002</v>
      </c>
      <c r="L86">
        <v>12</v>
      </c>
      <c r="M86">
        <v>5</v>
      </c>
      <c r="N86">
        <v>6.125</v>
      </c>
      <c r="O86">
        <v>46</v>
      </c>
      <c r="P86">
        <v>580</v>
      </c>
      <c r="Q86">
        <v>725</v>
      </c>
      <c r="R86">
        <v>1.0184665115372713E-3</v>
      </c>
      <c r="S86">
        <v>41900</v>
      </c>
      <c r="T86">
        <v>1605</v>
      </c>
      <c r="U86">
        <v>0.62990000000000002</v>
      </c>
      <c r="V86">
        <v>17460</v>
      </c>
      <c r="W86">
        <v>0.9</v>
      </c>
      <c r="X86">
        <v>3.3462651431149931E-3</v>
      </c>
      <c r="Y86">
        <v>857.08479999999997</v>
      </c>
      <c r="Z86">
        <v>49</v>
      </c>
      <c r="AA86">
        <v>1.6731325715574966E-3</v>
      </c>
      <c r="AB86">
        <v>1</v>
      </c>
    </row>
    <row r="87" spans="1:28" x14ac:dyDescent="0.3">
      <c r="A87">
        <v>71.31</v>
      </c>
      <c r="B87">
        <v>6.125</v>
      </c>
      <c r="C87">
        <v>5.553423970830048E-2</v>
      </c>
      <c r="D87">
        <v>0.8</v>
      </c>
      <c r="E87">
        <v>0.7</v>
      </c>
      <c r="F87">
        <v>5344.97816969827</v>
      </c>
      <c r="G87">
        <v>13510.022844089091</v>
      </c>
      <c r="H87">
        <v>34.22</v>
      </c>
      <c r="I87">
        <v>15930</v>
      </c>
      <c r="J87">
        <v>1259.5816399138444</v>
      </c>
      <c r="K87">
        <v>0.62990000000000002</v>
      </c>
      <c r="L87">
        <v>12</v>
      </c>
      <c r="M87">
        <v>5</v>
      </c>
      <c r="N87">
        <v>6.125</v>
      </c>
      <c r="O87">
        <v>46</v>
      </c>
      <c r="P87">
        <v>580</v>
      </c>
      <c r="Q87">
        <v>725</v>
      </c>
      <c r="R87">
        <v>2.0864199789041109E-3</v>
      </c>
      <c r="S87">
        <v>41900</v>
      </c>
      <c r="T87">
        <v>1605</v>
      </c>
      <c r="U87">
        <v>0.62990000000000002</v>
      </c>
      <c r="V87">
        <v>15930</v>
      </c>
      <c r="W87">
        <v>0.9</v>
      </c>
      <c r="X87">
        <v>3.3240061732051473E-3</v>
      </c>
      <c r="Y87">
        <v>857.54240000000004</v>
      </c>
      <c r="Z87">
        <v>49</v>
      </c>
      <c r="AA87">
        <v>1.6620030866025736E-3</v>
      </c>
      <c r="AB87">
        <v>1</v>
      </c>
    </row>
    <row r="88" spans="1:28" x14ac:dyDescent="0.3">
      <c r="A88">
        <v>71.31</v>
      </c>
      <c r="B88">
        <v>6.125</v>
      </c>
      <c r="C88">
        <v>5.5571636502716848E-2</v>
      </c>
      <c r="D88">
        <v>0.8</v>
      </c>
      <c r="E88">
        <v>0.7</v>
      </c>
      <c r="F88">
        <v>5344.97816969827</v>
      </c>
      <c r="G88">
        <v>13519.12050256996</v>
      </c>
      <c r="H88">
        <v>34.22</v>
      </c>
      <c r="I88">
        <v>15930</v>
      </c>
      <c r="J88">
        <v>1259.5816399138444</v>
      </c>
      <c r="K88">
        <v>0.62990000000000002</v>
      </c>
      <c r="L88">
        <v>12</v>
      </c>
      <c r="M88">
        <v>5</v>
      </c>
      <c r="N88">
        <v>6.125</v>
      </c>
      <c r="O88">
        <v>46</v>
      </c>
      <c r="P88">
        <v>580</v>
      </c>
      <c r="Q88">
        <v>725</v>
      </c>
      <c r="R88">
        <v>2.0864199789041109E-3</v>
      </c>
      <c r="S88">
        <v>41900</v>
      </c>
      <c r="T88">
        <v>1605</v>
      </c>
      <c r="U88">
        <v>0.62990000000000002</v>
      </c>
      <c r="V88">
        <v>15930</v>
      </c>
      <c r="W88">
        <v>0.9</v>
      </c>
      <c r="X88">
        <v>3.3017472032953014E-3</v>
      </c>
      <c r="Y88">
        <v>858</v>
      </c>
      <c r="Z88">
        <v>49</v>
      </c>
      <c r="AA88">
        <v>1.6508736016476507E-3</v>
      </c>
      <c r="AB88">
        <v>1</v>
      </c>
    </row>
    <row r="89" spans="1:28" x14ac:dyDescent="0.3">
      <c r="A89">
        <v>85.59</v>
      </c>
      <c r="B89">
        <v>6.125</v>
      </c>
      <c r="C89">
        <v>5.5609033297133209E-2</v>
      </c>
      <c r="D89">
        <v>0.8</v>
      </c>
      <c r="E89">
        <v>0.7</v>
      </c>
      <c r="F89">
        <v>5650.3096282309389</v>
      </c>
      <c r="G89">
        <v>14301.016561964592</v>
      </c>
      <c r="H89">
        <v>48.49</v>
      </c>
      <c r="I89">
        <v>16840</v>
      </c>
      <c r="J89">
        <v>1571.9988425357667</v>
      </c>
      <c r="K89">
        <v>0.62990000000000002</v>
      </c>
      <c r="L89">
        <v>12</v>
      </c>
      <c r="M89">
        <v>5</v>
      </c>
      <c r="N89">
        <v>6.125</v>
      </c>
      <c r="O89">
        <v>46</v>
      </c>
      <c r="P89">
        <v>580</v>
      </c>
      <c r="Q89">
        <v>725</v>
      </c>
      <c r="R89">
        <v>2.4632093346947277E-3</v>
      </c>
      <c r="S89">
        <v>41900</v>
      </c>
      <c r="T89">
        <v>1605</v>
      </c>
      <c r="U89">
        <v>0.62990000000000002</v>
      </c>
      <c r="V89">
        <v>16840</v>
      </c>
      <c r="W89">
        <v>0.9</v>
      </c>
      <c r="X89">
        <v>3.2794882333854556E-3</v>
      </c>
      <c r="Y89">
        <v>858.45759999999996</v>
      </c>
      <c r="Z89">
        <v>49</v>
      </c>
      <c r="AA89">
        <v>1.6397441166927278E-3</v>
      </c>
      <c r="AB89">
        <v>1</v>
      </c>
    </row>
    <row r="90" spans="1:28" x14ac:dyDescent="0.3">
      <c r="A90">
        <v>74.209999999999994</v>
      </c>
      <c r="B90">
        <v>6.125</v>
      </c>
      <c r="C90">
        <v>5.564643009154957E-2</v>
      </c>
      <c r="D90">
        <v>0.8</v>
      </c>
      <c r="E90">
        <v>0.7</v>
      </c>
      <c r="F90">
        <v>6012.6810295664154</v>
      </c>
      <c r="G90">
        <v>15228.418046830382</v>
      </c>
      <c r="H90">
        <v>29.77</v>
      </c>
      <c r="I90">
        <v>17920</v>
      </c>
      <c r="J90">
        <v>1184.5008737398082</v>
      </c>
      <c r="K90">
        <v>0.62990000000000002</v>
      </c>
      <c r="L90">
        <v>12</v>
      </c>
      <c r="M90">
        <v>5</v>
      </c>
      <c r="N90">
        <v>6.125</v>
      </c>
      <c r="O90">
        <v>46</v>
      </c>
      <c r="P90">
        <v>580</v>
      </c>
      <c r="Q90">
        <v>725</v>
      </c>
      <c r="R90">
        <v>1.7441690150747291E-3</v>
      </c>
      <c r="S90">
        <v>41900</v>
      </c>
      <c r="T90">
        <v>1605</v>
      </c>
      <c r="U90">
        <v>0.62990000000000002</v>
      </c>
      <c r="V90">
        <v>17920</v>
      </c>
      <c r="W90">
        <v>0.9</v>
      </c>
      <c r="X90">
        <v>3.2572292634756098E-3</v>
      </c>
      <c r="Y90">
        <v>858.91520000000003</v>
      </c>
      <c r="Z90">
        <v>49</v>
      </c>
      <c r="AA90">
        <v>1.6286146317378049E-3</v>
      </c>
      <c r="AB90">
        <v>1</v>
      </c>
    </row>
    <row r="91" spans="1:28" x14ac:dyDescent="0.3">
      <c r="A91">
        <v>80.77</v>
      </c>
      <c r="B91">
        <v>6.125</v>
      </c>
      <c r="C91">
        <v>5.5683826885965938E-2</v>
      </c>
      <c r="D91">
        <v>0.8</v>
      </c>
      <c r="E91">
        <v>0.7</v>
      </c>
      <c r="F91">
        <v>6626.6992373848607</v>
      </c>
      <c r="G91">
        <v>16794.831524842946</v>
      </c>
      <c r="H91">
        <v>15.71</v>
      </c>
      <c r="I91">
        <v>19750</v>
      </c>
      <c r="J91">
        <v>632.95695915145404</v>
      </c>
      <c r="K91">
        <v>0.62990000000000002</v>
      </c>
      <c r="L91">
        <v>12</v>
      </c>
      <c r="M91">
        <v>5</v>
      </c>
      <c r="N91">
        <v>6.125</v>
      </c>
      <c r="O91">
        <v>46</v>
      </c>
      <c r="P91">
        <v>580</v>
      </c>
      <c r="Q91">
        <v>725</v>
      </c>
      <c r="R91">
        <v>8.456648238960873E-4</v>
      </c>
      <c r="S91">
        <v>41900</v>
      </c>
      <c r="T91">
        <v>1605</v>
      </c>
      <c r="U91">
        <v>0.62990000000000002</v>
      </c>
      <c r="V91">
        <v>19750</v>
      </c>
      <c r="W91">
        <v>0.9</v>
      </c>
      <c r="X91">
        <v>3.2349702935657639E-3</v>
      </c>
      <c r="Y91">
        <v>859.37279999999998</v>
      </c>
      <c r="Z91">
        <v>49</v>
      </c>
      <c r="AA91">
        <v>1.617485146782882E-3</v>
      </c>
      <c r="AB91">
        <v>1</v>
      </c>
    </row>
    <row r="92" spans="1:28" x14ac:dyDescent="0.3">
      <c r="A92">
        <v>96.82</v>
      </c>
      <c r="B92">
        <v>6.125</v>
      </c>
      <c r="C92">
        <v>5.5721223680382306E-2</v>
      </c>
      <c r="D92">
        <v>0.8</v>
      </c>
      <c r="E92">
        <v>0.7</v>
      </c>
      <c r="F92">
        <v>5022.870257400069</v>
      </c>
      <c r="G92">
        <v>12738.606510565391</v>
      </c>
      <c r="H92">
        <v>12.84</v>
      </c>
      <c r="I92">
        <v>14970</v>
      </c>
      <c r="J92">
        <v>327.11670486355223</v>
      </c>
      <c r="K92">
        <v>0.62990000000000002</v>
      </c>
      <c r="L92">
        <v>12</v>
      </c>
      <c r="M92">
        <v>5</v>
      </c>
      <c r="N92">
        <v>6.125</v>
      </c>
      <c r="O92">
        <v>46</v>
      </c>
      <c r="P92">
        <v>580</v>
      </c>
      <c r="Q92">
        <v>725</v>
      </c>
      <c r="R92">
        <v>5.7659664280646286E-4</v>
      </c>
      <c r="S92">
        <v>41900</v>
      </c>
      <c r="T92">
        <v>1605</v>
      </c>
      <c r="U92">
        <v>0.62990000000000002</v>
      </c>
      <c r="V92">
        <v>14970</v>
      </c>
      <c r="W92">
        <v>0.9</v>
      </c>
      <c r="X92">
        <v>3.2127113236559181E-3</v>
      </c>
      <c r="Y92">
        <v>859.83040000000005</v>
      </c>
      <c r="Z92">
        <v>49</v>
      </c>
      <c r="AA92">
        <v>1.606355661827959E-3</v>
      </c>
      <c r="AB92">
        <v>1</v>
      </c>
    </row>
    <row r="93" spans="1:28" x14ac:dyDescent="0.3">
      <c r="A93">
        <v>76.56</v>
      </c>
      <c r="B93">
        <v>6.125</v>
      </c>
      <c r="C93">
        <v>5.5758620474798667E-2</v>
      </c>
      <c r="D93">
        <v>0.8</v>
      </c>
      <c r="E93">
        <v>0.7</v>
      </c>
      <c r="F93">
        <v>7113.2163965852678</v>
      </c>
      <c r="G93">
        <v>18052.084523129641</v>
      </c>
      <c r="H93">
        <v>21.94</v>
      </c>
      <c r="I93">
        <v>21200</v>
      </c>
      <c r="J93">
        <v>1001.0402417252695</v>
      </c>
      <c r="K93">
        <v>0.62990000000000002</v>
      </c>
      <c r="L93">
        <v>12</v>
      </c>
      <c r="M93">
        <v>5</v>
      </c>
      <c r="N93">
        <v>6.125</v>
      </c>
      <c r="O93">
        <v>46</v>
      </c>
      <c r="P93">
        <v>580</v>
      </c>
      <c r="Q93">
        <v>725</v>
      </c>
      <c r="R93">
        <v>1.245967925128345E-3</v>
      </c>
      <c r="S93">
        <v>41900</v>
      </c>
      <c r="T93">
        <v>1605</v>
      </c>
      <c r="U93">
        <v>0.62990000000000002</v>
      </c>
      <c r="V93">
        <v>21200</v>
      </c>
      <c r="W93">
        <v>0.9</v>
      </c>
      <c r="X93">
        <v>3.1904523537460722E-3</v>
      </c>
      <c r="Y93">
        <v>860.28800000000001</v>
      </c>
      <c r="Z93">
        <v>49</v>
      </c>
      <c r="AA93">
        <v>1.5952261768730361E-3</v>
      </c>
      <c r="AB93">
        <v>1</v>
      </c>
    </row>
    <row r="94" spans="1:28" x14ac:dyDescent="0.3">
      <c r="A94">
        <v>82.6</v>
      </c>
      <c r="B94">
        <v>6.125</v>
      </c>
      <c r="C94">
        <v>5.5796017269215029E-2</v>
      </c>
      <c r="D94">
        <v>0.8</v>
      </c>
      <c r="E94">
        <v>0.7</v>
      </c>
      <c r="F94">
        <v>7170.2563393880746</v>
      </c>
      <c r="G94">
        <v>18209.046259280411</v>
      </c>
      <c r="H94">
        <v>24.2</v>
      </c>
      <c r="I94">
        <v>21370</v>
      </c>
      <c r="J94">
        <v>1031.6225289562092</v>
      </c>
      <c r="K94">
        <v>0.62990000000000002</v>
      </c>
      <c r="L94">
        <v>12</v>
      </c>
      <c r="M94">
        <v>5</v>
      </c>
      <c r="N94">
        <v>6.125</v>
      </c>
      <c r="O94">
        <v>46</v>
      </c>
      <c r="P94">
        <v>580</v>
      </c>
      <c r="Q94">
        <v>725</v>
      </c>
      <c r="R94">
        <v>1.2738182966628066E-3</v>
      </c>
      <c r="S94">
        <v>41900</v>
      </c>
      <c r="T94">
        <v>1605</v>
      </c>
      <c r="U94">
        <v>0.62990000000000002</v>
      </c>
      <c r="V94">
        <v>21370</v>
      </c>
      <c r="W94">
        <v>0.9</v>
      </c>
      <c r="X94">
        <v>3.1681933838362264E-3</v>
      </c>
      <c r="Y94">
        <v>860.74559999999997</v>
      </c>
      <c r="Z94">
        <v>49</v>
      </c>
      <c r="AA94">
        <v>1.5840966919181132E-3</v>
      </c>
      <c r="AB94">
        <v>1</v>
      </c>
    </row>
    <row r="95" spans="1:28" x14ac:dyDescent="0.3">
      <c r="A95">
        <v>66.67</v>
      </c>
      <c r="B95">
        <v>6.125</v>
      </c>
      <c r="C95">
        <v>5.583341406363139E-2</v>
      </c>
      <c r="D95">
        <v>0.8</v>
      </c>
      <c r="E95">
        <v>0.7</v>
      </c>
      <c r="F95">
        <v>7294.4020972530061</v>
      </c>
      <c r="G95">
        <v>18536.733295259852</v>
      </c>
      <c r="H95">
        <v>19.260000000000002</v>
      </c>
      <c r="I95">
        <v>21740</v>
      </c>
      <c r="J95">
        <v>1034.823647283602</v>
      </c>
      <c r="K95">
        <v>0.62990000000000002</v>
      </c>
      <c r="L95">
        <v>12</v>
      </c>
      <c r="M95">
        <v>5</v>
      </c>
      <c r="N95">
        <v>6.125</v>
      </c>
      <c r="O95">
        <v>46</v>
      </c>
      <c r="P95">
        <v>580</v>
      </c>
      <c r="Q95">
        <v>725</v>
      </c>
      <c r="R95">
        <v>1.2560241553139734E-3</v>
      </c>
      <c r="S95">
        <v>41900</v>
      </c>
      <c r="T95">
        <v>1605</v>
      </c>
      <c r="U95">
        <v>0.62990000000000002</v>
      </c>
      <c r="V95">
        <v>21740</v>
      </c>
      <c r="W95">
        <v>0.9</v>
      </c>
      <c r="X95">
        <v>3.1459344139263806E-3</v>
      </c>
      <c r="Y95">
        <v>861.20320000000004</v>
      </c>
      <c r="Z95">
        <v>49</v>
      </c>
      <c r="AA95">
        <v>1.5729672069631903E-3</v>
      </c>
      <c r="AB95">
        <v>1</v>
      </c>
    </row>
    <row r="96" spans="1:28" x14ac:dyDescent="0.3">
      <c r="A96">
        <v>106.76</v>
      </c>
      <c r="B96">
        <v>6.125</v>
      </c>
      <c r="C96">
        <v>5.5870810858047758E-2</v>
      </c>
      <c r="D96">
        <v>0.8</v>
      </c>
      <c r="E96">
        <v>0.7</v>
      </c>
      <c r="F96">
        <v>3670.6880838982465</v>
      </c>
      <c r="G96">
        <v>9334.3003997715587</v>
      </c>
      <c r="H96">
        <v>12.28</v>
      </c>
      <c r="I96">
        <v>10940</v>
      </c>
      <c r="J96">
        <v>207.34239021521796</v>
      </c>
      <c r="K96">
        <v>0.62990000000000002</v>
      </c>
      <c r="L96">
        <v>12</v>
      </c>
      <c r="M96">
        <v>5</v>
      </c>
      <c r="N96">
        <v>6.125</v>
      </c>
      <c r="O96">
        <v>46</v>
      </c>
      <c r="P96">
        <v>580</v>
      </c>
      <c r="Q96">
        <v>725</v>
      </c>
      <c r="R96">
        <v>5.0010588561095993E-4</v>
      </c>
      <c r="S96">
        <v>41900</v>
      </c>
      <c r="T96">
        <v>1605</v>
      </c>
      <c r="U96">
        <v>0.62990000000000002</v>
      </c>
      <c r="V96">
        <v>10940</v>
      </c>
      <c r="W96">
        <v>0.9</v>
      </c>
      <c r="X96">
        <v>3.1236754440165347E-3</v>
      </c>
      <c r="Y96">
        <v>861.66079999999999</v>
      </c>
      <c r="Z96">
        <v>49</v>
      </c>
      <c r="AA96">
        <v>1.5618377220082674E-3</v>
      </c>
      <c r="AB96">
        <v>1</v>
      </c>
    </row>
    <row r="97" spans="1:28" x14ac:dyDescent="0.3">
      <c r="A97">
        <v>82.78</v>
      </c>
      <c r="B97">
        <v>6.125</v>
      </c>
      <c r="C97">
        <v>5.5908207652464126E-2</v>
      </c>
      <c r="D97">
        <v>0.8</v>
      </c>
      <c r="E97">
        <v>0.7</v>
      </c>
      <c r="F97">
        <v>6932.0306959175296</v>
      </c>
      <c r="G97">
        <v>17639.463163906341</v>
      </c>
      <c r="H97">
        <v>16.95</v>
      </c>
      <c r="I97">
        <v>20660</v>
      </c>
      <c r="J97">
        <v>697.03658724815887</v>
      </c>
      <c r="K97">
        <v>0.62990000000000002</v>
      </c>
      <c r="L97">
        <v>12</v>
      </c>
      <c r="M97">
        <v>5</v>
      </c>
      <c r="N97">
        <v>6.125</v>
      </c>
      <c r="O97">
        <v>46</v>
      </c>
      <c r="P97">
        <v>580</v>
      </c>
      <c r="Q97">
        <v>725</v>
      </c>
      <c r="R97">
        <v>8.9025914682185352E-4</v>
      </c>
      <c r="S97">
        <v>41900</v>
      </c>
      <c r="T97">
        <v>1605</v>
      </c>
      <c r="U97">
        <v>0.62990000000000002</v>
      </c>
      <c r="V97">
        <v>20660</v>
      </c>
      <c r="W97">
        <v>0.9</v>
      </c>
      <c r="X97">
        <v>3.1014164741066889E-3</v>
      </c>
      <c r="Y97">
        <v>862.11840000000007</v>
      </c>
      <c r="Z97">
        <v>49</v>
      </c>
      <c r="AA97">
        <v>1.5507082370533444E-3</v>
      </c>
      <c r="AB97">
        <v>1</v>
      </c>
    </row>
    <row r="98" spans="1:28" x14ac:dyDescent="0.3">
      <c r="A98">
        <v>88.76</v>
      </c>
      <c r="B98">
        <v>6.125</v>
      </c>
      <c r="C98">
        <v>5.594560444688048E-2</v>
      </c>
      <c r="D98">
        <v>0.8</v>
      </c>
      <c r="E98">
        <v>0.7</v>
      </c>
      <c r="F98">
        <v>6653.5415634097108</v>
      </c>
      <c r="G98">
        <v>16942.135922330097</v>
      </c>
      <c r="H98">
        <v>21.14</v>
      </c>
      <c r="I98">
        <v>19830</v>
      </c>
      <c r="J98">
        <v>778.20027626844535</v>
      </c>
      <c r="K98">
        <v>0.62990000000000002</v>
      </c>
      <c r="L98">
        <v>12</v>
      </c>
      <c r="M98">
        <v>5</v>
      </c>
      <c r="N98">
        <v>6.125</v>
      </c>
      <c r="O98">
        <v>46</v>
      </c>
      <c r="P98">
        <v>580</v>
      </c>
      <c r="Q98">
        <v>725</v>
      </c>
      <c r="R98">
        <v>1.0355232478398025E-3</v>
      </c>
      <c r="S98">
        <v>41900</v>
      </c>
      <c r="T98">
        <v>1605</v>
      </c>
      <c r="U98">
        <v>0.62990000000000002</v>
      </c>
      <c r="V98">
        <v>19830</v>
      </c>
      <c r="W98">
        <v>0.9</v>
      </c>
      <c r="X98">
        <v>3.079157504196843E-3</v>
      </c>
      <c r="Y98">
        <v>862.57600000000002</v>
      </c>
      <c r="Z98">
        <v>49</v>
      </c>
      <c r="AA98">
        <v>1.5395787520984215E-3</v>
      </c>
      <c r="AB98">
        <v>1</v>
      </c>
    </row>
    <row r="99" spans="1:28" x14ac:dyDescent="0.3">
      <c r="A99">
        <v>76.59</v>
      </c>
      <c r="B99">
        <v>6.125</v>
      </c>
      <c r="C99">
        <v>5.5983001241296848E-2</v>
      </c>
      <c r="D99">
        <v>0.8</v>
      </c>
      <c r="E99">
        <v>0.7</v>
      </c>
      <c r="F99">
        <v>5553.0061963908574</v>
      </c>
      <c r="G99">
        <v>14149.257567104512</v>
      </c>
      <c r="H99">
        <v>18.489999999999998</v>
      </c>
      <c r="I99">
        <v>16550</v>
      </c>
      <c r="J99">
        <v>658.33025845251052</v>
      </c>
      <c r="K99">
        <v>0.62990000000000002</v>
      </c>
      <c r="L99">
        <v>12</v>
      </c>
      <c r="M99">
        <v>5</v>
      </c>
      <c r="N99">
        <v>6.125</v>
      </c>
      <c r="O99">
        <v>46</v>
      </c>
      <c r="P99">
        <v>580</v>
      </c>
      <c r="Q99">
        <v>725</v>
      </c>
      <c r="R99">
        <v>1.0496318624863047E-3</v>
      </c>
      <c r="S99">
        <v>41900</v>
      </c>
      <c r="T99">
        <v>1605</v>
      </c>
      <c r="U99">
        <v>0.62990000000000002</v>
      </c>
      <c r="V99">
        <v>16550</v>
      </c>
      <c r="W99">
        <v>0.9</v>
      </c>
      <c r="X99">
        <v>3.0568985342869972E-3</v>
      </c>
      <c r="Y99">
        <v>863.03359999999998</v>
      </c>
      <c r="Z99">
        <v>49</v>
      </c>
      <c r="AA99">
        <v>1.5284492671434986E-3</v>
      </c>
      <c r="AB99">
        <v>1</v>
      </c>
    </row>
    <row r="100" spans="1:28" x14ac:dyDescent="0.3">
      <c r="A100">
        <v>92.57</v>
      </c>
      <c r="B100">
        <v>6.125</v>
      </c>
      <c r="C100">
        <v>5.6020398035713216E-2</v>
      </c>
      <c r="D100">
        <v>0.8</v>
      </c>
      <c r="E100">
        <v>0.7</v>
      </c>
      <c r="F100">
        <v>6958.8730219423796</v>
      </c>
      <c r="G100">
        <v>17743.300970873788</v>
      </c>
      <c r="H100">
        <v>22.3</v>
      </c>
      <c r="I100">
        <v>20740</v>
      </c>
      <c r="J100">
        <v>823.23595183808561</v>
      </c>
      <c r="K100">
        <v>0.62990000000000002</v>
      </c>
      <c r="L100">
        <v>12</v>
      </c>
      <c r="M100">
        <v>5</v>
      </c>
      <c r="N100">
        <v>6.125</v>
      </c>
      <c r="O100">
        <v>46</v>
      </c>
      <c r="P100">
        <v>580</v>
      </c>
      <c r="Q100">
        <v>725</v>
      </c>
      <c r="R100">
        <v>1.0473859969658684E-3</v>
      </c>
      <c r="S100">
        <v>41900</v>
      </c>
      <c r="T100">
        <v>1605</v>
      </c>
      <c r="U100">
        <v>0.62990000000000002</v>
      </c>
      <c r="V100">
        <v>20740</v>
      </c>
      <c r="W100">
        <v>0.9</v>
      </c>
      <c r="X100">
        <v>3.0346395643771513E-3</v>
      </c>
      <c r="Y100">
        <v>863.49120000000005</v>
      </c>
      <c r="Z100">
        <v>49</v>
      </c>
      <c r="AA100">
        <v>1.5173197821885757E-3</v>
      </c>
      <c r="AB100">
        <v>1</v>
      </c>
    </row>
    <row r="101" spans="1:28" x14ac:dyDescent="0.3">
      <c r="A101">
        <v>77.959999999999994</v>
      </c>
      <c r="B101">
        <v>6.125</v>
      </c>
      <c r="C101">
        <v>5.6057794830129577E-2</v>
      </c>
      <c r="D101">
        <v>0.8</v>
      </c>
      <c r="E101">
        <v>0.7</v>
      </c>
      <c r="F101">
        <v>6958.8730219423796</v>
      </c>
      <c r="G101">
        <v>17755.14563106796</v>
      </c>
      <c r="H101">
        <v>12.24</v>
      </c>
      <c r="I101">
        <v>20740</v>
      </c>
      <c r="J101">
        <v>536.53655504295386</v>
      </c>
      <c r="K101">
        <v>0.62990000000000002</v>
      </c>
      <c r="L101">
        <v>12</v>
      </c>
      <c r="M101">
        <v>5</v>
      </c>
      <c r="N101">
        <v>6.125</v>
      </c>
      <c r="O101">
        <v>46</v>
      </c>
      <c r="P101">
        <v>580</v>
      </c>
      <c r="Q101">
        <v>725</v>
      </c>
      <c r="R101">
        <v>6.8262431124099321E-4</v>
      </c>
      <c r="S101">
        <v>41900</v>
      </c>
      <c r="T101">
        <v>1605</v>
      </c>
      <c r="U101">
        <v>0.62990000000000002</v>
      </c>
      <c r="V101">
        <v>20740</v>
      </c>
      <c r="W101">
        <v>0.9</v>
      </c>
      <c r="X101">
        <v>3.0123805944673055E-3</v>
      </c>
      <c r="Y101">
        <v>863.94880000000001</v>
      </c>
      <c r="Z101">
        <v>49</v>
      </c>
      <c r="AA101">
        <v>1.5061902972336528E-3</v>
      </c>
      <c r="AB101">
        <v>1</v>
      </c>
    </row>
    <row r="102" spans="1:28" x14ac:dyDescent="0.3">
      <c r="A102">
        <v>83.48</v>
      </c>
      <c r="B102">
        <v>6.125</v>
      </c>
      <c r="C102">
        <v>5.6095191624545938E-2</v>
      </c>
      <c r="D102">
        <v>0.8</v>
      </c>
      <c r="E102">
        <v>0.7</v>
      </c>
      <c r="F102">
        <v>6737.4238322373667</v>
      </c>
      <c r="G102">
        <v>17201.599086236438</v>
      </c>
      <c r="H102">
        <v>23.75</v>
      </c>
      <c r="I102">
        <v>20080</v>
      </c>
      <c r="J102">
        <v>941.29523250882858</v>
      </c>
      <c r="K102">
        <v>0.62990000000000002</v>
      </c>
      <c r="L102">
        <v>12</v>
      </c>
      <c r="M102">
        <v>5</v>
      </c>
      <c r="N102">
        <v>6.125</v>
      </c>
      <c r="O102">
        <v>46</v>
      </c>
      <c r="P102">
        <v>580</v>
      </c>
      <c r="Q102">
        <v>725</v>
      </c>
      <c r="R102">
        <v>1.2369533968042332E-3</v>
      </c>
      <c r="S102">
        <v>41900</v>
      </c>
      <c r="T102">
        <v>1605</v>
      </c>
      <c r="U102">
        <v>0.62990000000000002</v>
      </c>
      <c r="V102">
        <v>20080</v>
      </c>
      <c r="W102">
        <v>0.9</v>
      </c>
      <c r="X102">
        <v>2.9901216245574597E-3</v>
      </c>
      <c r="Y102">
        <v>864.40639999999996</v>
      </c>
      <c r="Z102">
        <v>49</v>
      </c>
      <c r="AA102">
        <v>1.4950608122787298E-3</v>
      </c>
      <c r="AB102">
        <v>1</v>
      </c>
    </row>
    <row r="103" spans="1:28" x14ac:dyDescent="0.3">
      <c r="A103">
        <v>71</v>
      </c>
      <c r="B103">
        <v>6.125</v>
      </c>
      <c r="C103">
        <v>5.6132588418962306E-2</v>
      </c>
      <c r="D103">
        <v>0.8</v>
      </c>
      <c r="E103">
        <v>0.7</v>
      </c>
      <c r="F103">
        <v>6318.0124880990843</v>
      </c>
      <c r="G103">
        <v>16141.536264991433</v>
      </c>
      <c r="H103">
        <v>18.43</v>
      </c>
      <c r="I103">
        <v>18830</v>
      </c>
      <c r="J103">
        <v>805.37525812371587</v>
      </c>
      <c r="K103">
        <v>0.62990000000000002</v>
      </c>
      <c r="L103">
        <v>12</v>
      </c>
      <c r="M103">
        <v>5</v>
      </c>
      <c r="N103">
        <v>6.125</v>
      </c>
      <c r="O103">
        <v>46</v>
      </c>
      <c r="P103">
        <v>580</v>
      </c>
      <c r="Q103">
        <v>725</v>
      </c>
      <c r="R103">
        <v>1.1285976729944888E-3</v>
      </c>
      <c r="S103">
        <v>41900</v>
      </c>
      <c r="T103">
        <v>1605</v>
      </c>
      <c r="U103">
        <v>0.62990000000000002</v>
      </c>
      <c r="V103">
        <v>18830</v>
      </c>
      <c r="W103">
        <v>0.9</v>
      </c>
      <c r="X103">
        <v>2.9678626546476138E-3</v>
      </c>
      <c r="Y103">
        <v>864.86400000000003</v>
      </c>
      <c r="Z103">
        <v>49</v>
      </c>
      <c r="AA103">
        <v>1.4839313273238069E-3</v>
      </c>
      <c r="AB103">
        <v>1</v>
      </c>
    </row>
    <row r="104" spans="1:28" x14ac:dyDescent="0.3">
      <c r="A104">
        <v>75.400000000000006</v>
      </c>
      <c r="B104">
        <v>6.125</v>
      </c>
      <c r="C104">
        <v>5.6169985213378668E-2</v>
      </c>
      <c r="D104">
        <v>0.8</v>
      </c>
      <c r="E104">
        <v>0.7</v>
      </c>
      <c r="F104">
        <v>1972.91096282648</v>
      </c>
      <c r="G104">
        <v>5043.8378069674472</v>
      </c>
      <c r="H104">
        <v>31</v>
      </c>
      <c r="I104">
        <v>5880</v>
      </c>
      <c r="J104">
        <v>398.3351681942645</v>
      </c>
      <c r="K104">
        <v>0.62990000000000002</v>
      </c>
      <c r="L104">
        <v>12</v>
      </c>
      <c r="M104">
        <v>5</v>
      </c>
      <c r="N104">
        <v>6.125</v>
      </c>
      <c r="O104">
        <v>46</v>
      </c>
      <c r="P104">
        <v>580</v>
      </c>
      <c r="Q104">
        <v>725</v>
      </c>
      <c r="R104">
        <v>1.7875677545842463E-3</v>
      </c>
      <c r="S104">
        <v>41900</v>
      </c>
      <c r="T104">
        <v>1605</v>
      </c>
      <c r="U104">
        <v>0.62990000000000002</v>
      </c>
      <c r="V104">
        <v>5880</v>
      </c>
      <c r="W104">
        <v>0.9</v>
      </c>
      <c r="X104">
        <v>2.945603684737768E-3</v>
      </c>
      <c r="Y104">
        <v>865.32159999999999</v>
      </c>
      <c r="Z104">
        <v>49</v>
      </c>
      <c r="AA104">
        <v>1.472801842368884E-3</v>
      </c>
      <c r="AB104">
        <v>1</v>
      </c>
    </row>
    <row r="105" spans="1:28" x14ac:dyDescent="0.3">
      <c r="A105">
        <v>115.91</v>
      </c>
      <c r="B105">
        <v>6.125</v>
      </c>
      <c r="C105">
        <v>5.6207382007795036E-2</v>
      </c>
      <c r="D105">
        <v>0.8</v>
      </c>
      <c r="E105">
        <v>0.7</v>
      </c>
      <c r="F105">
        <v>4422.2732125940483</v>
      </c>
      <c r="G105">
        <v>11313.272415762422</v>
      </c>
      <c r="H105">
        <v>11.3</v>
      </c>
      <c r="I105">
        <v>13180</v>
      </c>
      <c r="J105">
        <v>211.71611932499795</v>
      </c>
      <c r="K105">
        <v>0.62990000000000002</v>
      </c>
      <c r="L105">
        <v>12</v>
      </c>
      <c r="M105">
        <v>5</v>
      </c>
      <c r="N105">
        <v>6.125</v>
      </c>
      <c r="O105">
        <v>46</v>
      </c>
      <c r="P105">
        <v>580</v>
      </c>
      <c r="Q105">
        <v>725</v>
      </c>
      <c r="R105">
        <v>4.2386709328451989E-4</v>
      </c>
      <c r="S105">
        <v>41900</v>
      </c>
      <c r="T105">
        <v>1605</v>
      </c>
      <c r="U105">
        <v>0.62990000000000002</v>
      </c>
      <c r="V105">
        <v>13180</v>
      </c>
      <c r="W105">
        <v>0.9</v>
      </c>
      <c r="X105">
        <v>2.9233447148279221E-3</v>
      </c>
      <c r="Y105">
        <v>865.77920000000006</v>
      </c>
      <c r="Z105">
        <v>49</v>
      </c>
      <c r="AA105">
        <v>1.4616723574139611E-3</v>
      </c>
      <c r="AB105">
        <v>1</v>
      </c>
    </row>
    <row r="106" spans="1:28" x14ac:dyDescent="0.3">
      <c r="A106">
        <v>81.44</v>
      </c>
      <c r="B106">
        <v>6.125</v>
      </c>
      <c r="C106">
        <v>5.6244778802211397E-2</v>
      </c>
      <c r="D106">
        <v>0.8</v>
      </c>
      <c r="E106">
        <v>0.7</v>
      </c>
      <c r="F106">
        <v>6012.6810295664154</v>
      </c>
      <c r="G106">
        <v>15392.164477441462</v>
      </c>
      <c r="H106">
        <v>19.170000000000002</v>
      </c>
      <c r="I106">
        <v>17920</v>
      </c>
      <c r="J106">
        <v>695.02964716940539</v>
      </c>
      <c r="K106">
        <v>0.62990000000000002</v>
      </c>
      <c r="L106">
        <v>12</v>
      </c>
      <c r="M106">
        <v>5</v>
      </c>
      <c r="N106">
        <v>6.125</v>
      </c>
      <c r="O106">
        <v>46</v>
      </c>
      <c r="P106">
        <v>580</v>
      </c>
      <c r="Q106">
        <v>725</v>
      </c>
      <c r="R106">
        <v>1.0234261552917059E-3</v>
      </c>
      <c r="S106">
        <v>41900</v>
      </c>
      <c r="T106">
        <v>1605</v>
      </c>
      <c r="U106">
        <v>0.62990000000000002</v>
      </c>
      <c r="V106">
        <v>17920</v>
      </c>
      <c r="W106">
        <v>0.9</v>
      </c>
      <c r="X106">
        <v>2.9010857449180763E-3</v>
      </c>
      <c r="Y106">
        <v>866.23680000000002</v>
      </c>
      <c r="Z106">
        <v>49</v>
      </c>
      <c r="AA106">
        <v>1.4505428724590382E-3</v>
      </c>
      <c r="AB106">
        <v>1</v>
      </c>
    </row>
    <row r="107" spans="1:28" x14ac:dyDescent="0.3">
      <c r="A107">
        <v>95.6</v>
      </c>
      <c r="B107">
        <v>6.125</v>
      </c>
      <c r="C107">
        <v>5.6282175596627758E-2</v>
      </c>
      <c r="D107">
        <v>0.8</v>
      </c>
      <c r="E107">
        <v>0.7</v>
      </c>
      <c r="F107">
        <v>6529.3958055447793</v>
      </c>
      <c r="G107">
        <v>16726.04226156482</v>
      </c>
      <c r="H107">
        <v>16.64</v>
      </c>
      <c r="I107">
        <v>19460</v>
      </c>
      <c r="J107">
        <v>558.10927846157267</v>
      </c>
      <c r="K107">
        <v>0.62990000000000002</v>
      </c>
      <c r="L107">
        <v>12</v>
      </c>
      <c r="M107">
        <v>5</v>
      </c>
      <c r="N107">
        <v>6.125</v>
      </c>
      <c r="O107">
        <v>46</v>
      </c>
      <c r="P107">
        <v>580</v>
      </c>
      <c r="Q107">
        <v>725</v>
      </c>
      <c r="R107">
        <v>7.567764235037295E-4</v>
      </c>
      <c r="S107">
        <v>41900</v>
      </c>
      <c r="T107">
        <v>1605</v>
      </c>
      <c r="U107">
        <v>0.62990000000000002</v>
      </c>
      <c r="V107">
        <v>19460</v>
      </c>
      <c r="W107">
        <v>0.9</v>
      </c>
      <c r="X107">
        <v>2.8788267750082305E-3</v>
      </c>
      <c r="Y107">
        <v>866.69439999999997</v>
      </c>
      <c r="Z107">
        <v>49</v>
      </c>
      <c r="AA107">
        <v>1.4394133875041152E-3</v>
      </c>
      <c r="AB107">
        <v>1</v>
      </c>
    </row>
    <row r="108" spans="1:28" x14ac:dyDescent="0.3">
      <c r="A108">
        <v>69.81</v>
      </c>
      <c r="B108">
        <v>6.125</v>
      </c>
      <c r="C108">
        <v>5.6319572391044126E-2</v>
      </c>
      <c r="D108">
        <v>0.8</v>
      </c>
      <c r="E108">
        <v>0.7</v>
      </c>
      <c r="F108">
        <v>8143.2906577888889</v>
      </c>
      <c r="G108">
        <v>20874.140491147915</v>
      </c>
      <c r="H108">
        <v>20.81</v>
      </c>
      <c r="I108">
        <v>24270</v>
      </c>
      <c r="J108">
        <v>1192.0794341735123</v>
      </c>
      <c r="K108">
        <v>0.62990000000000002</v>
      </c>
      <c r="L108">
        <v>12</v>
      </c>
      <c r="M108">
        <v>5</v>
      </c>
      <c r="N108">
        <v>6.125</v>
      </c>
      <c r="O108">
        <v>46</v>
      </c>
      <c r="P108">
        <v>580</v>
      </c>
      <c r="Q108">
        <v>725</v>
      </c>
      <c r="R108">
        <v>1.2960644731351556E-3</v>
      </c>
      <c r="S108">
        <v>41900</v>
      </c>
      <c r="T108">
        <v>1605</v>
      </c>
      <c r="U108">
        <v>0.62990000000000002</v>
      </c>
      <c r="V108">
        <v>24270</v>
      </c>
      <c r="W108">
        <v>0.9</v>
      </c>
      <c r="X108">
        <v>2.8565678050983846E-3</v>
      </c>
      <c r="Y108">
        <v>867.15200000000004</v>
      </c>
      <c r="Z108">
        <v>49</v>
      </c>
      <c r="AA108">
        <v>1.4282839025491923E-3</v>
      </c>
      <c r="AB108">
        <v>1</v>
      </c>
    </row>
    <row r="109" spans="1:28" x14ac:dyDescent="0.3">
      <c r="A109">
        <v>70.819999999999993</v>
      </c>
      <c r="B109">
        <v>6.125</v>
      </c>
      <c r="C109">
        <v>5.6356969185460494E-2</v>
      </c>
      <c r="D109">
        <v>0.8</v>
      </c>
      <c r="E109">
        <v>0.7</v>
      </c>
      <c r="F109">
        <v>7197.0986654129247</v>
      </c>
      <c r="G109">
        <v>18460.965162764136</v>
      </c>
      <c r="H109">
        <v>23.61</v>
      </c>
      <c r="I109">
        <v>21450</v>
      </c>
      <c r="J109">
        <v>1178.2795445583947</v>
      </c>
      <c r="K109">
        <v>0.62990000000000002</v>
      </c>
      <c r="L109">
        <v>12</v>
      </c>
      <c r="M109">
        <v>5</v>
      </c>
      <c r="N109">
        <v>6.125</v>
      </c>
      <c r="O109">
        <v>46</v>
      </c>
      <c r="P109">
        <v>580</v>
      </c>
      <c r="Q109">
        <v>725</v>
      </c>
      <c r="R109">
        <v>1.4494800044202694E-3</v>
      </c>
      <c r="S109">
        <v>41900</v>
      </c>
      <c r="T109">
        <v>1605</v>
      </c>
      <c r="U109">
        <v>0.62990000000000002</v>
      </c>
      <c r="V109">
        <v>21450</v>
      </c>
      <c r="W109">
        <v>0.9</v>
      </c>
      <c r="X109">
        <v>2.8343088351885388E-3</v>
      </c>
      <c r="Y109">
        <v>867.6096</v>
      </c>
      <c r="Z109">
        <v>49</v>
      </c>
      <c r="AA109">
        <v>1.4171544175942694E-3</v>
      </c>
      <c r="AB109">
        <v>1</v>
      </c>
    </row>
    <row r="110" spans="1:28" x14ac:dyDescent="0.3">
      <c r="A110">
        <v>84.79</v>
      </c>
      <c r="B110">
        <v>6.125</v>
      </c>
      <c r="C110">
        <v>5.6394365979876848E-2</v>
      </c>
      <c r="D110">
        <v>0.8</v>
      </c>
      <c r="E110">
        <v>0.7</v>
      </c>
      <c r="F110">
        <v>4368.5885605443482</v>
      </c>
      <c r="G110">
        <v>11213.112507138778</v>
      </c>
      <c r="H110">
        <v>0</v>
      </c>
      <c r="I110">
        <v>13020</v>
      </c>
      <c r="J110">
        <v>0</v>
      </c>
      <c r="K110">
        <v>0.62990000000000002</v>
      </c>
      <c r="L110">
        <v>12</v>
      </c>
      <c r="M110">
        <v>5</v>
      </c>
      <c r="N110">
        <v>6.125</v>
      </c>
      <c r="O110">
        <v>46</v>
      </c>
      <c r="P110">
        <v>580</v>
      </c>
      <c r="Q110">
        <v>725</v>
      </c>
      <c r="R110">
        <v>0</v>
      </c>
      <c r="S110">
        <v>41900</v>
      </c>
      <c r="T110">
        <v>1605</v>
      </c>
      <c r="U110">
        <v>0.62990000000000002</v>
      </c>
      <c r="V110">
        <v>13020</v>
      </c>
      <c r="W110">
        <v>0.9</v>
      </c>
      <c r="X110">
        <v>2.8120498652786929E-3</v>
      </c>
      <c r="Y110">
        <v>868.06719999999996</v>
      </c>
      <c r="Z110">
        <v>49</v>
      </c>
      <c r="AA110">
        <v>1.4060249326393465E-3</v>
      </c>
      <c r="AB110">
        <v>1</v>
      </c>
    </row>
    <row r="111" spans="1:28" x14ac:dyDescent="0.3">
      <c r="A111">
        <v>92.97</v>
      </c>
      <c r="B111">
        <v>6.125</v>
      </c>
      <c r="C111">
        <v>5.6431762774293216E-2</v>
      </c>
      <c r="D111">
        <v>0.8</v>
      </c>
      <c r="E111">
        <v>0.7</v>
      </c>
      <c r="F111">
        <v>6331.4336511115098</v>
      </c>
      <c r="G111">
        <v>16262.038834951456</v>
      </c>
      <c r="H111">
        <v>20.32</v>
      </c>
      <c r="I111">
        <v>18870</v>
      </c>
      <c r="J111">
        <v>679.56929804804486</v>
      </c>
      <c r="K111">
        <v>0.62990000000000002</v>
      </c>
      <c r="L111">
        <v>12</v>
      </c>
      <c r="M111">
        <v>5</v>
      </c>
      <c r="N111">
        <v>6.125</v>
      </c>
      <c r="O111">
        <v>46</v>
      </c>
      <c r="P111">
        <v>580</v>
      </c>
      <c r="Q111">
        <v>725</v>
      </c>
      <c r="R111">
        <v>9.5028316754820394E-4</v>
      </c>
      <c r="S111">
        <v>41900</v>
      </c>
      <c r="T111">
        <v>1605</v>
      </c>
      <c r="U111">
        <v>0.62990000000000002</v>
      </c>
      <c r="V111">
        <v>18870</v>
      </c>
      <c r="W111">
        <v>0.9</v>
      </c>
      <c r="X111">
        <v>2.7897908953688471E-3</v>
      </c>
      <c r="Y111">
        <v>868.52480000000003</v>
      </c>
      <c r="Z111">
        <v>49</v>
      </c>
      <c r="AA111">
        <v>1.3948954476844235E-3</v>
      </c>
      <c r="AB111">
        <v>1</v>
      </c>
    </row>
    <row r="112" spans="1:28" x14ac:dyDescent="0.3">
      <c r="A112">
        <v>80.680000000000007</v>
      </c>
      <c r="B112">
        <v>6.125</v>
      </c>
      <c r="C112">
        <v>5.6469159568709584E-2</v>
      </c>
      <c r="D112">
        <v>0.8</v>
      </c>
      <c r="E112">
        <v>0.7</v>
      </c>
      <c r="F112">
        <v>7210.5198284253493</v>
      </c>
      <c r="G112">
        <v>18532.210165619646</v>
      </c>
      <c r="H112">
        <v>22.87</v>
      </c>
      <c r="I112">
        <v>21490</v>
      </c>
      <c r="J112">
        <v>1003.7317630245781</v>
      </c>
      <c r="K112">
        <v>0.62990000000000002</v>
      </c>
      <c r="L112">
        <v>12</v>
      </c>
      <c r="M112">
        <v>5</v>
      </c>
      <c r="N112">
        <v>6.125</v>
      </c>
      <c r="O112">
        <v>46</v>
      </c>
      <c r="P112">
        <v>580</v>
      </c>
      <c r="Q112">
        <v>725</v>
      </c>
      <c r="R112">
        <v>1.2324588821107541E-3</v>
      </c>
      <c r="S112">
        <v>41900</v>
      </c>
      <c r="T112">
        <v>1605</v>
      </c>
      <c r="U112">
        <v>0.62990000000000002</v>
      </c>
      <c r="V112">
        <v>21490</v>
      </c>
      <c r="W112">
        <v>0.9</v>
      </c>
      <c r="X112">
        <v>2.7675319254590013E-3</v>
      </c>
      <c r="Y112">
        <v>868.98239999999998</v>
      </c>
      <c r="Z112">
        <v>49</v>
      </c>
      <c r="AA112">
        <v>1.3837659627295006E-3</v>
      </c>
      <c r="AB112">
        <v>1</v>
      </c>
    </row>
    <row r="113" spans="1:28" x14ac:dyDescent="0.3">
      <c r="A113">
        <v>102.49</v>
      </c>
      <c r="B113">
        <v>6.125</v>
      </c>
      <c r="C113">
        <v>5.6506556363125945E-2</v>
      </c>
      <c r="D113">
        <v>0.8</v>
      </c>
      <c r="E113">
        <v>0.7</v>
      </c>
      <c r="F113">
        <v>2989.5640610176761</v>
      </c>
      <c r="G113">
        <v>7688.7549971444887</v>
      </c>
      <c r="H113">
        <v>7.05</v>
      </c>
      <c r="I113">
        <v>8910</v>
      </c>
      <c r="J113">
        <v>100.98719393847072</v>
      </c>
      <c r="K113">
        <v>0.62990000000000002</v>
      </c>
      <c r="L113">
        <v>12</v>
      </c>
      <c r="M113">
        <v>5</v>
      </c>
      <c r="N113">
        <v>6.125</v>
      </c>
      <c r="O113">
        <v>46</v>
      </c>
      <c r="P113">
        <v>580</v>
      </c>
      <c r="Q113">
        <v>725</v>
      </c>
      <c r="R113">
        <v>2.9907477717868548E-4</v>
      </c>
      <c r="S113">
        <v>41900</v>
      </c>
      <c r="T113">
        <v>1605</v>
      </c>
      <c r="U113">
        <v>0.62990000000000002</v>
      </c>
      <c r="V113">
        <v>8910</v>
      </c>
      <c r="W113">
        <v>0.9</v>
      </c>
      <c r="X113">
        <v>2.7452729555491554E-3</v>
      </c>
      <c r="Y113">
        <v>869.44</v>
      </c>
      <c r="Z113">
        <v>49</v>
      </c>
      <c r="AA113">
        <v>1.3726364777745777E-3</v>
      </c>
      <c r="AB113">
        <v>1</v>
      </c>
    </row>
    <row r="114" spans="1:28" x14ac:dyDescent="0.3">
      <c r="A114">
        <v>88.46</v>
      </c>
      <c r="B114">
        <v>6.125</v>
      </c>
      <c r="C114">
        <v>5.6543953157542307E-2</v>
      </c>
      <c r="D114">
        <v>0.8</v>
      </c>
      <c r="E114">
        <v>0.7</v>
      </c>
      <c r="F114">
        <v>6331.4336511115098</v>
      </c>
      <c r="G114">
        <v>16294.368932038835</v>
      </c>
      <c r="H114">
        <v>17.190000000000001</v>
      </c>
      <c r="I114">
        <v>18870</v>
      </c>
      <c r="J114">
        <v>604.20152743948097</v>
      </c>
      <c r="K114">
        <v>0.62990000000000002</v>
      </c>
      <c r="L114">
        <v>12</v>
      </c>
      <c r="M114">
        <v>5</v>
      </c>
      <c r="N114">
        <v>6.125</v>
      </c>
      <c r="O114">
        <v>46</v>
      </c>
      <c r="P114">
        <v>580</v>
      </c>
      <c r="Q114">
        <v>725</v>
      </c>
      <c r="R114">
        <v>8.4489182042485442E-4</v>
      </c>
      <c r="S114">
        <v>41900</v>
      </c>
      <c r="T114">
        <v>1605</v>
      </c>
      <c r="U114">
        <v>0.62990000000000002</v>
      </c>
      <c r="V114">
        <v>18870</v>
      </c>
      <c r="W114">
        <v>0.9</v>
      </c>
      <c r="X114">
        <v>2.7230139856393096E-3</v>
      </c>
      <c r="Y114">
        <v>869.89760000000001</v>
      </c>
      <c r="Z114">
        <v>49</v>
      </c>
      <c r="AA114">
        <v>1.3615069928196548E-3</v>
      </c>
      <c r="AB114">
        <v>1</v>
      </c>
    </row>
    <row r="115" spans="1:28" x14ac:dyDescent="0.3">
      <c r="A115">
        <v>82.84</v>
      </c>
      <c r="B115">
        <v>6.125</v>
      </c>
      <c r="C115">
        <v>5.6581349951958668E-2</v>
      </c>
      <c r="D115">
        <v>0.8</v>
      </c>
      <c r="E115">
        <v>0.7</v>
      </c>
      <c r="F115">
        <v>6318.0124880990843</v>
      </c>
      <c r="G115">
        <v>16270.582524271844</v>
      </c>
      <c r="H115">
        <v>15.44</v>
      </c>
      <c r="I115">
        <v>18830</v>
      </c>
      <c r="J115">
        <v>578.28044004153571</v>
      </c>
      <c r="K115">
        <v>0.62990000000000002</v>
      </c>
      <c r="L115">
        <v>12</v>
      </c>
      <c r="M115">
        <v>5</v>
      </c>
      <c r="N115">
        <v>6.125</v>
      </c>
      <c r="O115">
        <v>46</v>
      </c>
      <c r="P115">
        <v>580</v>
      </c>
      <c r="Q115">
        <v>725</v>
      </c>
      <c r="R115">
        <v>8.1036256376881572E-4</v>
      </c>
      <c r="S115">
        <v>41900</v>
      </c>
      <c r="T115">
        <v>1605</v>
      </c>
      <c r="U115">
        <v>0.62990000000000002</v>
      </c>
      <c r="V115">
        <v>18830</v>
      </c>
      <c r="W115">
        <v>0.9</v>
      </c>
      <c r="X115">
        <v>2.7007550157294637E-3</v>
      </c>
      <c r="Y115">
        <v>870.35519999999997</v>
      </c>
      <c r="Z115">
        <v>49</v>
      </c>
      <c r="AA115">
        <v>1.3503775078647319E-3</v>
      </c>
      <c r="AB115">
        <v>1</v>
      </c>
    </row>
    <row r="116" spans="1:28" x14ac:dyDescent="0.3">
      <c r="A116">
        <v>83.51</v>
      </c>
      <c r="B116">
        <v>6.125</v>
      </c>
      <c r="C116">
        <v>5.6618746746375036E-2</v>
      </c>
      <c r="D116">
        <v>0.8</v>
      </c>
      <c r="E116">
        <v>0.7</v>
      </c>
      <c r="F116">
        <v>7029.334127757611</v>
      </c>
      <c r="G116">
        <v>18114.391776127926</v>
      </c>
      <c r="H116">
        <v>19.91</v>
      </c>
      <c r="I116">
        <v>20950</v>
      </c>
      <c r="J116">
        <v>822.9961066040978</v>
      </c>
      <c r="K116">
        <v>0.62990000000000002</v>
      </c>
      <c r="L116">
        <v>12</v>
      </c>
      <c r="M116">
        <v>5</v>
      </c>
      <c r="N116">
        <v>6.125</v>
      </c>
      <c r="O116">
        <v>46</v>
      </c>
      <c r="P116">
        <v>580</v>
      </c>
      <c r="Q116">
        <v>725</v>
      </c>
      <c r="R116">
        <v>1.0365850483930589E-3</v>
      </c>
      <c r="S116">
        <v>41900</v>
      </c>
      <c r="T116">
        <v>1605</v>
      </c>
      <c r="U116">
        <v>0.62990000000000002</v>
      </c>
      <c r="V116">
        <v>20950</v>
      </c>
      <c r="W116">
        <v>0.9</v>
      </c>
      <c r="X116">
        <v>2.6784960458196179E-3</v>
      </c>
      <c r="Y116">
        <v>870.81280000000004</v>
      </c>
      <c r="Z116">
        <v>49</v>
      </c>
      <c r="AA116">
        <v>1.3392480229098089E-3</v>
      </c>
      <c r="AB116">
        <v>1</v>
      </c>
    </row>
    <row r="117" spans="1:28" x14ac:dyDescent="0.3">
      <c r="A117">
        <v>86.66</v>
      </c>
      <c r="B117">
        <v>6.125</v>
      </c>
      <c r="C117">
        <v>5.6656143540791404E-2</v>
      </c>
      <c r="D117">
        <v>0.8</v>
      </c>
      <c r="E117">
        <v>0.7</v>
      </c>
      <c r="F117">
        <v>6361.6312678894656</v>
      </c>
      <c r="G117">
        <v>16404.568817818388</v>
      </c>
      <c r="H117">
        <v>20.02</v>
      </c>
      <c r="I117">
        <v>18960</v>
      </c>
      <c r="J117">
        <v>721.71328299234301</v>
      </c>
      <c r="K117">
        <v>0.62990000000000002</v>
      </c>
      <c r="L117">
        <v>12</v>
      </c>
      <c r="M117">
        <v>5</v>
      </c>
      <c r="N117">
        <v>6.125</v>
      </c>
      <c r="O117">
        <v>46</v>
      </c>
      <c r="P117">
        <v>580</v>
      </c>
      <c r="Q117">
        <v>725</v>
      </c>
      <c r="R117">
        <v>1.0044250895553841E-3</v>
      </c>
      <c r="S117">
        <v>41900</v>
      </c>
      <c r="T117">
        <v>1605</v>
      </c>
      <c r="U117">
        <v>0.62990000000000002</v>
      </c>
      <c r="V117">
        <v>18960</v>
      </c>
      <c r="W117">
        <v>0.9</v>
      </c>
      <c r="X117">
        <v>2.6562370759097721E-3</v>
      </c>
      <c r="Y117">
        <v>871.2704</v>
      </c>
      <c r="Z117">
        <v>49</v>
      </c>
      <c r="AA117">
        <v>1.328118537954886E-3</v>
      </c>
      <c r="AB117">
        <v>1</v>
      </c>
    </row>
    <row r="118" spans="1:28" x14ac:dyDescent="0.3">
      <c r="A118">
        <v>92.18</v>
      </c>
      <c r="B118">
        <v>6.125</v>
      </c>
      <c r="C118">
        <v>5.6693540335207758E-2</v>
      </c>
      <c r="D118">
        <v>0.8</v>
      </c>
      <c r="E118">
        <v>0.7</v>
      </c>
      <c r="F118">
        <v>5623.4673022060888</v>
      </c>
      <c r="G118">
        <v>14510.656767561393</v>
      </c>
      <c r="H118">
        <v>18.739999999999998</v>
      </c>
      <c r="I118">
        <v>16760</v>
      </c>
      <c r="J118">
        <v>561.41999253677943</v>
      </c>
      <c r="K118">
        <v>0.62990000000000002</v>
      </c>
      <c r="L118">
        <v>12</v>
      </c>
      <c r="M118">
        <v>5</v>
      </c>
      <c r="N118">
        <v>6.125</v>
      </c>
      <c r="O118">
        <v>46</v>
      </c>
      <c r="P118">
        <v>580</v>
      </c>
      <c r="Q118">
        <v>725</v>
      </c>
      <c r="R118">
        <v>8.8390389313913211E-4</v>
      </c>
      <c r="S118">
        <v>41900</v>
      </c>
      <c r="T118">
        <v>1605</v>
      </c>
      <c r="U118">
        <v>0.62990000000000002</v>
      </c>
      <c r="V118">
        <v>16760</v>
      </c>
      <c r="W118">
        <v>0.9</v>
      </c>
      <c r="X118">
        <v>2.6339781059999262E-3</v>
      </c>
      <c r="Y118">
        <v>871.72800000000007</v>
      </c>
      <c r="Z118">
        <v>49</v>
      </c>
      <c r="AA118">
        <v>1.3169890529999631E-3</v>
      </c>
      <c r="AB118">
        <v>1</v>
      </c>
    </row>
    <row r="119" spans="1:28" x14ac:dyDescent="0.3">
      <c r="A119">
        <v>75.459999999999994</v>
      </c>
      <c r="B119">
        <v>6.125</v>
      </c>
      <c r="C119">
        <v>5.6730937129624126E-2</v>
      </c>
      <c r="D119">
        <v>0.8</v>
      </c>
      <c r="E119">
        <v>0.7</v>
      </c>
      <c r="F119">
        <v>8059.408388961233</v>
      </c>
      <c r="G119">
        <v>20810.01713306682</v>
      </c>
      <c r="H119">
        <v>19</v>
      </c>
      <c r="I119">
        <v>24020</v>
      </c>
      <c r="J119">
        <v>996.53092414666048</v>
      </c>
      <c r="K119">
        <v>0.62990000000000002</v>
      </c>
      <c r="L119">
        <v>12</v>
      </c>
      <c r="M119">
        <v>5</v>
      </c>
      <c r="N119">
        <v>6.125</v>
      </c>
      <c r="O119">
        <v>46</v>
      </c>
      <c r="P119">
        <v>580</v>
      </c>
      <c r="Q119">
        <v>725</v>
      </c>
      <c r="R119">
        <v>1.094734901301006E-3</v>
      </c>
      <c r="S119">
        <v>41900</v>
      </c>
      <c r="T119">
        <v>1605</v>
      </c>
      <c r="U119">
        <v>0.62990000000000002</v>
      </c>
      <c r="V119">
        <v>24020</v>
      </c>
      <c r="W119">
        <v>0.9</v>
      </c>
      <c r="X119">
        <v>2.6117191360900804E-3</v>
      </c>
      <c r="Y119">
        <v>872.18560000000002</v>
      </c>
      <c r="Z119">
        <v>49</v>
      </c>
      <c r="AA119">
        <v>1.3058595680450402E-3</v>
      </c>
      <c r="AB119">
        <v>1</v>
      </c>
    </row>
    <row r="120" spans="1:28" x14ac:dyDescent="0.3">
      <c r="A120">
        <v>85.62</v>
      </c>
      <c r="B120">
        <v>6.125</v>
      </c>
      <c r="C120">
        <v>5.6768333924040494E-2</v>
      </c>
      <c r="D120">
        <v>0.8</v>
      </c>
      <c r="E120">
        <v>0.7</v>
      </c>
      <c r="F120">
        <v>6348.210104877041</v>
      </c>
      <c r="G120">
        <v>16402.375785265562</v>
      </c>
      <c r="H120">
        <v>14.3</v>
      </c>
      <c r="I120">
        <v>18920</v>
      </c>
      <c r="J120">
        <v>520.67044104082481</v>
      </c>
      <c r="K120">
        <v>0.62990000000000002</v>
      </c>
      <c r="L120">
        <v>12</v>
      </c>
      <c r="M120">
        <v>5</v>
      </c>
      <c r="N120">
        <v>6.125</v>
      </c>
      <c r="O120">
        <v>46</v>
      </c>
      <c r="P120">
        <v>580</v>
      </c>
      <c r="Q120">
        <v>725</v>
      </c>
      <c r="R120">
        <v>7.2616109604623055E-4</v>
      </c>
      <c r="S120">
        <v>41900</v>
      </c>
      <c r="T120">
        <v>1605</v>
      </c>
      <c r="U120">
        <v>0.62990000000000002</v>
      </c>
      <c r="V120">
        <v>18920</v>
      </c>
      <c r="W120">
        <v>0.9</v>
      </c>
      <c r="X120">
        <v>2.5894601661802345E-3</v>
      </c>
      <c r="Y120">
        <v>872.64319999999998</v>
      </c>
      <c r="Z120">
        <v>49</v>
      </c>
      <c r="AA120">
        <v>1.2947300830901173E-3</v>
      </c>
      <c r="AB120">
        <v>1</v>
      </c>
    </row>
    <row r="121" spans="1:28" x14ac:dyDescent="0.3">
      <c r="A121">
        <v>83.21</v>
      </c>
      <c r="B121">
        <v>6.125</v>
      </c>
      <c r="C121">
        <v>5.6805730718456855E-2</v>
      </c>
      <c r="D121">
        <v>0.8</v>
      </c>
      <c r="E121">
        <v>0.7</v>
      </c>
      <c r="F121">
        <v>7405.1266921055121</v>
      </c>
      <c r="G121">
        <v>19145.819531696172</v>
      </c>
      <c r="H121">
        <v>14.69</v>
      </c>
      <c r="I121">
        <v>22070</v>
      </c>
      <c r="J121">
        <v>641.99195226116569</v>
      </c>
      <c r="K121">
        <v>0.62990000000000002</v>
      </c>
      <c r="L121">
        <v>12</v>
      </c>
      <c r="M121">
        <v>5</v>
      </c>
      <c r="N121">
        <v>6.125</v>
      </c>
      <c r="O121">
        <v>46</v>
      </c>
      <c r="P121">
        <v>580</v>
      </c>
      <c r="Q121">
        <v>725</v>
      </c>
      <c r="R121">
        <v>7.6757078737400928E-4</v>
      </c>
      <c r="S121">
        <v>41900</v>
      </c>
      <c r="T121">
        <v>1605</v>
      </c>
      <c r="U121">
        <v>0.62990000000000002</v>
      </c>
      <c r="V121">
        <v>22070</v>
      </c>
      <c r="W121">
        <v>0.9</v>
      </c>
      <c r="X121">
        <v>2.5672011962703887E-3</v>
      </c>
      <c r="Y121">
        <v>873.10080000000005</v>
      </c>
      <c r="Z121">
        <v>49</v>
      </c>
      <c r="AA121">
        <v>1.2836005981351943E-3</v>
      </c>
      <c r="AB121">
        <v>1</v>
      </c>
    </row>
    <row r="122" spans="1:28" x14ac:dyDescent="0.3">
      <c r="A122">
        <v>79.790000000000006</v>
      </c>
      <c r="B122">
        <v>6.125</v>
      </c>
      <c r="C122">
        <v>5.6843127512873223E-2</v>
      </c>
      <c r="D122">
        <v>0.8</v>
      </c>
      <c r="E122">
        <v>0.7</v>
      </c>
      <c r="F122">
        <v>7908.4203050714514</v>
      </c>
      <c r="G122">
        <v>20460.536836093659</v>
      </c>
      <c r="H122">
        <v>20.72</v>
      </c>
      <c r="I122">
        <v>23570</v>
      </c>
      <c r="J122">
        <v>1008.5138006861874</v>
      </c>
      <c r="K122">
        <v>0.62990000000000002</v>
      </c>
      <c r="L122">
        <v>12</v>
      </c>
      <c r="M122">
        <v>5</v>
      </c>
      <c r="N122">
        <v>6.125</v>
      </c>
      <c r="O122">
        <v>46</v>
      </c>
      <c r="P122">
        <v>580</v>
      </c>
      <c r="Q122">
        <v>725</v>
      </c>
      <c r="R122">
        <v>1.1290507146476893E-3</v>
      </c>
      <c r="S122">
        <v>41900</v>
      </c>
      <c r="T122">
        <v>1605</v>
      </c>
      <c r="U122">
        <v>0.62990000000000002</v>
      </c>
      <c r="V122">
        <v>23570</v>
      </c>
      <c r="W122">
        <v>0.9</v>
      </c>
      <c r="X122">
        <v>2.5449422263605428E-3</v>
      </c>
      <c r="Y122">
        <v>873.55840000000001</v>
      </c>
      <c r="Z122">
        <v>49</v>
      </c>
      <c r="AA122">
        <v>1.2724711131802714E-3</v>
      </c>
      <c r="AB122">
        <v>1</v>
      </c>
    </row>
    <row r="123" spans="1:28" x14ac:dyDescent="0.3">
      <c r="A123">
        <v>94.83</v>
      </c>
      <c r="B123">
        <v>6.125</v>
      </c>
      <c r="C123">
        <v>5.6880524307289584E-2</v>
      </c>
      <c r="D123">
        <v>0.8</v>
      </c>
      <c r="E123">
        <v>0.7</v>
      </c>
      <c r="F123">
        <v>6304.5913250866597</v>
      </c>
      <c r="G123">
        <v>16321.867504283267</v>
      </c>
      <c r="H123">
        <v>20.68</v>
      </c>
      <c r="I123">
        <v>18790</v>
      </c>
      <c r="J123">
        <v>675.1690735360703</v>
      </c>
      <c r="K123">
        <v>0.62990000000000002</v>
      </c>
      <c r="L123">
        <v>12</v>
      </c>
      <c r="M123">
        <v>5</v>
      </c>
      <c r="N123">
        <v>6.125</v>
      </c>
      <c r="O123">
        <v>46</v>
      </c>
      <c r="P123">
        <v>580</v>
      </c>
      <c r="Q123">
        <v>725</v>
      </c>
      <c r="R123">
        <v>9.4814977832184818E-4</v>
      </c>
      <c r="S123">
        <v>41900</v>
      </c>
      <c r="T123">
        <v>1605</v>
      </c>
      <c r="U123">
        <v>0.62990000000000002</v>
      </c>
      <c r="V123">
        <v>18790</v>
      </c>
      <c r="W123">
        <v>0.9</v>
      </c>
      <c r="X123">
        <v>2.522683256450697E-3</v>
      </c>
      <c r="Y123">
        <v>874.01599999999996</v>
      </c>
      <c r="Z123">
        <v>49</v>
      </c>
      <c r="AA123">
        <v>1.2613416282253485E-3</v>
      </c>
      <c r="AB123">
        <v>1</v>
      </c>
    </row>
    <row r="124" spans="1:28" x14ac:dyDescent="0.3">
      <c r="A124">
        <v>96.27</v>
      </c>
      <c r="B124">
        <v>6.125</v>
      </c>
      <c r="C124">
        <v>5.6917921101705946E-2</v>
      </c>
      <c r="D124">
        <v>0.8</v>
      </c>
      <c r="E124">
        <v>0.7</v>
      </c>
      <c r="F124">
        <v>7364.8632030682375</v>
      </c>
      <c r="G124">
        <v>19079.326099371789</v>
      </c>
      <c r="H124">
        <v>22.33</v>
      </c>
      <c r="I124">
        <v>21950</v>
      </c>
      <c r="J124">
        <v>838.90590787479175</v>
      </c>
      <c r="K124">
        <v>0.62990000000000002</v>
      </c>
      <c r="L124">
        <v>12</v>
      </c>
      <c r="M124">
        <v>5</v>
      </c>
      <c r="N124">
        <v>6.125</v>
      </c>
      <c r="O124">
        <v>46</v>
      </c>
      <c r="P124">
        <v>580</v>
      </c>
      <c r="Q124">
        <v>725</v>
      </c>
      <c r="R124">
        <v>1.0084860966213681E-3</v>
      </c>
      <c r="S124">
        <v>41900</v>
      </c>
      <c r="T124">
        <v>1605</v>
      </c>
      <c r="U124">
        <v>0.62990000000000002</v>
      </c>
      <c r="V124">
        <v>21950</v>
      </c>
      <c r="W124">
        <v>0.9</v>
      </c>
      <c r="X124">
        <v>2.5004242865408512E-3</v>
      </c>
      <c r="Y124">
        <v>874.47360000000003</v>
      </c>
      <c r="Z124">
        <v>49</v>
      </c>
      <c r="AA124">
        <v>1.2502121432704256E-3</v>
      </c>
      <c r="AB124">
        <v>1</v>
      </c>
    </row>
    <row r="125" spans="1:28" x14ac:dyDescent="0.3">
      <c r="A125">
        <v>95.84</v>
      </c>
      <c r="B125">
        <v>6.125</v>
      </c>
      <c r="C125">
        <v>5.6955317896122314E-2</v>
      </c>
      <c r="D125">
        <v>0.8</v>
      </c>
      <c r="E125">
        <v>0.7</v>
      </c>
      <c r="F125">
        <v>7448.7454718958934</v>
      </c>
      <c r="G125">
        <v>19309.308966304969</v>
      </c>
      <c r="H125">
        <v>23.79</v>
      </c>
      <c r="I125">
        <v>22200</v>
      </c>
      <c r="J125">
        <v>907.99109335838489</v>
      </c>
      <c r="K125">
        <v>0.62990000000000002</v>
      </c>
      <c r="L125">
        <v>12</v>
      </c>
      <c r="M125">
        <v>5</v>
      </c>
      <c r="N125">
        <v>6.125</v>
      </c>
      <c r="O125">
        <v>46</v>
      </c>
      <c r="P125">
        <v>580</v>
      </c>
      <c r="Q125">
        <v>725</v>
      </c>
      <c r="R125">
        <v>1.0792443928286273E-3</v>
      </c>
      <c r="S125">
        <v>41900</v>
      </c>
      <c r="T125">
        <v>1605</v>
      </c>
      <c r="U125">
        <v>0.62990000000000002</v>
      </c>
      <c r="V125">
        <v>22200</v>
      </c>
      <c r="W125">
        <v>0.9</v>
      </c>
      <c r="X125">
        <v>2.4781653166310053E-3</v>
      </c>
      <c r="Y125">
        <v>874.93119999999999</v>
      </c>
      <c r="Z125">
        <v>49</v>
      </c>
      <c r="AA125">
        <v>1.2390826583155027E-3</v>
      </c>
      <c r="AB125">
        <v>1</v>
      </c>
    </row>
    <row r="126" spans="1:28" x14ac:dyDescent="0.3">
      <c r="A126">
        <v>116.56</v>
      </c>
      <c r="B126">
        <v>6.125</v>
      </c>
      <c r="C126">
        <v>5.6992714690538682E-2</v>
      </c>
      <c r="D126">
        <v>0.8</v>
      </c>
      <c r="E126">
        <v>0.7</v>
      </c>
      <c r="F126">
        <v>7559.4700667484003</v>
      </c>
      <c r="G126">
        <v>19609.206167904056</v>
      </c>
      <c r="H126">
        <v>14.95</v>
      </c>
      <c r="I126">
        <v>22530</v>
      </c>
      <c r="J126">
        <v>476.13907362772181</v>
      </c>
      <c r="K126">
        <v>0.62990000000000002</v>
      </c>
      <c r="L126">
        <v>12</v>
      </c>
      <c r="M126">
        <v>5</v>
      </c>
      <c r="N126">
        <v>6.125</v>
      </c>
      <c r="O126">
        <v>46</v>
      </c>
      <c r="P126">
        <v>580</v>
      </c>
      <c r="Q126">
        <v>725</v>
      </c>
      <c r="R126">
        <v>5.5765271105010286E-4</v>
      </c>
      <c r="S126">
        <v>41900</v>
      </c>
      <c r="T126">
        <v>1605</v>
      </c>
      <c r="U126">
        <v>0.62990000000000002</v>
      </c>
      <c r="V126">
        <v>22530</v>
      </c>
      <c r="W126">
        <v>0.9</v>
      </c>
      <c r="X126">
        <v>2.4559063467211595E-3</v>
      </c>
      <c r="Y126">
        <v>875.38880000000006</v>
      </c>
      <c r="Z126">
        <v>49</v>
      </c>
      <c r="AA126">
        <v>1.2279531733605797E-3</v>
      </c>
      <c r="AB126">
        <v>1</v>
      </c>
    </row>
    <row r="127" spans="1:28" x14ac:dyDescent="0.3">
      <c r="A127">
        <v>92.85</v>
      </c>
      <c r="B127">
        <v>6.125</v>
      </c>
      <c r="C127">
        <v>5.7030111484955036E-2</v>
      </c>
      <c r="D127">
        <v>0.8</v>
      </c>
      <c r="E127">
        <v>0.7</v>
      </c>
      <c r="F127">
        <v>7475.5877979207435</v>
      </c>
      <c r="G127">
        <v>19404.34037692747</v>
      </c>
      <c r="H127">
        <v>16.350000000000001</v>
      </c>
      <c r="I127">
        <v>22280</v>
      </c>
      <c r="J127">
        <v>646.44564265312499</v>
      </c>
      <c r="K127">
        <v>0.62990000000000002</v>
      </c>
      <c r="L127">
        <v>12</v>
      </c>
      <c r="M127">
        <v>5</v>
      </c>
      <c r="N127">
        <v>6.125</v>
      </c>
      <c r="O127">
        <v>46</v>
      </c>
      <c r="P127">
        <v>580</v>
      </c>
      <c r="Q127">
        <v>725</v>
      </c>
      <c r="R127">
        <v>7.6561073259815988E-4</v>
      </c>
      <c r="S127">
        <v>41900</v>
      </c>
      <c r="T127">
        <v>1605</v>
      </c>
      <c r="U127">
        <v>0.62990000000000002</v>
      </c>
      <c r="V127">
        <v>22280</v>
      </c>
      <c r="W127">
        <v>0.9</v>
      </c>
      <c r="X127">
        <v>2.4336473768113136E-3</v>
      </c>
      <c r="Y127">
        <v>875.84640000000002</v>
      </c>
      <c r="Z127">
        <v>49</v>
      </c>
      <c r="AA127">
        <v>1.2168236884056568E-3</v>
      </c>
      <c r="AB127">
        <v>1</v>
      </c>
    </row>
    <row r="128" spans="1:28" x14ac:dyDescent="0.3">
      <c r="A128">
        <v>109.11</v>
      </c>
      <c r="B128">
        <v>6.125</v>
      </c>
      <c r="C128">
        <v>5.7067508279371404E-2</v>
      </c>
      <c r="D128">
        <v>0.8</v>
      </c>
      <c r="E128">
        <v>0.7</v>
      </c>
      <c r="F128">
        <v>7462.1666349083189</v>
      </c>
      <c r="G128">
        <v>19382.204454597373</v>
      </c>
      <c r="H128">
        <v>14.98</v>
      </c>
      <c r="I128">
        <v>22240</v>
      </c>
      <c r="J128">
        <v>503.11007868198624</v>
      </c>
      <c r="K128">
        <v>0.62990000000000002</v>
      </c>
      <c r="L128">
        <v>12</v>
      </c>
      <c r="M128">
        <v>5</v>
      </c>
      <c r="N128">
        <v>6.125</v>
      </c>
      <c r="O128">
        <v>46</v>
      </c>
      <c r="P128">
        <v>580</v>
      </c>
      <c r="Q128">
        <v>725</v>
      </c>
      <c r="R128">
        <v>5.9692452371559615E-4</v>
      </c>
      <c r="S128">
        <v>41900</v>
      </c>
      <c r="T128">
        <v>1605</v>
      </c>
      <c r="U128">
        <v>0.62990000000000002</v>
      </c>
      <c r="V128">
        <v>22240</v>
      </c>
      <c r="W128">
        <v>0.9</v>
      </c>
      <c r="X128">
        <v>2.4113884069014678E-3</v>
      </c>
      <c r="Y128">
        <v>876.30399999999997</v>
      </c>
      <c r="Z128">
        <v>49</v>
      </c>
      <c r="AA128">
        <v>1.2056942034507339E-3</v>
      </c>
      <c r="AB128">
        <v>1</v>
      </c>
    </row>
    <row r="129" spans="1:28" x14ac:dyDescent="0.3">
      <c r="A129">
        <v>92.51</v>
      </c>
      <c r="B129">
        <v>6.125</v>
      </c>
      <c r="C129">
        <v>5.7104905073787772E-2</v>
      </c>
      <c r="D129">
        <v>0.8</v>
      </c>
      <c r="E129">
        <v>0.7</v>
      </c>
      <c r="F129">
        <v>8059.408388961233</v>
      </c>
      <c r="G129">
        <v>20947.195888063965</v>
      </c>
      <c r="H129">
        <v>20.46</v>
      </c>
      <c r="I129">
        <v>24020</v>
      </c>
      <c r="J129">
        <v>875.32821689191417</v>
      </c>
      <c r="K129">
        <v>0.62990000000000002</v>
      </c>
      <c r="L129">
        <v>12</v>
      </c>
      <c r="M129">
        <v>5</v>
      </c>
      <c r="N129">
        <v>6.125</v>
      </c>
      <c r="O129">
        <v>46</v>
      </c>
      <c r="P129">
        <v>580</v>
      </c>
      <c r="Q129">
        <v>725</v>
      </c>
      <c r="R129">
        <v>9.6158817143152575E-4</v>
      </c>
      <c r="S129">
        <v>41900</v>
      </c>
      <c r="T129">
        <v>1605</v>
      </c>
      <c r="U129">
        <v>0.62990000000000002</v>
      </c>
      <c r="V129">
        <v>24020</v>
      </c>
      <c r="W129">
        <v>0.9</v>
      </c>
      <c r="X129">
        <v>2.389129436991622E-3</v>
      </c>
      <c r="Y129">
        <v>876.76160000000004</v>
      </c>
      <c r="Z129">
        <v>49</v>
      </c>
      <c r="AA129">
        <v>1.194564718495811E-3</v>
      </c>
      <c r="AB129">
        <v>1</v>
      </c>
    </row>
    <row r="130" spans="1:28" x14ac:dyDescent="0.3">
      <c r="A130">
        <v>106.3</v>
      </c>
      <c r="B130">
        <v>6.125</v>
      </c>
      <c r="C130">
        <v>5.7142301868204133E-2</v>
      </c>
      <c r="D130">
        <v>0.8</v>
      </c>
      <c r="E130">
        <v>0.7</v>
      </c>
      <c r="F130">
        <v>7767.4980934409887</v>
      </c>
      <c r="G130">
        <v>20201.713306681897</v>
      </c>
      <c r="H130">
        <v>24.56</v>
      </c>
      <c r="I130">
        <v>23150</v>
      </c>
      <c r="J130">
        <v>881.30669703139176</v>
      </c>
      <c r="K130">
        <v>0.62990000000000002</v>
      </c>
      <c r="L130">
        <v>12</v>
      </c>
      <c r="M130">
        <v>5</v>
      </c>
      <c r="N130">
        <v>6.125</v>
      </c>
      <c r="O130">
        <v>46</v>
      </c>
      <c r="P130">
        <v>580</v>
      </c>
      <c r="Q130">
        <v>725</v>
      </c>
      <c r="R130">
        <v>1.0045400629882613E-3</v>
      </c>
      <c r="S130">
        <v>41900</v>
      </c>
      <c r="T130">
        <v>1605</v>
      </c>
      <c r="U130">
        <v>0.62990000000000002</v>
      </c>
      <c r="V130">
        <v>23150</v>
      </c>
      <c r="W130">
        <v>0.9</v>
      </c>
      <c r="X130">
        <v>2.3668704670817761E-3</v>
      </c>
      <c r="Y130">
        <v>877.2192</v>
      </c>
      <c r="Z130">
        <v>49</v>
      </c>
      <c r="AA130">
        <v>1.1834352335408881E-3</v>
      </c>
      <c r="AB130">
        <v>1</v>
      </c>
    </row>
    <row r="131" spans="1:28" x14ac:dyDescent="0.3">
      <c r="A131">
        <v>88.64</v>
      </c>
      <c r="B131">
        <v>6.125</v>
      </c>
      <c r="C131">
        <v>5.7179698662620494E-2</v>
      </c>
      <c r="D131">
        <v>0.8</v>
      </c>
      <c r="E131">
        <v>0.7</v>
      </c>
      <c r="F131">
        <v>7683.6158246133318</v>
      </c>
      <c r="G131">
        <v>19996.630496858939</v>
      </c>
      <c r="H131">
        <v>24.09</v>
      </c>
      <c r="I131">
        <v>22900</v>
      </c>
      <c r="J131">
        <v>1025.4713041694306</v>
      </c>
      <c r="K131">
        <v>0.62990000000000002</v>
      </c>
      <c r="L131">
        <v>12</v>
      </c>
      <c r="M131">
        <v>5</v>
      </c>
      <c r="N131">
        <v>6.125</v>
      </c>
      <c r="O131">
        <v>46</v>
      </c>
      <c r="P131">
        <v>580</v>
      </c>
      <c r="Q131">
        <v>725</v>
      </c>
      <c r="R131">
        <v>1.1816237639303091E-3</v>
      </c>
      <c r="S131">
        <v>41900</v>
      </c>
      <c r="T131">
        <v>1605</v>
      </c>
      <c r="U131">
        <v>0.62990000000000002</v>
      </c>
      <c r="V131">
        <v>22900</v>
      </c>
      <c r="W131">
        <v>0.9</v>
      </c>
      <c r="X131">
        <v>2.3446114971719303E-3</v>
      </c>
      <c r="Y131">
        <v>877.67679999999996</v>
      </c>
      <c r="Z131">
        <v>49</v>
      </c>
      <c r="AA131">
        <v>1.1723057485859651E-3</v>
      </c>
      <c r="AB131">
        <v>1</v>
      </c>
    </row>
    <row r="132" spans="1:28" x14ac:dyDescent="0.3">
      <c r="A132">
        <v>86.38</v>
      </c>
      <c r="B132">
        <v>6.125</v>
      </c>
      <c r="C132">
        <v>5.7217095457036855E-2</v>
      </c>
      <c r="D132">
        <v>0.8</v>
      </c>
      <c r="E132">
        <v>0.7</v>
      </c>
      <c r="F132">
        <v>7935.2626310963014</v>
      </c>
      <c r="G132">
        <v>20665.048543689321</v>
      </c>
      <c r="H132">
        <v>20.12</v>
      </c>
      <c r="I132">
        <v>23650</v>
      </c>
      <c r="J132">
        <v>907.66773706210574</v>
      </c>
      <c r="K132">
        <v>0.62990000000000002</v>
      </c>
      <c r="L132">
        <v>12</v>
      </c>
      <c r="M132">
        <v>5</v>
      </c>
      <c r="N132">
        <v>6.125</v>
      </c>
      <c r="O132">
        <v>46</v>
      </c>
      <c r="P132">
        <v>580</v>
      </c>
      <c r="Q132">
        <v>725</v>
      </c>
      <c r="R132">
        <v>1.0127142957810284E-3</v>
      </c>
      <c r="S132">
        <v>41900</v>
      </c>
      <c r="T132">
        <v>1605</v>
      </c>
      <c r="U132">
        <v>0.62990000000000002</v>
      </c>
      <c r="V132">
        <v>23650</v>
      </c>
      <c r="W132">
        <v>0.9</v>
      </c>
      <c r="X132">
        <v>2.3223525272620844E-3</v>
      </c>
      <c r="Y132">
        <v>878.13440000000003</v>
      </c>
      <c r="Z132">
        <v>49</v>
      </c>
      <c r="AA132">
        <v>1.1611762636310422E-3</v>
      </c>
      <c r="AB132">
        <v>1</v>
      </c>
    </row>
    <row r="133" spans="1:28" x14ac:dyDescent="0.3">
      <c r="A133">
        <v>84.46</v>
      </c>
      <c r="B133">
        <v>6.125</v>
      </c>
      <c r="C133">
        <v>5.7254492251453223E-2</v>
      </c>
      <c r="D133">
        <v>0.8</v>
      </c>
      <c r="E133">
        <v>0.7</v>
      </c>
      <c r="F133">
        <v>8297.6340324317771</v>
      </c>
      <c r="G133">
        <v>21622.861222158768</v>
      </c>
      <c r="H133">
        <v>27.03</v>
      </c>
      <c r="I133">
        <v>24730</v>
      </c>
      <c r="J133">
        <v>1304.067471331196</v>
      </c>
      <c r="K133">
        <v>0.62990000000000002</v>
      </c>
      <c r="L133">
        <v>12</v>
      </c>
      <c r="M133">
        <v>5</v>
      </c>
      <c r="N133">
        <v>6.125</v>
      </c>
      <c r="O133">
        <v>46</v>
      </c>
      <c r="P133">
        <v>580</v>
      </c>
      <c r="Q133">
        <v>725</v>
      </c>
      <c r="R133">
        <v>1.3914484860340374E-3</v>
      </c>
      <c r="S133">
        <v>41900</v>
      </c>
      <c r="T133">
        <v>1605</v>
      </c>
      <c r="U133">
        <v>0.62990000000000002</v>
      </c>
      <c r="V133">
        <v>24730</v>
      </c>
      <c r="W133">
        <v>0.9</v>
      </c>
      <c r="X133">
        <v>2.3000935573522386E-3</v>
      </c>
      <c r="Y133">
        <v>878.59199999999998</v>
      </c>
      <c r="Z133">
        <v>49</v>
      </c>
      <c r="AA133">
        <v>1.1500467786761193E-3</v>
      </c>
      <c r="AB133">
        <v>1</v>
      </c>
    </row>
    <row r="134" spans="1:28" x14ac:dyDescent="0.3">
      <c r="A134">
        <v>88.94</v>
      </c>
      <c r="B134">
        <v>6.125</v>
      </c>
      <c r="C134">
        <v>5.7291889045869591E-2</v>
      </c>
      <c r="D134">
        <v>0.8</v>
      </c>
      <c r="E134">
        <v>0.7</v>
      </c>
      <c r="F134">
        <v>8297.6340324317771</v>
      </c>
      <c r="G134">
        <v>21636.984580239863</v>
      </c>
      <c r="H134">
        <v>27.77</v>
      </c>
      <c r="I134">
        <v>24730</v>
      </c>
      <c r="J134">
        <v>1272.2833625869619</v>
      </c>
      <c r="K134">
        <v>0.62990000000000002</v>
      </c>
      <c r="L134">
        <v>12</v>
      </c>
      <c r="M134">
        <v>5</v>
      </c>
      <c r="N134">
        <v>6.125</v>
      </c>
      <c r="O134">
        <v>46</v>
      </c>
      <c r="P134">
        <v>580</v>
      </c>
      <c r="Q134">
        <v>725</v>
      </c>
      <c r="R134">
        <v>1.3575346349761932E-3</v>
      </c>
      <c r="S134">
        <v>41900</v>
      </c>
      <c r="T134">
        <v>1605</v>
      </c>
      <c r="U134">
        <v>0.62990000000000002</v>
      </c>
      <c r="V134">
        <v>24730</v>
      </c>
      <c r="W134">
        <v>0.9</v>
      </c>
      <c r="X134">
        <v>2.2778345874423928E-3</v>
      </c>
      <c r="Y134">
        <v>879.04960000000005</v>
      </c>
      <c r="Z134">
        <v>49</v>
      </c>
      <c r="AA134">
        <v>1.1389172937211964E-3</v>
      </c>
      <c r="AB134">
        <v>1</v>
      </c>
    </row>
    <row r="135" spans="1:28" x14ac:dyDescent="0.3">
      <c r="A135">
        <v>76.25</v>
      </c>
      <c r="B135">
        <v>6.125</v>
      </c>
      <c r="C135">
        <v>5.7329285840285946E-2</v>
      </c>
      <c r="D135">
        <v>0.8</v>
      </c>
      <c r="E135">
        <v>0.7</v>
      </c>
      <c r="F135">
        <v>6653.5415634097108</v>
      </c>
      <c r="G135">
        <v>17361.159337521418</v>
      </c>
      <c r="H135">
        <v>27.64</v>
      </c>
      <c r="I135">
        <v>19830</v>
      </c>
      <c r="J135">
        <v>1184.4094993604981</v>
      </c>
      <c r="K135">
        <v>0.62990000000000002</v>
      </c>
      <c r="L135">
        <v>12</v>
      </c>
      <c r="M135">
        <v>5</v>
      </c>
      <c r="N135">
        <v>6.125</v>
      </c>
      <c r="O135">
        <v>46</v>
      </c>
      <c r="P135">
        <v>580</v>
      </c>
      <c r="Q135">
        <v>725</v>
      </c>
      <c r="R135">
        <v>1.5760513186029938E-3</v>
      </c>
      <c r="S135">
        <v>41900</v>
      </c>
      <c r="T135">
        <v>1605</v>
      </c>
      <c r="U135">
        <v>0.62990000000000002</v>
      </c>
      <c r="V135">
        <v>19830</v>
      </c>
      <c r="W135">
        <v>0.9</v>
      </c>
      <c r="X135">
        <v>2.2555756175325469E-3</v>
      </c>
      <c r="Y135">
        <v>879.50720000000001</v>
      </c>
      <c r="Z135">
        <v>49</v>
      </c>
      <c r="AA135">
        <v>1.1277878087662735E-3</v>
      </c>
      <c r="AB135">
        <v>1</v>
      </c>
    </row>
    <row r="136" spans="1:28" x14ac:dyDescent="0.3">
      <c r="A136">
        <v>83.76</v>
      </c>
      <c r="B136">
        <v>6.125</v>
      </c>
      <c r="C136">
        <v>5.7366682634702314E-2</v>
      </c>
      <c r="D136">
        <v>0.8</v>
      </c>
      <c r="E136">
        <v>0.7</v>
      </c>
      <c r="F136">
        <v>6945.4518589299551</v>
      </c>
      <c r="G136">
        <v>18134.665905197031</v>
      </c>
      <c r="H136">
        <v>47.84</v>
      </c>
      <c r="I136">
        <v>20700</v>
      </c>
      <c r="J136">
        <v>1948.0756808794954</v>
      </c>
      <c r="K136">
        <v>0.62990000000000002</v>
      </c>
      <c r="L136">
        <v>12</v>
      </c>
      <c r="M136">
        <v>5</v>
      </c>
      <c r="N136">
        <v>6.125</v>
      </c>
      <c r="O136">
        <v>46</v>
      </c>
      <c r="P136">
        <v>580</v>
      </c>
      <c r="Q136">
        <v>725</v>
      </c>
      <c r="R136">
        <v>2.4832855778414522E-3</v>
      </c>
      <c r="S136">
        <v>41900</v>
      </c>
      <c r="T136">
        <v>1605</v>
      </c>
      <c r="U136">
        <v>0.62990000000000002</v>
      </c>
      <c r="V136">
        <v>20700</v>
      </c>
      <c r="W136">
        <v>0.9</v>
      </c>
      <c r="X136">
        <v>2.2333166476227011E-3</v>
      </c>
      <c r="Y136">
        <v>879.96479999999997</v>
      </c>
      <c r="Z136">
        <v>49</v>
      </c>
      <c r="AA136">
        <v>1.1166583238113505E-3</v>
      </c>
      <c r="AB136">
        <v>1</v>
      </c>
    </row>
    <row r="137" spans="1:28" x14ac:dyDescent="0.3">
      <c r="A137">
        <v>76.680000000000007</v>
      </c>
      <c r="B137">
        <v>6.125</v>
      </c>
      <c r="C137">
        <v>5.7404079429118682E-2</v>
      </c>
      <c r="D137">
        <v>0.8</v>
      </c>
      <c r="E137">
        <v>0.7</v>
      </c>
      <c r="F137">
        <v>6452.2241182233347</v>
      </c>
      <c r="G137">
        <v>16857.824100513993</v>
      </c>
      <c r="H137">
        <v>34.549999999999997</v>
      </c>
      <c r="I137">
        <v>19230</v>
      </c>
      <c r="J137">
        <v>1427.6646584267951</v>
      </c>
      <c r="K137">
        <v>0.62990000000000002</v>
      </c>
      <c r="L137">
        <v>12</v>
      </c>
      <c r="M137">
        <v>5</v>
      </c>
      <c r="N137">
        <v>6.125</v>
      </c>
      <c r="O137">
        <v>46</v>
      </c>
      <c r="P137">
        <v>580</v>
      </c>
      <c r="Q137">
        <v>725</v>
      </c>
      <c r="R137">
        <v>1.9590165793472586E-3</v>
      </c>
      <c r="S137">
        <v>41900</v>
      </c>
      <c r="T137">
        <v>1605</v>
      </c>
      <c r="U137">
        <v>0.62990000000000002</v>
      </c>
      <c r="V137">
        <v>19230</v>
      </c>
      <c r="W137">
        <v>0.9</v>
      </c>
      <c r="X137">
        <v>2.2110576777128552E-3</v>
      </c>
      <c r="Y137">
        <v>880.42240000000004</v>
      </c>
      <c r="Z137">
        <v>49</v>
      </c>
      <c r="AA137">
        <v>1.1055288388564276E-3</v>
      </c>
      <c r="AB137">
        <v>1</v>
      </c>
    </row>
    <row r="138" spans="1:28" x14ac:dyDescent="0.3">
      <c r="A138">
        <v>84.58</v>
      </c>
      <c r="B138">
        <v>6.125</v>
      </c>
      <c r="C138">
        <v>5.7441476223535043E-2</v>
      </c>
      <c r="D138">
        <v>0.8</v>
      </c>
      <c r="E138">
        <v>0.7</v>
      </c>
      <c r="F138">
        <v>7817.8274547375822</v>
      </c>
      <c r="G138">
        <v>20439.063392347231</v>
      </c>
      <c r="H138">
        <v>27.73</v>
      </c>
      <c r="I138">
        <v>23300</v>
      </c>
      <c r="J138">
        <v>1258.6908839084501</v>
      </c>
      <c r="K138">
        <v>0.62990000000000002</v>
      </c>
      <c r="L138">
        <v>12</v>
      </c>
      <c r="M138">
        <v>5</v>
      </c>
      <c r="N138">
        <v>6.125</v>
      </c>
      <c r="O138">
        <v>46</v>
      </c>
      <c r="P138">
        <v>580</v>
      </c>
      <c r="Q138">
        <v>725</v>
      </c>
      <c r="R138">
        <v>1.4254577605971193E-3</v>
      </c>
      <c r="S138">
        <v>41900</v>
      </c>
      <c r="T138">
        <v>1605</v>
      </c>
      <c r="U138">
        <v>0.62990000000000002</v>
      </c>
      <c r="V138">
        <v>23300</v>
      </c>
      <c r="W138">
        <v>0.9</v>
      </c>
      <c r="X138">
        <v>2.1887987078030094E-3</v>
      </c>
      <c r="Y138">
        <v>880.88</v>
      </c>
      <c r="Z138">
        <v>49</v>
      </c>
      <c r="AA138">
        <v>1.0943993539015047E-3</v>
      </c>
      <c r="AB138">
        <v>1</v>
      </c>
    </row>
    <row r="139" spans="1:28" x14ac:dyDescent="0.3">
      <c r="A139">
        <v>90.9</v>
      </c>
      <c r="B139">
        <v>6.125</v>
      </c>
      <c r="C139">
        <v>5.7478873017951404E-2</v>
      </c>
      <c r="D139">
        <v>0.8</v>
      </c>
      <c r="E139">
        <v>0.7</v>
      </c>
      <c r="F139">
        <v>6730.7132507311544</v>
      </c>
      <c r="G139">
        <v>17608.349514563106</v>
      </c>
      <c r="H139">
        <v>17.73</v>
      </c>
      <c r="I139">
        <v>20060</v>
      </c>
      <c r="J139">
        <v>644.69864598343293</v>
      </c>
      <c r="K139">
        <v>0.62990000000000002</v>
      </c>
      <c r="L139">
        <v>12</v>
      </c>
      <c r="M139">
        <v>5</v>
      </c>
      <c r="N139">
        <v>6.125</v>
      </c>
      <c r="O139">
        <v>46</v>
      </c>
      <c r="P139">
        <v>580</v>
      </c>
      <c r="Q139">
        <v>725</v>
      </c>
      <c r="R139">
        <v>8.4804132587171742E-4</v>
      </c>
      <c r="S139">
        <v>41900</v>
      </c>
      <c r="T139">
        <v>1605</v>
      </c>
      <c r="U139">
        <v>0.62990000000000002</v>
      </c>
      <c r="V139">
        <v>20060</v>
      </c>
      <c r="W139">
        <v>0.9</v>
      </c>
      <c r="X139">
        <v>2.1665397378931636E-3</v>
      </c>
      <c r="Y139">
        <v>881.33760000000007</v>
      </c>
      <c r="Z139">
        <v>49</v>
      </c>
      <c r="AA139">
        <v>1.0832698689465818E-3</v>
      </c>
      <c r="AB139">
        <v>1</v>
      </c>
    </row>
    <row r="140" spans="1:28" x14ac:dyDescent="0.3">
      <c r="A140">
        <v>87.45</v>
      </c>
      <c r="B140">
        <v>6.125</v>
      </c>
      <c r="C140">
        <v>5.7516269812367772E-2</v>
      </c>
      <c r="D140">
        <v>0.8</v>
      </c>
      <c r="E140">
        <v>0.7</v>
      </c>
      <c r="F140">
        <v>7482.2983794269567</v>
      </c>
      <c r="G140">
        <v>19587.321530553971</v>
      </c>
      <c r="H140">
        <v>16.64</v>
      </c>
      <c r="I140">
        <v>22300</v>
      </c>
      <c r="J140">
        <v>699.16446665259753</v>
      </c>
      <c r="K140">
        <v>0.62990000000000002</v>
      </c>
      <c r="L140">
        <v>12</v>
      </c>
      <c r="M140">
        <v>5</v>
      </c>
      <c r="N140">
        <v>6.125</v>
      </c>
      <c r="O140">
        <v>46</v>
      </c>
      <c r="P140">
        <v>580</v>
      </c>
      <c r="Q140">
        <v>725</v>
      </c>
      <c r="R140">
        <v>8.2730504387600371E-4</v>
      </c>
      <c r="S140">
        <v>41900</v>
      </c>
      <c r="T140">
        <v>1605</v>
      </c>
      <c r="U140">
        <v>0.62990000000000002</v>
      </c>
      <c r="V140">
        <v>22300</v>
      </c>
      <c r="W140">
        <v>0.9</v>
      </c>
      <c r="X140">
        <v>2.1442807679833177E-3</v>
      </c>
      <c r="Y140">
        <v>881.79520000000002</v>
      </c>
      <c r="Z140">
        <v>49</v>
      </c>
      <c r="AA140">
        <v>1.0721403839916589E-3</v>
      </c>
      <c r="AB140">
        <v>1</v>
      </c>
    </row>
    <row r="141" spans="1:28" x14ac:dyDescent="0.3">
      <c r="A141">
        <v>130.44</v>
      </c>
      <c r="B141">
        <v>6.125</v>
      </c>
      <c r="C141">
        <v>5.7553666606784133E-2</v>
      </c>
      <c r="D141">
        <v>0.8</v>
      </c>
      <c r="E141">
        <v>0.7</v>
      </c>
      <c r="F141">
        <v>3412.3306959090646</v>
      </c>
      <c r="G141">
        <v>8938.6807538549401</v>
      </c>
      <c r="H141">
        <v>12.67</v>
      </c>
      <c r="I141">
        <v>10170</v>
      </c>
      <c r="J141">
        <v>162.76752310210631</v>
      </c>
      <c r="K141">
        <v>0.62990000000000002</v>
      </c>
      <c r="L141">
        <v>12</v>
      </c>
      <c r="M141">
        <v>5</v>
      </c>
      <c r="N141">
        <v>6.125</v>
      </c>
      <c r="O141">
        <v>46</v>
      </c>
      <c r="P141">
        <v>580</v>
      </c>
      <c r="Q141">
        <v>725</v>
      </c>
      <c r="R141">
        <v>4.2231644067570627E-4</v>
      </c>
      <c r="S141">
        <v>41900</v>
      </c>
      <c r="T141">
        <v>1605</v>
      </c>
      <c r="U141">
        <v>0.62990000000000002</v>
      </c>
      <c r="V141">
        <v>10170</v>
      </c>
      <c r="W141">
        <v>0.9</v>
      </c>
      <c r="X141">
        <v>2.1220217980734719E-3</v>
      </c>
      <c r="Y141">
        <v>882.25279999999998</v>
      </c>
      <c r="Z141">
        <v>49</v>
      </c>
      <c r="AA141">
        <v>1.0610108990367359E-3</v>
      </c>
      <c r="AB141">
        <v>1</v>
      </c>
    </row>
    <row r="142" spans="1:28" x14ac:dyDescent="0.3">
      <c r="A142">
        <v>90.41</v>
      </c>
      <c r="B142">
        <v>6.125</v>
      </c>
      <c r="C142">
        <v>5.7591063401200501E-2</v>
      </c>
      <c r="D142">
        <v>0.8</v>
      </c>
      <c r="E142">
        <v>0.7</v>
      </c>
      <c r="F142">
        <v>8193.6200190854834</v>
      </c>
      <c r="G142">
        <v>21477.32724157624</v>
      </c>
      <c r="H142">
        <v>24.83</v>
      </c>
      <c r="I142">
        <v>24420</v>
      </c>
      <c r="J142">
        <v>1105.0626156620417</v>
      </c>
      <c r="K142">
        <v>0.62990000000000002</v>
      </c>
      <c r="L142">
        <v>12</v>
      </c>
      <c r="M142">
        <v>5</v>
      </c>
      <c r="N142">
        <v>6.125</v>
      </c>
      <c r="O142">
        <v>46</v>
      </c>
      <c r="P142">
        <v>580</v>
      </c>
      <c r="Q142">
        <v>725</v>
      </c>
      <c r="R142">
        <v>1.1940772230851723E-3</v>
      </c>
      <c r="S142">
        <v>41900</v>
      </c>
      <c r="T142">
        <v>1605</v>
      </c>
      <c r="U142">
        <v>0.62990000000000002</v>
      </c>
      <c r="V142">
        <v>24420</v>
      </c>
      <c r="W142">
        <v>0.9</v>
      </c>
      <c r="X142">
        <v>2.099762828163626E-3</v>
      </c>
      <c r="Y142">
        <v>882.71040000000005</v>
      </c>
      <c r="Z142">
        <v>49</v>
      </c>
      <c r="AA142">
        <v>1.049881414081813E-3</v>
      </c>
      <c r="AB142">
        <v>1</v>
      </c>
    </row>
    <row r="143" spans="1:28" x14ac:dyDescent="0.3">
      <c r="A143">
        <v>95.11</v>
      </c>
      <c r="B143">
        <v>6.125</v>
      </c>
      <c r="C143">
        <v>5.7628460195616869E-2</v>
      </c>
      <c r="D143">
        <v>0.8</v>
      </c>
      <c r="E143">
        <v>0.7</v>
      </c>
      <c r="F143">
        <v>7720.5240228975008</v>
      </c>
      <c r="G143">
        <v>20250.376927470017</v>
      </c>
      <c r="H143">
        <v>14.24</v>
      </c>
      <c r="I143">
        <v>23010</v>
      </c>
      <c r="J143">
        <v>567.65099485110477</v>
      </c>
      <c r="K143">
        <v>0.62990000000000002</v>
      </c>
      <c r="L143">
        <v>12</v>
      </c>
      <c r="M143">
        <v>5</v>
      </c>
      <c r="N143">
        <v>6.125</v>
      </c>
      <c r="O143">
        <v>46</v>
      </c>
      <c r="P143">
        <v>580</v>
      </c>
      <c r="Q143">
        <v>725</v>
      </c>
      <c r="R143">
        <v>6.5096250108569935E-4</v>
      </c>
      <c r="S143">
        <v>41900</v>
      </c>
      <c r="T143">
        <v>1605</v>
      </c>
      <c r="U143">
        <v>0.62990000000000002</v>
      </c>
      <c r="V143">
        <v>23010</v>
      </c>
      <c r="W143">
        <v>0.9</v>
      </c>
      <c r="X143">
        <v>2.0775038582537802E-3</v>
      </c>
      <c r="Y143">
        <v>883.16800000000001</v>
      </c>
      <c r="Z143">
        <v>49</v>
      </c>
      <c r="AA143">
        <v>1.0387519291268901E-3</v>
      </c>
      <c r="AB143">
        <v>1</v>
      </c>
    </row>
    <row r="144" spans="1:28" x14ac:dyDescent="0.3">
      <c r="A144">
        <v>89.52</v>
      </c>
      <c r="B144">
        <v>6.125</v>
      </c>
      <c r="C144">
        <v>5.7665856990033224E-2</v>
      </c>
      <c r="D144">
        <v>0.8</v>
      </c>
      <c r="E144">
        <v>0.7</v>
      </c>
      <c r="F144">
        <v>7244.0727359564116</v>
      </c>
      <c r="G144">
        <v>19013.009708737864</v>
      </c>
      <c r="H144">
        <v>21.65</v>
      </c>
      <c r="I144">
        <v>21590</v>
      </c>
      <c r="J144">
        <v>860.34263752007291</v>
      </c>
      <c r="K144">
        <v>0.62990000000000002</v>
      </c>
      <c r="L144">
        <v>12</v>
      </c>
      <c r="M144">
        <v>5</v>
      </c>
      <c r="N144">
        <v>6.125</v>
      </c>
      <c r="O144">
        <v>46</v>
      </c>
      <c r="P144">
        <v>580</v>
      </c>
      <c r="Q144">
        <v>725</v>
      </c>
      <c r="R144">
        <v>1.0515017290282471E-3</v>
      </c>
      <c r="S144">
        <v>41900</v>
      </c>
      <c r="T144">
        <v>1605</v>
      </c>
      <c r="U144">
        <v>0.62990000000000002</v>
      </c>
      <c r="V144">
        <v>21590</v>
      </c>
      <c r="W144">
        <v>0.9</v>
      </c>
      <c r="X144">
        <v>2.0552448883439343E-3</v>
      </c>
      <c r="Y144">
        <v>883.62559999999996</v>
      </c>
      <c r="Z144">
        <v>49</v>
      </c>
      <c r="AA144">
        <v>1.0276224441719672E-3</v>
      </c>
      <c r="AB144">
        <v>1</v>
      </c>
    </row>
    <row r="145" spans="1:28" x14ac:dyDescent="0.3">
      <c r="A145">
        <v>77.72</v>
      </c>
      <c r="B145">
        <v>6.125</v>
      </c>
      <c r="C145">
        <v>5.7703253784449592E-2</v>
      </c>
      <c r="D145">
        <v>0.8</v>
      </c>
      <c r="E145">
        <v>0.7</v>
      </c>
      <c r="F145">
        <v>8764.0194471135474</v>
      </c>
      <c r="G145">
        <v>23017.224443175328</v>
      </c>
      <c r="H145">
        <v>17.41</v>
      </c>
      <c r="I145">
        <v>26120</v>
      </c>
      <c r="J145">
        <v>964.09566219539829</v>
      </c>
      <c r="K145">
        <v>0.62990000000000002</v>
      </c>
      <c r="L145">
        <v>12</v>
      </c>
      <c r="M145">
        <v>5</v>
      </c>
      <c r="N145">
        <v>6.125</v>
      </c>
      <c r="O145">
        <v>46</v>
      </c>
      <c r="P145">
        <v>580</v>
      </c>
      <c r="Q145">
        <v>725</v>
      </c>
      <c r="R145">
        <v>9.739533218465395E-4</v>
      </c>
      <c r="S145">
        <v>41900</v>
      </c>
      <c r="T145">
        <v>1605</v>
      </c>
      <c r="U145">
        <v>0.62990000000000002</v>
      </c>
      <c r="V145">
        <v>26120</v>
      </c>
      <c r="W145">
        <v>0.9</v>
      </c>
      <c r="X145">
        <v>2.0329859184340885E-3</v>
      </c>
      <c r="Y145">
        <v>884.08320000000003</v>
      </c>
      <c r="Z145">
        <v>49</v>
      </c>
      <c r="AA145">
        <v>1.0164929592170443E-3</v>
      </c>
      <c r="AB145">
        <v>1</v>
      </c>
    </row>
    <row r="146" spans="1:28" x14ac:dyDescent="0.3">
      <c r="A146">
        <v>78.94</v>
      </c>
      <c r="B146">
        <v>6.125</v>
      </c>
      <c r="C146">
        <v>5.774065057886596E-2</v>
      </c>
      <c r="D146">
        <v>0.8</v>
      </c>
      <c r="E146">
        <v>0.7</v>
      </c>
      <c r="F146">
        <v>7941.9732126025137</v>
      </c>
      <c r="G146">
        <v>20871.7761279269</v>
      </c>
      <c r="H146">
        <v>18.68</v>
      </c>
      <c r="I146">
        <v>23670</v>
      </c>
      <c r="J146">
        <v>922.90922025166174</v>
      </c>
      <c r="K146">
        <v>0.62990000000000002</v>
      </c>
      <c r="L146">
        <v>12</v>
      </c>
      <c r="M146">
        <v>5</v>
      </c>
      <c r="N146">
        <v>6.125</v>
      </c>
      <c r="O146">
        <v>46</v>
      </c>
      <c r="P146">
        <v>580</v>
      </c>
      <c r="Q146">
        <v>725</v>
      </c>
      <c r="R146">
        <v>1.0288496491556603E-3</v>
      </c>
      <c r="S146">
        <v>41900</v>
      </c>
      <c r="T146">
        <v>1605</v>
      </c>
      <c r="U146">
        <v>0.62990000000000002</v>
      </c>
      <c r="V146">
        <v>23670</v>
      </c>
      <c r="W146">
        <v>0.9</v>
      </c>
      <c r="X146">
        <v>2.0107269485242427E-3</v>
      </c>
      <c r="Y146">
        <v>884.54079999999999</v>
      </c>
      <c r="Z146">
        <v>49</v>
      </c>
      <c r="AA146">
        <v>1.0053634742621213E-3</v>
      </c>
      <c r="AB146">
        <v>1</v>
      </c>
    </row>
    <row r="147" spans="1:28" x14ac:dyDescent="0.3">
      <c r="A147">
        <v>87.21</v>
      </c>
      <c r="B147">
        <v>6.125</v>
      </c>
      <c r="C147">
        <v>5.7778047373282321E-2</v>
      </c>
      <c r="D147">
        <v>0.8</v>
      </c>
      <c r="E147">
        <v>0.7</v>
      </c>
      <c r="F147">
        <v>7049.4658722762488</v>
      </c>
      <c r="G147">
        <v>18538.235294117647</v>
      </c>
      <c r="H147">
        <v>28.48</v>
      </c>
      <c r="I147">
        <v>21010</v>
      </c>
      <c r="J147">
        <v>1130.5264507245627</v>
      </c>
      <c r="K147">
        <v>0.62990000000000002</v>
      </c>
      <c r="L147">
        <v>12</v>
      </c>
      <c r="M147">
        <v>5</v>
      </c>
      <c r="N147">
        <v>6.125</v>
      </c>
      <c r="O147">
        <v>46</v>
      </c>
      <c r="P147">
        <v>580</v>
      </c>
      <c r="Q147">
        <v>725</v>
      </c>
      <c r="R147">
        <v>1.4198611048792768E-3</v>
      </c>
      <c r="S147">
        <v>41900</v>
      </c>
      <c r="T147">
        <v>1605</v>
      </c>
      <c r="U147">
        <v>0.62990000000000002</v>
      </c>
      <c r="V147">
        <v>21010</v>
      </c>
      <c r="W147">
        <v>0.9</v>
      </c>
      <c r="X147">
        <v>1.9884679786143968E-3</v>
      </c>
      <c r="Y147">
        <v>884.99840000000006</v>
      </c>
      <c r="Z147">
        <v>49</v>
      </c>
      <c r="AA147">
        <v>9.9423398930719841E-4</v>
      </c>
      <c r="AB147">
        <v>1</v>
      </c>
    </row>
    <row r="148" spans="1:28" x14ac:dyDescent="0.3">
      <c r="A148">
        <v>99.71</v>
      </c>
      <c r="B148">
        <v>6.125</v>
      </c>
      <c r="C148">
        <v>5.7815444167698682E-2</v>
      </c>
      <c r="D148">
        <v>0.8</v>
      </c>
      <c r="E148">
        <v>0.7</v>
      </c>
      <c r="F148">
        <v>7579.6018112670381</v>
      </c>
      <c r="G148">
        <v>19945.254140491146</v>
      </c>
      <c r="H148">
        <v>35.19</v>
      </c>
      <c r="I148">
        <v>22590</v>
      </c>
      <c r="J148">
        <v>1313.6442177354054</v>
      </c>
      <c r="K148">
        <v>0.62990000000000002</v>
      </c>
      <c r="L148">
        <v>12</v>
      </c>
      <c r="M148">
        <v>5</v>
      </c>
      <c r="N148">
        <v>6.125</v>
      </c>
      <c r="O148">
        <v>46</v>
      </c>
      <c r="P148">
        <v>580</v>
      </c>
      <c r="Q148">
        <v>725</v>
      </c>
      <c r="R148">
        <v>1.5344499047236985E-3</v>
      </c>
      <c r="S148">
        <v>41900</v>
      </c>
      <c r="T148">
        <v>1605</v>
      </c>
      <c r="U148">
        <v>0.62990000000000002</v>
      </c>
      <c r="V148">
        <v>22590</v>
      </c>
      <c r="W148">
        <v>0.9</v>
      </c>
      <c r="X148">
        <v>1.966209008704551E-3</v>
      </c>
      <c r="Y148">
        <v>885.45600000000002</v>
      </c>
      <c r="Z148">
        <v>49</v>
      </c>
      <c r="AA148">
        <v>9.8310450435227549E-4</v>
      </c>
      <c r="AB148">
        <v>1</v>
      </c>
    </row>
    <row r="149" spans="1:28" x14ac:dyDescent="0.3">
      <c r="A149">
        <v>82.84</v>
      </c>
      <c r="B149">
        <v>6.125</v>
      </c>
      <c r="C149">
        <v>5.785284096211505E-2</v>
      </c>
      <c r="D149">
        <v>0.8</v>
      </c>
      <c r="E149">
        <v>0.7</v>
      </c>
      <c r="F149">
        <v>8277.5022879131393</v>
      </c>
      <c r="G149">
        <v>21795.825242718445</v>
      </c>
      <c r="H149">
        <v>13.55</v>
      </c>
      <c r="I149">
        <v>24670</v>
      </c>
      <c r="J149">
        <v>664.8892809554003</v>
      </c>
      <c r="K149">
        <v>0.62990000000000002</v>
      </c>
      <c r="L149">
        <v>12</v>
      </c>
      <c r="M149">
        <v>5</v>
      </c>
      <c r="N149">
        <v>6.125</v>
      </c>
      <c r="O149">
        <v>46</v>
      </c>
      <c r="P149">
        <v>580</v>
      </c>
      <c r="Q149">
        <v>725</v>
      </c>
      <c r="R149">
        <v>7.1116662817794396E-4</v>
      </c>
      <c r="S149">
        <v>41900</v>
      </c>
      <c r="T149">
        <v>1605</v>
      </c>
      <c r="U149">
        <v>0.62990000000000002</v>
      </c>
      <c r="V149">
        <v>24670</v>
      </c>
      <c r="W149">
        <v>0.9</v>
      </c>
      <c r="X149">
        <v>1.9439500387947051E-3</v>
      </c>
      <c r="Y149">
        <v>885.91359999999997</v>
      </c>
      <c r="Z149">
        <v>49</v>
      </c>
      <c r="AA149">
        <v>9.7197501939735257E-4</v>
      </c>
      <c r="AB149">
        <v>1</v>
      </c>
    </row>
    <row r="150" spans="1:28" x14ac:dyDescent="0.3">
      <c r="A150">
        <v>86.17</v>
      </c>
      <c r="B150">
        <v>6.125</v>
      </c>
      <c r="C150">
        <v>5.7890237756531411E-2</v>
      </c>
      <c r="D150">
        <v>0.8</v>
      </c>
      <c r="E150">
        <v>0.7</v>
      </c>
      <c r="F150">
        <v>7650.0629170822695</v>
      </c>
      <c r="G150">
        <v>20156.710451170758</v>
      </c>
      <c r="H150">
        <v>8.51</v>
      </c>
      <c r="I150">
        <v>22800</v>
      </c>
      <c r="J150">
        <v>371.01314006476389</v>
      </c>
      <c r="K150">
        <v>0.62990000000000002</v>
      </c>
      <c r="L150">
        <v>12</v>
      </c>
      <c r="M150">
        <v>5</v>
      </c>
      <c r="N150">
        <v>6.125</v>
      </c>
      <c r="O150">
        <v>46</v>
      </c>
      <c r="P150">
        <v>580</v>
      </c>
      <c r="Q150">
        <v>725</v>
      </c>
      <c r="R150">
        <v>4.2938377625623771E-4</v>
      </c>
      <c r="S150">
        <v>41900</v>
      </c>
      <c r="T150">
        <v>1605</v>
      </c>
      <c r="U150">
        <v>0.62990000000000002</v>
      </c>
      <c r="V150">
        <v>22800</v>
      </c>
      <c r="W150">
        <v>0.9</v>
      </c>
      <c r="X150">
        <v>1.9216910688848593E-3</v>
      </c>
      <c r="Y150">
        <v>886.37120000000004</v>
      </c>
      <c r="Z150">
        <v>49</v>
      </c>
      <c r="AA150">
        <v>9.6084553444242965E-4</v>
      </c>
      <c r="AB150">
        <v>1</v>
      </c>
    </row>
    <row r="151" spans="1:28" x14ac:dyDescent="0.3">
      <c r="A151">
        <v>94.07</v>
      </c>
      <c r="B151">
        <v>6.125</v>
      </c>
      <c r="C151">
        <v>5.7927634550947779E-2</v>
      </c>
      <c r="D151">
        <v>0.8</v>
      </c>
      <c r="E151">
        <v>0.7</v>
      </c>
      <c r="F151">
        <v>7844.6697807624323</v>
      </c>
      <c r="G151">
        <v>20682.821245002855</v>
      </c>
      <c r="H151">
        <v>17.260000000000002</v>
      </c>
      <c r="I151">
        <v>23380</v>
      </c>
      <c r="J151">
        <v>706.83025587206942</v>
      </c>
      <c r="K151">
        <v>0.62990000000000002</v>
      </c>
      <c r="L151">
        <v>12</v>
      </c>
      <c r="M151">
        <v>5</v>
      </c>
      <c r="N151">
        <v>6.125</v>
      </c>
      <c r="O151">
        <v>46</v>
      </c>
      <c r="P151">
        <v>580</v>
      </c>
      <c r="Q151">
        <v>725</v>
      </c>
      <c r="R151">
        <v>7.9774081280822341E-4</v>
      </c>
      <c r="S151">
        <v>41900</v>
      </c>
      <c r="T151">
        <v>1605</v>
      </c>
      <c r="U151">
        <v>0.62990000000000002</v>
      </c>
      <c r="V151">
        <v>23380</v>
      </c>
      <c r="W151">
        <v>0.9</v>
      </c>
      <c r="X151">
        <v>1.8994320989750135E-3</v>
      </c>
      <c r="Y151">
        <v>886.8288</v>
      </c>
      <c r="Z151">
        <v>49</v>
      </c>
      <c r="AA151">
        <v>9.4971604948750673E-4</v>
      </c>
      <c r="AB151">
        <v>1</v>
      </c>
    </row>
    <row r="152" spans="1:28" x14ac:dyDescent="0.3">
      <c r="A152">
        <v>98.16</v>
      </c>
      <c r="B152">
        <v>6.125</v>
      </c>
      <c r="C152">
        <v>5.7965031345364133E-2</v>
      </c>
      <c r="D152">
        <v>0.8</v>
      </c>
      <c r="E152">
        <v>0.7</v>
      </c>
      <c r="F152">
        <v>7579.6018112670381</v>
      </c>
      <c r="G152">
        <v>19996.858937749857</v>
      </c>
      <c r="H152">
        <v>20.69</v>
      </c>
      <c r="I152">
        <v>22590</v>
      </c>
      <c r="J152">
        <v>784.55455627180947</v>
      </c>
      <c r="K152">
        <v>0.62990000000000002</v>
      </c>
      <c r="L152">
        <v>12</v>
      </c>
      <c r="M152">
        <v>5</v>
      </c>
      <c r="N152">
        <v>6.125</v>
      </c>
      <c r="O152">
        <v>46</v>
      </c>
      <c r="P152">
        <v>580</v>
      </c>
      <c r="Q152">
        <v>725</v>
      </c>
      <c r="R152">
        <v>9.1642748307997613E-4</v>
      </c>
      <c r="S152">
        <v>41900</v>
      </c>
      <c r="T152">
        <v>1605</v>
      </c>
      <c r="U152">
        <v>0.62990000000000002</v>
      </c>
      <c r="V152">
        <v>22590</v>
      </c>
      <c r="W152">
        <v>0.9</v>
      </c>
      <c r="X152">
        <v>1.8771731290651676E-3</v>
      </c>
      <c r="Y152">
        <v>887.28639999999996</v>
      </c>
      <c r="Z152">
        <v>49</v>
      </c>
      <c r="AA152">
        <v>9.3858656453258381E-4</v>
      </c>
      <c r="AB152">
        <v>1</v>
      </c>
    </row>
    <row r="153" spans="1:28" x14ac:dyDescent="0.3">
      <c r="A153">
        <v>75.28</v>
      </c>
      <c r="B153">
        <v>6.125</v>
      </c>
      <c r="C153">
        <v>5.8002428139780501E-2</v>
      </c>
      <c r="D153">
        <v>0.8</v>
      </c>
      <c r="E153">
        <v>0.7</v>
      </c>
      <c r="F153">
        <v>9448.4987607472231</v>
      </c>
      <c r="G153">
        <v>24943.5522558538</v>
      </c>
      <c r="H153">
        <v>17.34</v>
      </c>
      <c r="I153">
        <v>28160</v>
      </c>
      <c r="J153">
        <v>1068.7671832491546</v>
      </c>
      <c r="K153">
        <v>0.62990000000000002</v>
      </c>
      <c r="L153">
        <v>12</v>
      </c>
      <c r="M153">
        <v>5</v>
      </c>
      <c r="N153">
        <v>6.125</v>
      </c>
      <c r="O153">
        <v>46</v>
      </c>
      <c r="P153">
        <v>580</v>
      </c>
      <c r="Q153">
        <v>725</v>
      </c>
      <c r="R153">
        <v>1.001478538095458E-3</v>
      </c>
      <c r="S153">
        <v>41900</v>
      </c>
      <c r="T153">
        <v>1605</v>
      </c>
      <c r="U153">
        <v>0.62990000000000002</v>
      </c>
      <c r="V153">
        <v>28160</v>
      </c>
      <c r="W153">
        <v>0.9</v>
      </c>
      <c r="X153">
        <v>1.8549141591553218E-3</v>
      </c>
      <c r="Y153">
        <v>887.74400000000003</v>
      </c>
      <c r="Z153">
        <v>49</v>
      </c>
      <c r="AA153">
        <v>9.2745707957766089E-4</v>
      </c>
      <c r="AB153">
        <v>1</v>
      </c>
    </row>
    <row r="154" spans="1:28" x14ac:dyDescent="0.3">
      <c r="A154">
        <v>93.09</v>
      </c>
      <c r="B154">
        <v>6.125</v>
      </c>
      <c r="C154">
        <v>5.8039824934196869E-2</v>
      </c>
      <c r="D154">
        <v>0.8</v>
      </c>
      <c r="E154">
        <v>0.7</v>
      </c>
      <c r="F154">
        <v>8529.1490943961089</v>
      </c>
      <c r="G154">
        <v>22531.033695031412</v>
      </c>
      <c r="H154">
        <v>19.54</v>
      </c>
      <c r="I154">
        <v>25420</v>
      </c>
      <c r="J154">
        <v>879.18051082141039</v>
      </c>
      <c r="K154">
        <v>0.62990000000000002</v>
      </c>
      <c r="L154">
        <v>12</v>
      </c>
      <c r="M154">
        <v>5</v>
      </c>
      <c r="N154">
        <v>6.125</v>
      </c>
      <c r="O154">
        <v>46</v>
      </c>
      <c r="P154">
        <v>580</v>
      </c>
      <c r="Q154">
        <v>725</v>
      </c>
      <c r="R154">
        <v>9.1262779825040745E-4</v>
      </c>
      <c r="S154">
        <v>41900</v>
      </c>
      <c r="T154">
        <v>1605</v>
      </c>
      <c r="U154">
        <v>0.62990000000000002</v>
      </c>
      <c r="V154">
        <v>25420</v>
      </c>
      <c r="W154">
        <v>0.9</v>
      </c>
      <c r="X154">
        <v>1.8326551892454759E-3</v>
      </c>
      <c r="Y154">
        <v>888.20159999999998</v>
      </c>
      <c r="Z154">
        <v>49</v>
      </c>
      <c r="AA154">
        <v>9.1632759462273797E-4</v>
      </c>
      <c r="AB154">
        <v>1</v>
      </c>
    </row>
    <row r="155" spans="1:28" x14ac:dyDescent="0.3">
      <c r="A155">
        <v>88.06</v>
      </c>
      <c r="B155">
        <v>6.125</v>
      </c>
      <c r="C155">
        <v>5.8077221728613231E-2</v>
      </c>
      <c r="D155">
        <v>0.8</v>
      </c>
      <c r="E155">
        <v>0.7</v>
      </c>
      <c r="F155">
        <v>8931.7839847688592</v>
      </c>
      <c r="G155">
        <v>23609.857224443174</v>
      </c>
      <c r="H155">
        <v>33.049999999999997</v>
      </c>
      <c r="I155">
        <v>26620</v>
      </c>
      <c r="J155">
        <v>1646.1970188152686</v>
      </c>
      <c r="K155">
        <v>0.62990000000000002</v>
      </c>
      <c r="L155">
        <v>12</v>
      </c>
      <c r="M155">
        <v>5</v>
      </c>
      <c r="N155">
        <v>6.125</v>
      </c>
      <c r="O155">
        <v>46</v>
      </c>
      <c r="P155">
        <v>580</v>
      </c>
      <c r="Q155">
        <v>725</v>
      </c>
      <c r="R155">
        <v>1.6317925525086649E-3</v>
      </c>
      <c r="S155">
        <v>41900</v>
      </c>
      <c r="T155">
        <v>1605</v>
      </c>
      <c r="U155">
        <v>0.62990000000000002</v>
      </c>
      <c r="V155">
        <v>26620</v>
      </c>
      <c r="W155">
        <v>0.9</v>
      </c>
      <c r="X155">
        <v>1.8103962193356301E-3</v>
      </c>
      <c r="Y155">
        <v>888.65920000000006</v>
      </c>
      <c r="Z155">
        <v>49</v>
      </c>
      <c r="AA155">
        <v>9.0519810966781505E-4</v>
      </c>
      <c r="AB155">
        <v>1</v>
      </c>
    </row>
    <row r="156" spans="1:28" x14ac:dyDescent="0.3">
      <c r="A156">
        <v>97.09</v>
      </c>
      <c r="B156">
        <v>6.125</v>
      </c>
      <c r="C156">
        <v>5.8114618523029592E-2</v>
      </c>
      <c r="D156">
        <v>0.8</v>
      </c>
      <c r="E156">
        <v>0.7</v>
      </c>
      <c r="F156">
        <v>7941.9732126025137</v>
      </c>
      <c r="G156">
        <v>21006.956025128497</v>
      </c>
      <c r="H156">
        <v>22.35</v>
      </c>
      <c r="I156">
        <v>23670</v>
      </c>
      <c r="J156">
        <v>897.80549949625595</v>
      </c>
      <c r="K156">
        <v>0.62990000000000002</v>
      </c>
      <c r="L156">
        <v>12</v>
      </c>
      <c r="M156">
        <v>5</v>
      </c>
      <c r="N156">
        <v>6.125</v>
      </c>
      <c r="O156">
        <v>46</v>
      </c>
      <c r="P156">
        <v>580</v>
      </c>
      <c r="Q156">
        <v>725</v>
      </c>
      <c r="R156">
        <v>1.0008642810122388E-3</v>
      </c>
      <c r="S156">
        <v>41900</v>
      </c>
      <c r="T156">
        <v>1605</v>
      </c>
      <c r="U156">
        <v>0.62990000000000002</v>
      </c>
      <c r="V156">
        <v>23670</v>
      </c>
      <c r="W156">
        <v>0.9</v>
      </c>
      <c r="X156">
        <v>1.7881372494257843E-3</v>
      </c>
      <c r="Y156">
        <v>889.11680000000001</v>
      </c>
      <c r="Z156">
        <v>49</v>
      </c>
      <c r="AA156">
        <v>8.9406862471289213E-4</v>
      </c>
      <c r="AB156">
        <v>1</v>
      </c>
    </row>
    <row r="157" spans="1:28" x14ac:dyDescent="0.3">
      <c r="A157">
        <v>116.43</v>
      </c>
      <c r="B157">
        <v>6.125</v>
      </c>
      <c r="C157">
        <v>5.815201531744596E-2</v>
      </c>
      <c r="D157">
        <v>0.8</v>
      </c>
      <c r="E157">
        <v>0.7</v>
      </c>
      <c r="F157">
        <v>8972.0474738061348</v>
      </c>
      <c r="G157">
        <v>23746.830382638491</v>
      </c>
      <c r="H157">
        <v>23.19</v>
      </c>
      <c r="I157">
        <v>26740</v>
      </c>
      <c r="J157">
        <v>877.56285248885069</v>
      </c>
      <c r="K157">
        <v>0.62990000000000002</v>
      </c>
      <c r="L157">
        <v>12</v>
      </c>
      <c r="M157">
        <v>5</v>
      </c>
      <c r="N157">
        <v>6.125</v>
      </c>
      <c r="O157">
        <v>46</v>
      </c>
      <c r="P157">
        <v>580</v>
      </c>
      <c r="Q157">
        <v>725</v>
      </c>
      <c r="R157">
        <v>8.6598030538969121E-4</v>
      </c>
      <c r="S157">
        <v>41900</v>
      </c>
      <c r="T157">
        <v>1605</v>
      </c>
      <c r="U157">
        <v>0.62990000000000002</v>
      </c>
      <c r="V157">
        <v>26740</v>
      </c>
      <c r="W157">
        <v>0.9</v>
      </c>
      <c r="X157">
        <v>1.7658782795159384E-3</v>
      </c>
      <c r="Y157">
        <v>889.57439999999997</v>
      </c>
      <c r="Z157">
        <v>49</v>
      </c>
      <c r="AA157">
        <v>8.8293913975796921E-4</v>
      </c>
      <c r="AB157">
        <v>1</v>
      </c>
    </row>
    <row r="158" spans="1:28" x14ac:dyDescent="0.3">
      <c r="A158">
        <v>105.14</v>
      </c>
      <c r="B158">
        <v>6.125</v>
      </c>
      <c r="C158">
        <v>5.8189412111862321E-2</v>
      </c>
      <c r="D158">
        <v>0.8</v>
      </c>
      <c r="E158">
        <v>0.7</v>
      </c>
      <c r="F158">
        <v>8807.6382269039277</v>
      </c>
      <c r="G158">
        <v>23326.670474014849</v>
      </c>
      <c r="H158">
        <v>0</v>
      </c>
      <c r="I158">
        <v>26250</v>
      </c>
      <c r="J158">
        <v>0</v>
      </c>
      <c r="K158">
        <v>0.62990000000000002</v>
      </c>
      <c r="L158">
        <v>12</v>
      </c>
      <c r="M158">
        <v>5</v>
      </c>
      <c r="N158">
        <v>6.125</v>
      </c>
      <c r="O158">
        <v>46</v>
      </c>
      <c r="P158">
        <v>580</v>
      </c>
      <c r="Q158">
        <v>725</v>
      </c>
      <c r="R158">
        <v>0</v>
      </c>
      <c r="S158">
        <v>41900</v>
      </c>
      <c r="T158">
        <v>1605</v>
      </c>
      <c r="U158">
        <v>0.62990000000000002</v>
      </c>
      <c r="V158">
        <v>26250</v>
      </c>
      <c r="W158">
        <v>0.9</v>
      </c>
      <c r="X158">
        <v>1.7436193096060926E-3</v>
      </c>
      <c r="Y158">
        <v>890.03200000000004</v>
      </c>
      <c r="Z158">
        <v>49</v>
      </c>
      <c r="AA158">
        <v>8.7180965480304629E-4</v>
      </c>
      <c r="AB158">
        <v>1</v>
      </c>
    </row>
    <row r="159" spans="1:28" x14ac:dyDescent="0.3">
      <c r="A159">
        <v>104.17</v>
      </c>
      <c r="B159">
        <v>6.125</v>
      </c>
      <c r="C159">
        <v>5.8226808906278689E-2</v>
      </c>
      <c r="D159">
        <v>0.8</v>
      </c>
      <c r="E159">
        <v>0.7</v>
      </c>
      <c r="F159">
        <v>8807.6382269039277</v>
      </c>
      <c r="G159">
        <v>23341.661907481441</v>
      </c>
      <c r="H159">
        <v>19.8</v>
      </c>
      <c r="I159">
        <v>26250</v>
      </c>
      <c r="J159">
        <v>822.11545170727072</v>
      </c>
      <c r="K159">
        <v>0.62990000000000002</v>
      </c>
      <c r="L159">
        <v>12</v>
      </c>
      <c r="M159">
        <v>5</v>
      </c>
      <c r="N159">
        <v>6.125</v>
      </c>
      <c r="O159">
        <v>46</v>
      </c>
      <c r="P159">
        <v>580</v>
      </c>
      <c r="Q159">
        <v>725</v>
      </c>
      <c r="R159">
        <v>8.2640833754189444E-4</v>
      </c>
      <c r="S159">
        <v>41900</v>
      </c>
      <c r="T159">
        <v>1605</v>
      </c>
      <c r="U159">
        <v>0.62990000000000002</v>
      </c>
      <c r="V159">
        <v>26250</v>
      </c>
      <c r="W159">
        <v>0.9</v>
      </c>
      <c r="X159">
        <v>1.7213603396962467E-3</v>
      </c>
      <c r="Y159">
        <v>890.4896</v>
      </c>
      <c r="Z159">
        <v>49</v>
      </c>
      <c r="AA159">
        <v>8.6068016984812337E-4</v>
      </c>
      <c r="AB159">
        <v>1</v>
      </c>
    </row>
    <row r="160" spans="1:28" x14ac:dyDescent="0.3">
      <c r="A160">
        <v>109.75</v>
      </c>
      <c r="B160">
        <v>6.125</v>
      </c>
      <c r="C160">
        <v>5.826420570069505E-2</v>
      </c>
      <c r="D160">
        <v>0.8</v>
      </c>
      <c r="E160">
        <v>0.7</v>
      </c>
      <c r="F160">
        <v>10102.780457602945</v>
      </c>
      <c r="G160">
        <v>26791.193603655054</v>
      </c>
      <c r="H160">
        <v>30.11</v>
      </c>
      <c r="I160">
        <v>30110</v>
      </c>
      <c r="J160">
        <v>1361.1248380483671</v>
      </c>
      <c r="K160">
        <v>0.62990000000000002</v>
      </c>
      <c r="L160">
        <v>12</v>
      </c>
      <c r="M160">
        <v>5</v>
      </c>
      <c r="N160">
        <v>6.125</v>
      </c>
      <c r="O160">
        <v>46</v>
      </c>
      <c r="P160">
        <v>580</v>
      </c>
      <c r="Q160">
        <v>725</v>
      </c>
      <c r="R160">
        <v>1.1928295533326732E-3</v>
      </c>
      <c r="S160">
        <v>41900</v>
      </c>
      <c r="T160">
        <v>1605</v>
      </c>
      <c r="U160">
        <v>0.62990000000000002</v>
      </c>
      <c r="V160">
        <v>30110</v>
      </c>
      <c r="W160">
        <v>0.9</v>
      </c>
      <c r="X160">
        <v>1.6991013697864009E-3</v>
      </c>
      <c r="Y160">
        <v>890.94720000000007</v>
      </c>
      <c r="Z160">
        <v>49</v>
      </c>
      <c r="AA160">
        <v>8.4955068489320044E-4</v>
      </c>
      <c r="AB160">
        <v>1</v>
      </c>
    </row>
    <row r="161" spans="1:28" x14ac:dyDescent="0.3">
      <c r="A161">
        <v>113.78</v>
      </c>
      <c r="B161">
        <v>6.125</v>
      </c>
      <c r="C161">
        <v>5.8301602495111411E-2</v>
      </c>
      <c r="D161">
        <v>0.8</v>
      </c>
      <c r="E161">
        <v>0.7</v>
      </c>
      <c r="F161">
        <v>9559.22335559973</v>
      </c>
      <c r="G161">
        <v>25366.025128498</v>
      </c>
      <c r="H161">
        <v>34.56</v>
      </c>
      <c r="I161">
        <v>28490</v>
      </c>
      <c r="J161">
        <v>1425.874264855632</v>
      </c>
      <c r="K161">
        <v>0.62990000000000002</v>
      </c>
      <c r="L161">
        <v>12</v>
      </c>
      <c r="M161">
        <v>5</v>
      </c>
      <c r="N161">
        <v>6.125</v>
      </c>
      <c r="O161">
        <v>46</v>
      </c>
      <c r="P161">
        <v>580</v>
      </c>
      <c r="Q161">
        <v>725</v>
      </c>
      <c r="R161">
        <v>1.3206263804290508E-3</v>
      </c>
      <c r="S161">
        <v>41900</v>
      </c>
      <c r="T161">
        <v>1605</v>
      </c>
      <c r="U161">
        <v>0.62990000000000002</v>
      </c>
      <c r="V161">
        <v>28490</v>
      </c>
      <c r="W161">
        <v>0.9</v>
      </c>
      <c r="X161">
        <v>1.676842399876555E-3</v>
      </c>
      <c r="Y161">
        <v>891.40480000000002</v>
      </c>
      <c r="Z161">
        <v>49</v>
      </c>
      <c r="AA161">
        <v>8.3842119993827752E-4</v>
      </c>
      <c r="AB161">
        <v>1</v>
      </c>
    </row>
    <row r="162" spans="1:28" x14ac:dyDescent="0.3">
      <c r="A162">
        <v>113.41</v>
      </c>
      <c r="B162">
        <v>6.125</v>
      </c>
      <c r="C162">
        <v>5.8338999289527779E-2</v>
      </c>
      <c r="D162">
        <v>0.8</v>
      </c>
      <c r="E162">
        <v>0.7</v>
      </c>
      <c r="F162">
        <v>10045.740514800138</v>
      </c>
      <c r="G162">
        <v>26674.129069103368</v>
      </c>
      <c r="H162">
        <v>29.07</v>
      </c>
      <c r="I162">
        <v>29940</v>
      </c>
      <c r="J162">
        <v>1264.5221887246244</v>
      </c>
      <c r="K162">
        <v>0.62990000000000002</v>
      </c>
      <c r="L162">
        <v>12</v>
      </c>
      <c r="M162">
        <v>5</v>
      </c>
      <c r="N162">
        <v>6.125</v>
      </c>
      <c r="O162">
        <v>46</v>
      </c>
      <c r="P162">
        <v>580</v>
      </c>
      <c r="Q162">
        <v>725</v>
      </c>
      <c r="R162">
        <v>1.1144634895320176E-3</v>
      </c>
      <c r="S162">
        <v>41900</v>
      </c>
      <c r="T162">
        <v>1605</v>
      </c>
      <c r="U162">
        <v>0.62990000000000002</v>
      </c>
      <c r="V162">
        <v>29940</v>
      </c>
      <c r="W162">
        <v>0.9</v>
      </c>
      <c r="X162">
        <v>1.6545834299667092E-3</v>
      </c>
      <c r="Y162">
        <v>891.86239999999998</v>
      </c>
      <c r="Z162">
        <v>49</v>
      </c>
      <c r="AA162">
        <v>8.272917149833546E-4</v>
      </c>
      <c r="AB162">
        <v>1</v>
      </c>
    </row>
    <row r="163" spans="1:28" x14ac:dyDescent="0.3">
      <c r="A163">
        <v>103.59</v>
      </c>
      <c r="B163">
        <v>6.125</v>
      </c>
      <c r="C163">
        <v>5.8376396083944147E-2</v>
      </c>
      <c r="D163">
        <v>0.8</v>
      </c>
      <c r="E163">
        <v>0.7</v>
      </c>
      <c r="F163">
        <v>8723.7559580762718</v>
      </c>
      <c r="G163">
        <v>23178.75499714449</v>
      </c>
      <c r="H163">
        <v>41.93</v>
      </c>
      <c r="I163">
        <v>26000</v>
      </c>
      <c r="J163">
        <v>1734.0489557493272</v>
      </c>
      <c r="K163">
        <v>0.62990000000000002</v>
      </c>
      <c r="L163">
        <v>12</v>
      </c>
      <c r="M163">
        <v>5</v>
      </c>
      <c r="N163">
        <v>6.125</v>
      </c>
      <c r="O163">
        <v>46</v>
      </c>
      <c r="P163">
        <v>580</v>
      </c>
      <c r="Q163">
        <v>725</v>
      </c>
      <c r="R163">
        <v>1.7598643481618586E-3</v>
      </c>
      <c r="S163">
        <v>41900</v>
      </c>
      <c r="T163">
        <v>1605</v>
      </c>
      <c r="U163">
        <v>0.62990000000000002</v>
      </c>
      <c r="V163">
        <v>26000</v>
      </c>
      <c r="W163">
        <v>0.9</v>
      </c>
      <c r="X163">
        <v>1.6323244600568634E-3</v>
      </c>
      <c r="Y163">
        <v>892.32</v>
      </c>
      <c r="Z163">
        <v>49</v>
      </c>
      <c r="AA163">
        <v>8.1616223002843168E-4</v>
      </c>
      <c r="AB163">
        <v>1</v>
      </c>
    </row>
    <row r="164" spans="1:28" x14ac:dyDescent="0.3">
      <c r="A164">
        <v>106.33</v>
      </c>
      <c r="B164">
        <v>6.125</v>
      </c>
      <c r="C164">
        <v>5.8413792878360501E-2</v>
      </c>
      <c r="D164">
        <v>0.8</v>
      </c>
      <c r="E164">
        <v>0.7</v>
      </c>
      <c r="F164">
        <v>10451.730695925995</v>
      </c>
      <c r="G164">
        <v>27787.721302113077</v>
      </c>
      <c r="H164">
        <v>41.77</v>
      </c>
      <c r="I164">
        <v>31150</v>
      </c>
      <c r="J164">
        <v>2016.2653624533739</v>
      </c>
      <c r="K164">
        <v>0.62990000000000002</v>
      </c>
      <c r="L164">
        <v>12</v>
      </c>
      <c r="M164">
        <v>5</v>
      </c>
      <c r="N164">
        <v>6.125</v>
      </c>
      <c r="O164">
        <v>46</v>
      </c>
      <c r="P164">
        <v>580</v>
      </c>
      <c r="Q164">
        <v>725</v>
      </c>
      <c r="R164">
        <v>1.7079723093404865E-3</v>
      </c>
      <c r="S164">
        <v>41900</v>
      </c>
      <c r="T164">
        <v>1605</v>
      </c>
      <c r="U164">
        <v>0.62990000000000002</v>
      </c>
      <c r="V164">
        <v>31150</v>
      </c>
      <c r="W164">
        <v>0.9</v>
      </c>
      <c r="X164">
        <v>1.6100654901470175E-3</v>
      </c>
      <c r="Y164">
        <v>892.77760000000001</v>
      </c>
      <c r="Z164">
        <v>49</v>
      </c>
      <c r="AA164">
        <v>8.0503274507350876E-4</v>
      </c>
      <c r="AB164">
        <v>1</v>
      </c>
    </row>
    <row r="165" spans="1:28" x14ac:dyDescent="0.3">
      <c r="A165">
        <v>111.61</v>
      </c>
      <c r="B165">
        <v>6.125</v>
      </c>
      <c r="C165">
        <v>5.845118967277687E-2</v>
      </c>
      <c r="D165">
        <v>0.8</v>
      </c>
      <c r="E165">
        <v>0.7</v>
      </c>
      <c r="F165">
        <v>8693.558341298316</v>
      </c>
      <c r="G165">
        <v>23128.115362649914</v>
      </c>
      <c r="H165">
        <v>44.14</v>
      </c>
      <c r="I165">
        <v>25910</v>
      </c>
      <c r="J165">
        <v>1688.4088142767057</v>
      </c>
      <c r="K165">
        <v>0.62990000000000002</v>
      </c>
      <c r="L165">
        <v>12</v>
      </c>
      <c r="M165">
        <v>5</v>
      </c>
      <c r="N165">
        <v>6.125</v>
      </c>
      <c r="O165">
        <v>46</v>
      </c>
      <c r="P165">
        <v>580</v>
      </c>
      <c r="Q165">
        <v>725</v>
      </c>
      <c r="R165">
        <v>1.7194968504458462E-3</v>
      </c>
      <c r="S165">
        <v>41900</v>
      </c>
      <c r="T165">
        <v>1605</v>
      </c>
      <c r="U165">
        <v>0.62990000000000002</v>
      </c>
      <c r="V165">
        <v>25910</v>
      </c>
      <c r="W165">
        <v>0.9</v>
      </c>
      <c r="X165">
        <v>1.5878065202371717E-3</v>
      </c>
      <c r="Y165">
        <v>893.23519999999996</v>
      </c>
      <c r="Z165">
        <v>49</v>
      </c>
      <c r="AA165">
        <v>7.9390326011858584E-4</v>
      </c>
      <c r="AB165">
        <v>1</v>
      </c>
    </row>
    <row r="166" spans="1:28" x14ac:dyDescent="0.3">
      <c r="A166">
        <v>109.72</v>
      </c>
      <c r="B166">
        <v>6.125</v>
      </c>
      <c r="C166">
        <v>5.8488586467193238E-2</v>
      </c>
      <c r="D166">
        <v>0.8</v>
      </c>
      <c r="E166">
        <v>0.7</v>
      </c>
      <c r="F166">
        <v>9656.5267874398123</v>
      </c>
      <c r="G166">
        <v>25706.407766990291</v>
      </c>
      <c r="H166">
        <v>49.13</v>
      </c>
      <c r="I166">
        <v>28780</v>
      </c>
      <c r="J166">
        <v>2123.4044923578244</v>
      </c>
      <c r="K166">
        <v>0.62990000000000002</v>
      </c>
      <c r="L166">
        <v>12</v>
      </c>
      <c r="M166">
        <v>5</v>
      </c>
      <c r="N166">
        <v>6.125</v>
      </c>
      <c r="O166">
        <v>46</v>
      </c>
      <c r="P166">
        <v>580</v>
      </c>
      <c r="Q166">
        <v>725</v>
      </c>
      <c r="R166">
        <v>1.9468528586599884E-3</v>
      </c>
      <c r="S166">
        <v>41900</v>
      </c>
      <c r="T166">
        <v>1605</v>
      </c>
      <c r="U166">
        <v>0.62990000000000002</v>
      </c>
      <c r="V166">
        <v>28780</v>
      </c>
      <c r="W166">
        <v>0.9</v>
      </c>
      <c r="X166">
        <v>1.5655475503273258E-3</v>
      </c>
      <c r="Y166">
        <v>893.69280000000003</v>
      </c>
      <c r="Z166">
        <v>49</v>
      </c>
      <c r="AA166">
        <v>7.8277377516366292E-4</v>
      </c>
      <c r="AB166">
        <v>1</v>
      </c>
    </row>
    <row r="167" spans="1:28" x14ac:dyDescent="0.3">
      <c r="A167">
        <v>124.24</v>
      </c>
      <c r="B167">
        <v>6.125</v>
      </c>
      <c r="C167">
        <v>5.8525983261609599E-2</v>
      </c>
      <c r="D167">
        <v>0.8</v>
      </c>
      <c r="E167">
        <v>0.7</v>
      </c>
      <c r="F167">
        <v>8918.3628217564346</v>
      </c>
      <c r="G167">
        <v>23756.53912050257</v>
      </c>
      <c r="H167">
        <v>36.51</v>
      </c>
      <c r="I167">
        <v>26580</v>
      </c>
      <c r="J167">
        <v>1287.0231059328787</v>
      </c>
      <c r="K167">
        <v>0.62990000000000002</v>
      </c>
      <c r="L167">
        <v>12</v>
      </c>
      <c r="M167">
        <v>5</v>
      </c>
      <c r="N167">
        <v>6.125</v>
      </c>
      <c r="O167">
        <v>46</v>
      </c>
      <c r="P167">
        <v>580</v>
      </c>
      <c r="Q167">
        <v>725</v>
      </c>
      <c r="R167">
        <v>1.2776813460623198E-3</v>
      </c>
      <c r="S167">
        <v>41900</v>
      </c>
      <c r="T167">
        <v>1605</v>
      </c>
      <c r="U167">
        <v>0.62990000000000002</v>
      </c>
      <c r="V167">
        <v>26580</v>
      </c>
      <c r="W167">
        <v>0.9</v>
      </c>
      <c r="X167">
        <v>1.54328858041748E-3</v>
      </c>
      <c r="Y167">
        <v>894.15039999999999</v>
      </c>
      <c r="Z167">
        <v>49</v>
      </c>
      <c r="AA167">
        <v>7.7164429020874E-4</v>
      </c>
      <c r="AB167">
        <v>1</v>
      </c>
    </row>
    <row r="168" spans="1:28" x14ac:dyDescent="0.3">
      <c r="A168">
        <v>129.97999999999999</v>
      </c>
      <c r="B168">
        <v>6.125</v>
      </c>
      <c r="C168">
        <v>5.856338005602596E-2</v>
      </c>
      <c r="D168">
        <v>0.8</v>
      </c>
      <c r="E168">
        <v>0.7</v>
      </c>
      <c r="F168">
        <v>10324.229647307957</v>
      </c>
      <c r="G168">
        <v>27519.029126213591</v>
      </c>
      <c r="H168">
        <v>30.41</v>
      </c>
      <c r="I168">
        <v>30770</v>
      </c>
      <c r="J168">
        <v>1186.1738917915829</v>
      </c>
      <c r="K168">
        <v>0.62990000000000002</v>
      </c>
      <c r="L168">
        <v>12</v>
      </c>
      <c r="M168">
        <v>5</v>
      </c>
      <c r="N168">
        <v>6.125</v>
      </c>
      <c r="O168">
        <v>46</v>
      </c>
      <c r="P168">
        <v>580</v>
      </c>
      <c r="Q168">
        <v>725</v>
      </c>
      <c r="R168">
        <v>1.0172133505489138E-3</v>
      </c>
      <c r="S168">
        <v>41900</v>
      </c>
      <c r="T168">
        <v>1605</v>
      </c>
      <c r="U168">
        <v>0.62990000000000002</v>
      </c>
      <c r="V168">
        <v>30770</v>
      </c>
      <c r="W168">
        <v>0.9</v>
      </c>
      <c r="X168">
        <v>1.5210296105076342E-3</v>
      </c>
      <c r="Y168">
        <v>894.60800000000006</v>
      </c>
      <c r="Z168">
        <v>49</v>
      </c>
      <c r="AA168">
        <v>7.6051480525381708E-4</v>
      </c>
      <c r="AB168">
        <v>1</v>
      </c>
    </row>
    <row r="169" spans="1:28" x14ac:dyDescent="0.3">
      <c r="A169">
        <v>89.34</v>
      </c>
      <c r="B169">
        <v>6.125</v>
      </c>
      <c r="C169">
        <v>5.8600776850442328E-2</v>
      </c>
      <c r="D169">
        <v>0.8</v>
      </c>
      <c r="E169">
        <v>0.7</v>
      </c>
      <c r="F169">
        <v>8639.8736892486158</v>
      </c>
      <c r="G169">
        <v>23044.117647058825</v>
      </c>
      <c r="H169">
        <v>28.16</v>
      </c>
      <c r="I169">
        <v>25750</v>
      </c>
      <c r="J169">
        <v>1337.3494786715783</v>
      </c>
      <c r="K169">
        <v>0.62990000000000002</v>
      </c>
      <c r="L169">
        <v>12</v>
      </c>
      <c r="M169">
        <v>5</v>
      </c>
      <c r="N169">
        <v>6.125</v>
      </c>
      <c r="O169">
        <v>46</v>
      </c>
      <c r="P169">
        <v>580</v>
      </c>
      <c r="Q169">
        <v>725</v>
      </c>
      <c r="R169">
        <v>1.3704363399227183E-3</v>
      </c>
      <c r="S169">
        <v>41900</v>
      </c>
      <c r="T169">
        <v>1605</v>
      </c>
      <c r="U169">
        <v>0.62990000000000002</v>
      </c>
      <c r="V169">
        <v>25750</v>
      </c>
      <c r="W169">
        <v>0.9</v>
      </c>
      <c r="X169">
        <v>1.4987706405977883E-3</v>
      </c>
      <c r="Y169">
        <v>895.06560000000002</v>
      </c>
      <c r="Z169">
        <v>49</v>
      </c>
      <c r="AA169">
        <v>7.4938532029889416E-4</v>
      </c>
      <c r="AB169">
        <v>1</v>
      </c>
    </row>
    <row r="170" spans="1:28" x14ac:dyDescent="0.3">
      <c r="A170">
        <v>90.1</v>
      </c>
      <c r="B170">
        <v>6.125</v>
      </c>
      <c r="C170">
        <v>5.8638173644858689E-2</v>
      </c>
      <c r="D170">
        <v>0.8</v>
      </c>
      <c r="E170">
        <v>0.7</v>
      </c>
      <c r="F170">
        <v>9351.1953289071425</v>
      </c>
      <c r="G170">
        <v>24957.258709308968</v>
      </c>
      <c r="H170">
        <v>32.96</v>
      </c>
      <c r="I170">
        <v>27870</v>
      </c>
      <c r="J170">
        <v>1679.888116018232</v>
      </c>
      <c r="K170">
        <v>0.62990000000000002</v>
      </c>
      <c r="L170">
        <v>12</v>
      </c>
      <c r="M170">
        <v>5</v>
      </c>
      <c r="N170">
        <v>6.125</v>
      </c>
      <c r="O170">
        <v>46</v>
      </c>
      <c r="P170">
        <v>580</v>
      </c>
      <c r="Q170">
        <v>725</v>
      </c>
      <c r="R170">
        <v>1.5905033055059598E-3</v>
      </c>
      <c r="S170">
        <v>41900</v>
      </c>
      <c r="T170">
        <v>1605</v>
      </c>
      <c r="U170">
        <v>0.62990000000000002</v>
      </c>
      <c r="V170">
        <v>27870</v>
      </c>
      <c r="W170">
        <v>0.9</v>
      </c>
      <c r="X170">
        <v>1.4765116706879425E-3</v>
      </c>
      <c r="Y170">
        <v>895.52319999999997</v>
      </c>
      <c r="Z170">
        <v>49</v>
      </c>
      <c r="AA170">
        <v>7.3825583534397124E-4</v>
      </c>
      <c r="AB170">
        <v>1</v>
      </c>
    </row>
    <row r="171" spans="1:28" x14ac:dyDescent="0.3">
      <c r="A171">
        <v>89.31</v>
      </c>
      <c r="B171">
        <v>6.125</v>
      </c>
      <c r="C171">
        <v>5.8675570439275057E-2</v>
      </c>
      <c r="D171">
        <v>0.8</v>
      </c>
      <c r="E171">
        <v>0.7</v>
      </c>
      <c r="F171">
        <v>9072.7061963993219</v>
      </c>
      <c r="G171">
        <v>24229.446030839521</v>
      </c>
      <c r="H171">
        <v>23.76</v>
      </c>
      <c r="I171">
        <v>27040</v>
      </c>
      <c r="J171">
        <v>1185.3156301071522</v>
      </c>
      <c r="K171">
        <v>0.62990000000000002</v>
      </c>
      <c r="L171">
        <v>12</v>
      </c>
      <c r="M171">
        <v>5</v>
      </c>
      <c r="N171">
        <v>6.125</v>
      </c>
      <c r="O171">
        <v>46</v>
      </c>
      <c r="P171">
        <v>580</v>
      </c>
      <c r="Q171">
        <v>725</v>
      </c>
      <c r="R171">
        <v>1.1566940748638109E-3</v>
      </c>
      <c r="S171">
        <v>41900</v>
      </c>
      <c r="T171">
        <v>1605</v>
      </c>
      <c r="U171">
        <v>0.62990000000000002</v>
      </c>
      <c r="V171">
        <v>27040</v>
      </c>
      <c r="W171">
        <v>0.9</v>
      </c>
      <c r="X171">
        <v>1.4542527007780966E-3</v>
      </c>
      <c r="Y171">
        <v>895.98080000000004</v>
      </c>
      <c r="Z171">
        <v>49</v>
      </c>
      <c r="AA171">
        <v>7.2712635038904832E-4</v>
      </c>
      <c r="AB171">
        <v>1</v>
      </c>
    </row>
    <row r="172" spans="1:28" x14ac:dyDescent="0.3">
      <c r="A172">
        <v>91.14</v>
      </c>
      <c r="B172">
        <v>6.125</v>
      </c>
      <c r="C172">
        <v>5.8712967233691411E-2</v>
      </c>
      <c r="D172">
        <v>0.8</v>
      </c>
      <c r="E172">
        <v>0.7</v>
      </c>
      <c r="F172">
        <v>8626.4525262361913</v>
      </c>
      <c r="G172">
        <v>23052.370074243288</v>
      </c>
      <c r="H172">
        <v>23.14</v>
      </c>
      <c r="I172">
        <v>25710</v>
      </c>
      <c r="J172">
        <v>1075.5667897099852</v>
      </c>
      <c r="K172">
        <v>0.62990000000000002</v>
      </c>
      <c r="L172">
        <v>12</v>
      </c>
      <c r="M172">
        <v>5</v>
      </c>
      <c r="N172">
        <v>6.125</v>
      </c>
      <c r="O172">
        <v>46</v>
      </c>
      <c r="P172">
        <v>580</v>
      </c>
      <c r="Q172">
        <v>725</v>
      </c>
      <c r="R172">
        <v>1.1038917670855161E-3</v>
      </c>
      <c r="S172">
        <v>41900</v>
      </c>
      <c r="T172">
        <v>1605</v>
      </c>
      <c r="U172">
        <v>0.62990000000000002</v>
      </c>
      <c r="V172">
        <v>25710</v>
      </c>
      <c r="W172">
        <v>0.9</v>
      </c>
      <c r="X172">
        <v>1.4319937308682508E-3</v>
      </c>
      <c r="Y172">
        <v>896.4384</v>
      </c>
      <c r="Z172">
        <v>49</v>
      </c>
      <c r="AA172">
        <v>7.159968654341254E-4</v>
      </c>
      <c r="AB172">
        <v>1</v>
      </c>
    </row>
    <row r="173" spans="1:28" x14ac:dyDescent="0.3">
      <c r="A173">
        <v>96.42</v>
      </c>
      <c r="B173">
        <v>6.125</v>
      </c>
      <c r="C173">
        <v>5.8750364028107779E-2</v>
      </c>
      <c r="D173">
        <v>0.8</v>
      </c>
      <c r="E173">
        <v>0.7</v>
      </c>
      <c r="F173">
        <v>8485.5303146057267</v>
      </c>
      <c r="G173">
        <v>22690.228440890918</v>
      </c>
      <c r="H173">
        <v>15.57</v>
      </c>
      <c r="I173">
        <v>25290</v>
      </c>
      <c r="J173">
        <v>672.901182963672</v>
      </c>
      <c r="K173">
        <v>0.62990000000000002</v>
      </c>
      <c r="L173">
        <v>12</v>
      </c>
      <c r="M173">
        <v>5</v>
      </c>
      <c r="N173">
        <v>6.125</v>
      </c>
      <c r="O173">
        <v>46</v>
      </c>
      <c r="P173">
        <v>580</v>
      </c>
      <c r="Q173">
        <v>725</v>
      </c>
      <c r="R173">
        <v>7.0209139363112472E-4</v>
      </c>
      <c r="S173">
        <v>41900</v>
      </c>
      <c r="T173">
        <v>1605</v>
      </c>
      <c r="U173">
        <v>0.62990000000000002</v>
      </c>
      <c r="V173">
        <v>25290</v>
      </c>
      <c r="W173">
        <v>0.9</v>
      </c>
      <c r="X173">
        <v>1.409734760958405E-3</v>
      </c>
      <c r="Y173">
        <v>896.89599999999996</v>
      </c>
      <c r="Z173">
        <v>49</v>
      </c>
      <c r="AA173">
        <v>7.0486738047920248E-4</v>
      </c>
      <c r="AB173">
        <v>1</v>
      </c>
    </row>
    <row r="174" spans="1:28" x14ac:dyDescent="0.3">
      <c r="A174">
        <v>94.47</v>
      </c>
      <c r="B174">
        <v>6.125</v>
      </c>
      <c r="C174">
        <v>5.8787760822524147E-2</v>
      </c>
      <c r="D174">
        <v>0.8</v>
      </c>
      <c r="E174">
        <v>0.7</v>
      </c>
      <c r="F174">
        <v>8972.0474738061348</v>
      </c>
      <c r="G174">
        <v>24006.442033123931</v>
      </c>
      <c r="H174">
        <v>20.66</v>
      </c>
      <c r="I174">
        <v>26740</v>
      </c>
      <c r="J174">
        <v>963.56004177620991</v>
      </c>
      <c r="K174">
        <v>0.62990000000000002</v>
      </c>
      <c r="L174">
        <v>12</v>
      </c>
      <c r="M174">
        <v>5</v>
      </c>
      <c r="N174">
        <v>6.125</v>
      </c>
      <c r="O174">
        <v>46</v>
      </c>
      <c r="P174">
        <v>580</v>
      </c>
      <c r="Q174">
        <v>725</v>
      </c>
      <c r="R174">
        <v>9.5084245746291686E-4</v>
      </c>
      <c r="S174">
        <v>41900</v>
      </c>
      <c r="T174">
        <v>1605</v>
      </c>
      <c r="U174">
        <v>0.62990000000000002</v>
      </c>
      <c r="V174">
        <v>26740</v>
      </c>
      <c r="W174">
        <v>0.9</v>
      </c>
      <c r="X174">
        <v>1.3874757910485591E-3</v>
      </c>
      <c r="Y174">
        <v>897.35360000000003</v>
      </c>
      <c r="Z174">
        <v>49</v>
      </c>
      <c r="AA174">
        <v>6.9373789552427956E-4</v>
      </c>
      <c r="AB174">
        <v>1</v>
      </c>
    </row>
    <row r="175" spans="1:28" x14ac:dyDescent="0.3">
      <c r="A175">
        <v>90.2</v>
      </c>
      <c r="B175">
        <v>6.125</v>
      </c>
      <c r="C175">
        <v>5.8825157616940509E-2</v>
      </c>
      <c r="D175">
        <v>0.8</v>
      </c>
      <c r="E175">
        <v>0.7</v>
      </c>
      <c r="F175">
        <v>8569.4125834333845</v>
      </c>
      <c r="G175">
        <v>22943.700742432895</v>
      </c>
      <c r="H175">
        <v>23.59</v>
      </c>
      <c r="I175">
        <v>25540</v>
      </c>
      <c r="J175">
        <v>1100.5841987775423</v>
      </c>
      <c r="K175">
        <v>0.62990000000000002</v>
      </c>
      <c r="L175">
        <v>12</v>
      </c>
      <c r="M175">
        <v>5</v>
      </c>
      <c r="N175">
        <v>6.125</v>
      </c>
      <c r="O175">
        <v>46</v>
      </c>
      <c r="P175">
        <v>580</v>
      </c>
      <c r="Q175">
        <v>725</v>
      </c>
      <c r="R175">
        <v>1.1370866673093608E-3</v>
      </c>
      <c r="S175">
        <v>41900</v>
      </c>
      <c r="T175">
        <v>1605</v>
      </c>
      <c r="U175">
        <v>0.62990000000000002</v>
      </c>
      <c r="V175">
        <v>25540</v>
      </c>
      <c r="W175">
        <v>0.9</v>
      </c>
      <c r="X175">
        <v>1.3652168211387133E-3</v>
      </c>
      <c r="Y175">
        <v>897.81119999999999</v>
      </c>
      <c r="Z175">
        <v>49</v>
      </c>
      <c r="AA175">
        <v>6.8260841056935664E-4</v>
      </c>
      <c r="AB175">
        <v>1</v>
      </c>
    </row>
    <row r="176" spans="1:28" x14ac:dyDescent="0.3">
      <c r="A176">
        <v>90.2</v>
      </c>
      <c r="B176">
        <v>6.125</v>
      </c>
      <c r="C176">
        <v>5.8862554411356877E-2</v>
      </c>
      <c r="D176">
        <v>0.8</v>
      </c>
      <c r="E176">
        <v>0.7</v>
      </c>
      <c r="F176">
        <v>8569.4125834333845</v>
      </c>
      <c r="G176">
        <v>22958.286693318103</v>
      </c>
      <c r="H176">
        <v>23.59</v>
      </c>
      <c r="I176">
        <v>25540</v>
      </c>
      <c r="J176">
        <v>1100.5841987775423</v>
      </c>
      <c r="K176">
        <v>0.62990000000000002</v>
      </c>
      <c r="L176">
        <v>12</v>
      </c>
      <c r="M176">
        <v>5</v>
      </c>
      <c r="N176">
        <v>6.125</v>
      </c>
      <c r="O176">
        <v>46</v>
      </c>
      <c r="P176">
        <v>580</v>
      </c>
      <c r="Q176">
        <v>725</v>
      </c>
      <c r="R176">
        <v>1.1370866673093608E-3</v>
      </c>
      <c r="S176">
        <v>41900</v>
      </c>
      <c r="T176">
        <v>1605</v>
      </c>
      <c r="U176">
        <v>0.62990000000000002</v>
      </c>
      <c r="V176">
        <v>25540</v>
      </c>
      <c r="W176">
        <v>0.9</v>
      </c>
      <c r="X176">
        <v>1.3429578512288674E-3</v>
      </c>
      <c r="Y176">
        <v>898.26880000000006</v>
      </c>
      <c r="Z176">
        <v>49</v>
      </c>
      <c r="AA176">
        <v>6.7147892561443372E-4</v>
      </c>
      <c r="AB176">
        <v>1</v>
      </c>
    </row>
    <row r="177" spans="1:28" x14ac:dyDescent="0.3">
      <c r="A177">
        <v>124.76</v>
      </c>
      <c r="B177">
        <v>6.125</v>
      </c>
      <c r="C177">
        <v>5.8899951205773238E-2</v>
      </c>
      <c r="D177">
        <v>0.8</v>
      </c>
      <c r="E177">
        <v>0.7</v>
      </c>
      <c r="F177">
        <v>5740.902478564808</v>
      </c>
      <c r="G177">
        <v>15390.205596801827</v>
      </c>
      <c r="H177">
        <v>22.34</v>
      </c>
      <c r="I177">
        <v>17110</v>
      </c>
      <c r="J177">
        <v>504.82260001274113</v>
      </c>
      <c r="K177">
        <v>0.62990000000000002</v>
      </c>
      <c r="L177">
        <v>12</v>
      </c>
      <c r="M177">
        <v>5</v>
      </c>
      <c r="N177">
        <v>6.125</v>
      </c>
      <c r="O177">
        <v>46</v>
      </c>
      <c r="P177">
        <v>580</v>
      </c>
      <c r="Q177">
        <v>725</v>
      </c>
      <c r="R177">
        <v>7.7853827174261534E-4</v>
      </c>
      <c r="S177">
        <v>41900</v>
      </c>
      <c r="T177">
        <v>1605</v>
      </c>
      <c r="U177">
        <v>0.62990000000000002</v>
      </c>
      <c r="V177">
        <v>17110</v>
      </c>
      <c r="W177">
        <v>0.9</v>
      </c>
      <c r="X177">
        <v>1.3206988813190216E-3</v>
      </c>
      <c r="Y177">
        <v>898.72640000000001</v>
      </c>
      <c r="Z177">
        <v>49</v>
      </c>
      <c r="AA177">
        <v>6.603494406595108E-4</v>
      </c>
      <c r="AB177">
        <v>1</v>
      </c>
    </row>
    <row r="178" spans="1:28" x14ac:dyDescent="0.3">
      <c r="A178">
        <v>108.17</v>
      </c>
      <c r="B178">
        <v>6.125</v>
      </c>
      <c r="C178">
        <v>5.8937348000189599E-2</v>
      </c>
      <c r="D178">
        <v>0.8</v>
      </c>
      <c r="E178">
        <v>0.7</v>
      </c>
      <c r="F178">
        <v>6828.0166825712358</v>
      </c>
      <c r="G178">
        <v>18316.162193032553</v>
      </c>
      <c r="H178">
        <v>23.32</v>
      </c>
      <c r="I178">
        <v>20350</v>
      </c>
      <c r="J178">
        <v>722.88149426651296</v>
      </c>
      <c r="K178">
        <v>0.62990000000000002</v>
      </c>
      <c r="L178">
        <v>12</v>
      </c>
      <c r="M178">
        <v>5</v>
      </c>
      <c r="N178">
        <v>6.125</v>
      </c>
      <c r="O178">
        <v>46</v>
      </c>
      <c r="P178">
        <v>580</v>
      </c>
      <c r="Q178">
        <v>725</v>
      </c>
      <c r="R178">
        <v>9.3733294210803463E-4</v>
      </c>
      <c r="S178">
        <v>41900</v>
      </c>
      <c r="T178">
        <v>1605</v>
      </c>
      <c r="U178">
        <v>0.62990000000000002</v>
      </c>
      <c r="V178">
        <v>20350</v>
      </c>
      <c r="W178">
        <v>0.9</v>
      </c>
      <c r="X178">
        <v>1.2984399114091758E-3</v>
      </c>
      <c r="Y178">
        <v>899.18399999999997</v>
      </c>
      <c r="Z178">
        <v>49</v>
      </c>
      <c r="AA178">
        <v>6.4921995570458788E-4</v>
      </c>
      <c r="AB178">
        <v>1</v>
      </c>
    </row>
    <row r="179" spans="1:28" x14ac:dyDescent="0.3">
      <c r="A179">
        <v>85.28</v>
      </c>
      <c r="B179">
        <v>6.125</v>
      </c>
      <c r="C179">
        <v>5.8974744794605967E-2</v>
      </c>
      <c r="D179">
        <v>0.8</v>
      </c>
      <c r="E179">
        <v>0.7</v>
      </c>
      <c r="F179">
        <v>9055.9297426337907</v>
      </c>
      <c r="G179">
        <v>24307.955454026272</v>
      </c>
      <c r="H179">
        <v>21.43</v>
      </c>
      <c r="I179">
        <v>26990</v>
      </c>
      <c r="J179">
        <v>1117.5291003702157</v>
      </c>
      <c r="K179">
        <v>0.62990000000000002</v>
      </c>
      <c r="L179">
        <v>12</v>
      </c>
      <c r="M179">
        <v>5</v>
      </c>
      <c r="N179">
        <v>6.125</v>
      </c>
      <c r="O179">
        <v>46</v>
      </c>
      <c r="P179">
        <v>580</v>
      </c>
      <c r="Q179">
        <v>725</v>
      </c>
      <c r="R179">
        <v>1.0925646463822497E-3</v>
      </c>
      <c r="S179">
        <v>41900</v>
      </c>
      <c r="T179">
        <v>1605</v>
      </c>
      <c r="U179">
        <v>0.62990000000000002</v>
      </c>
      <c r="V179">
        <v>26990</v>
      </c>
      <c r="W179">
        <v>0.9</v>
      </c>
      <c r="X179">
        <v>1.2761809414993299E-3</v>
      </c>
      <c r="Y179">
        <v>899.64160000000004</v>
      </c>
      <c r="Z179">
        <v>49</v>
      </c>
      <c r="AA179">
        <v>6.3809047074966495E-4</v>
      </c>
      <c r="AB179">
        <v>1</v>
      </c>
    </row>
    <row r="180" spans="1:28" x14ac:dyDescent="0.3">
      <c r="A180">
        <v>111.92</v>
      </c>
      <c r="B180">
        <v>6.125</v>
      </c>
      <c r="C180">
        <v>5.9012141589022335E-2</v>
      </c>
      <c r="D180">
        <v>0.8</v>
      </c>
      <c r="E180">
        <v>0.7</v>
      </c>
      <c r="F180">
        <v>8220.4623451103325</v>
      </c>
      <c r="G180">
        <v>22079.383209594518</v>
      </c>
      <c r="H180">
        <v>14.81</v>
      </c>
      <c r="I180">
        <v>24500</v>
      </c>
      <c r="J180">
        <v>534.18835747711751</v>
      </c>
      <c r="K180">
        <v>0.62990000000000002</v>
      </c>
      <c r="L180">
        <v>12</v>
      </c>
      <c r="M180">
        <v>5</v>
      </c>
      <c r="N180">
        <v>6.125</v>
      </c>
      <c r="O180">
        <v>46</v>
      </c>
      <c r="P180">
        <v>580</v>
      </c>
      <c r="Q180">
        <v>725</v>
      </c>
      <c r="R180">
        <v>5.7533331261460058E-4</v>
      </c>
      <c r="S180">
        <v>41900</v>
      </c>
      <c r="T180">
        <v>1605</v>
      </c>
      <c r="U180">
        <v>0.62990000000000002</v>
      </c>
      <c r="V180">
        <v>24500</v>
      </c>
      <c r="W180">
        <v>0.9</v>
      </c>
      <c r="X180">
        <v>1.2539219715894841E-3</v>
      </c>
      <c r="Y180">
        <v>900.0992</v>
      </c>
      <c r="Z180">
        <v>49</v>
      </c>
      <c r="AA180">
        <v>6.2696098579474203E-4</v>
      </c>
      <c r="AB180">
        <v>1</v>
      </c>
    </row>
    <row r="181" spans="1:28" x14ac:dyDescent="0.3">
      <c r="A181">
        <v>82.54</v>
      </c>
      <c r="B181">
        <v>6.125</v>
      </c>
      <c r="C181">
        <v>5.9049538383438689E-2</v>
      </c>
      <c r="D181">
        <v>0.8</v>
      </c>
      <c r="E181">
        <v>0.7</v>
      </c>
      <c r="F181">
        <v>8821.0593899163541</v>
      </c>
      <c r="G181">
        <v>23707.544260422615</v>
      </c>
      <c r="H181">
        <v>23.61</v>
      </c>
      <c r="I181">
        <v>26290</v>
      </c>
      <c r="J181">
        <v>1239.0906665675382</v>
      </c>
      <c r="K181">
        <v>0.62990000000000002</v>
      </c>
      <c r="L181">
        <v>12</v>
      </c>
      <c r="M181">
        <v>5</v>
      </c>
      <c r="N181">
        <v>6.125</v>
      </c>
      <c r="O181">
        <v>46</v>
      </c>
      <c r="P181">
        <v>580</v>
      </c>
      <c r="Q181">
        <v>725</v>
      </c>
      <c r="R181">
        <v>1.2436657852319295E-3</v>
      </c>
      <c r="S181">
        <v>41900</v>
      </c>
      <c r="T181">
        <v>1605</v>
      </c>
      <c r="U181">
        <v>0.62990000000000002</v>
      </c>
      <c r="V181">
        <v>26290</v>
      </c>
      <c r="W181">
        <v>0.9</v>
      </c>
      <c r="X181">
        <v>1.2316630016796382E-3</v>
      </c>
      <c r="Y181">
        <v>900.55680000000007</v>
      </c>
      <c r="Z181">
        <v>49</v>
      </c>
      <c r="AA181">
        <v>6.1583150083981911E-4</v>
      </c>
      <c r="AB181">
        <v>1</v>
      </c>
    </row>
    <row r="182" spans="1:28" x14ac:dyDescent="0.3">
      <c r="A182">
        <v>83.33</v>
      </c>
      <c r="B182">
        <v>6.125</v>
      </c>
      <c r="C182">
        <v>5.9086935177855057E-2</v>
      </c>
      <c r="D182">
        <v>0.8</v>
      </c>
      <c r="E182">
        <v>0.7</v>
      </c>
      <c r="F182">
        <v>6143.5373689375592</v>
      </c>
      <c r="G182">
        <v>16521.873215305539</v>
      </c>
      <c r="H182">
        <v>18.2</v>
      </c>
      <c r="I182">
        <v>18310</v>
      </c>
      <c r="J182">
        <v>658.9300709752049</v>
      </c>
      <c r="K182">
        <v>0.62990000000000002</v>
      </c>
      <c r="L182">
        <v>12</v>
      </c>
      <c r="M182">
        <v>5</v>
      </c>
      <c r="N182">
        <v>6.125</v>
      </c>
      <c r="O182">
        <v>46</v>
      </c>
      <c r="P182">
        <v>580</v>
      </c>
      <c r="Q182">
        <v>725</v>
      </c>
      <c r="R182">
        <v>9.4960320151936503E-4</v>
      </c>
      <c r="S182">
        <v>41900</v>
      </c>
      <c r="T182">
        <v>1605</v>
      </c>
      <c r="U182">
        <v>0.62990000000000002</v>
      </c>
      <c r="V182">
        <v>18310</v>
      </c>
      <c r="W182">
        <v>0.9</v>
      </c>
      <c r="X182">
        <v>1.2094040317697924E-3</v>
      </c>
      <c r="Y182">
        <v>901.01440000000002</v>
      </c>
      <c r="Z182">
        <v>49</v>
      </c>
      <c r="AA182">
        <v>6.0470201588489619E-4</v>
      </c>
      <c r="AB182">
        <v>1</v>
      </c>
    </row>
    <row r="183" spans="1:28" x14ac:dyDescent="0.3">
      <c r="A183">
        <v>126.35</v>
      </c>
      <c r="B183">
        <v>6.125</v>
      </c>
      <c r="C183">
        <v>5.9124331972271425E-2</v>
      </c>
      <c r="D183">
        <v>0.8</v>
      </c>
      <c r="E183">
        <v>0.7</v>
      </c>
      <c r="F183">
        <v>4834.9739752261185</v>
      </c>
      <c r="G183">
        <v>13010.970873786408</v>
      </c>
      <c r="H183">
        <v>63.08</v>
      </c>
      <c r="I183">
        <v>14410</v>
      </c>
      <c r="J183">
        <v>1185.3903740800361</v>
      </c>
      <c r="K183">
        <v>0.62990000000000002</v>
      </c>
      <c r="L183">
        <v>12</v>
      </c>
      <c r="M183">
        <v>5</v>
      </c>
      <c r="N183">
        <v>6.125</v>
      </c>
      <c r="O183">
        <v>46</v>
      </c>
      <c r="P183">
        <v>580</v>
      </c>
      <c r="Q183">
        <v>725</v>
      </c>
      <c r="R183">
        <v>2.1706440013076174E-3</v>
      </c>
      <c r="S183">
        <v>41900</v>
      </c>
      <c r="T183">
        <v>1605</v>
      </c>
      <c r="U183">
        <v>0.62990000000000002</v>
      </c>
      <c r="V183">
        <v>14410</v>
      </c>
      <c r="W183">
        <v>0.9</v>
      </c>
      <c r="X183">
        <v>1.1871450618599465E-3</v>
      </c>
      <c r="Y183">
        <v>901.47199999999998</v>
      </c>
      <c r="Z183">
        <v>49</v>
      </c>
      <c r="AA183">
        <v>5.9357253092997327E-4</v>
      </c>
      <c r="AB183">
        <v>1</v>
      </c>
    </row>
    <row r="184" spans="1:28" x14ac:dyDescent="0.3">
      <c r="A184">
        <v>129.94999999999999</v>
      </c>
      <c r="B184">
        <v>6.125</v>
      </c>
      <c r="C184">
        <v>5.9161728766687786E-2</v>
      </c>
      <c r="D184">
        <v>0.8</v>
      </c>
      <c r="E184">
        <v>0.7</v>
      </c>
      <c r="F184">
        <v>4821.552812213693</v>
      </c>
      <c r="G184">
        <v>12983.061107938322</v>
      </c>
      <c r="H184">
        <v>56.28</v>
      </c>
      <c r="I184">
        <v>14370</v>
      </c>
      <c r="J184">
        <v>1025.4525044395309</v>
      </c>
      <c r="K184">
        <v>0.62990000000000002</v>
      </c>
      <c r="L184">
        <v>12</v>
      </c>
      <c r="M184">
        <v>5</v>
      </c>
      <c r="N184">
        <v>6.125</v>
      </c>
      <c r="O184">
        <v>46</v>
      </c>
      <c r="P184">
        <v>580</v>
      </c>
      <c r="Q184">
        <v>725</v>
      </c>
      <c r="R184">
        <v>1.8829984776753601E-3</v>
      </c>
      <c r="S184">
        <v>41900</v>
      </c>
      <c r="T184">
        <v>1605</v>
      </c>
      <c r="U184">
        <v>0.62990000000000002</v>
      </c>
      <c r="V184">
        <v>14370</v>
      </c>
      <c r="W184">
        <v>0.9</v>
      </c>
      <c r="X184">
        <v>1.1648860919501007E-3</v>
      </c>
      <c r="Y184">
        <v>901.92960000000005</v>
      </c>
      <c r="Z184">
        <v>49</v>
      </c>
      <c r="AA184">
        <v>5.8244304597505035E-4</v>
      </c>
      <c r="AB184">
        <v>1</v>
      </c>
    </row>
    <row r="185" spans="1:28" x14ac:dyDescent="0.3">
      <c r="A185">
        <v>73.290000000000006</v>
      </c>
      <c r="B185">
        <v>6.125</v>
      </c>
      <c r="C185">
        <v>5.9199125561104148E-2</v>
      </c>
      <c r="D185">
        <v>0.8</v>
      </c>
      <c r="E185">
        <v>0.7</v>
      </c>
      <c r="F185">
        <v>8361.3845567407952</v>
      </c>
      <c r="G185">
        <v>22529.046259280411</v>
      </c>
      <c r="H185">
        <v>14.81</v>
      </c>
      <c r="I185">
        <v>24920</v>
      </c>
      <c r="J185">
        <v>829.73488898920834</v>
      </c>
      <c r="K185">
        <v>0.62990000000000002</v>
      </c>
      <c r="L185">
        <v>12</v>
      </c>
      <c r="M185">
        <v>5</v>
      </c>
      <c r="N185">
        <v>6.125</v>
      </c>
      <c r="O185">
        <v>46</v>
      </c>
      <c r="P185">
        <v>580</v>
      </c>
      <c r="Q185">
        <v>725</v>
      </c>
      <c r="R185">
        <v>8.7858240343602248E-4</v>
      </c>
      <c r="S185">
        <v>41900</v>
      </c>
      <c r="T185">
        <v>1605</v>
      </c>
      <c r="U185">
        <v>0.62990000000000002</v>
      </c>
      <c r="V185">
        <v>24920</v>
      </c>
      <c r="W185">
        <v>0.9</v>
      </c>
      <c r="X185">
        <v>1.1426271220402549E-3</v>
      </c>
      <c r="Y185">
        <v>902.38720000000001</v>
      </c>
      <c r="Z185">
        <v>49</v>
      </c>
      <c r="AA185">
        <v>5.7131356102012743E-4</v>
      </c>
      <c r="AB185">
        <v>1</v>
      </c>
    </row>
    <row r="186" spans="1:28" x14ac:dyDescent="0.3">
      <c r="A186">
        <v>109.14</v>
      </c>
      <c r="B186">
        <v>6.125</v>
      </c>
      <c r="C186">
        <v>5.9236522355520516E-2</v>
      </c>
      <c r="D186">
        <v>0.8</v>
      </c>
      <c r="E186">
        <v>0.7</v>
      </c>
      <c r="F186">
        <v>7398.4161105992998</v>
      </c>
      <c r="G186">
        <v>19947.001713306683</v>
      </c>
      <c r="H186">
        <v>20.66</v>
      </c>
      <c r="I186">
        <v>22050</v>
      </c>
      <c r="J186">
        <v>687.75845571273908</v>
      </c>
      <c r="K186">
        <v>0.62990000000000002</v>
      </c>
      <c r="L186">
        <v>12</v>
      </c>
      <c r="M186">
        <v>5</v>
      </c>
      <c r="N186">
        <v>6.125</v>
      </c>
      <c r="O186">
        <v>46</v>
      </c>
      <c r="P186">
        <v>580</v>
      </c>
      <c r="Q186">
        <v>725</v>
      </c>
      <c r="R186">
        <v>8.2303543115742862E-4</v>
      </c>
      <c r="S186">
        <v>41900</v>
      </c>
      <c r="T186">
        <v>1605</v>
      </c>
      <c r="U186">
        <v>0.62990000000000002</v>
      </c>
      <c r="V186">
        <v>22050</v>
      </c>
      <c r="W186">
        <v>0.9</v>
      </c>
      <c r="X186">
        <v>1.120368152130409E-3</v>
      </c>
      <c r="Y186">
        <v>902.84479999999996</v>
      </c>
      <c r="Z186">
        <v>49</v>
      </c>
      <c r="AA186">
        <v>5.6018407606520451E-4</v>
      </c>
      <c r="AB186">
        <v>1</v>
      </c>
    </row>
    <row r="187" spans="1:28" x14ac:dyDescent="0.3">
      <c r="A187">
        <v>116.59</v>
      </c>
      <c r="B187">
        <v>6.125</v>
      </c>
      <c r="C187">
        <v>5.9273919149936877E-2</v>
      </c>
      <c r="D187">
        <v>0.8</v>
      </c>
      <c r="E187">
        <v>0.7</v>
      </c>
      <c r="F187">
        <v>5683.8625357620022</v>
      </c>
      <c r="G187">
        <v>15334.037692747002</v>
      </c>
      <c r="H187">
        <v>12.24</v>
      </c>
      <c r="I187">
        <v>16940</v>
      </c>
      <c r="J187">
        <v>293.03162841890884</v>
      </c>
      <c r="K187">
        <v>0.62990000000000002</v>
      </c>
      <c r="L187">
        <v>12</v>
      </c>
      <c r="M187">
        <v>5</v>
      </c>
      <c r="N187">
        <v>6.125</v>
      </c>
      <c r="O187">
        <v>46</v>
      </c>
      <c r="P187">
        <v>580</v>
      </c>
      <c r="Q187">
        <v>725</v>
      </c>
      <c r="R187">
        <v>4.5644902053647675E-4</v>
      </c>
      <c r="S187">
        <v>41900</v>
      </c>
      <c r="T187">
        <v>1605</v>
      </c>
      <c r="U187">
        <v>0.62990000000000002</v>
      </c>
      <c r="V187">
        <v>16940</v>
      </c>
      <c r="W187">
        <v>0.9</v>
      </c>
      <c r="X187">
        <v>1.0981091822205632E-3</v>
      </c>
      <c r="Y187">
        <v>903.30240000000003</v>
      </c>
      <c r="Z187">
        <v>49</v>
      </c>
      <c r="AA187">
        <v>5.4905459111028159E-4</v>
      </c>
      <c r="AB187">
        <v>1</v>
      </c>
    </row>
    <row r="188" spans="1:28" x14ac:dyDescent="0.3">
      <c r="A188">
        <v>117.26</v>
      </c>
      <c r="B188">
        <v>6.125</v>
      </c>
      <c r="C188">
        <v>5.9311315944353245E-2</v>
      </c>
      <c r="D188">
        <v>0.8</v>
      </c>
      <c r="E188">
        <v>0.7</v>
      </c>
      <c r="F188">
        <v>7760.7875119347755</v>
      </c>
      <c r="G188">
        <v>20950.416904625927</v>
      </c>
      <c r="H188">
        <v>23.75</v>
      </c>
      <c r="I188">
        <v>23130</v>
      </c>
      <c r="J188">
        <v>771.91651720235302</v>
      </c>
      <c r="K188">
        <v>0.62990000000000002</v>
      </c>
      <c r="L188">
        <v>12</v>
      </c>
      <c r="M188">
        <v>5</v>
      </c>
      <c r="N188">
        <v>6.125</v>
      </c>
      <c r="O188">
        <v>46</v>
      </c>
      <c r="P188">
        <v>580</v>
      </c>
      <c r="Q188">
        <v>725</v>
      </c>
      <c r="R188">
        <v>8.8061461338237587E-4</v>
      </c>
      <c r="S188">
        <v>41900</v>
      </c>
      <c r="T188">
        <v>1605</v>
      </c>
      <c r="U188">
        <v>0.62990000000000002</v>
      </c>
      <c r="V188">
        <v>23130</v>
      </c>
      <c r="W188">
        <v>0.9</v>
      </c>
      <c r="X188">
        <v>1.0758502123107173E-3</v>
      </c>
      <c r="Y188">
        <v>903.76</v>
      </c>
      <c r="Z188">
        <v>49</v>
      </c>
      <c r="AA188">
        <v>5.3792510615535867E-4</v>
      </c>
      <c r="AB188">
        <v>1</v>
      </c>
    </row>
    <row r="189" spans="1:28" x14ac:dyDescent="0.3">
      <c r="A189">
        <v>113.72</v>
      </c>
      <c r="B189">
        <v>6.125</v>
      </c>
      <c r="C189">
        <v>5.9348712738769606E-2</v>
      </c>
      <c r="D189">
        <v>0.8</v>
      </c>
      <c r="E189">
        <v>0.7</v>
      </c>
      <c r="F189">
        <v>6854.8590085960859</v>
      </c>
      <c r="G189">
        <v>18516.510565391203</v>
      </c>
      <c r="H189">
        <v>23</v>
      </c>
      <c r="I189">
        <v>20430</v>
      </c>
      <c r="J189">
        <v>680.83257799028297</v>
      </c>
      <c r="K189">
        <v>0.62990000000000002</v>
      </c>
      <c r="L189">
        <v>12</v>
      </c>
      <c r="M189">
        <v>5</v>
      </c>
      <c r="N189">
        <v>6.125</v>
      </c>
      <c r="O189">
        <v>46</v>
      </c>
      <c r="P189">
        <v>580</v>
      </c>
      <c r="Q189">
        <v>725</v>
      </c>
      <c r="R189">
        <v>8.793527963418923E-4</v>
      </c>
      <c r="S189">
        <v>41900</v>
      </c>
      <c r="T189">
        <v>1605</v>
      </c>
      <c r="U189">
        <v>0.62990000000000002</v>
      </c>
      <c r="V189">
        <v>20430</v>
      </c>
      <c r="W189">
        <v>0.9</v>
      </c>
      <c r="X189">
        <v>1.0535912424008715E-3</v>
      </c>
      <c r="Y189">
        <v>904.21760000000006</v>
      </c>
      <c r="Z189">
        <v>49</v>
      </c>
      <c r="AA189">
        <v>5.2679562120043575E-4</v>
      </c>
      <c r="AB189">
        <v>1</v>
      </c>
    </row>
    <row r="190" spans="1:28" x14ac:dyDescent="0.3">
      <c r="A190">
        <v>118.23</v>
      </c>
      <c r="B190">
        <v>6.125</v>
      </c>
      <c r="C190">
        <v>5.9386109533185967E-2</v>
      </c>
      <c r="D190">
        <v>0.8</v>
      </c>
      <c r="E190">
        <v>0.7</v>
      </c>
      <c r="F190">
        <v>6854.8590085960859</v>
      </c>
      <c r="G190">
        <v>18528.178183894917</v>
      </c>
      <c r="H190">
        <v>30.75</v>
      </c>
      <c r="I190">
        <v>20430</v>
      </c>
      <c r="J190">
        <v>875.52141685823881</v>
      </c>
      <c r="K190">
        <v>0.62990000000000002</v>
      </c>
      <c r="L190">
        <v>12</v>
      </c>
      <c r="M190">
        <v>5</v>
      </c>
      <c r="N190">
        <v>6.125</v>
      </c>
      <c r="O190">
        <v>46</v>
      </c>
      <c r="P190">
        <v>580</v>
      </c>
      <c r="Q190">
        <v>725</v>
      </c>
      <c r="R190">
        <v>1.130809880520283E-3</v>
      </c>
      <c r="S190">
        <v>41900</v>
      </c>
      <c r="T190">
        <v>1605</v>
      </c>
      <c r="U190">
        <v>0.62990000000000002</v>
      </c>
      <c r="V190">
        <v>20430</v>
      </c>
      <c r="W190">
        <v>0.9</v>
      </c>
      <c r="X190">
        <v>1.0313322724910257E-3</v>
      </c>
      <c r="Y190">
        <v>904.67520000000002</v>
      </c>
      <c r="Z190">
        <v>49</v>
      </c>
      <c r="AA190">
        <v>5.1566613624551283E-4</v>
      </c>
      <c r="AB190">
        <v>1</v>
      </c>
    </row>
    <row r="191" spans="1:28" x14ac:dyDescent="0.3">
      <c r="A191">
        <v>111.43</v>
      </c>
      <c r="B191">
        <v>6.125</v>
      </c>
      <c r="C191">
        <v>5.9423506327602335E-2</v>
      </c>
      <c r="D191">
        <v>0.8</v>
      </c>
      <c r="E191">
        <v>0.7</v>
      </c>
      <c r="F191">
        <v>6479.0664442481848</v>
      </c>
      <c r="G191">
        <v>17523.466590519703</v>
      </c>
      <c r="H191">
        <v>36.229999999999997</v>
      </c>
      <c r="I191">
        <v>19310</v>
      </c>
      <c r="J191">
        <v>1034.4975210858656</v>
      </c>
      <c r="K191">
        <v>0.62990000000000002</v>
      </c>
      <c r="L191">
        <v>12</v>
      </c>
      <c r="M191">
        <v>5</v>
      </c>
      <c r="N191">
        <v>6.125</v>
      </c>
      <c r="O191">
        <v>46</v>
      </c>
      <c r="P191">
        <v>580</v>
      </c>
      <c r="Q191">
        <v>725</v>
      </c>
      <c r="R191">
        <v>1.4136385096512139E-3</v>
      </c>
      <c r="S191">
        <v>41900</v>
      </c>
      <c r="T191">
        <v>1605</v>
      </c>
      <c r="U191">
        <v>0.62990000000000002</v>
      </c>
      <c r="V191">
        <v>19310</v>
      </c>
      <c r="W191">
        <v>0.9</v>
      </c>
      <c r="X191">
        <v>1.0090733025811798E-3</v>
      </c>
      <c r="Y191">
        <v>905.13279999999997</v>
      </c>
      <c r="Z191">
        <v>49</v>
      </c>
      <c r="AA191">
        <v>5.0453665129058991E-4</v>
      </c>
      <c r="AB191">
        <v>1</v>
      </c>
    </row>
    <row r="192" spans="1:28" x14ac:dyDescent="0.3">
      <c r="A192">
        <v>92.79</v>
      </c>
      <c r="B192">
        <v>6.125</v>
      </c>
      <c r="C192">
        <v>5.9460903122018696E-2</v>
      </c>
      <c r="D192">
        <v>0.8</v>
      </c>
      <c r="E192">
        <v>0.7</v>
      </c>
      <c r="F192">
        <v>7203.809246919137</v>
      </c>
      <c r="G192">
        <v>19495.888063963448</v>
      </c>
      <c r="H192">
        <v>25.95</v>
      </c>
      <c r="I192">
        <v>21470</v>
      </c>
      <c r="J192">
        <v>989.3482933228637</v>
      </c>
      <c r="K192">
        <v>0.62990000000000002</v>
      </c>
      <c r="L192">
        <v>12</v>
      </c>
      <c r="M192">
        <v>5</v>
      </c>
      <c r="N192">
        <v>6.125</v>
      </c>
      <c r="O192">
        <v>46</v>
      </c>
      <c r="P192">
        <v>580</v>
      </c>
      <c r="Q192">
        <v>725</v>
      </c>
      <c r="R192">
        <v>1.2159293776971842E-3</v>
      </c>
      <c r="S192">
        <v>41900</v>
      </c>
      <c r="T192">
        <v>1605</v>
      </c>
      <c r="U192">
        <v>0.62990000000000002</v>
      </c>
      <c r="V192">
        <v>21470</v>
      </c>
      <c r="W192">
        <v>0.9</v>
      </c>
      <c r="X192">
        <v>9.8681433267133398E-4</v>
      </c>
      <c r="Y192">
        <v>905.59040000000005</v>
      </c>
      <c r="Z192">
        <v>49</v>
      </c>
      <c r="AA192">
        <v>4.9340716633566699E-4</v>
      </c>
      <c r="AB192">
        <v>1</v>
      </c>
    </row>
    <row r="193" spans="1:28" x14ac:dyDescent="0.3">
      <c r="A193">
        <v>118.75</v>
      </c>
      <c r="B193">
        <v>6.125</v>
      </c>
      <c r="C193">
        <v>5.9498299916435057E-2</v>
      </c>
      <c r="D193">
        <v>0.8</v>
      </c>
      <c r="E193">
        <v>0.7</v>
      </c>
      <c r="F193">
        <v>5657.0202097371521</v>
      </c>
      <c r="G193">
        <v>15319.394631639063</v>
      </c>
      <c r="H193">
        <v>33.56</v>
      </c>
      <c r="I193">
        <v>16860</v>
      </c>
      <c r="J193">
        <v>785.10344165379661</v>
      </c>
      <c r="K193">
        <v>0.62990000000000002</v>
      </c>
      <c r="L193">
        <v>12</v>
      </c>
      <c r="M193">
        <v>5</v>
      </c>
      <c r="N193">
        <v>6.125</v>
      </c>
      <c r="O193">
        <v>46</v>
      </c>
      <c r="P193">
        <v>580</v>
      </c>
      <c r="Q193">
        <v>725</v>
      </c>
      <c r="R193">
        <v>1.2287414187643021E-3</v>
      </c>
      <c r="S193">
        <v>41900</v>
      </c>
      <c r="T193">
        <v>1605</v>
      </c>
      <c r="U193">
        <v>0.62990000000000002</v>
      </c>
      <c r="V193">
        <v>16860</v>
      </c>
      <c r="W193">
        <v>0.9</v>
      </c>
      <c r="X193">
        <v>9.6455536276148814E-4</v>
      </c>
      <c r="Y193">
        <v>906.048</v>
      </c>
      <c r="Z193">
        <v>49</v>
      </c>
      <c r="AA193">
        <v>4.8227768138074407E-4</v>
      </c>
      <c r="AB193">
        <v>1</v>
      </c>
    </row>
    <row r="194" spans="1:28" x14ac:dyDescent="0.3">
      <c r="A194">
        <v>109.26</v>
      </c>
      <c r="B194">
        <v>6.125</v>
      </c>
      <c r="C194">
        <v>5.9535696710851425E-2</v>
      </c>
      <c r="D194">
        <v>0.8</v>
      </c>
      <c r="E194">
        <v>0.7</v>
      </c>
      <c r="F194">
        <v>7579.6018112670381</v>
      </c>
      <c r="G194">
        <v>20538.709308966307</v>
      </c>
      <c r="H194">
        <v>37.270000000000003</v>
      </c>
      <c r="I194">
        <v>22590</v>
      </c>
      <c r="J194">
        <v>1269.683291592225</v>
      </c>
      <c r="K194">
        <v>0.62990000000000002</v>
      </c>
      <c r="L194">
        <v>12</v>
      </c>
      <c r="M194">
        <v>5</v>
      </c>
      <c r="N194">
        <v>6.125</v>
      </c>
      <c r="O194">
        <v>46</v>
      </c>
      <c r="P194">
        <v>580</v>
      </c>
      <c r="Q194">
        <v>725</v>
      </c>
      <c r="R194">
        <v>1.4830997461181545E-3</v>
      </c>
      <c r="S194">
        <v>41900</v>
      </c>
      <c r="T194">
        <v>1605</v>
      </c>
      <c r="U194">
        <v>0.62990000000000002</v>
      </c>
      <c r="V194">
        <v>22590</v>
      </c>
      <c r="W194">
        <v>0.9</v>
      </c>
      <c r="X194">
        <v>9.4229639285164229E-4</v>
      </c>
      <c r="Y194">
        <v>906.50559999999996</v>
      </c>
      <c r="Z194">
        <v>49</v>
      </c>
      <c r="AA194">
        <v>4.7114819642582115E-4</v>
      </c>
      <c r="AB194">
        <v>1</v>
      </c>
    </row>
    <row r="195" spans="1:28" x14ac:dyDescent="0.3">
      <c r="A195">
        <v>101</v>
      </c>
      <c r="B195">
        <v>6.125</v>
      </c>
      <c r="C195">
        <v>5.9573093505267787E-2</v>
      </c>
      <c r="D195">
        <v>0.8</v>
      </c>
      <c r="E195">
        <v>0.7</v>
      </c>
      <c r="F195">
        <v>8485.5303146057267</v>
      </c>
      <c r="G195">
        <v>23007.978298115362</v>
      </c>
      <c r="H195">
        <v>34.51</v>
      </c>
      <c r="I195">
        <v>25290</v>
      </c>
      <c r="J195">
        <v>1423.8144358835787</v>
      </c>
      <c r="K195">
        <v>0.62990000000000002</v>
      </c>
      <c r="L195">
        <v>12</v>
      </c>
      <c r="M195">
        <v>5</v>
      </c>
      <c r="N195">
        <v>6.125</v>
      </c>
      <c r="O195">
        <v>46</v>
      </c>
      <c r="P195">
        <v>580</v>
      </c>
      <c r="Q195">
        <v>725</v>
      </c>
      <c r="R195">
        <v>1.485578992681877E-3</v>
      </c>
      <c r="S195">
        <v>41900</v>
      </c>
      <c r="T195">
        <v>1605</v>
      </c>
      <c r="U195">
        <v>0.62990000000000002</v>
      </c>
      <c r="V195">
        <v>25290</v>
      </c>
      <c r="W195">
        <v>0.9</v>
      </c>
      <c r="X195">
        <v>9.2003742294179645E-4</v>
      </c>
      <c r="Y195">
        <v>906.96320000000003</v>
      </c>
      <c r="Z195">
        <v>49</v>
      </c>
      <c r="AA195">
        <v>4.6001871147089823E-4</v>
      </c>
      <c r="AB195">
        <v>1</v>
      </c>
    </row>
    <row r="196" spans="1:28" x14ac:dyDescent="0.3">
      <c r="A196">
        <v>117.84</v>
      </c>
      <c r="B196">
        <v>6.125</v>
      </c>
      <c r="C196">
        <v>5.9610490299684155E-2</v>
      </c>
      <c r="D196">
        <v>0.8</v>
      </c>
      <c r="E196">
        <v>0.7</v>
      </c>
      <c r="F196">
        <v>6770.9767397684291</v>
      </c>
      <c r="G196">
        <v>18370.599657338662</v>
      </c>
      <c r="H196">
        <v>29.49</v>
      </c>
      <c r="I196">
        <v>20180</v>
      </c>
      <c r="J196">
        <v>832.11658420321078</v>
      </c>
      <c r="K196">
        <v>0.62990000000000002</v>
      </c>
      <c r="L196">
        <v>12</v>
      </c>
      <c r="M196">
        <v>5</v>
      </c>
      <c r="N196">
        <v>6.125</v>
      </c>
      <c r="O196">
        <v>46</v>
      </c>
      <c r="P196">
        <v>580</v>
      </c>
      <c r="Q196">
        <v>725</v>
      </c>
      <c r="R196">
        <v>1.0880634021075001E-3</v>
      </c>
      <c r="S196">
        <v>41900</v>
      </c>
      <c r="T196">
        <v>1605</v>
      </c>
      <c r="U196">
        <v>0.62990000000000002</v>
      </c>
      <c r="V196">
        <v>20180</v>
      </c>
      <c r="W196">
        <v>0.9</v>
      </c>
      <c r="X196">
        <v>8.9777845303195061E-4</v>
      </c>
      <c r="Y196">
        <v>907.42079999999999</v>
      </c>
      <c r="Z196">
        <v>49</v>
      </c>
      <c r="AA196">
        <v>4.4888922651597531E-4</v>
      </c>
      <c r="AB196">
        <v>1</v>
      </c>
    </row>
    <row r="197" spans="1:28" x14ac:dyDescent="0.3">
      <c r="A197">
        <v>99.44</v>
      </c>
      <c r="B197">
        <v>6.125</v>
      </c>
      <c r="C197">
        <v>5.9647887094100523E-2</v>
      </c>
      <c r="D197">
        <v>0.8</v>
      </c>
      <c r="E197">
        <v>0.7</v>
      </c>
      <c r="F197">
        <v>8180.1988560730579</v>
      </c>
      <c r="G197">
        <v>22207.938320959453</v>
      </c>
      <c r="H197">
        <v>34.840000000000003</v>
      </c>
      <c r="I197">
        <v>24380</v>
      </c>
      <c r="J197">
        <v>1407.4458959962913</v>
      </c>
      <c r="K197">
        <v>0.62990000000000002</v>
      </c>
      <c r="L197">
        <v>12</v>
      </c>
      <c r="M197">
        <v>5</v>
      </c>
      <c r="N197">
        <v>6.125</v>
      </c>
      <c r="O197">
        <v>46</v>
      </c>
      <c r="P197">
        <v>580</v>
      </c>
      <c r="Q197">
        <v>725</v>
      </c>
      <c r="R197">
        <v>1.5233131624051211E-3</v>
      </c>
      <c r="S197">
        <v>41900</v>
      </c>
      <c r="T197">
        <v>1605</v>
      </c>
      <c r="U197">
        <v>0.62990000000000002</v>
      </c>
      <c r="V197">
        <v>24380</v>
      </c>
      <c r="W197">
        <v>0.9</v>
      </c>
      <c r="X197">
        <v>8.7551948312210477E-4</v>
      </c>
      <c r="Y197">
        <v>907.87840000000006</v>
      </c>
      <c r="Z197">
        <v>49</v>
      </c>
      <c r="AA197">
        <v>4.3775974156105239E-4</v>
      </c>
      <c r="AB197">
        <v>1</v>
      </c>
    </row>
    <row r="198" spans="1:28" x14ac:dyDescent="0.3">
      <c r="A198">
        <v>109.42</v>
      </c>
      <c r="B198">
        <v>6.125</v>
      </c>
      <c r="C198">
        <v>5.9685283888516877E-2</v>
      </c>
      <c r="D198">
        <v>0.8</v>
      </c>
      <c r="E198">
        <v>0.7</v>
      </c>
      <c r="F198">
        <v>6381.7630124081034</v>
      </c>
      <c r="G198">
        <v>17336.333523700741</v>
      </c>
      <c r="H198">
        <v>23.3</v>
      </c>
      <c r="I198">
        <v>19020</v>
      </c>
      <c r="J198">
        <v>667.34544454004265</v>
      </c>
      <c r="K198">
        <v>0.62990000000000002</v>
      </c>
      <c r="L198">
        <v>12</v>
      </c>
      <c r="M198">
        <v>5</v>
      </c>
      <c r="N198">
        <v>6.125</v>
      </c>
      <c r="O198">
        <v>46</v>
      </c>
      <c r="P198">
        <v>580</v>
      </c>
      <c r="Q198">
        <v>725</v>
      </c>
      <c r="R198">
        <v>9.2583026710004541E-4</v>
      </c>
      <c r="S198">
        <v>41900</v>
      </c>
      <c r="T198">
        <v>1605</v>
      </c>
      <c r="U198">
        <v>0.62990000000000002</v>
      </c>
      <c r="V198">
        <v>19020</v>
      </c>
      <c r="W198">
        <v>0.9</v>
      </c>
      <c r="X198">
        <v>8.5326051321225893E-4</v>
      </c>
      <c r="Y198">
        <v>908.33600000000001</v>
      </c>
      <c r="Z198">
        <v>49</v>
      </c>
      <c r="AA198">
        <v>4.2663025660612947E-4</v>
      </c>
      <c r="AB198">
        <v>1</v>
      </c>
    </row>
    <row r="199" spans="1:28" x14ac:dyDescent="0.3">
      <c r="A199">
        <v>103.83</v>
      </c>
      <c r="B199">
        <v>6.125</v>
      </c>
      <c r="C199">
        <v>5.9722680682933245E-2</v>
      </c>
      <c r="D199">
        <v>0.8</v>
      </c>
      <c r="E199">
        <v>0.7</v>
      </c>
      <c r="F199">
        <v>6619.9886558786475</v>
      </c>
      <c r="G199">
        <v>17994.751570531123</v>
      </c>
      <c r="H199">
        <v>45.17</v>
      </c>
      <c r="I199">
        <v>19730</v>
      </c>
      <c r="J199">
        <v>1414.2796710117286</v>
      </c>
      <c r="K199">
        <v>0.62990000000000002</v>
      </c>
      <c r="L199">
        <v>12</v>
      </c>
      <c r="M199">
        <v>5</v>
      </c>
      <c r="N199">
        <v>6.125</v>
      </c>
      <c r="O199">
        <v>46</v>
      </c>
      <c r="P199">
        <v>580</v>
      </c>
      <c r="Q199">
        <v>725</v>
      </c>
      <c r="R199">
        <v>1.8914697519775215E-3</v>
      </c>
      <c r="S199">
        <v>41900</v>
      </c>
      <c r="T199">
        <v>1605</v>
      </c>
      <c r="U199">
        <v>0.62990000000000002</v>
      </c>
      <c r="V199">
        <v>19730</v>
      </c>
      <c r="W199">
        <v>0.9</v>
      </c>
      <c r="X199">
        <v>8.3100154330241309E-4</v>
      </c>
      <c r="Y199">
        <v>908.79359999999997</v>
      </c>
      <c r="Z199">
        <v>49</v>
      </c>
      <c r="AA199">
        <v>4.1550077165120654E-4</v>
      </c>
      <c r="AB199">
        <v>1</v>
      </c>
    </row>
    <row r="200" spans="1:28" x14ac:dyDescent="0.3">
      <c r="A200">
        <v>107.65</v>
      </c>
      <c r="B200">
        <v>6.125</v>
      </c>
      <c r="C200">
        <v>5.9760077477349613E-2</v>
      </c>
      <c r="D200">
        <v>0.8</v>
      </c>
      <c r="E200">
        <v>0.7</v>
      </c>
      <c r="F200">
        <v>6368.3418493956788</v>
      </c>
      <c r="G200">
        <v>17321.553398058251</v>
      </c>
      <c r="H200">
        <v>24.72</v>
      </c>
      <c r="I200">
        <v>18980</v>
      </c>
      <c r="J200">
        <v>718.14413398345869</v>
      </c>
      <c r="K200">
        <v>0.62990000000000002</v>
      </c>
      <c r="L200">
        <v>12</v>
      </c>
      <c r="M200">
        <v>5</v>
      </c>
      <c r="N200">
        <v>6.125</v>
      </c>
      <c r="O200">
        <v>46</v>
      </c>
      <c r="P200">
        <v>580</v>
      </c>
      <c r="Q200">
        <v>725</v>
      </c>
      <c r="R200">
        <v>9.9840465275954676E-4</v>
      </c>
      <c r="S200">
        <v>41900</v>
      </c>
      <c r="T200">
        <v>1605</v>
      </c>
      <c r="U200">
        <v>0.62990000000000002</v>
      </c>
      <c r="V200">
        <v>18980</v>
      </c>
      <c r="W200">
        <v>0.9</v>
      </c>
      <c r="X200">
        <v>8.0874257339256725E-4</v>
      </c>
      <c r="Y200">
        <v>909.25120000000004</v>
      </c>
      <c r="Z200">
        <v>49</v>
      </c>
      <c r="AA200">
        <v>4.0437128669628362E-4</v>
      </c>
      <c r="AB200">
        <v>1</v>
      </c>
    </row>
    <row r="201" spans="1:28" x14ac:dyDescent="0.3">
      <c r="A201">
        <v>106.91</v>
      </c>
      <c r="B201">
        <v>6.125</v>
      </c>
      <c r="C201">
        <v>5.9797474271765974E-2</v>
      </c>
      <c r="D201">
        <v>0.8</v>
      </c>
      <c r="E201">
        <v>0.7</v>
      </c>
      <c r="F201">
        <v>6995.7812202265486</v>
      </c>
      <c r="G201">
        <v>19040.062821245003</v>
      </c>
      <c r="H201">
        <v>25.06</v>
      </c>
      <c r="I201">
        <v>20850</v>
      </c>
      <c r="J201">
        <v>805.28530384104533</v>
      </c>
      <c r="K201">
        <v>0.62990000000000002</v>
      </c>
      <c r="L201">
        <v>12</v>
      </c>
      <c r="M201">
        <v>5</v>
      </c>
      <c r="N201">
        <v>6.125</v>
      </c>
      <c r="O201">
        <v>46</v>
      </c>
      <c r="P201">
        <v>580</v>
      </c>
      <c r="Q201">
        <v>725</v>
      </c>
      <c r="R201">
        <v>1.0191424725388685E-3</v>
      </c>
      <c r="S201">
        <v>41900</v>
      </c>
      <c r="T201">
        <v>1605</v>
      </c>
      <c r="U201">
        <v>0.62990000000000002</v>
      </c>
      <c r="V201">
        <v>20850</v>
      </c>
      <c r="W201">
        <v>0.9</v>
      </c>
      <c r="X201">
        <v>7.8648360348272141E-4</v>
      </c>
      <c r="Y201">
        <v>909.7088</v>
      </c>
      <c r="Z201">
        <v>49</v>
      </c>
      <c r="AA201">
        <v>3.932418017413607E-4</v>
      </c>
      <c r="AB201">
        <v>1</v>
      </c>
    </row>
    <row r="202" spans="1:28" x14ac:dyDescent="0.3">
      <c r="A202">
        <v>106.43</v>
      </c>
      <c r="B202">
        <v>6.125</v>
      </c>
      <c r="C202">
        <v>5.9834871066182335E-2</v>
      </c>
      <c r="D202">
        <v>0.8</v>
      </c>
      <c r="E202">
        <v>0.7</v>
      </c>
      <c r="F202">
        <v>7079.6634890542055</v>
      </c>
      <c r="G202">
        <v>19280.411193603653</v>
      </c>
      <c r="H202">
        <v>29.76</v>
      </c>
      <c r="I202">
        <v>21100</v>
      </c>
      <c r="J202">
        <v>972.14779857142196</v>
      </c>
      <c r="K202">
        <v>0.62990000000000002</v>
      </c>
      <c r="L202">
        <v>12</v>
      </c>
      <c r="M202">
        <v>5</v>
      </c>
      <c r="N202">
        <v>6.125</v>
      </c>
      <c r="O202">
        <v>46</v>
      </c>
      <c r="P202">
        <v>580</v>
      </c>
      <c r="Q202">
        <v>725</v>
      </c>
      <c r="R202">
        <v>1.2157409033902665E-3</v>
      </c>
      <c r="S202">
        <v>41900</v>
      </c>
      <c r="T202">
        <v>1605</v>
      </c>
      <c r="U202">
        <v>0.62990000000000002</v>
      </c>
      <c r="V202">
        <v>21100</v>
      </c>
      <c r="W202">
        <v>0.9</v>
      </c>
      <c r="X202">
        <v>7.6422463357287557E-4</v>
      </c>
      <c r="Y202">
        <v>910.16640000000007</v>
      </c>
      <c r="Z202">
        <v>49</v>
      </c>
      <c r="AA202">
        <v>3.8211231678643778E-4</v>
      </c>
      <c r="AB2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6.125</vt:lpstr>
      <vt:lpstr>Sheet3</vt:lpstr>
      <vt:lpstr>Sheet1</vt:lpstr>
      <vt:lpstr>Sheet2</vt:lpstr>
      <vt:lpstr>Top</vt:lpstr>
      <vt:lpstr>Middle</vt:lpstr>
      <vt:lpstr>Bottom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Ghaly, Elias Edward Elias</dc:creator>
  <cp:lastModifiedBy>Ghaly, Elias Edward Elias</cp:lastModifiedBy>
  <dcterms:created xsi:type="dcterms:W3CDTF">2024-11-27T21:21:38Z</dcterms:created>
  <dcterms:modified xsi:type="dcterms:W3CDTF">2025-02-05T19:38:24Z</dcterms:modified>
</cp:coreProperties>
</file>