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arti\Downloads\"/>
    </mc:Choice>
  </mc:AlternateContent>
  <xr:revisionPtr revIDLastSave="0" documentId="13_ncr:1_{CFBE32E6-9A4B-470B-B498-9B64338E696F}" xr6:coauthVersionLast="47" xr6:coauthVersionMax="47" xr10:uidLastSave="{00000000-0000-0000-0000-000000000000}"/>
  <bookViews>
    <workbookView xWindow="-108" yWindow="-108" windowWidth="23256" windowHeight="12456" activeTab="3" xr2:uid="{00000000-000D-0000-FFFF-FFFF00000000}"/>
  </bookViews>
  <sheets>
    <sheet name="Raw_data(bike buyers)" sheetId="1" r:id="rId1"/>
    <sheet name="Working Sheet" sheetId="4" r:id="rId2"/>
    <sheet name="Pivot Table" sheetId="3" r:id="rId3"/>
    <sheet name="Dashboard" sheetId="2" r:id="rId4"/>
  </sheets>
  <definedNames>
    <definedName name="_xlnm._FilterDatabase" localSheetId="0" hidden="1">'Raw_data(bike 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<sst xmlns="http://schemas.openxmlformats.org/spreadsheetml/2006/main" count="16266" uniqueCount="50">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</sst>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42" applyNumberFormat="1" applyFont="1" applyAlignment="1">
      <alignment horizontal="left"/>
    </xf>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7B8-4564-ABFB-63D9C6635A6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7B8-4564-ABFB-63D9C6635A64}"/>
            </c:ext>
          </c:extLst>
        </c:ser>
        <c:dLbls>
          <c:dLblPos val="outEnd"/>
          <c:showLegendKey val="0"/>
          <c:showVal val="1"/>
          <c:showCatName val="0"/>
          <c:showSerName val="0"/>
          <c:showPercent val="0"/>
          <c:showBubbleSize val="0"/>
        </c:dLbls>
        <c:gapWidth val="219"/>
        <c:overlap val="-27"/>
        <c:axId val="1733764048"/>
        <c:axId val="1733754928"/>
      </c:barChart>
      <c:catAx>
        <c:axId val="173376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54928"/>
        <c:crosses val="autoZero"/>
        <c:auto val="1"/>
        <c:lblAlgn val="ctr"/>
        <c:lblOffset val="100"/>
        <c:noMultiLvlLbl val="0"/>
      </c:catAx>
      <c:valAx>
        <c:axId val="173375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6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CB-48DD-8BA8-18E5817536B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CB-48DD-8BA8-18E5817536B3}"/>
            </c:ext>
          </c:extLst>
        </c:ser>
        <c:dLbls>
          <c:showLegendKey val="0"/>
          <c:showVal val="0"/>
          <c:showCatName val="0"/>
          <c:showSerName val="0"/>
          <c:showPercent val="0"/>
          <c:showBubbleSize val="0"/>
        </c:dLbls>
        <c:smooth val="0"/>
        <c:axId val="1736988640"/>
        <c:axId val="1736990080"/>
      </c:lineChart>
      <c:catAx>
        <c:axId val="173698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90080"/>
        <c:crosses val="autoZero"/>
        <c:auto val="1"/>
        <c:lblAlgn val="ctr"/>
        <c:lblOffset val="100"/>
        <c:noMultiLvlLbl val="0"/>
      </c:catAx>
      <c:valAx>
        <c:axId val="173699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8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30650431941036"/>
          <c:y val="4.2047173253140925E-2"/>
          <c:w val="0.50637179755185469"/>
          <c:h val="0.5272971784038805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Table'!$A$54:$A$57</c:f>
              <c:strCache>
                <c:ptCount val="3"/>
                <c:pt idx="0">
                  <c:v>Middle Age 31-54</c:v>
                </c:pt>
                <c:pt idx="1">
                  <c:v>Old 55+</c:v>
                </c:pt>
                <c:pt idx="2">
                  <c:v>Adolescent 0-30</c:v>
                </c:pt>
              </c:strCache>
            </c:strRef>
          </c:cat>
          <c:val>
            <c:numRef>
              <c:f>'Pivot Table'!$B$54:$B$57</c:f>
              <c:numCache>
                <c:formatCode>General</c:formatCode>
                <c:ptCount val="3"/>
                <c:pt idx="0">
                  <c:v>355</c:v>
                </c:pt>
                <c:pt idx="1">
                  <c:v>130</c:v>
                </c:pt>
                <c:pt idx="2">
                  <c:v>34</c:v>
                </c:pt>
              </c:numCache>
            </c:numRef>
          </c:val>
          <c:smooth val="0"/>
          <c:extLst>
            <c:ext xmlns:c16="http://schemas.microsoft.com/office/drawing/2014/chart" uri="{C3380CC4-5D6E-409C-BE32-E72D297353CC}">
              <c16:uniqueId val="{00000000-19FF-415B-8193-B25E7D1EB95E}"/>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Table'!$A$54:$A$57</c:f>
              <c:strCache>
                <c:ptCount val="3"/>
                <c:pt idx="0">
                  <c:v>Middle Age 31-54</c:v>
                </c:pt>
                <c:pt idx="1">
                  <c:v>Old 55+</c:v>
                </c:pt>
                <c:pt idx="2">
                  <c:v>Adolescent 0-30</c:v>
                </c:pt>
              </c:strCache>
            </c:strRef>
          </c:cat>
          <c:val>
            <c:numRef>
              <c:f>'Pivot Table'!$C$54:$C$57</c:f>
              <c:numCache>
                <c:formatCode>General</c:formatCode>
                <c:ptCount val="3"/>
                <c:pt idx="0">
                  <c:v>370</c:v>
                </c:pt>
                <c:pt idx="1">
                  <c:v>59</c:v>
                </c:pt>
                <c:pt idx="2">
                  <c:v>52</c:v>
                </c:pt>
              </c:numCache>
            </c:numRef>
          </c:val>
          <c:smooth val="0"/>
          <c:extLst>
            <c:ext xmlns:c16="http://schemas.microsoft.com/office/drawing/2014/chart" uri="{C3380CC4-5D6E-409C-BE32-E72D297353CC}">
              <c16:uniqueId val="{00000001-19FF-415B-8193-B25E7D1EB95E}"/>
            </c:ext>
          </c:extLst>
        </c:ser>
        <c:dLbls>
          <c:showLegendKey val="0"/>
          <c:showVal val="0"/>
          <c:showCatName val="0"/>
          <c:showSerName val="0"/>
          <c:showPercent val="0"/>
          <c:showBubbleSize val="0"/>
        </c:dLbls>
        <c:smooth val="0"/>
        <c:axId val="1924126160"/>
        <c:axId val="1924109360"/>
      </c:lineChart>
      <c:catAx>
        <c:axId val="19241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09360"/>
        <c:crosses val="autoZero"/>
        <c:auto val="1"/>
        <c:lblAlgn val="ctr"/>
        <c:lblOffset val="100"/>
        <c:noMultiLvlLbl val="0"/>
      </c:catAx>
      <c:valAx>
        <c:axId val="192410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2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367-490F-9C29-1C25C6D5B44F}"/>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367-490F-9C29-1C25C6D5B44F}"/>
            </c:ext>
          </c:extLst>
        </c:ser>
        <c:dLbls>
          <c:dLblPos val="outEnd"/>
          <c:showLegendKey val="0"/>
          <c:showVal val="1"/>
          <c:showCatName val="0"/>
          <c:showSerName val="0"/>
          <c:showPercent val="0"/>
          <c:showBubbleSize val="0"/>
        </c:dLbls>
        <c:gapWidth val="315"/>
        <c:overlap val="-40"/>
        <c:axId val="1733764048"/>
        <c:axId val="1733754928"/>
      </c:barChart>
      <c:catAx>
        <c:axId val="1733764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3754928"/>
        <c:crosses val="autoZero"/>
        <c:auto val="1"/>
        <c:lblAlgn val="ctr"/>
        <c:lblOffset val="100"/>
        <c:noMultiLvlLbl val="0"/>
      </c:catAx>
      <c:valAx>
        <c:axId val="1733754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376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9B-4EC6-84BB-105AA6848A24}"/>
            </c:ext>
          </c:extLst>
        </c:ser>
        <c:ser>
          <c:idx val="1"/>
          <c:order val="1"/>
          <c:tx>
            <c:strRef>
              <c:f>'Pivot Table'!$C$28:$C$29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9B-4EC6-84BB-105AA6848A24}"/>
            </c:ext>
          </c:extLst>
        </c:ser>
        <c:dLbls>
          <c:dLblPos val="ctr"/>
          <c:showLegendKey val="0"/>
          <c:showVal val="1"/>
          <c:showCatName val="0"/>
          <c:showSerName val="0"/>
          <c:showPercent val="0"/>
          <c:showBubbleSize val="0"/>
        </c:dLbls>
        <c:marker val="1"/>
        <c:smooth val="0"/>
        <c:axId val="1736988640"/>
        <c:axId val="1736990080"/>
      </c:lineChart>
      <c:catAx>
        <c:axId val="1736988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6990080"/>
        <c:crosses val="autoZero"/>
        <c:auto val="1"/>
        <c:lblAlgn val="ctr"/>
        <c:lblOffset val="100"/>
        <c:noMultiLvlLbl val="0"/>
      </c:catAx>
      <c:valAx>
        <c:axId val="1736990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698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layout>
        <c:manualLayout>
          <c:xMode val="edge"/>
          <c:yMode val="edge"/>
          <c:x val="0.57103416760404946"/>
          <c:y val="3.3668205267445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68118365735256"/>
          <c:y val="7.5793084919503165E-2"/>
          <c:w val="0.50637179755185469"/>
          <c:h val="0.52729717840388057"/>
        </c:manualLayout>
      </c:layout>
      <c:lineChart>
        <c:grouping val="standard"/>
        <c:varyColors val="0"/>
        <c:ser>
          <c:idx val="0"/>
          <c:order val="0"/>
          <c:tx>
            <c:strRef>
              <c:f>'Pivot Table'!$B$52:$B$53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Table'!$A$54:$A$57</c:f>
              <c:strCache>
                <c:ptCount val="3"/>
                <c:pt idx="0">
                  <c:v>Middle Age 31-54</c:v>
                </c:pt>
                <c:pt idx="1">
                  <c:v>Old 55+</c:v>
                </c:pt>
                <c:pt idx="2">
                  <c:v>Adolescent 0-30</c:v>
                </c:pt>
              </c:strCache>
            </c:strRef>
          </c:cat>
          <c:val>
            <c:numRef>
              <c:f>'Pivot Table'!$B$54:$B$57</c:f>
              <c:numCache>
                <c:formatCode>General</c:formatCode>
                <c:ptCount val="3"/>
                <c:pt idx="0">
                  <c:v>355</c:v>
                </c:pt>
                <c:pt idx="1">
                  <c:v>130</c:v>
                </c:pt>
                <c:pt idx="2">
                  <c:v>34</c:v>
                </c:pt>
              </c:numCache>
            </c:numRef>
          </c:val>
          <c:smooth val="0"/>
          <c:extLst>
            <c:ext xmlns:c16="http://schemas.microsoft.com/office/drawing/2014/chart" uri="{C3380CC4-5D6E-409C-BE32-E72D297353CC}">
              <c16:uniqueId val="{00000000-91C8-4E64-A017-66D3788A30D1}"/>
            </c:ext>
          </c:extLst>
        </c:ser>
        <c:ser>
          <c:idx val="1"/>
          <c:order val="1"/>
          <c:tx>
            <c:strRef>
              <c:f>'Pivot Table'!$C$52:$C$53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Table'!$A$54:$A$57</c:f>
              <c:strCache>
                <c:ptCount val="3"/>
                <c:pt idx="0">
                  <c:v>Middle Age 31-54</c:v>
                </c:pt>
                <c:pt idx="1">
                  <c:v>Old 55+</c:v>
                </c:pt>
                <c:pt idx="2">
                  <c:v>Adolescent 0-30</c:v>
                </c:pt>
              </c:strCache>
            </c:strRef>
          </c:cat>
          <c:val>
            <c:numRef>
              <c:f>'Pivot Table'!$C$54:$C$57</c:f>
              <c:numCache>
                <c:formatCode>General</c:formatCode>
                <c:ptCount val="3"/>
                <c:pt idx="0">
                  <c:v>370</c:v>
                </c:pt>
                <c:pt idx="1">
                  <c:v>59</c:v>
                </c:pt>
                <c:pt idx="2">
                  <c:v>52</c:v>
                </c:pt>
              </c:numCache>
            </c:numRef>
          </c:val>
          <c:smooth val="0"/>
          <c:extLst>
            <c:ext xmlns:c16="http://schemas.microsoft.com/office/drawing/2014/chart" uri="{C3380CC4-5D6E-409C-BE32-E72D297353CC}">
              <c16:uniqueId val="{00000001-91C8-4E64-A017-66D3788A30D1}"/>
            </c:ext>
          </c:extLst>
        </c:ser>
        <c:dLbls>
          <c:dLblPos val="t"/>
          <c:showLegendKey val="0"/>
          <c:showVal val="1"/>
          <c:showCatName val="0"/>
          <c:showSerName val="0"/>
          <c:showPercent val="0"/>
          <c:showBubbleSize val="0"/>
        </c:dLbls>
        <c:marker val="1"/>
        <c:smooth val="0"/>
        <c:axId val="1924126160"/>
        <c:axId val="1924109360"/>
      </c:lineChart>
      <c:catAx>
        <c:axId val="1924126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4109360"/>
        <c:crosses val="autoZero"/>
        <c:auto val="1"/>
        <c:lblAlgn val="ctr"/>
        <c:lblOffset val="100"/>
        <c:noMultiLvlLbl val="0"/>
      </c:catAx>
      <c:valAx>
        <c:axId val="1924109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41261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140970</xdr:rowOff>
    </xdr:from>
    <xdr:to>
      <xdr:col>10</xdr:col>
      <xdr:colOff>167640</xdr:colOff>
      <xdr:row>20</xdr:row>
      <xdr:rowOff>140970</xdr:rowOff>
    </xdr:to>
    <xdr:graphicFrame macro="">
      <xdr:nvGraphicFramePr>
        <xdr:cNvPr id="2" name="Chart 1">
          <a:extLst>
            <a:ext uri="{FF2B5EF4-FFF2-40B4-BE49-F238E27FC236}">
              <a16:creationId xmlns:a16="http://schemas.microsoft.com/office/drawing/2014/main" id="{2FA7ECA8-9F59-83B5-4861-7ECCC25E7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160020</xdr:colOff>
      <xdr:row>25</xdr:row>
      <xdr:rowOff>102870</xdr:rowOff>
    </xdr:from>
    <xdr:to>
      <xdr:col>12</xdr:col>
      <xdr:colOff>464820</xdr:colOff>
      <xdr:row>40</xdr:row>
      <xdr:rowOff>102870</xdr:rowOff>
    </xdr:to>
    <xdr:graphicFrame macro="">
      <xdr:nvGraphicFramePr>
        <xdr:cNvPr id="3" name="Chart 2">
          <a:extLst>
            <a:ext uri="{FF2B5EF4-FFF2-40B4-BE49-F238E27FC236}">
              <a16:creationId xmlns:a16="http://schemas.microsoft.com/office/drawing/2014/main" id="{66AEAED9-F32F-10EF-69F6-BA43B49B2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51</xdr:row>
      <xdr:rowOff>80010</xdr:rowOff>
    </xdr:from>
    <xdr:to>
      <xdr:col>13</xdr:col>
      <xdr:colOff>472440</xdr:colOff>
      <xdr:row>69</xdr:row>
      <xdr:rowOff>175260</xdr:rowOff>
    </xdr:to>
    <xdr:graphicFrame macro="">
      <xdr:nvGraphicFramePr>
        <xdr:cNvPr id="4" name="Chart 3">
          <a:extLst>
            <a:ext uri="{FF2B5EF4-FFF2-40B4-BE49-F238E27FC236}">
              <a16:creationId xmlns:a16="http://schemas.microsoft.com/office/drawing/2014/main" id="{F8F1213F-ECC5-FFA0-C3EB-BDF21AD31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129540</xdr:rowOff>
    </xdr:from>
    <xdr:to>
      <xdr:col>10</xdr:col>
      <xdr:colOff>0</xdr:colOff>
      <xdr:row>19</xdr:row>
      <xdr:rowOff>83820</xdr:rowOff>
    </xdr:to>
    <xdr:graphicFrame macro="">
      <xdr:nvGraphicFramePr>
        <xdr:cNvPr id="2" name="Chart 1">
          <a:extLst>
            <a:ext uri="{FF2B5EF4-FFF2-40B4-BE49-F238E27FC236}">
              <a16:creationId xmlns:a16="http://schemas.microsoft.com/office/drawing/2014/main" id="{6E6F0314-0972-4065-8083-8248C0776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76200</xdr:rowOff>
    </xdr:from>
    <xdr:to>
      <xdr:col>17</xdr:col>
      <xdr:colOff>0</xdr:colOff>
      <xdr:row>36</xdr:row>
      <xdr:rowOff>0</xdr:rowOff>
    </xdr:to>
    <xdr:graphicFrame macro="">
      <xdr:nvGraphicFramePr>
        <xdr:cNvPr id="3" name="Chart 2">
          <a:extLst>
            <a:ext uri="{FF2B5EF4-FFF2-40B4-BE49-F238E27FC236}">
              <a16:creationId xmlns:a16="http://schemas.microsoft.com/office/drawing/2014/main" id="{9AFDD791-1546-46F3-BE62-B82813D0B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xdr:row>
      <xdr:rowOff>137160</xdr:rowOff>
    </xdr:from>
    <xdr:to>
      <xdr:col>17</xdr:col>
      <xdr:colOff>0</xdr:colOff>
      <xdr:row>19</xdr:row>
      <xdr:rowOff>83820</xdr:rowOff>
    </xdr:to>
    <xdr:graphicFrame macro="">
      <xdr:nvGraphicFramePr>
        <xdr:cNvPr id="4" name="Chart 3">
          <a:extLst>
            <a:ext uri="{FF2B5EF4-FFF2-40B4-BE49-F238E27FC236}">
              <a16:creationId xmlns:a16="http://schemas.microsoft.com/office/drawing/2014/main" id="{1C51DC22-7A19-4431-814F-D41D317B1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17</xdr:col>
      <xdr:colOff>0</xdr:colOff>
      <xdr:row>3</xdr:row>
      <xdr:rowOff>129540</xdr:rowOff>
    </xdr:to>
    <xdr:sp macro="" textlink="">
      <xdr:nvSpPr>
        <xdr:cNvPr id="5" name="TextBox 4">
          <a:extLst>
            <a:ext uri="{FF2B5EF4-FFF2-40B4-BE49-F238E27FC236}">
              <a16:creationId xmlns:a16="http://schemas.microsoft.com/office/drawing/2014/main" id="{C5A87E67-16E4-14FA-9260-5F592BA9F1C7}"/>
            </a:ext>
          </a:extLst>
        </xdr:cNvPr>
        <xdr:cNvSpPr txBox="1"/>
      </xdr:nvSpPr>
      <xdr:spPr>
        <a:xfrm>
          <a:off x="0" y="0"/>
          <a:ext cx="10363200" cy="67818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lumMod val="95000"/>
                </a:schemeClr>
              </a:solidFill>
            </a:rPr>
            <a:t>Bike Sales</a:t>
          </a:r>
          <a:r>
            <a:rPr lang="en-IN" sz="2800" baseline="0">
              <a:solidFill>
                <a:schemeClr val="bg1">
                  <a:lumMod val="95000"/>
                </a:schemeClr>
              </a:solidFill>
            </a:rPr>
            <a:t> Dashboard</a:t>
          </a:r>
          <a:endParaRPr lang="en-IN" sz="2800">
            <a:solidFill>
              <a:schemeClr val="bg1">
                <a:lumMod val="95000"/>
              </a:schemeClr>
            </a:solidFill>
          </a:endParaRPr>
        </a:p>
      </xdr:txBody>
    </xdr:sp>
    <xdr:clientData/>
  </xdr:twoCellAnchor>
  <xdr:twoCellAnchor editAs="oneCell">
    <xdr:from>
      <xdr:col>0</xdr:col>
      <xdr:colOff>0</xdr:colOff>
      <xdr:row>3</xdr:row>
      <xdr:rowOff>129540</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A1E9B05-B3C9-1347-8703-CE3ECDD9A7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78180"/>
              <a:ext cx="18288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76200</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1EE1DF0-88B2-7C08-0B9C-0AC2EAE2B7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5160"/>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0</xdr:colOff>
      <xdr:row>16</xdr:row>
      <xdr:rowOff>83820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B354D86-7851-C1B0-BE93-120C21B1A1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8800"/>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khutemate" refreshedDate="45065.499975694445" createdVersion="8" refreshedVersion="8" minRefreshableVersion="3" recordCount="1000" xr:uid="{39604AC7-DB51-4808-997F-998D251ACB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5015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2"/>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2"/>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0"/>
    <x v="0"/>
  </r>
  <r>
    <n v="25458"/>
    <x v="0"/>
    <x v="1"/>
    <n v="20000"/>
    <n v="1"/>
    <x v="2"/>
    <s v="Manual"/>
    <s v="No"/>
    <n v="1"/>
    <x v="3"/>
    <x v="0"/>
    <n v="40"/>
    <x v="2"/>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2"/>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2"/>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2"/>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2"/>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2"/>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2"/>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2"/>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2"/>
    <x v="0"/>
  </r>
  <r>
    <n v="24121"/>
    <x v="1"/>
    <x v="0"/>
    <n v="30000"/>
    <n v="0"/>
    <x v="1"/>
    <s v="Clerical"/>
    <s v="No"/>
    <n v="1"/>
    <x v="0"/>
    <x v="0"/>
    <n v="29"/>
    <x v="2"/>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2"/>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2"/>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2"/>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2"/>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2"/>
    <x v="0"/>
  </r>
  <r>
    <n v="29112"/>
    <x v="1"/>
    <x v="1"/>
    <n v="60000"/>
    <n v="0"/>
    <x v="1"/>
    <s v="Professional"/>
    <s v="No"/>
    <n v="2"/>
    <x v="3"/>
    <x v="2"/>
    <n v="30"/>
    <x v="2"/>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2"/>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2"/>
    <x v="1"/>
  </r>
  <r>
    <n v="24514"/>
    <x v="0"/>
    <x v="1"/>
    <n v="40000"/>
    <n v="0"/>
    <x v="1"/>
    <s v="Skilled Manual"/>
    <s v="Yes"/>
    <n v="1"/>
    <x v="2"/>
    <x v="2"/>
    <n v="30"/>
    <x v="2"/>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2"/>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2"/>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2"/>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A8FAA-68F6-4B2B-B97F-CD616809D94F}"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4B32EB-7B6F-4C5E-8048-DDD891E05FB8}"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C8189B-1526-4540-9EC4-88861C60ED5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2D50F4-9E56-48D1-B93F-CAAF5F555725}" sourceName="Marital Status">
  <pivotTables>
    <pivotTable tabId="3" name="PivotTable1"/>
    <pivotTable tabId="3" name="PivotTable2"/>
    <pivotTable tabId="3" name="PivotTable3"/>
  </pivotTables>
  <data>
    <tabular pivotCacheId="19050158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58C400-743E-4DCC-A663-77C1F1FFE4FB}" sourceName="Education">
  <pivotTables>
    <pivotTable tabId="3" name="PivotTable3"/>
  </pivotTables>
  <data>
    <tabular pivotCacheId="19050158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F37D72-94F1-48DC-A0C8-941061638884}" sourceName="Region">
  <pivotTables>
    <pivotTable tabId="3" name="PivotTable3"/>
  </pivotTables>
  <data>
    <tabular pivotCacheId="19050158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AF58B4-CAEC-4FF7-9638-C3CB4B6E64FE}" cache="Slicer_Marital_Status" caption="Marital Status" style="SlicerStyleLight3" rowHeight="234950"/>
  <slicer name="Education" xr10:uid="{6F3F7187-3328-4017-9840-A13AABB12EEB}" cache="Slicer_Education" caption="Education" style="SlicerStyleLight3" rowHeight="234950"/>
  <slicer name="Region" xr10:uid="{F958F4FC-82BD-4DF6-A468-D200FE08F85E}" cache="Slicer_Region" caption="Reg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9D5CF-CD37-4BAD-B133-72F0A2696820}">
  <dimension ref="A1:N1001"/>
  <sheetViews>
    <sheetView topLeftCell="C1" workbookViewId="0">
      <selection activeCell="M2" sqref="M2:M1001"/>
    </sheetView>
  </sheetViews>
  <sheetFormatPr defaultRowHeight="14.4" x14ac:dyDescent="0.3"/>
  <cols>
    <col min="2" max="2" width="27.33203125" bestFit="1" customWidth="1"/>
    <col min="3" max="3" width="9.44140625" bestFit="1" customWidth="1"/>
    <col min="4" max="4" width="10.44140625" style="3"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3" max="13" width="15.2187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55+",IF(L3&gt;=31,"Middle Age 31-54",IF(L3&lt;31,"Adolescent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55+",IF(L4&gt;=31,"Middle Age 31-54",IF(L4&lt;31,"Adolescent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Middle Age 31-54</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Middle Age 31-54</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Adolescent 0-30</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Middle Age 31-54</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Adolescent 0-30</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Middle Age 31-54</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55+",IF(L68&gt;=31,"Middle Age 31-54",IF(L68&lt;31,"Adolescent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Adolescent 0-30</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 31-54</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 0-30</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Middle Age 31-54</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Adolescent 0-30</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Middle Age 31-54</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Adolescent 0-30</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Middle Age 31-54</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Adolescent 0-30</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Middle Age 31-54</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Adolescent 0-30</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 31-54</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Adolescent 0-30</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Middle Age 31-54</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Adolescent 0-30</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 31-54</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Adolescent 0-30</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 31-54</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Middle Age 31-54</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55+",IF(L132&gt;=31,"Middle Age 31-54",IF(L132&lt;31,"Adolescent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Adolescent 0-30</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Middle Age 31-54</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Middle Age 31-54</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Adolescent 0-30</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Middle Age 31-54</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Adolescent 0-30</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Middle Age 31-54</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Adolescent 0-30</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Middle Age 31-54</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55+",IF(L196&gt;=31,"Middle Age 31-54",IF(L196&lt;31,"Adolescent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Adolescent 0-30</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Middle Age 31-54</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Adolescent 0-30</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Middle Age 31-54</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Middle Age 31-54</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Adolescent 0-30</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 31-54</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Adolescent 0-30</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Middle Age 31-54</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Adolescent 0-30</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Middle Age 31-54</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Adolescent 0-30</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Middle Age 31-54</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Adolescent 0-30</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Middle Age 31-54</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Adolescent 0-30</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Middle Age 31-54</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Adolescent 0-30</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Middle Age 31-54</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55+",IF(L260&gt;=31,"Middle Age 31-54",IF(L260&lt;31,"Adolescent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Adolescent 0-30</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Middle Age 31-54</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Adolescent 0-30</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Middle Age 31-54</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Adolescent 0-30</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 31-54</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Middle Age 31-54</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55+",IF(L324&gt;=31,"Middle Age 31-54",IF(L324&lt;31,"Adolescent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Adolescent 0-30</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Middle Age 31-54</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Adolescent 0-30</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 31-54</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 31-54</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Adolescent 0-30</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Middle Age 31-54</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 31-54</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Adolescent 0-30</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Middle Age 31-54</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Adolescent 0-30</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 31-54</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Adolescent 0-30</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 31-54</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Adolescent 0-30</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Middle Age 31-54</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55+",IF(L388&gt;=31,"Middle Age 31-54",IF(L388&lt;31,"Adolescent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Middle Age 31-54</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Middle Age 31-54</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Adolescent 0-30</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Middle Age 31-54</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Adolescent 0-30</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Middle Age 31-54</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55+",IF(L452&gt;=31,"Middle Age 31-54",IF(L452&lt;31,"Adolescent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Middle Age 31-54</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Adolescent 0-30</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Middle Age 31-54</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Adolescent 0-30</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Middle Age 31-54</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55+",IF(L516&gt;=31,"Middle Age 31-54",IF(L516&lt;31,"Adolescent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Adolescent 0-30</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Middle Age 31-54</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Middle Age 31-54</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Adolescent 0-30</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Middle Age 31-54</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Adolescent 0-30</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Middle Age 31-54</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Adolescent 0-30</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Middle Age 31-54</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 31-54</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55+",IF(L580&gt;=31,"Middle Age 31-54",IF(L580&lt;31,"Adolescent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Middle Age 31-54</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Adolescent 0-30</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Middle Age 31-54</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Adolescent 0-30</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Middle Age 31-54</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Adolescent 0-30</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 31-54</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Middle Age 31-54</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Middle Age 31-54</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Adolescent 0-30</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 31-54</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Adolescent 0-30</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 31-54</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55+",IF(L644&gt;=31,"Middle Age 31-54",IF(L644&lt;31,"Adolescent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Adolescent 0-30</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Middle Age 31-54</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Adolescent 0-30</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 31-54</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Adolescent 0-30</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Middle Age 31-54</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Adolescent 0-30</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Middle Age 31-54</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Middle Age 31-54</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55+",IF(L708&gt;=31,"Middle Age 31-54",IF(L708&lt;31,"Adolescent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Adolescent 0-30</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Middle Age 31-54</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Adolescent 0-30</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Middle Age 31-54</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Adolescent 0-30</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Middle Age 31-54</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 31-54</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Adolescent 0-30</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 31-54</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Adolescent 0-30</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Middle Age 31-54</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Adolescent 0-30</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Middle Age 31-54</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55+",IF(L772&gt;=31,"Middle Age 31-54",IF(L772&lt;31,"Adolescent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Middle Age 31-54</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Adolescent 0-30</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Middle Age 31-54</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Adolescent 0-30</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Middle Age 31-54</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Middle Age 31-54</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Middle Age 31-54</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 31-54</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Adolescent 0-30</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 31-54</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Adolescent 0-30</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Middle Age 31-54</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55+",IF(L836&gt;=31,"Middle Age 31-54",IF(L836&lt;31,"Adolescent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Adolescent 0-30</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Middle Age 31-54</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Middle Age 31-54</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Adolescent 0-30</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Middle Age 31-54</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Adolescent 0-30</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Middle Age 31-54</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Adolescent 0-30</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55+",IF(L900&gt;=31,"Middle Age 31-54",IF(L900&lt;31,"Adolescent 0-30","Invalid")))</f>
        <v>Middle Age 31-54</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Adolescent 0-30</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Middle Age 31-54</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Adolescent 0-30</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Middle Age 31-54</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 31-54</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Adolescent 0-30</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 31-54</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55+",IF(L964&gt;=31,"Middle Age 31-54",IF(L964&lt;31,"Adolescent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Middle Age 31-54</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Adolescent 0-30</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Middle Age 31-54</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Adolescent 0-30</v>
      </c>
      <c r="N1001" t="s">
        <v>15</v>
      </c>
    </row>
  </sheetData>
  <autoFilter ref="A1:N1001" xr:uid="{7459D5CF-CD37-4BAD-B133-72F0A269682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4C5ED-39EB-4E80-A522-489F8E6EDDF1}">
  <dimension ref="A1:D57"/>
  <sheetViews>
    <sheetView topLeftCell="A47" workbookViewId="0">
      <selection activeCell="B65" sqref="B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8" spans="1:4" x14ac:dyDescent="0.3">
      <c r="A28" s="5" t="s">
        <v>45</v>
      </c>
      <c r="B28" s="5" t="s">
        <v>44</v>
      </c>
    </row>
    <row r="29" spans="1:4" x14ac:dyDescent="0.3">
      <c r="A29" s="5" t="s">
        <v>41</v>
      </c>
      <c r="B29" t="s">
        <v>18</v>
      </c>
      <c r="C29" t="s">
        <v>15</v>
      </c>
      <c r="D29" t="s">
        <v>42</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46</v>
      </c>
      <c r="B34" s="4">
        <v>78</v>
      </c>
      <c r="C34" s="4">
        <v>33</v>
      </c>
      <c r="D34" s="4">
        <v>111</v>
      </c>
    </row>
    <row r="35" spans="1:4" x14ac:dyDescent="0.3">
      <c r="A35" s="6" t="s">
        <v>42</v>
      </c>
      <c r="B35" s="4">
        <v>519</v>
      </c>
      <c r="C35" s="4">
        <v>481</v>
      </c>
      <c r="D35" s="4">
        <v>1000</v>
      </c>
    </row>
    <row r="52" spans="1:4" x14ac:dyDescent="0.3">
      <c r="A52" s="5" t="s">
        <v>45</v>
      </c>
      <c r="B52" s="5" t="s">
        <v>44</v>
      </c>
    </row>
    <row r="53" spans="1:4" x14ac:dyDescent="0.3">
      <c r="A53" s="5" t="s">
        <v>41</v>
      </c>
      <c r="B53" t="s">
        <v>18</v>
      </c>
      <c r="C53" t="s">
        <v>15</v>
      </c>
      <c r="D53" t="s">
        <v>42</v>
      </c>
    </row>
    <row r="54" spans="1:4" x14ac:dyDescent="0.3">
      <c r="A54" s="6" t="s">
        <v>47</v>
      </c>
      <c r="B54" s="4">
        <v>355</v>
      </c>
      <c r="C54" s="4">
        <v>370</v>
      </c>
      <c r="D54" s="4">
        <v>725</v>
      </c>
    </row>
    <row r="55" spans="1:4" x14ac:dyDescent="0.3">
      <c r="A55" s="6" t="s">
        <v>48</v>
      </c>
      <c r="B55" s="4">
        <v>130</v>
      </c>
      <c r="C55" s="4">
        <v>59</v>
      </c>
      <c r="D55" s="4">
        <v>189</v>
      </c>
    </row>
    <row r="56" spans="1:4" x14ac:dyDescent="0.3">
      <c r="A56" s="6" t="s">
        <v>49</v>
      </c>
      <c r="B56" s="4">
        <v>34</v>
      </c>
      <c r="C56" s="4">
        <v>52</v>
      </c>
      <c r="D56" s="4">
        <v>86</v>
      </c>
    </row>
    <row r="57" spans="1:4" x14ac:dyDescent="0.3">
      <c r="A57" s="6" t="s">
        <v>42</v>
      </c>
      <c r="B57" s="4">
        <v>519</v>
      </c>
      <c r="C57" s="4">
        <v>481</v>
      </c>
      <c r="D5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8CD7-EDEC-4415-964A-49AFB0F40E57}">
  <dimension ref="A1"/>
  <sheetViews>
    <sheetView showGridLines="0" tabSelected="1" workbookViewId="0">
      <selection activeCell="R15" sqref="R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kartik khutemate</cp:lastModifiedBy>
  <dcterms:created xsi:type="dcterms:W3CDTF">2022-03-18T02:50:57Z</dcterms:created>
  <dcterms:modified xsi:type="dcterms:W3CDTF">2023-05-19T07:02:26Z</dcterms:modified>
</cp:coreProperties>
</file>