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ude\Desktop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E13" i="1" s="1"/>
  <c r="F13" i="1" s="1"/>
  <c r="D12" i="1"/>
  <c r="E12" i="1" s="1"/>
  <c r="F12" i="1" s="1"/>
  <c r="D11" i="1"/>
  <c r="E11" i="1" s="1"/>
  <c r="F11" i="1" s="1"/>
  <c r="D10" i="1"/>
  <c r="E10" i="1" s="1"/>
  <c r="F10" i="1" s="1"/>
  <c r="D9" i="1"/>
  <c r="E9" i="1" s="1"/>
  <c r="F9" i="1" s="1"/>
  <c r="D8" i="1"/>
  <c r="E8" i="1" s="1"/>
  <c r="F8" i="1" s="1"/>
  <c r="D7" i="1"/>
  <c r="E7" i="1" s="1"/>
  <c r="F7" i="1" s="1"/>
  <c r="D6" i="1"/>
  <c r="E6" i="1" s="1"/>
  <c r="F6" i="1" s="1"/>
  <c r="D5" i="1"/>
  <c r="E5" i="1" s="1"/>
  <c r="F5" i="1" s="1"/>
  <c r="D4" i="1"/>
  <c r="E4" i="1" s="1"/>
  <c r="F4" i="1" s="1"/>
  <c r="D3" i="1"/>
  <c r="E3" i="1" s="1"/>
  <c r="F3" i="1" s="1"/>
  <c r="D2" i="1"/>
  <c r="E2" i="1" s="1"/>
  <c r="F2" i="1" s="1"/>
</calcChain>
</file>

<file path=xl/sharedStrings.xml><?xml version="1.0" encoding="utf-8"?>
<sst xmlns="http://schemas.openxmlformats.org/spreadsheetml/2006/main" count="95" uniqueCount="30">
  <si>
    <t>#</t>
  </si>
  <si>
    <t>Bank Account</t>
  </si>
  <si>
    <t>Status</t>
  </si>
  <si>
    <t>Today</t>
  </si>
  <si>
    <t>Deadline</t>
  </si>
  <si>
    <t>Date Difference</t>
  </si>
  <si>
    <t>Responsible</t>
  </si>
  <si>
    <t>Emails 1</t>
  </si>
  <si>
    <t>Emails 2</t>
  </si>
  <si>
    <t>Emails 3</t>
  </si>
  <si>
    <t>Emails 4</t>
  </si>
  <si>
    <t>Corporate - Absa EURO</t>
  </si>
  <si>
    <t>Pending Submission</t>
  </si>
  <si>
    <t>Hadijah Nakafeero, Cleopatra Odeke</t>
  </si>
  <si>
    <t>kardel111@gmail.com; hadijah.nakafeero@uetcl.com; cleopatra.odeke@uetcl.com</t>
  </si>
  <si>
    <t>kardel111@gmail.com; hadijah.nakafeero@uetcl.com; cleopatra.odeke@uetcl.com; francis.nteza@uetcl.com; nicholas.mbaga@uetcl.com</t>
  </si>
  <si>
    <t>Corporate - Absa UGX</t>
  </si>
  <si>
    <t>Corporate - Absa USD</t>
  </si>
  <si>
    <t>Corporate - CITIBANK</t>
  </si>
  <si>
    <t>Corporate - CITIBANK USD</t>
  </si>
  <si>
    <t>Corporate - HOUSING FINANCE BANK</t>
  </si>
  <si>
    <t>Corporate - SCB-LIQUIDITY UGX</t>
  </si>
  <si>
    <t>Corporate - SCB-TARIFF STAB. UGX</t>
  </si>
  <si>
    <t>Corporate - Standard Chartered Dollar</t>
  </si>
  <si>
    <t>Corporate - Standard Chartered UGX</t>
  </si>
  <si>
    <t>Projects - Absa UGX</t>
  </si>
  <si>
    <t>Shamim Nantumbwe, Joana Namubiru</t>
  </si>
  <si>
    <t>kardel111@gmail.com; shamim.nantumbwe@uetcl.com; joan.namubiru@uetcl.com</t>
  </si>
  <si>
    <t>kardel111@gmail.com; shamim.nantumbwe@uetcl.com; joan.namubiru@uetcl.com; francis.nteza@uetcl.com; nicholas.mbaga@uetcl.com</t>
  </si>
  <si>
    <t>Projects - CITIBANK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</si>
</sst>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14" fontId="1" fillId="2" borderId="1" xfId="0" applyNumberFormat="1" applyFont="1" applyFill="1" applyBorder="1" applyAlignment="1">
      <alignment vertical="top"/>
    </xf>
    <xf numFmtId="1" fontId="1" fillId="2" borderId="1" xfId="0" applyNumberFormat="1" applyFont="1" applyFill="1" applyBorder="1" applyAlignment="1">
      <alignment vertical="top"/>
    </xf>
    <xf numFmtId="0" fontId="0" fillId="0" borderId="1" xfId="0" applyBorder="1"/>
    <xf numFmtId="0" fontId="0" fillId="0" borderId="1" xfId="0" applyFont="1" applyBorder="1"/>
    <xf numFmtId="14" fontId="0" fillId="0" borderId="1" xfId="0" applyNumberFormat="1" applyBorder="1" applyAlignment="1">
      <alignment vertical="top"/>
    </xf>
    <xf numFmtId="14" fontId="0" fillId="0" borderId="1" xfId="0" applyNumberFormat="1" applyBorder="1"/>
    <xf numFmtId="1" fontId="0" fillId="0" borderId="1" xfId="0" applyNumberFormat="1" applyBorder="1"/>
    <xf numFmtId="0" fontId="0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F19" sqref="F19"/>
    </sheetView>
  </sheetViews>
  <sheetFormatPr defaultRowHeight="15" x14ac:dyDescent="0.25"/>
  <cols>
    <col min="1" max="1" width="3" bestFit="1" customWidth="1"/>
    <col min="2" max="2" width="35.140625" bestFit="1" customWidth="1"/>
    <col min="3" max="3" width="27.7109375" bestFit="1" customWidth="1"/>
    <col min="4" max="5" width="10.7109375" bestFit="1" customWidth="1"/>
    <col min="6" max="6" width="15.140625" bestFit="1" customWidth="1"/>
    <col min="7" max="7" width="35.7109375" bestFit="1" customWidth="1"/>
    <col min="8" max="8" width="48.140625" bestFit="1" customWidth="1"/>
    <col min="9" max="11" width="105.85546875" bestFit="1" customWidth="1"/>
  </cols>
  <sheetData>
    <row r="1" spans="1:1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25">
      <c r="A2" s="5">
        <v>1</v>
      </c>
      <c r="B2" s="6" t="s">
        <v>11</v>
      </c>
      <c r="C2" s="7" t="s">
        <v>12</v>
      </c>
      <c r="D2" s="8">
        <f ca="1">TODAY()</f>
        <v>45520</v>
      </c>
      <c r="E2" s="8">
        <f ca="1">DATE(YEAR(D2),MONTH(D2),DAY(17))</f>
        <v>45521</v>
      </c>
      <c r="F2" s="9">
        <f ca="1">E2-D2</f>
        <v>1</v>
      </c>
      <c r="G2" s="5" t="s">
        <v>13</v>
      </c>
      <c r="H2" s="5" t="s">
        <v>14</v>
      </c>
      <c r="I2" s="5" t="s">
        <v>15</v>
      </c>
      <c r="J2" s="5" t="s">
        <v>15</v>
      </c>
      <c r="K2" s="5" t="s">
        <v>15</v>
      </c>
    </row>
    <row r="3" spans="1:11" x14ac:dyDescent="0.25">
      <c r="A3" s="5">
        <v>2</v>
      </c>
      <c r="B3" s="6" t="s">
        <v>16</v>
      </c>
      <c r="C3" s="7" t="s">
        <v>12</v>
      </c>
      <c r="D3" s="8">
        <f t="shared" ref="D3:D13" ca="1" si="0">TODAY()</f>
        <v>45520</v>
      </c>
      <c r="E3" s="8">
        <f t="shared" ref="E3:E13" ca="1" si="1">DATE(YEAR(D3),MONTH(D3),DAY(17))</f>
        <v>45521</v>
      </c>
      <c r="F3" s="9">
        <f t="shared" ref="F3:F13" ca="1" si="2">E3-D3</f>
        <v>1</v>
      </c>
      <c r="G3" s="5" t="s">
        <v>13</v>
      </c>
      <c r="H3" s="5" t="s">
        <v>14</v>
      </c>
      <c r="I3" s="5" t="s">
        <v>15</v>
      </c>
      <c r="J3" s="5" t="s">
        <v>15</v>
      </c>
      <c r="K3" s="5" t="s">
        <v>15</v>
      </c>
    </row>
    <row r="4" spans="1:11" x14ac:dyDescent="0.25">
      <c r="A4" s="5">
        <v>3</v>
      </c>
      <c r="B4" s="6" t="s">
        <v>17</v>
      </c>
      <c r="C4" s="7" t="s">
        <v>12</v>
      </c>
      <c r="D4" s="8">
        <f t="shared" ca="1" si="0"/>
        <v>45520</v>
      </c>
      <c r="E4" s="8">
        <f t="shared" ca="1" si="1"/>
        <v>45521</v>
      </c>
      <c r="F4" s="9">
        <f t="shared" ca="1" si="2"/>
        <v>1</v>
      </c>
      <c r="G4" s="5" t="s">
        <v>13</v>
      </c>
      <c r="H4" s="5" t="s">
        <v>14</v>
      </c>
      <c r="I4" s="5" t="s">
        <v>15</v>
      </c>
      <c r="J4" s="5" t="s">
        <v>15</v>
      </c>
      <c r="K4" s="5" t="s">
        <v>15</v>
      </c>
    </row>
    <row r="5" spans="1:11" x14ac:dyDescent="0.25">
      <c r="A5" s="5">
        <v>4</v>
      </c>
      <c r="B5" s="10" t="s">
        <v>18</v>
      </c>
      <c r="C5" s="7" t="s">
        <v>12</v>
      </c>
      <c r="D5" s="8">
        <f t="shared" ca="1" si="0"/>
        <v>45520</v>
      </c>
      <c r="E5" s="8">
        <f t="shared" ca="1" si="1"/>
        <v>45521</v>
      </c>
      <c r="F5" s="9">
        <f t="shared" ca="1" si="2"/>
        <v>1</v>
      </c>
      <c r="G5" s="5" t="s">
        <v>13</v>
      </c>
      <c r="H5" s="5" t="s">
        <v>14</v>
      </c>
      <c r="I5" s="5" t="s">
        <v>15</v>
      </c>
      <c r="J5" s="5" t="s">
        <v>15</v>
      </c>
      <c r="K5" s="5" t="s">
        <v>15</v>
      </c>
    </row>
    <row r="6" spans="1:11" x14ac:dyDescent="0.25">
      <c r="A6" s="5">
        <v>5</v>
      </c>
      <c r="B6" s="6" t="s">
        <v>19</v>
      </c>
      <c r="C6" s="7" t="s">
        <v>12</v>
      </c>
      <c r="D6" s="8">
        <f t="shared" ca="1" si="0"/>
        <v>45520</v>
      </c>
      <c r="E6" s="8">
        <f t="shared" ca="1" si="1"/>
        <v>45521</v>
      </c>
      <c r="F6" s="9">
        <f t="shared" ca="1" si="2"/>
        <v>1</v>
      </c>
      <c r="G6" s="5" t="s">
        <v>13</v>
      </c>
      <c r="H6" s="5" t="s">
        <v>14</v>
      </c>
      <c r="I6" s="5" t="s">
        <v>15</v>
      </c>
      <c r="J6" s="5" t="s">
        <v>15</v>
      </c>
      <c r="K6" s="5" t="s">
        <v>15</v>
      </c>
    </row>
    <row r="7" spans="1:11" x14ac:dyDescent="0.25">
      <c r="A7" s="5">
        <v>6</v>
      </c>
      <c r="B7" s="6" t="s">
        <v>20</v>
      </c>
      <c r="C7" s="7" t="s">
        <v>12</v>
      </c>
      <c r="D7" s="8">
        <f t="shared" ca="1" si="0"/>
        <v>45520</v>
      </c>
      <c r="E7" s="8">
        <f t="shared" ca="1" si="1"/>
        <v>45521</v>
      </c>
      <c r="F7" s="9">
        <f t="shared" ca="1" si="2"/>
        <v>1</v>
      </c>
      <c r="G7" s="5" t="s">
        <v>13</v>
      </c>
      <c r="H7" s="5" t="s">
        <v>14</v>
      </c>
      <c r="I7" s="5" t="s">
        <v>15</v>
      </c>
      <c r="J7" s="5" t="s">
        <v>15</v>
      </c>
      <c r="K7" s="5" t="s">
        <v>15</v>
      </c>
    </row>
    <row r="8" spans="1:11" x14ac:dyDescent="0.25">
      <c r="A8" s="5">
        <v>7</v>
      </c>
      <c r="B8" s="6" t="s">
        <v>21</v>
      </c>
      <c r="C8" s="7" t="s">
        <v>12</v>
      </c>
      <c r="D8" s="8">
        <f t="shared" ca="1" si="0"/>
        <v>45520</v>
      </c>
      <c r="E8" s="8">
        <f t="shared" ca="1" si="1"/>
        <v>45521</v>
      </c>
      <c r="F8" s="9">
        <f t="shared" ca="1" si="2"/>
        <v>1</v>
      </c>
      <c r="G8" s="5" t="s">
        <v>13</v>
      </c>
      <c r="H8" s="5" t="s">
        <v>14</v>
      </c>
      <c r="I8" s="5" t="s">
        <v>15</v>
      </c>
      <c r="J8" s="5" t="s">
        <v>15</v>
      </c>
      <c r="K8" s="5" t="s">
        <v>15</v>
      </c>
    </row>
    <row r="9" spans="1:11" x14ac:dyDescent="0.25">
      <c r="A9" s="5">
        <v>8</v>
      </c>
      <c r="B9" s="6" t="s">
        <v>22</v>
      </c>
      <c r="C9" s="7" t="s">
        <v>12</v>
      </c>
      <c r="D9" s="8">
        <f t="shared" ca="1" si="0"/>
        <v>45520</v>
      </c>
      <c r="E9" s="8">
        <f t="shared" ca="1" si="1"/>
        <v>45521</v>
      </c>
      <c r="F9" s="9">
        <f t="shared" ca="1" si="2"/>
        <v>1</v>
      </c>
      <c r="G9" s="5" t="s">
        <v>13</v>
      </c>
      <c r="H9" s="5" t="s">
        <v>14</v>
      </c>
      <c r="I9" s="5" t="s">
        <v>15</v>
      </c>
      <c r="J9" s="5" t="s">
        <v>15</v>
      </c>
      <c r="K9" s="5" t="s">
        <v>15</v>
      </c>
    </row>
    <row r="10" spans="1:11" x14ac:dyDescent="0.25">
      <c r="A10" s="5">
        <v>9</v>
      </c>
      <c r="B10" s="10" t="s">
        <v>23</v>
      </c>
      <c r="C10" s="7" t="s">
        <v>12</v>
      </c>
      <c r="D10" s="8">
        <f t="shared" ca="1" si="0"/>
        <v>45520</v>
      </c>
      <c r="E10" s="8">
        <f t="shared" ca="1" si="1"/>
        <v>45521</v>
      </c>
      <c r="F10" s="9">
        <f t="shared" ca="1" si="2"/>
        <v>1</v>
      </c>
      <c r="G10" s="5" t="s">
        <v>13</v>
      </c>
      <c r="H10" s="5" t="s">
        <v>14</v>
      </c>
      <c r="I10" s="5" t="s">
        <v>15</v>
      </c>
      <c r="J10" s="5" t="s">
        <v>15</v>
      </c>
      <c r="K10" s="5" t="s">
        <v>15</v>
      </c>
    </row>
    <row r="11" spans="1:11" x14ac:dyDescent="0.25">
      <c r="A11" s="5">
        <v>10</v>
      </c>
      <c r="B11" s="10" t="s">
        <v>24</v>
      </c>
      <c r="C11" s="7" t="s">
        <v>12</v>
      </c>
      <c r="D11" s="8">
        <f t="shared" ca="1" si="0"/>
        <v>45520</v>
      </c>
      <c r="E11" s="8">
        <f t="shared" ca="1" si="1"/>
        <v>45521</v>
      </c>
      <c r="F11" s="9">
        <f t="shared" ca="1" si="2"/>
        <v>1</v>
      </c>
      <c r="G11" s="5" t="s">
        <v>13</v>
      </c>
      <c r="H11" s="5" t="s">
        <v>14</v>
      </c>
      <c r="I11" s="5" t="s">
        <v>15</v>
      </c>
      <c r="J11" s="5" t="s">
        <v>15</v>
      </c>
      <c r="K11" s="5" t="s">
        <v>15</v>
      </c>
    </row>
    <row r="12" spans="1:11" x14ac:dyDescent="0.25">
      <c r="A12" s="5">
        <v>11</v>
      </c>
      <c r="B12" s="6" t="s">
        <v>25</v>
      </c>
      <c r="C12" s="7" t="s">
        <v>12</v>
      </c>
      <c r="D12" s="8">
        <f t="shared" ca="1" si="0"/>
        <v>45520</v>
      </c>
      <c r="E12" s="8">
        <f t="shared" ca="1" si="1"/>
        <v>45521</v>
      </c>
      <c r="F12" s="9">
        <f t="shared" ca="1" si="2"/>
        <v>1</v>
      </c>
      <c r="G12" s="5" t="s">
        <v>26</v>
      </c>
      <c r="H12" s="5" t="s">
        <v>27</v>
      </c>
      <c r="I12" s="5" t="s">
        <v>28</v>
      </c>
      <c r="J12" s="5" t="s">
        <v>28</v>
      </c>
      <c r="K12" s="5" t="s">
        <v>28</v>
      </c>
    </row>
    <row r="13" spans="1:11" x14ac:dyDescent="0.25">
      <c r="A13" s="5">
        <v>12</v>
      </c>
      <c r="B13" s="6" t="s">
        <v>29</v>
      </c>
      <c r="C13" s="7" t="s">
        <v>12</v>
      </c>
      <c r="D13" s="8">
        <f t="shared" ca="1" si="0"/>
        <v>45520</v>
      </c>
      <c r="E13" s="8">
        <f t="shared" ca="1" si="1"/>
        <v>45521</v>
      </c>
      <c r="F13" s="9">
        <f t="shared" ca="1" si="2"/>
        <v>1</v>
      </c>
      <c r="G13" s="5" t="s">
        <v>26</v>
      </c>
      <c r="H13" s="5" t="s">
        <v>27</v>
      </c>
      <c r="I13" s="5" t="s">
        <v>28</v>
      </c>
      <c r="J13" s="5" t="s">
        <v>28</v>
      </c>
      <c r="K13" s="5" t="s">
        <v>28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[BankReconciliationTracker.xlsm]Statuses!#REF!</xm:f>
          </x14:formula1>
          <xm:sqref>C2:C13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Delta Karuhaga</dc:creator>
  <cp:lastModifiedBy>Delta Karuhaga</cp:lastModifiedBy>
  <dcterms:created xsi:type="dcterms:W3CDTF">2024-08-16T12:01:57Z</dcterms:created>
  <dcterms:modified xsi:type="dcterms:W3CDTF">2024-08-16T12:02:53Z</dcterms:modified>
</cp:coreProperties>
</file>