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9 год (по месяцам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<sst xmlns="http://schemas.openxmlformats.org/spreadsheetml/2006/main" count="21" uniqueCount="21">
  <si>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НАИМЕНОВАНИЕ 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</si>
  <si>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</si>
  <si>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</si>
  <si>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</si>
  <si>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</si>
  <si>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</si>
  <si>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</si>
  <si>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</si>
  <si>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</si>
  <si>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</si>
  <si>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</si>
  <si>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</si>
  <si>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</si>
  <si>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КРАТКОСРОЧНЫЕ ЦЕННЫЕ БУМАГИ</t>
  </si>
  <si>
    <t xml:space="preserve">Государственные казначейские векселя (ГКВ)</t>
  </si>
  <si>
    <t xml:space="preserve">ДОЛГОСРОЧНЫЕ ЦЕННЫЕ БУМАГИ</t>
  </si>
  <si>
    <t xml:space="preserve">Казначейские обязательства (КО)</t>
  </si>
  <si>
    <t xml:space="preserve">Государственные казначейские облигации (ГКО) (срок обращения 2-10 лет) </t>
  </si>
  <si>
    <t xml:space="preserve">Переводной вексель (задолженность Элбанка перед вкладчиками)</t>
  </si>
  <si>
    <t xml:space="preserve">ИНДЕКСАЦИЯ СБЕРЕЖЕНИЙ НАСЕЛЕНИЯ</t>
  </si>
  <si>
    <t xml:space="preserve">ИТОГО: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</si>
</sst>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р_._-;\-* #,##0.00_р_._-;_-* \-??_р_._-;_-@_-"/>
    <numFmt numFmtId="166" formatCode="_-* #,##0.0_р_._-;\-* #,##0.0_р_._-;_-* \-??_р_._-;_-@_-"/>
  </numFmts>
  <fonts count="8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2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i val="true"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CCCC"/>
        <bgColor rgb="FFCCCC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10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4" fontId="7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6" fontId="5" fillId="0" borderId="11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6" fontId="5" fillId="0" borderId="12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6" fontId="5" fillId="3" borderId="12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4" fontId="6" fillId="0" borderId="9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3" xfId="20" applyFont="true" applyBorder="true" applyAlignment="true" applyProtection="false">
      <alignment horizontal="general" vertical="distributed" textRotation="0" wrapText="true" indent="0" shrinkToFit="false"/>
      <protection locked="true" hidden="false"/>
    </xf>
    <xf numFmtId="164" fontId="6" fillId="2" borderId="9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2" borderId="11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6" fontId="6" fillId="2" borderId="12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4" fontId="6" fillId="4" borderId="1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4" borderId="15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6" fontId="6" fillId="4" borderId="16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6" fontId="6" fillId="4" borderId="17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5" fontId="6" fillId="4" borderId="17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Финансовый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20" activeCellId="0" sqref="B20"/>
    </sheetView>
  </sheetViews>
  <sheetFormatPr defaultColWidth="9.30078125" defaultRowHeight="15.75" zeroHeight="false" outlineLevelRow="0" outlineLevelCol="0"/>
  <cols>
    <col collapsed="false" customWidth="true" hidden="false" outlineLevel="0" max="1" min="1" style="1" width="52.71"/>
    <col collapsed="false" customWidth="true" hidden="false" outlineLevel="0" max="3" min="2" style="2" width="14.57"/>
    <col collapsed="false" customWidth="true" hidden="false" outlineLevel="0" max="4" min="4" style="2" width="13.43"/>
    <col collapsed="false" customWidth="true" hidden="false" outlineLevel="0" max="5" min="5" style="1" width="11.29"/>
    <col collapsed="false" customWidth="true" hidden="false" outlineLevel="0" max="6" min="6" style="1" width="12.42"/>
    <col collapsed="false" customWidth="true" hidden="false" outlineLevel="0" max="8" min="7" style="1" width="11.29"/>
    <col collapsed="false" customWidth="true" hidden="false" outlineLevel="0" max="9" min="9" style="1" width="10.99"/>
    <col collapsed="false" customWidth="true" hidden="false" outlineLevel="0" max="10" min="10" style="1" width="11.29"/>
    <col collapsed="false" customWidth="true" hidden="false" outlineLevel="0" max="11" min="11" style="1" width="12.57"/>
    <col collapsed="false" customWidth="true" hidden="false" outlineLevel="0" max="13" min="12" style="1" width="10.99"/>
    <col collapsed="false" customWidth="false" hidden="false" outlineLevel="0" max="1024" min="14" style="1" width="9.29"/>
  </cols>
  <sheetData>
    <row r="1" s="7" customFormat="true" ht="16.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="7" customFormat="true" ht="15.75" hidden="false" customHeight="false" outlineLevel="0" collapsed="false">
      <c r="A2" s="8"/>
      <c r="B2" s="9"/>
      <c r="C2" s="10"/>
      <c r="D2" s="11"/>
      <c r="E2" s="9"/>
      <c r="F2" s="10"/>
      <c r="G2" s="11"/>
      <c r="H2" s="11"/>
      <c r="I2" s="11"/>
      <c r="J2" s="11"/>
      <c r="K2" s="11"/>
      <c r="L2" s="11"/>
      <c r="M2" s="11"/>
    </row>
    <row r="3" customFormat="false" ht="15.75" hidden="false" customHeight="false" outlineLevel="0" collapsed="false">
      <c r="A3" s="12" t="s">
        <v>13</v>
      </c>
      <c r="B3" s="13" t="n">
        <f aca="false">B4</f>
        <v>2538.35</v>
      </c>
      <c r="C3" s="13" t="n">
        <f aca="false">C4</f>
        <v>2351.35</v>
      </c>
      <c r="D3" s="13" t="n">
        <f aca="false">D4</f>
        <v>2171.35</v>
      </c>
      <c r="E3" s="13" t="n">
        <f aca="false">E4</f>
        <v>2009.6</v>
      </c>
      <c r="F3" s="13" t="n">
        <f aca="false">F4</f>
        <v>1870.316</v>
      </c>
      <c r="G3" s="13" t="n">
        <f aca="false">G4</f>
        <v>1519.316</v>
      </c>
      <c r="H3" s="13" t="n">
        <f aca="false">H4</f>
        <v>1867.87</v>
      </c>
      <c r="I3" s="13" t="n">
        <f aca="false">I4</f>
        <v>2803.533</v>
      </c>
      <c r="J3" s="13" t="n">
        <f aca="false">J4</f>
        <v>3825.02</v>
      </c>
      <c r="K3" s="13" t="n">
        <f aca="false">K4</f>
        <v>4615.038</v>
      </c>
      <c r="L3" s="13" t="n">
        <f aca="false">L4</f>
        <v>4361.709</v>
      </c>
      <c r="M3" s="13" t="n">
        <f aca="false">M4</f>
        <v>4113.742</v>
      </c>
    </row>
    <row r="4" customFormat="false" ht="15.75" hidden="false" customHeight="false" outlineLevel="0" collapsed="false">
      <c r="A4" s="14" t="s">
        <v>14</v>
      </c>
      <c r="B4" s="15" t="n">
        <v>2538.35</v>
      </c>
      <c r="C4" s="16" t="n">
        <v>2351.35</v>
      </c>
      <c r="D4" s="17" t="n">
        <v>2171.35</v>
      </c>
      <c r="E4" s="15" t="n">
        <v>2009.6</v>
      </c>
      <c r="F4" s="16" t="n">
        <v>1870.316</v>
      </c>
      <c r="G4" s="17" t="n">
        <v>1519.316</v>
      </c>
      <c r="H4" s="18" t="n">
        <v>1867.87</v>
      </c>
      <c r="I4" s="18" t="n">
        <v>2803.533</v>
      </c>
      <c r="J4" s="18" t="n">
        <v>3825.02</v>
      </c>
      <c r="K4" s="18" t="n">
        <v>4615.038</v>
      </c>
      <c r="L4" s="18" t="n">
        <v>4361.709</v>
      </c>
      <c r="M4" s="18" t="n">
        <v>4113.742</v>
      </c>
    </row>
    <row r="5" customFormat="false" ht="15.75" hidden="false" customHeight="false" outlineLevel="0" collapsed="false">
      <c r="A5" s="14"/>
      <c r="B5" s="15"/>
      <c r="C5" s="16"/>
      <c r="D5" s="17"/>
      <c r="E5" s="15"/>
      <c r="F5" s="16"/>
      <c r="G5" s="17"/>
      <c r="H5" s="17"/>
      <c r="I5" s="17"/>
      <c r="J5" s="17"/>
      <c r="K5" s="17"/>
      <c r="L5" s="17"/>
      <c r="M5" s="17"/>
    </row>
    <row r="6" customFormat="false" ht="15.75" hidden="false" customHeight="false" outlineLevel="0" collapsed="false">
      <c r="A6" s="12" t="s">
        <v>15</v>
      </c>
      <c r="B6" s="13" t="n">
        <f aca="false">B7+B8+B9</f>
        <v>41722.2</v>
      </c>
      <c r="C6" s="13" t="n">
        <f aca="false">C7+C8+C9</f>
        <v>42727.3</v>
      </c>
      <c r="D6" s="13" t="n">
        <f aca="false">D7+D8+D9</f>
        <v>43249.231</v>
      </c>
      <c r="E6" s="13" t="n">
        <f aca="false">E7+E8+E9</f>
        <v>43342.183</v>
      </c>
      <c r="F6" s="13" t="n">
        <f aca="false">F7+F8+F9</f>
        <v>44325.552</v>
      </c>
      <c r="G6" s="13" t="n">
        <f aca="false">G7+G8+G9</f>
        <v>45021.017</v>
      </c>
      <c r="H6" s="13" t="n">
        <f aca="false">H7+H8+H9</f>
        <v>45351.59</v>
      </c>
      <c r="I6" s="13" t="n">
        <f aca="false">I7+I8+I9</f>
        <v>45907.762</v>
      </c>
      <c r="J6" s="13" t="n">
        <f aca="false">J7+J8+J9</f>
        <v>46485.89</v>
      </c>
      <c r="K6" s="13" t="n">
        <f aca="false">K7+K8+K9</f>
        <v>46181.93</v>
      </c>
      <c r="L6" s="13" t="n">
        <f aca="false">L7+L8+L9</f>
        <v>45408.262</v>
      </c>
      <c r="M6" s="13" t="n">
        <f aca="false">M7+M8+M9</f>
        <v>46517.097</v>
      </c>
    </row>
    <row r="7" customFormat="false" ht="15.75" hidden="false" customHeight="false" outlineLevel="0" collapsed="false">
      <c r="A7" s="19" t="s">
        <v>16</v>
      </c>
      <c r="B7" s="15" t="n">
        <v>193.16</v>
      </c>
      <c r="C7" s="15" t="n">
        <v>193.16</v>
      </c>
      <c r="D7" s="17" t="n">
        <v>193.155</v>
      </c>
      <c r="E7" s="15" t="n">
        <v>193.155</v>
      </c>
      <c r="F7" s="15" t="n">
        <v>193.155</v>
      </c>
      <c r="G7" s="17" t="n">
        <v>193.155</v>
      </c>
      <c r="H7" s="18" t="n">
        <v>193.16</v>
      </c>
      <c r="I7" s="18" t="n">
        <v>193.155</v>
      </c>
      <c r="J7" s="18" t="n">
        <v>193.16</v>
      </c>
      <c r="K7" s="18" t="n">
        <v>193.155</v>
      </c>
      <c r="L7" s="18" t="n">
        <v>193.155</v>
      </c>
      <c r="M7" s="18" t="n">
        <v>128.703</v>
      </c>
    </row>
    <row r="8" customFormat="false" ht="31.5" hidden="false" customHeight="false" outlineLevel="0" collapsed="false">
      <c r="A8" s="20" t="s">
        <v>17</v>
      </c>
      <c r="B8" s="15" t="n">
        <v>41494.72</v>
      </c>
      <c r="C8" s="16" t="n">
        <v>42499.82</v>
      </c>
      <c r="D8" s="17" t="n">
        <v>43021.758</v>
      </c>
      <c r="E8" s="15" t="n">
        <v>43114.71</v>
      </c>
      <c r="F8" s="16" t="n">
        <v>44098.079</v>
      </c>
      <c r="G8" s="17" t="n">
        <v>44793.562</v>
      </c>
      <c r="H8" s="18" t="n">
        <v>45124.11</v>
      </c>
      <c r="I8" s="18" t="n">
        <v>45680.289</v>
      </c>
      <c r="J8" s="18" t="n">
        <v>46258.41</v>
      </c>
      <c r="K8" s="18" t="n">
        <v>45954.457</v>
      </c>
      <c r="L8" s="18" t="n">
        <v>45180.789</v>
      </c>
      <c r="M8" s="18" t="n">
        <v>46354.076</v>
      </c>
    </row>
    <row r="9" customFormat="false" ht="31.5" hidden="false" customHeight="false" outlineLevel="0" collapsed="false">
      <c r="A9" s="21" t="s">
        <v>18</v>
      </c>
      <c r="B9" s="15" t="n">
        <v>34.32</v>
      </c>
      <c r="C9" s="16" t="n">
        <v>34.32</v>
      </c>
      <c r="D9" s="17" t="n">
        <v>34.318</v>
      </c>
      <c r="E9" s="15" t="n">
        <v>34.318</v>
      </c>
      <c r="F9" s="16" t="n">
        <v>34.318</v>
      </c>
      <c r="G9" s="17" t="n">
        <v>34.3</v>
      </c>
      <c r="H9" s="18" t="n">
        <v>34.32</v>
      </c>
      <c r="I9" s="18" t="n">
        <v>34.318</v>
      </c>
      <c r="J9" s="18" t="n">
        <v>34.32</v>
      </c>
      <c r="K9" s="18" t="n">
        <v>34.318</v>
      </c>
      <c r="L9" s="18" t="n">
        <v>34.318</v>
      </c>
      <c r="M9" s="18" t="n">
        <v>34.318</v>
      </c>
    </row>
    <row r="10" customFormat="false" ht="21" hidden="false" customHeight="true" outlineLevel="0" collapsed="false">
      <c r="A10" s="20"/>
      <c r="B10" s="15"/>
      <c r="C10" s="16"/>
      <c r="D10" s="17"/>
      <c r="E10" s="15"/>
      <c r="F10" s="16"/>
      <c r="G10" s="17"/>
      <c r="H10" s="17"/>
      <c r="I10" s="17"/>
      <c r="J10" s="18"/>
      <c r="K10" s="18"/>
      <c r="L10" s="18"/>
      <c r="M10" s="18"/>
    </row>
    <row r="11" customFormat="false" ht="15.75" hidden="false" customHeight="false" outlineLevel="0" collapsed="false">
      <c r="A11" s="22" t="s">
        <v>19</v>
      </c>
      <c r="B11" s="13" t="n">
        <v>664.02</v>
      </c>
      <c r="C11" s="23" t="n">
        <v>664.0309602</v>
      </c>
      <c r="D11" s="23" t="n">
        <v>664.015</v>
      </c>
      <c r="E11" s="13" t="n">
        <v>664.015</v>
      </c>
      <c r="F11" s="23" t="n">
        <v>664.015</v>
      </c>
      <c r="G11" s="24" t="n">
        <v>664.015</v>
      </c>
      <c r="H11" s="24" t="n">
        <v>664.02</v>
      </c>
      <c r="I11" s="24" t="n">
        <v>664.02</v>
      </c>
      <c r="J11" s="24" t="n">
        <v>664.01</v>
      </c>
      <c r="K11" s="24" t="n">
        <v>664.013</v>
      </c>
      <c r="L11" s="24" t="n">
        <v>664.013</v>
      </c>
      <c r="M11" s="24" t="n">
        <v>664.013</v>
      </c>
    </row>
    <row r="12" customFormat="false" ht="15.75" hidden="false" customHeight="false" outlineLevel="0" collapsed="false">
      <c r="A12" s="19"/>
      <c r="B12" s="15"/>
      <c r="C12" s="16"/>
      <c r="D12" s="17"/>
      <c r="E12" s="15"/>
      <c r="F12" s="16"/>
      <c r="G12" s="17"/>
      <c r="H12" s="17"/>
      <c r="I12" s="17"/>
      <c r="J12" s="17"/>
      <c r="K12" s="17"/>
      <c r="L12" s="17"/>
      <c r="M12" s="17"/>
    </row>
    <row r="13" customFormat="false" ht="16.5" hidden="false" customHeight="false" outlineLevel="0" collapsed="false">
      <c r="A13" s="25" t="s">
        <v>20</v>
      </c>
      <c r="B13" s="26" t="n">
        <f aca="false">B11+B6+B3</f>
        <v>44924.57</v>
      </c>
      <c r="C13" s="27" t="n">
        <f aca="false">C11+C6+C3</f>
        <v>45742.6809602</v>
      </c>
      <c r="D13" s="28" t="n">
        <f aca="false">D11+D6+D3</f>
        <v>46084.596</v>
      </c>
      <c r="E13" s="28" t="n">
        <f aca="false">E11+E6+E3</f>
        <v>46015.798</v>
      </c>
      <c r="F13" s="28" t="n">
        <f aca="false">F11+F6+F3</f>
        <v>46859.883</v>
      </c>
      <c r="G13" s="28" t="n">
        <f aca="false">G11+G6+G3</f>
        <v>47204.348</v>
      </c>
      <c r="H13" s="28" t="n">
        <f aca="false">H11+H6+H3</f>
        <v>47883.48</v>
      </c>
      <c r="I13" s="28" t="n">
        <f aca="false">I11+I6+I3</f>
        <v>49375.315</v>
      </c>
      <c r="J13" s="28" t="n">
        <f aca="false">J11+J6+J3</f>
        <v>50974.92</v>
      </c>
      <c r="K13" s="29" t="n">
        <f aca="false">K11+K6+K3</f>
        <v>51460.981</v>
      </c>
      <c r="L13" s="28" t="n">
        <f aca="false">L11+L6+L3</f>
        <v>50433.984</v>
      </c>
      <c r="M13" s="28" t="n">
        <f aca="false">M11+M6+M3</f>
        <v>51294.852</v>
      </c>
    </row>
    <row r="14" customFormat="false" ht="15.75" hidden="false" customHeight="false" outlineLevel="0" collapsed="false">
      <c r="A14" s="30"/>
    </row>
    <row r="15" customFormat="false" ht="15.75" hidden="false" customHeight="false" outlineLevel="0" collapsed="false">
      <c r="A15" s="30"/>
    </row>
    <row r="16" customFormat="false" ht="15.75" hidden="false" customHeight="false" outlineLevel="0" collapsed="false">
      <c r="A16" s="30"/>
    </row>
    <row r="17" customFormat="false" ht="15.75" hidden="false" customHeight="false" outlineLevel="0" collapsed="false">
      <c r="A17" s="30"/>
    </row>
    <row r="18" customFormat="false" ht="15.75" hidden="false" customHeight="false" outlineLevel="0" collapsed="false">
      <c r="A18" s="30"/>
    </row>
    <row r="19" customFormat="false" ht="15.75" hidden="false" customHeight="false" outlineLevel="0" collapsed="false">
      <c r="A19" s="3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LibreOffice/7.3.2.2$Linux_X86_64 LibreOffice_project/30$Build-2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2018-04-10T08:10:52Z</dcterms:created>
  <dc:creator>Сабина Казакова</dc:creator>
  <dc:description/>
  <dc:language>en-US</dc:language>
  <cp:lastModifiedBy>John Karuitha</cp:lastModifiedBy>
  <dcterms:modified xsi:type="dcterms:W3CDTF">2022-04-04T20:29:48Z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