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\365Careers\Work on Power Modeling\Notes, Exercises, Quiz etc\EXERCISES\05 Functions Exercise\PM Exercises Functions Final\"/>
    </mc:Choice>
  </mc:AlternateContent>
  <bookViews>
    <workbookView xWindow="0" yWindow="0" windowWidth="28800" windowHeight="12795"/>
  </bookViews>
  <sheets>
    <sheet name="IRR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13" i="1"/>
  <c r="J11" i="1"/>
  <c r="I11" i="1"/>
  <c r="H11" i="1"/>
  <c r="G11" i="1"/>
  <c r="K11" i="1" s="1"/>
  <c r="F11" i="1"/>
</calcChain>
</file>

<file path=xl/sharedStrings.xml><?xml version="1.0" encoding="utf-8"?>
<sst xmlns="http://schemas.openxmlformats.org/spreadsheetml/2006/main" count="7" uniqueCount="7">
  <si>
    <t>SOLUTION - Calculating the Internal Rate of Return</t>
  </si>
  <si>
    <t>interest rate:</t>
  </si>
  <si>
    <t>Year:</t>
  </si>
  <si>
    <t>Cash flow</t>
  </si>
  <si>
    <t>Present Value (PV)</t>
  </si>
  <si>
    <t xml:space="preserve">NPV = </t>
  </si>
  <si>
    <t xml:space="preserve">IRR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</si>
</sst>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theme="4" tint="-0.249977111117893"/>
      <name val="Arial"/>
      <family val="2"/>
    </font>
    <font>
      <b/>
      <i/>
      <sz val="9"/>
      <color theme="0"/>
      <name val="Arial"/>
      <family val="2"/>
    </font>
    <font>
      <b/>
      <i/>
      <sz val="9"/>
      <color theme="1"/>
      <name val="Arial"/>
      <family val="2"/>
    </font>
    <font>
      <b/>
      <i/>
      <sz val="9"/>
      <color rgb="FF002060"/>
      <name val="Arial"/>
      <family val="2"/>
    </font>
    <font>
      <b/>
      <sz val="9"/>
      <color theme="1"/>
      <name val="Arial"/>
      <family val="2"/>
    </font>
    <font>
      <sz val="11"/>
      <color rgb="FF002060"/>
      <name val="Calibri"/>
      <family val="2"/>
      <scheme val="minor"/>
    </font>
    <font>
      <sz val="9"/>
      <color rgb="FF002060"/>
      <name val="Arial"/>
      <family val="2"/>
    </font>
    <font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Border="1"/>
    <xf numFmtId="10" fontId="6" fillId="3" borderId="1" xfId="1" applyNumberFormat="1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right"/>
    </xf>
    <xf numFmtId="1" fontId="0" fillId="2" borderId="0" xfId="0" applyNumberFormat="1" applyFont="1" applyFill="1"/>
    <xf numFmtId="1" fontId="0" fillId="2" borderId="0" xfId="0" applyNumberFormat="1" applyFill="1"/>
    <xf numFmtId="1" fontId="4" fillId="2" borderId="0" xfId="0" applyNumberFormat="1" applyFont="1" applyFill="1" applyBorder="1"/>
    <xf numFmtId="0" fontId="4" fillId="2" borderId="0" xfId="0" applyFont="1" applyFill="1" applyBorder="1"/>
    <xf numFmtId="1" fontId="11" fillId="5" borderId="0" xfId="0" applyNumberFormat="1" applyFont="1" applyFill="1"/>
    <xf numFmtId="1" fontId="12" fillId="5" borderId="0" xfId="0" applyNumberFormat="1" applyFont="1" applyFill="1"/>
    <xf numFmtId="1" fontId="13" fillId="2" borderId="0" xfId="0" applyNumberFormat="1" applyFont="1" applyFill="1"/>
    <xf numFmtId="0" fontId="4" fillId="2" borderId="0" xfId="0" applyFont="1" applyFill="1" applyAlignment="1">
      <alignment horizontal="right"/>
    </xf>
    <xf numFmtId="1" fontId="4" fillId="5" borderId="0" xfId="0" applyNumberFormat="1" applyFont="1" applyFill="1"/>
    <xf numFmtId="0" fontId="13" fillId="2" borderId="0" xfId="0" applyFont="1" applyFill="1"/>
    <xf numFmtId="14" fontId="4" fillId="2" borderId="0" xfId="0" applyNumberFormat="1" applyFont="1" applyFill="1"/>
    <xf numFmtId="9" fontId="12" fillId="5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2</xdr:row>
      <xdr:rowOff>57150</xdr:rowOff>
    </xdr:from>
    <xdr:to>
      <xdr:col>3</xdr:col>
      <xdr:colOff>771526</xdr:colOff>
      <xdr:row>4</xdr:row>
      <xdr:rowOff>66675</xdr:rowOff>
    </xdr:to>
    <xdr:sp macro="" textlink="">
      <xdr:nvSpPr>
        <xdr:cNvPr id="2" name="Rectangle 1"/>
        <xdr:cNvSpPr/>
      </xdr:nvSpPr>
      <xdr:spPr>
        <a:xfrm>
          <a:off x="66676" y="409575"/>
          <a:ext cx="2552700" cy="314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Calculate the IRR of the project.</a:t>
          </a:r>
        </a:p>
      </xdr:txBody>
    </xdr:sp>
    <xdr:clientData/>
  </xdr:twoCellAnchor>
  <xdr:twoCellAnchor>
    <xdr:from>
      <xdr:col>0</xdr:col>
      <xdr:colOff>66675</xdr:colOff>
      <xdr:row>16</xdr:row>
      <xdr:rowOff>114300</xdr:rowOff>
    </xdr:from>
    <xdr:to>
      <xdr:col>14</xdr:col>
      <xdr:colOff>552452</xdr:colOff>
      <xdr:row>18</xdr:row>
      <xdr:rowOff>85725</xdr:rowOff>
    </xdr:to>
    <xdr:sp macro="" textlink="">
      <xdr:nvSpPr>
        <xdr:cNvPr id="3" name="Rectangle 2"/>
        <xdr:cNvSpPr/>
      </xdr:nvSpPr>
      <xdr:spPr>
        <a:xfrm>
          <a:off x="66675" y="2695575"/>
          <a:ext cx="9629777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Considering the IRR that was obtained, what would be the implications for the given project? Should you invest? Explain the reasoning behind your decision.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66675</xdr:colOff>
      <xdr:row>18</xdr:row>
      <xdr:rowOff>133349</xdr:rowOff>
    </xdr:from>
    <xdr:to>
      <xdr:col>14</xdr:col>
      <xdr:colOff>561975</xdr:colOff>
      <xdr:row>27</xdr:row>
      <xdr:rowOff>133350</xdr:rowOff>
    </xdr:to>
    <xdr:sp macro="" textlink="">
      <xdr:nvSpPr>
        <xdr:cNvPr id="4" name="Rectangle 3"/>
        <xdr:cNvSpPr/>
      </xdr:nvSpPr>
      <xdr:spPr>
        <a:xfrm>
          <a:off x="66675" y="3019424"/>
          <a:ext cx="9639300" cy="137160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Answer: </a:t>
          </a:r>
          <a:r>
            <a:rPr lang="en-US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The Internal Rate of Return is 1%. This can be interpreted as the rate at which future cash flows can be discounted to obtain a net present value of 0. The IRR must be compared to existing alternatives to decide whether or not it is better to invest somewhere else.</a:t>
          </a:r>
          <a:br>
            <a:rPr lang="en-US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We see that in this situation we have another opportunity, and it is the rate of the bank - 8.21%. We could invest our 1000 there, and we would get a lot more money than if we invest at a rate of 1%. Therefore, we should not invest here.</a:t>
          </a:r>
          <a:br>
            <a:rPr lang="en-US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This follows the results we obtained in the DCF and NPV exercise where we came up with the same conclusion. This proves we have worked correctly.</a:t>
          </a:r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b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tabSelected="1" workbookViewId="0"/>
  </sheetViews>
  <sheetFormatPr defaultRowHeight="12" x14ac:dyDescent="0.2"/>
  <cols>
    <col min="1" max="1" width="2" style="3" customWidth="1"/>
    <col min="2" max="2" width="15.85546875" style="3" bestFit="1" customWidth="1"/>
    <col min="3" max="3" width="9.85546875" style="22" bestFit="1" customWidth="1"/>
    <col min="4" max="4" width="14.85546875" style="3" customWidth="1"/>
    <col min="5" max="10" width="8.7109375" style="3" customWidth="1"/>
    <col min="11" max="11" width="9.28515625" style="3" bestFit="1" customWidth="1"/>
    <col min="12" max="12" width="9.85546875" style="3" bestFit="1" customWidth="1"/>
    <col min="13" max="13" width="13.28515625" style="3" customWidth="1"/>
    <col min="14" max="14" width="9.85546875" style="3" bestFit="1" customWidth="1"/>
    <col min="15" max="16384" width="9.140625" style="3"/>
  </cols>
  <sheetData>
    <row r="1" spans="2:11" ht="15.75" x14ac:dyDescent="0.25">
      <c r="B1" s="1" t="s">
        <v>0</v>
      </c>
      <c r="C1" s="2"/>
      <c r="D1" s="2"/>
      <c r="E1" s="2"/>
      <c r="F1" s="2"/>
      <c r="G1" s="2"/>
      <c r="H1" s="2"/>
      <c r="I1" s="2"/>
    </row>
    <row r="2" spans="2:11" ht="12" customHeight="1" x14ac:dyDescent="0.2">
      <c r="B2" s="2"/>
      <c r="C2" s="2"/>
      <c r="D2" s="2"/>
      <c r="E2" s="2"/>
      <c r="F2" s="2"/>
      <c r="G2" s="2"/>
      <c r="H2" s="2"/>
      <c r="I2" s="2"/>
    </row>
    <row r="3" spans="2:11" ht="12" customHeight="1" x14ac:dyDescent="0.2">
      <c r="B3" s="2"/>
      <c r="C3" s="2"/>
      <c r="D3" s="2"/>
      <c r="E3" s="2"/>
      <c r="F3" s="2"/>
      <c r="G3" s="2"/>
      <c r="H3" s="2"/>
      <c r="I3" s="2"/>
    </row>
    <row r="4" spans="2:11" ht="12" customHeight="1" x14ac:dyDescent="0.2">
      <c r="C4" s="2"/>
      <c r="D4" s="2"/>
      <c r="E4" s="2"/>
      <c r="F4" s="2"/>
      <c r="G4" s="2"/>
      <c r="H4" s="2"/>
      <c r="I4" s="2"/>
    </row>
    <row r="5" spans="2:11" ht="12" customHeight="1" x14ac:dyDescent="0.2">
      <c r="B5" s="2"/>
      <c r="C5" s="2"/>
      <c r="D5" s="2"/>
      <c r="E5" s="2"/>
      <c r="F5" s="2"/>
      <c r="G5" s="2"/>
      <c r="H5" s="2"/>
      <c r="I5" s="2"/>
    </row>
    <row r="6" spans="2:11" ht="12" customHeight="1" x14ac:dyDescent="0.2">
      <c r="B6" s="4" t="s">
        <v>1</v>
      </c>
      <c r="C6" s="5">
        <v>8.2100000000000006E-2</v>
      </c>
      <c r="D6" s="2"/>
      <c r="E6" s="2"/>
      <c r="F6" s="2"/>
      <c r="G6" s="2"/>
      <c r="H6" s="2"/>
      <c r="I6" s="2"/>
      <c r="J6" s="2"/>
    </row>
    <row r="7" spans="2:11" ht="12" customHeight="1" x14ac:dyDescent="0.2">
      <c r="B7" s="4"/>
      <c r="C7" s="4"/>
      <c r="D7" s="4"/>
      <c r="E7" s="2"/>
      <c r="F7" s="2"/>
      <c r="G7" s="2"/>
      <c r="H7" s="2"/>
      <c r="I7" s="2"/>
      <c r="J7" s="2"/>
    </row>
    <row r="8" spans="2:11" ht="12" customHeight="1" x14ac:dyDescent="0.25">
      <c r="B8" s="1"/>
      <c r="C8" s="2"/>
      <c r="D8" s="2"/>
      <c r="E8" s="2"/>
      <c r="F8" s="6" t="s">
        <v>2</v>
      </c>
      <c r="G8" s="6"/>
      <c r="H8" s="6"/>
      <c r="I8" s="6"/>
      <c r="J8" s="6"/>
    </row>
    <row r="9" spans="2:11" ht="12.75" thickBot="1" x14ac:dyDescent="0.25">
      <c r="B9" s="7"/>
      <c r="C9" s="7"/>
      <c r="D9" s="8"/>
      <c r="E9" s="9">
        <v>0</v>
      </c>
      <c r="F9" s="9">
        <v>1</v>
      </c>
      <c r="G9" s="9">
        <v>2</v>
      </c>
      <c r="H9" s="9">
        <v>3</v>
      </c>
      <c r="I9" s="9">
        <v>4</v>
      </c>
      <c r="J9" s="9">
        <v>5</v>
      </c>
    </row>
    <row r="10" spans="2:11" ht="15.75" thickTop="1" x14ac:dyDescent="0.25">
      <c r="B10" s="10" t="s">
        <v>3</v>
      </c>
      <c r="C10" s="11"/>
      <c r="D10" s="11"/>
      <c r="E10" s="12">
        <v>-1000</v>
      </c>
      <c r="F10" s="13">
        <v>300</v>
      </c>
      <c r="G10" s="14">
        <v>290</v>
      </c>
      <c r="H10" s="14">
        <v>145</v>
      </c>
      <c r="I10" s="14">
        <v>130</v>
      </c>
      <c r="J10" s="14">
        <v>164</v>
      </c>
    </row>
    <row r="11" spans="2:11" ht="15" x14ac:dyDescent="0.25">
      <c r="B11" s="15" t="s">
        <v>4</v>
      </c>
      <c r="C11" s="15"/>
      <c r="D11" s="15"/>
      <c r="E11" s="12"/>
      <c r="F11" s="16">
        <f>F10/(1+$C$6)^F9</f>
        <v>277.23870252287219</v>
      </c>
      <c r="G11" s="16">
        <f>G10/(1+$C$6)^G9</f>
        <v>247.66418301337811</v>
      </c>
      <c r="H11" s="16">
        <f>H10/(1+$C$6)^H9</f>
        <v>114.43682793336016</v>
      </c>
      <c r="I11" s="16">
        <f>I10/(1+$C$6)^I9</f>
        <v>94.814282772876652</v>
      </c>
      <c r="J11" s="16">
        <f>J10/(1+$C$6)^J9</f>
        <v>110.53679366155389</v>
      </c>
      <c r="K11" s="17">
        <f>SUM(F11:J11, E10)</f>
        <v>-155.30921009595886</v>
      </c>
    </row>
    <row r="12" spans="2:11" x14ac:dyDescent="0.2">
      <c r="C12" s="3"/>
    </row>
    <row r="13" spans="2:11" x14ac:dyDescent="0.2">
      <c r="C13" s="3"/>
      <c r="E13" s="18"/>
      <c r="J13" s="19" t="s">
        <v>5</v>
      </c>
      <c r="K13" s="20">
        <f>SUM(E10,NPV(C6,F10:J10))</f>
        <v>-155.30921009595909</v>
      </c>
    </row>
    <row r="14" spans="2:11" x14ac:dyDescent="0.2">
      <c r="C14" s="3"/>
      <c r="E14" s="21"/>
    </row>
    <row r="15" spans="2:11" x14ac:dyDescent="0.2">
      <c r="C15" s="3"/>
      <c r="J15" s="19" t="s">
        <v>6</v>
      </c>
      <c r="K15" s="23">
        <f>IRR(E10:J10)</f>
        <v>1.1190532722118673E-2</v>
      </c>
    </row>
    <row r="16" spans="2:11" x14ac:dyDescent="0.2">
      <c r="C16" s="3"/>
    </row>
    <row r="17" spans="3:3" x14ac:dyDescent="0.2">
      <c r="C17" s="3"/>
    </row>
    <row r="18" spans="3:3" x14ac:dyDescent="0.2">
      <c r="C18" s="3"/>
    </row>
    <row r="19" spans="3:3" x14ac:dyDescent="0.2">
      <c r="C1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365Careers</cp:lastModifiedBy>
  <dcterms:created xsi:type="dcterms:W3CDTF">2016-11-28T10:31:02Z</dcterms:created>
  <dcterms:modified xsi:type="dcterms:W3CDTF">2016-11-28T10:31:43Z</dcterms:modified>
</cp:coreProperties>
</file>