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7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<sst xmlns="http://schemas.openxmlformats.org/spreadsheetml/2006/main" count="200" uniqueCount="192">
  <si>
    <t xml:space="preserve">KARATINA UNIVERSITY </t>
  </si>
  <si>
    <t xml:space="preserve"> SCHOOL OF BUSINESS</t>
  </si>
  <si>
    <t xml:space="preserve">DEPARTMENT OF BUSINESS AND ECONOMICS </t>
  </si>
  <si>
    <t xml:space="preserve">EXAM MARKSHEET</t>
  </si>
  <si>
    <t xml:space="preserve">PROGRAMME:  PROJECT PLANNING AND MANAGEMENT</t>
  </si>
  <si>
    <t xml:space="preserve">COURSE  TITLE: INTRODUCTION TO MATHEMATICS II</t>
  </si>
  <si>
    <t xml:space="preserve">COURSE CODE: ECO 113</t>
  </si>
  <si>
    <t xml:space="preserve">NAME OF LECTURER: JOHN KARUITHA</t>
  </si>
  <si>
    <t xml:space="preserve">YEAR OF STUDY: 1ST </t>
  </si>
  <si>
    <t xml:space="preserve">SEMESTER: II</t>
  </si>
  <si>
    <t xml:space="preserve">ACADEMIC YEAR:  2020/2021</t>
  </si>
  <si>
    <t xml:space="preserve">S/NO</t>
  </si>
  <si>
    <t xml:space="preserve">REG. NO.</t>
  </si>
  <si>
    <t xml:space="preserve">SURNAME</t>
  </si>
  <si>
    <t xml:space="preserve">FIRST NAME</t>
  </si>
  <si>
    <t xml:space="preserve">TOTAL CAT/30</t>
  </si>
  <si>
    <t xml:space="preserve"> EXAM
/70
I.E</t>
  </si>
  <si>
    <t xml:space="preserve">MARKS
/100
I.E</t>
  </si>
  <si>
    <t xml:space="preserve">AGREED
E.E</t>
  </si>
  <si>
    <t xml:space="preserve">GRADE</t>
  </si>
  <si>
    <t xml:space="preserve">REMARK</t>
  </si>
  <si>
    <t xml:space="preserve">B103/0283G/20</t>
  </si>
  <si>
    <t xml:space="preserve">Kipkemoi</t>
  </si>
  <si>
    <t xml:space="preserve">daniel</t>
  </si>
  <si>
    <t xml:space="preserve">B103/0284G/20</t>
  </si>
  <si>
    <t xml:space="preserve">Wanjala</t>
  </si>
  <si>
    <t xml:space="preserve">Alfred</t>
  </si>
  <si>
    <t xml:space="preserve">B103/0286G/20</t>
  </si>
  <si>
    <t xml:space="preserve">Omwenga</t>
  </si>
  <si>
    <t xml:space="preserve">Victor</t>
  </si>
  <si>
    <t xml:space="preserve">B103/0287G/20</t>
  </si>
  <si>
    <t xml:space="preserve"> Derick</t>
  </si>
  <si>
    <t xml:space="preserve">Cheruiyot</t>
  </si>
  <si>
    <t xml:space="preserve">B103/0288G/20</t>
  </si>
  <si>
    <t xml:space="preserve">Githara</t>
  </si>
  <si>
    <t xml:space="preserve">Roy</t>
  </si>
  <si>
    <t xml:space="preserve">B103/0289G/20</t>
  </si>
  <si>
    <t xml:space="preserve">Juma</t>
  </si>
  <si>
    <t xml:space="preserve">Maseke</t>
  </si>
  <si>
    <t xml:space="preserve">B103/0291G/20</t>
  </si>
  <si>
    <t xml:space="preserve">Isaac</t>
  </si>
  <si>
    <t xml:space="preserve">Ichagua</t>
  </si>
  <si>
    <t xml:space="preserve">B103/0292G/20</t>
  </si>
  <si>
    <t xml:space="preserve">Njenga</t>
  </si>
  <si>
    <t xml:space="preserve">Neil</t>
  </si>
  <si>
    <t xml:space="preserve">B103/0293G/20</t>
  </si>
  <si>
    <t xml:space="preserve">Karimi</t>
  </si>
  <si>
    <t xml:space="preserve">Ian</t>
  </si>
  <si>
    <t xml:space="preserve">B103/0294G/20</t>
  </si>
  <si>
    <t xml:space="preserve">Kibet</t>
  </si>
  <si>
    <t xml:space="preserve">Rogers</t>
  </si>
  <si>
    <t xml:space="preserve">B103/0295G/20</t>
  </si>
  <si>
    <t xml:space="preserve">Muia</t>
  </si>
  <si>
    <t xml:space="preserve">Haron</t>
  </si>
  <si>
    <t xml:space="preserve">B103/0297G/20</t>
  </si>
  <si>
    <t xml:space="preserve">Charles</t>
  </si>
  <si>
    <t xml:space="preserve">Karari</t>
  </si>
  <si>
    <t xml:space="preserve">B103/0298G/20</t>
  </si>
  <si>
    <t xml:space="preserve">Okoko</t>
  </si>
  <si>
    <t xml:space="preserve">Dickson</t>
  </si>
  <si>
    <t xml:space="preserve">B103/0299G/20</t>
  </si>
  <si>
    <t xml:space="preserve">watani</t>
  </si>
  <si>
    <t xml:space="preserve">walter</t>
  </si>
  <si>
    <t xml:space="preserve">B103/0301G/20</t>
  </si>
  <si>
    <t xml:space="preserve">Mwangi</t>
  </si>
  <si>
    <t xml:space="preserve">Solomon</t>
  </si>
  <si>
    <t xml:space="preserve">B103/0302G/20</t>
  </si>
  <si>
    <t xml:space="preserve">osoro</t>
  </si>
  <si>
    <t xml:space="preserve">makone</t>
  </si>
  <si>
    <t xml:space="preserve">B103/0303G/20</t>
  </si>
  <si>
    <t xml:space="preserve">Mutugi</t>
  </si>
  <si>
    <t xml:space="preserve">Teddy</t>
  </si>
  <si>
    <t xml:space="preserve">B103/0305G/20</t>
  </si>
  <si>
    <t xml:space="preserve">Matiko</t>
  </si>
  <si>
    <t xml:space="preserve">Peter</t>
  </si>
  <si>
    <t xml:space="preserve">B103/0306G/20</t>
  </si>
  <si>
    <t xml:space="preserve">Maroa</t>
  </si>
  <si>
    <t xml:space="preserve">B103/0307G/20</t>
  </si>
  <si>
    <t xml:space="preserve">Jumanne</t>
  </si>
  <si>
    <t xml:space="preserve">Emmanuel</t>
  </si>
  <si>
    <t xml:space="preserve">B103/0308G/20</t>
  </si>
  <si>
    <t xml:space="preserve">Munderu</t>
  </si>
  <si>
    <t xml:space="preserve">Muiruri</t>
  </si>
  <si>
    <t xml:space="preserve">B103/0309G/20</t>
  </si>
  <si>
    <t xml:space="preserve">Mutethia</t>
  </si>
  <si>
    <t xml:space="preserve">Wallace</t>
  </si>
  <si>
    <t xml:space="preserve">B103/0311G/20</t>
  </si>
  <si>
    <t xml:space="preserve">Mutua</t>
  </si>
  <si>
    <t xml:space="preserve">Erick</t>
  </si>
  <si>
    <t xml:space="preserve">B103/0314G/20</t>
  </si>
  <si>
    <t xml:space="preserve">Denis</t>
  </si>
  <si>
    <t xml:space="preserve">B103/0317G/20</t>
  </si>
  <si>
    <t xml:space="preserve">Mutinda</t>
  </si>
  <si>
    <t xml:space="preserve">Januaris</t>
  </si>
  <si>
    <t xml:space="preserve">B103/0318G/20</t>
  </si>
  <si>
    <t xml:space="preserve">Njubi</t>
  </si>
  <si>
    <t xml:space="preserve">Benard</t>
  </si>
  <si>
    <t xml:space="preserve">B103/0319G/20</t>
  </si>
  <si>
    <t xml:space="preserve">Gicuku</t>
  </si>
  <si>
    <t xml:space="preserve">Dennis</t>
  </si>
  <si>
    <t xml:space="preserve">B103/0320G/20</t>
  </si>
  <si>
    <t xml:space="preserve">Ngetich</t>
  </si>
  <si>
    <t xml:space="preserve">Silas</t>
  </si>
  <si>
    <t xml:space="preserve">B103/0321G/20</t>
  </si>
  <si>
    <t xml:space="preserve">kiplagat</t>
  </si>
  <si>
    <t xml:space="preserve">B103/0322G/20</t>
  </si>
  <si>
    <t xml:space="preserve">Mongare</t>
  </si>
  <si>
    <t xml:space="preserve">Obadiah</t>
  </si>
  <si>
    <t xml:space="preserve">B103/0329G/20</t>
  </si>
  <si>
    <t xml:space="preserve">Mbogo</t>
  </si>
  <si>
    <t xml:space="preserve">Jessica</t>
  </si>
  <si>
    <t xml:space="preserve">B103/0330G/20</t>
  </si>
  <si>
    <t xml:space="preserve">Mwanguya</t>
  </si>
  <si>
    <t xml:space="preserve">Mwanarabu</t>
  </si>
  <si>
    <t xml:space="preserve">B103/0331G/20</t>
  </si>
  <si>
    <t xml:space="preserve">Kimachu</t>
  </si>
  <si>
    <t xml:space="preserve">mercy</t>
  </si>
  <si>
    <t xml:space="preserve">B103/0334G/20</t>
  </si>
  <si>
    <t xml:space="preserve">Muthui</t>
  </si>
  <si>
    <t xml:space="preserve">Risper</t>
  </si>
  <si>
    <t xml:space="preserve">B103/0335G/20</t>
  </si>
  <si>
    <t xml:space="preserve">Ann</t>
  </si>
  <si>
    <t xml:space="preserve">B103/0336G/20</t>
  </si>
  <si>
    <t xml:space="preserve">Gichunge</t>
  </si>
  <si>
    <t xml:space="preserve">fridah</t>
  </si>
  <si>
    <t xml:space="preserve">B103/0337G/20</t>
  </si>
  <si>
    <t xml:space="preserve">Musau</t>
  </si>
  <si>
    <t xml:space="preserve">Ruth</t>
  </si>
  <si>
    <t xml:space="preserve">B103/0338G/20</t>
  </si>
  <si>
    <t xml:space="preserve">Kamau</t>
  </si>
  <si>
    <t xml:space="preserve">caroline</t>
  </si>
  <si>
    <t xml:space="preserve">B103/0341G/20</t>
  </si>
  <si>
    <t xml:space="preserve">oduor</t>
  </si>
  <si>
    <t xml:space="preserve">akello</t>
  </si>
  <si>
    <t xml:space="preserve">B103/0342G/20</t>
  </si>
  <si>
    <t xml:space="preserve">Muriuki</t>
  </si>
  <si>
    <t xml:space="preserve">Nelly</t>
  </si>
  <si>
    <t xml:space="preserve">B103/0343G/20</t>
  </si>
  <si>
    <t xml:space="preserve">Ogweno</t>
  </si>
  <si>
    <t xml:space="preserve">Christine</t>
  </si>
  <si>
    <t xml:space="preserve">B103/0345G/20</t>
  </si>
  <si>
    <t xml:space="preserve">Faith</t>
  </si>
  <si>
    <t xml:space="preserve">B103/0346G/20</t>
  </si>
  <si>
    <t xml:space="preserve">nyangaresi</t>
  </si>
  <si>
    <t xml:space="preserve">diana</t>
  </si>
  <si>
    <t xml:space="preserve">B103/0347G/20</t>
  </si>
  <si>
    <t xml:space="preserve">wanjiku</t>
  </si>
  <si>
    <t xml:space="preserve">mueni</t>
  </si>
  <si>
    <t xml:space="preserve">B103/0348G/20</t>
  </si>
  <si>
    <t xml:space="preserve">wairimu</t>
  </si>
  <si>
    <t xml:space="preserve">felista</t>
  </si>
  <si>
    <t xml:space="preserve">B103/0349G/20</t>
  </si>
  <si>
    <t xml:space="preserve">Muiruri wairimu</t>
  </si>
  <si>
    <t xml:space="preserve">Maureen</t>
  </si>
  <si>
    <t xml:space="preserve">B103/0350G/20</t>
  </si>
  <si>
    <t xml:space="preserve">kiragu</t>
  </si>
  <si>
    <t xml:space="preserve">Patricia</t>
  </si>
  <si>
    <t xml:space="preserve">B103/0353G/20</t>
  </si>
  <si>
    <t xml:space="preserve">Gakui</t>
  </si>
  <si>
    <t xml:space="preserve">Vivian</t>
  </si>
  <si>
    <t xml:space="preserve">B103/0354G/20</t>
  </si>
  <si>
    <t xml:space="preserve">Nyokabi</t>
  </si>
  <si>
    <t xml:space="preserve">Virginia</t>
  </si>
  <si>
    <t xml:space="preserve">B103/0355G/20</t>
  </si>
  <si>
    <t xml:space="preserve">Gakii</t>
  </si>
  <si>
    <t xml:space="preserve">Mercy</t>
  </si>
  <si>
    <t xml:space="preserve">B103/0356G/20</t>
  </si>
  <si>
    <t xml:space="preserve">Mwaura</t>
  </si>
  <si>
    <t xml:space="preserve">Wairimu</t>
  </si>
  <si>
    <t xml:space="preserve">B103/0391G/20</t>
  </si>
  <si>
    <t xml:space="preserve">Kariuki</t>
  </si>
  <si>
    <t xml:space="preserve">Abigael</t>
  </si>
  <si>
    <t xml:space="preserve">B103/0546G/20</t>
  </si>
  <si>
    <t xml:space="preserve">Muthoni</t>
  </si>
  <si>
    <t xml:space="preserve">Njagi</t>
  </si>
  <si>
    <t xml:space="preserve">B103/1244G/20</t>
  </si>
  <si>
    <t xml:space="preserve">Rikana</t>
  </si>
  <si>
    <t xml:space="preserve">Maskonte</t>
  </si>
  <si>
    <t xml:space="preserve">B103/1294G/20</t>
  </si>
  <si>
    <t xml:space="preserve">Kiirinya</t>
  </si>
  <si>
    <t xml:space="preserve">Glory</t>
  </si>
  <si>
    <t xml:space="preserve">B103/2071P/20</t>
  </si>
  <si>
    <t xml:space="preserve">Nekesa</t>
  </si>
  <si>
    <t xml:space="preserve">Sharon</t>
  </si>
  <si>
    <t xml:space="preserve">B103/2081P/20</t>
  </si>
  <si>
    <t xml:space="preserve">rubia</t>
  </si>
  <si>
    <t xml:space="preserve">muigai</t>
  </si>
  <si>
    <t xml:space="preserve">Internal Examiner:             Sign:………….…………….………………Date:………………………………………….</t>
  </si>
  <si>
    <t xml:space="preserve">  </t>
  </si>
  <si>
    <t xml:space="preserve">HOD, Business and Economics :   Sign:…………………………………Date:………………………………</t>
  </si>
  <si>
    <t xml:space="preserve">External Examiner:   Sign:………….…………….………………Date:………………………………………….</t>
  </si>
  <si>
    <t xml:space="preserve">DEAN, School of Business:   Sign:…………………………………Date:………………………………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</si>
</sst>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2"/>
      <name val="Fira Code"/>
      <family val="0"/>
      <charset val="1"/>
    </font>
    <font>
      <b val="true"/>
      <sz val="12"/>
      <name val="Fira Code"/>
      <family val="0"/>
      <charset val="1"/>
    </font>
    <font>
      <b val="true"/>
      <sz val="12"/>
      <color rgb="FF000000"/>
      <name val="Fira Code"/>
      <family val="0"/>
      <charset val="1"/>
    </font>
    <font>
      <sz val="12"/>
      <color rgb="FF000000"/>
      <name val="Fira Code"/>
      <family val="0"/>
      <charset val="1"/>
    </font>
    <font>
      <sz val="12"/>
      <color rgb="FFFF0000"/>
      <name val="Fira Code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right" vertical="bottom" textRotation="9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5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7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 readingOrder="1"/>
      <protection locked="true" hidden="false"/>
    </xf>
    <xf numFmtId="166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2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0" xfId="21" applyFont="true" applyBorder="true" applyAlignment="true" applyProtection="true">
      <alignment horizontal="center" vertical="bottom" textRotation="0" wrapText="false" indent="0" shrinkToFit="false"/>
      <protection locked="false" hidden="tru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06-07Sem2" xfId="20"/>
    <cellStyle name="Normal_YR(-97)" xfId="21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52200</xdr:colOff>
      <xdr:row>0</xdr:row>
      <xdr:rowOff>0</xdr:rowOff>
    </xdr:from>
    <xdr:to>
      <xdr:col>1</xdr:col>
      <xdr:colOff>1199520</xdr:colOff>
      <xdr:row>4</xdr:row>
      <xdr:rowOff>155160</xdr:rowOff>
    </xdr:to>
    <xdr:pic>
      <xdr:nvPicPr>
        <xdr:cNvPr id="0" name="Picture 1" descr="C:\Users\N.N.A\Desktop\remake-logo-karuc.png"/>
        <xdr:cNvPicPr/>
      </xdr:nvPicPr>
      <xdr:blipFill>
        <a:blip r:embed="rId1"/>
        <a:stretch/>
      </xdr:blipFill>
      <xdr:spPr>
        <a:xfrm>
          <a:off x="52200" y="0"/>
          <a:ext cx="1519920" cy="916920"/>
        </a:xfrm>
        <a:prstGeom prst="rect">
          <a:avLst/>
        </a:prstGeom>
        <a:ln w="9525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83"/>
  <sheetViews>
    <sheetView showFormulas="false" showGridLines="true" showRowColHeaders="true" showZeros="true" rightToLeft="false" tabSelected="true" showOutlineSymbols="true" defaultGridColor="true" view="pageBreakPreview" topLeftCell="A29" colorId="64" zoomScale="100" zoomScaleNormal="100" zoomScalePageLayoutView="100" workbookViewId="0">
      <selection pane="topLeft" activeCell="F44" activeCellId="0" sqref="F44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5.28"/>
    <col collapsed="false" customWidth="true" hidden="false" outlineLevel="0" max="2" min="2" style="1" width="23.07"/>
    <col collapsed="false" customWidth="true" hidden="false" outlineLevel="0" max="3" min="3" style="1" width="15.68"/>
    <col collapsed="false" customWidth="true" hidden="false" outlineLevel="0" max="4" min="4" style="1" width="16.53"/>
    <col collapsed="false" customWidth="true" hidden="false" outlineLevel="0" max="5" min="5" style="1" width="10.42"/>
    <col collapsed="false" customWidth="true" hidden="false" outlineLevel="0" max="6" min="6" style="1" width="10"/>
    <col collapsed="false" customWidth="true" hidden="false" outlineLevel="0" max="7" min="7" style="1" width="14.43"/>
    <col collapsed="false" customWidth="true" hidden="false" outlineLevel="0" max="8" min="8" style="1" width="10"/>
    <col collapsed="false" customWidth="true" hidden="false" outlineLevel="0" max="9" min="9" style="1" width="7.41"/>
    <col collapsed="false" customWidth="true" hidden="false" outlineLevel="0" max="10" min="10" style="1" width="10.71"/>
    <col collapsed="false" customWidth="false" hidden="false" outlineLevel="0" max="1024" min="11" style="1" width="9.13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</row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</row>
    <row r="4" s="4" customFormat="true" ht="15" hidden="false" customHeight="false" outlineLevel="0" collapsed="false">
      <c r="A4" s="3" t="s">
        <v>2</v>
      </c>
      <c r="B4" s="3"/>
      <c r="C4" s="3"/>
      <c r="D4" s="3"/>
      <c r="E4" s="3"/>
      <c r="F4" s="3"/>
      <c r="G4" s="3"/>
      <c r="H4" s="3"/>
      <c r="I4" s="3"/>
      <c r="J4" s="3"/>
    </row>
    <row r="5" customFormat="false" ht="15" hidden="false" customHeight="false" outlineLevel="0" collapsed="false">
      <c r="A5" s="3" t="s">
        <v>3</v>
      </c>
      <c r="B5" s="3"/>
      <c r="C5" s="3"/>
      <c r="D5" s="3"/>
      <c r="E5" s="3"/>
      <c r="F5" s="3"/>
      <c r="G5" s="3"/>
      <c r="H5" s="3"/>
      <c r="I5" s="3"/>
      <c r="J5" s="3"/>
    </row>
    <row r="6" customFormat="false" ht="15" hidden="false" customHeight="false" outlineLevel="0" collapsed="false">
      <c r="A6" s="5" t="s">
        <v>4</v>
      </c>
      <c r="B6" s="5"/>
      <c r="C6" s="5"/>
      <c r="D6" s="5"/>
      <c r="E6" s="5"/>
      <c r="F6" s="5"/>
      <c r="G6" s="5"/>
      <c r="H6" s="5"/>
      <c r="I6" s="5"/>
      <c r="J6" s="5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4"/>
    </row>
    <row r="8" customFormat="false" ht="15" hidden="false" customHeight="false" outlineLevel="0" collapsed="false">
      <c r="A8" s="6" t="s">
        <v>5</v>
      </c>
      <c r="B8" s="6"/>
      <c r="C8" s="6"/>
      <c r="D8" s="6"/>
      <c r="E8" s="7"/>
      <c r="F8" s="5" t="s">
        <v>6</v>
      </c>
      <c r="G8" s="5"/>
      <c r="H8" s="5"/>
      <c r="I8" s="5"/>
      <c r="J8" s="5"/>
    </row>
    <row r="9" customFormat="false" ht="15" hidden="false" customHeight="false" outlineLevel="0" collapsed="false">
      <c r="A9" s="8"/>
      <c r="B9" s="8"/>
      <c r="C9" s="8"/>
      <c r="G9" s="9"/>
      <c r="H9" s="8"/>
    </row>
    <row r="10" customFormat="false" ht="15" hidden="false" customHeight="false" outlineLevel="0" collapsed="false">
      <c r="A10" s="5" t="s">
        <v>7</v>
      </c>
      <c r="B10" s="5"/>
      <c r="C10" s="5"/>
      <c r="D10" s="5"/>
      <c r="E10" s="5"/>
      <c r="F10" s="5"/>
      <c r="G10" s="5"/>
      <c r="H10" s="5"/>
      <c r="I10" s="5"/>
      <c r="J10" s="5"/>
    </row>
    <row r="11" customFormat="false" ht="15" hidden="false" customHeight="false" outlineLevel="0" collapsed="false">
      <c r="A11" s="8"/>
      <c r="B11" s="8"/>
      <c r="C11" s="8"/>
      <c r="D11" s="8"/>
      <c r="E11" s="8"/>
      <c r="F11" s="8"/>
      <c r="G11" s="10"/>
      <c r="H11" s="8"/>
    </row>
    <row r="12" customFormat="false" ht="15" hidden="false" customHeight="false" outlineLevel="0" collapsed="false">
      <c r="A12" s="5" t="s">
        <v>8</v>
      </c>
      <c r="B12" s="5"/>
      <c r="C12" s="5"/>
      <c r="D12" s="5"/>
      <c r="E12" s="8"/>
      <c r="F12" s="5" t="s">
        <v>9</v>
      </c>
      <c r="G12" s="5"/>
      <c r="H12" s="5"/>
      <c r="I12" s="5"/>
      <c r="J12" s="5"/>
    </row>
    <row r="13" customFormat="false" ht="15" hidden="false" customHeight="false" outlineLevel="0" collapsed="false">
      <c r="A13" s="8"/>
      <c r="B13" s="8"/>
      <c r="C13" s="8"/>
      <c r="D13" s="8"/>
      <c r="E13" s="8"/>
    </row>
    <row r="14" customFormat="false" ht="15" hidden="false" customHeight="false" outlineLevel="0" collapsed="false">
      <c r="A14" s="5" t="s">
        <v>10</v>
      </c>
      <c r="B14" s="5"/>
      <c r="C14" s="5"/>
      <c r="D14" s="5"/>
      <c r="F14" s="5"/>
      <c r="G14" s="5"/>
      <c r="H14" s="5"/>
      <c r="I14" s="5"/>
      <c r="J14" s="5"/>
    </row>
    <row r="15" s="4" customFormat="true" ht="15" hidden="false" customHeight="false" outlineLevel="0" collapsed="false">
      <c r="A15" s="11"/>
      <c r="D15" s="11"/>
      <c r="E15" s="11"/>
      <c r="F15" s="11"/>
      <c r="G15" s="11"/>
      <c r="H15" s="11"/>
      <c r="I15" s="12"/>
    </row>
    <row r="16" customFormat="false" ht="46.25" hidden="false" customHeight="false" outlineLevel="0" collapsed="false">
      <c r="A16" s="3" t="s">
        <v>11</v>
      </c>
      <c r="B16" s="5" t="s">
        <v>12</v>
      </c>
      <c r="C16" s="5" t="s">
        <v>13</v>
      </c>
      <c r="D16" s="5" t="s">
        <v>14</v>
      </c>
      <c r="E16" s="13" t="s">
        <v>15</v>
      </c>
      <c r="F16" s="13" t="s">
        <v>16</v>
      </c>
      <c r="G16" s="13" t="s">
        <v>17</v>
      </c>
      <c r="H16" s="13" t="s">
        <v>18</v>
      </c>
      <c r="I16" s="14" t="s">
        <v>19</v>
      </c>
      <c r="J16" s="15" t="s">
        <v>20</v>
      </c>
      <c r="N16" s="16"/>
      <c r="O16" s="16"/>
      <c r="P16" s="16"/>
      <c r="Q16" s="16"/>
      <c r="R16" s="16"/>
      <c r="S16" s="16"/>
    </row>
    <row r="17" customFormat="false" ht="16.5" hidden="false" customHeight="true" outlineLevel="0" collapsed="false">
      <c r="A17" s="17" t="n">
        <v>1</v>
      </c>
      <c r="B17" s="16" t="s">
        <v>21</v>
      </c>
      <c r="C17" s="18" t="s">
        <v>22</v>
      </c>
      <c r="D17" s="18" t="s">
        <v>23</v>
      </c>
      <c r="E17" s="16" t="n">
        <v>26</v>
      </c>
      <c r="F17" s="16" t="n">
        <v>20</v>
      </c>
      <c r="G17" s="16" t="n">
        <v>46</v>
      </c>
      <c r="H17" s="19"/>
      <c r="I17" s="20" t="str">
        <f aca="false">IF(G17&lt;40,"Fail",IF(G17&lt;50,"D",IF(G17&lt;60,"C",IF(G17&lt;70,"B","A"))))</f>
        <v>D</v>
      </c>
      <c r="J17" s="21" t="str">
        <f aca="false">IF(I17="Fail","FAIL","PASS")</f>
        <v>PASS</v>
      </c>
      <c r="N17" s="16"/>
      <c r="O17" s="16"/>
      <c r="P17" s="16"/>
      <c r="Q17" s="16"/>
      <c r="R17" s="16"/>
      <c r="S17" s="16"/>
    </row>
    <row r="18" customFormat="false" ht="16.5" hidden="false" customHeight="true" outlineLevel="0" collapsed="false">
      <c r="A18" s="17" t="n">
        <v>2</v>
      </c>
      <c r="B18" s="16" t="s">
        <v>24</v>
      </c>
      <c r="C18" s="18" t="s">
        <v>25</v>
      </c>
      <c r="D18" s="18" t="s">
        <v>26</v>
      </c>
      <c r="E18" s="16" t="n">
        <v>26</v>
      </c>
      <c r="F18" s="16" t="n">
        <v>30</v>
      </c>
      <c r="G18" s="16" t="n">
        <v>56</v>
      </c>
      <c r="H18" s="19"/>
      <c r="I18" s="20" t="str">
        <f aca="false">IF(G18&lt;40,"Fail",IF(G18&lt;50,"D",IF(G18&lt;60,"C",IF(G18&lt;70,"B","A"))))</f>
        <v>C</v>
      </c>
      <c r="J18" s="21" t="str">
        <f aca="false">IF(I18="Fail","FAIL","PASS")</f>
        <v>PASS</v>
      </c>
      <c r="N18" s="16"/>
      <c r="O18" s="16"/>
      <c r="P18" s="16"/>
      <c r="Q18" s="16"/>
      <c r="R18" s="16"/>
      <c r="S18" s="16"/>
    </row>
    <row r="19" customFormat="false" ht="16.5" hidden="false" customHeight="true" outlineLevel="0" collapsed="false">
      <c r="A19" s="17" t="n">
        <v>3</v>
      </c>
      <c r="B19" s="16" t="s">
        <v>24</v>
      </c>
      <c r="C19" s="18" t="s">
        <v>25</v>
      </c>
      <c r="D19" s="18" t="s">
        <v>26</v>
      </c>
      <c r="E19" s="16" t="n">
        <v>26</v>
      </c>
      <c r="F19" s="16" t="n">
        <v>30</v>
      </c>
      <c r="G19" s="16" t="n">
        <v>56</v>
      </c>
      <c r="H19" s="19"/>
      <c r="I19" s="20" t="str">
        <f aca="false">IF(G19&lt;40,"Fail",IF(G19&lt;50,"D",IF(G19&lt;60,"C",IF(G19&lt;70,"B","A"))))</f>
        <v>C</v>
      </c>
      <c r="J19" s="21" t="str">
        <f aca="false">IF(I19="Fail","FAIL","PASS")</f>
        <v>PASS</v>
      </c>
      <c r="N19" s="16"/>
      <c r="O19" s="16"/>
      <c r="P19" s="16"/>
      <c r="Q19" s="16"/>
      <c r="R19" s="16"/>
      <c r="S19" s="16"/>
    </row>
    <row r="20" customFormat="false" ht="16.5" hidden="false" customHeight="true" outlineLevel="0" collapsed="false">
      <c r="A20" s="17" t="n">
        <v>4</v>
      </c>
      <c r="B20" s="16" t="s">
        <v>27</v>
      </c>
      <c r="C20" s="18" t="s">
        <v>28</v>
      </c>
      <c r="D20" s="18" t="s">
        <v>29</v>
      </c>
      <c r="E20" s="16" t="n">
        <v>23</v>
      </c>
      <c r="F20" s="16" t="n">
        <v>27</v>
      </c>
      <c r="G20" s="16" t="n">
        <v>50</v>
      </c>
      <c r="H20" s="19"/>
      <c r="I20" s="20" t="str">
        <f aca="false">IF(G20&lt;40,"Fail",IF(G20&lt;50,"D",IF(G20&lt;60,"C",IF(G20&lt;70,"B","A"))))</f>
        <v>C</v>
      </c>
      <c r="J20" s="21" t="str">
        <f aca="false">IF(I20="Fail","FAIL","PASS")</f>
        <v>PASS</v>
      </c>
      <c r="N20" s="16"/>
      <c r="O20" s="16"/>
      <c r="P20" s="16"/>
      <c r="Q20" s="16"/>
      <c r="R20" s="16"/>
      <c r="S20" s="16"/>
    </row>
    <row r="21" customFormat="false" ht="16.5" hidden="false" customHeight="true" outlineLevel="0" collapsed="false">
      <c r="A21" s="17" t="n">
        <v>5</v>
      </c>
      <c r="B21" s="16" t="s">
        <v>30</v>
      </c>
      <c r="C21" s="18" t="s">
        <v>31</v>
      </c>
      <c r="D21" s="18" t="s">
        <v>32</v>
      </c>
      <c r="E21" s="16" t="n">
        <v>26</v>
      </c>
      <c r="F21" s="16" t="n">
        <v>32</v>
      </c>
      <c r="G21" s="16" t="n">
        <v>58</v>
      </c>
      <c r="H21" s="19"/>
      <c r="I21" s="20" t="str">
        <f aca="false">IF(G21&lt;40,"Fail",IF(G21&lt;50,"D",IF(G21&lt;60,"C",IF(G21&lt;70,"B","A"))))</f>
        <v>C</v>
      </c>
      <c r="J21" s="21" t="str">
        <f aca="false">IF(I21="Fail","FAIL","PASS")</f>
        <v>PASS</v>
      </c>
      <c r="N21" s="16"/>
      <c r="O21" s="16"/>
      <c r="P21" s="16"/>
      <c r="Q21" s="16"/>
      <c r="R21" s="16"/>
      <c r="S21" s="16"/>
    </row>
    <row r="22" customFormat="false" ht="16.5" hidden="false" customHeight="true" outlineLevel="0" collapsed="false">
      <c r="A22" s="17" t="n">
        <v>6</v>
      </c>
      <c r="B22" s="16" t="s">
        <v>33</v>
      </c>
      <c r="C22" s="18" t="s">
        <v>34</v>
      </c>
      <c r="D22" s="18" t="s">
        <v>35</v>
      </c>
      <c r="E22" s="16" t="n">
        <v>26</v>
      </c>
      <c r="F22" s="16" t="n">
        <v>21</v>
      </c>
      <c r="G22" s="16" t="n">
        <v>47</v>
      </c>
      <c r="H22" s="19"/>
      <c r="I22" s="20" t="str">
        <f aca="false">IF(G22&lt;40,"Fail",IF(G22&lt;50,"D",IF(G22&lt;60,"C",IF(G22&lt;70,"B","A"))))</f>
        <v>D</v>
      </c>
      <c r="J22" s="21" t="str">
        <f aca="false">IF(I22="Fail","FAIL","PASS")</f>
        <v>PASS</v>
      </c>
      <c r="N22" s="16"/>
      <c r="O22" s="16"/>
      <c r="P22" s="16"/>
      <c r="Q22" s="16"/>
      <c r="R22" s="16"/>
      <c r="S22" s="16"/>
    </row>
    <row r="23" customFormat="false" ht="16.5" hidden="false" customHeight="true" outlineLevel="0" collapsed="false">
      <c r="A23" s="17" t="n">
        <v>7</v>
      </c>
      <c r="B23" s="16" t="s">
        <v>36</v>
      </c>
      <c r="C23" s="18" t="s">
        <v>37</v>
      </c>
      <c r="D23" s="18" t="s">
        <v>38</v>
      </c>
      <c r="E23" s="16" t="n">
        <v>25</v>
      </c>
      <c r="F23" s="16" t="n">
        <v>30</v>
      </c>
      <c r="G23" s="16" t="n">
        <v>55</v>
      </c>
      <c r="H23" s="19"/>
      <c r="I23" s="20" t="str">
        <f aca="false">IF(G23&lt;40,"Fail",IF(G23&lt;50,"D",IF(G23&lt;60,"C",IF(G23&lt;70,"B","A"))))</f>
        <v>C</v>
      </c>
      <c r="J23" s="21" t="str">
        <f aca="false">IF(I23="Fail","FAIL","PASS")</f>
        <v>PASS</v>
      </c>
      <c r="N23" s="16"/>
      <c r="O23" s="16"/>
      <c r="P23" s="16"/>
      <c r="Q23" s="16"/>
      <c r="R23" s="16"/>
      <c r="S23" s="16"/>
    </row>
    <row r="24" s="22" customFormat="true" ht="16.5" hidden="false" customHeight="true" outlineLevel="0" collapsed="false">
      <c r="A24" s="17" t="n">
        <v>8</v>
      </c>
      <c r="B24" s="16" t="s">
        <v>39</v>
      </c>
      <c r="C24" s="18" t="s">
        <v>40</v>
      </c>
      <c r="D24" s="18" t="s">
        <v>41</v>
      </c>
      <c r="E24" s="16" t="n">
        <v>26</v>
      </c>
      <c r="F24" s="16" t="n">
        <v>45</v>
      </c>
      <c r="G24" s="16" t="n">
        <v>71</v>
      </c>
      <c r="H24" s="19"/>
      <c r="I24" s="20" t="str">
        <f aca="false">IF(G24&lt;40,"Fail",IF(G24&lt;50,"D",IF(G24&lt;60,"C",IF(G24&lt;70,"B","A"))))</f>
        <v>A</v>
      </c>
      <c r="J24" s="21" t="str">
        <f aca="false">IF(I24="Fail","FAIL","PASS")</f>
        <v>PASS</v>
      </c>
      <c r="N24" s="16"/>
      <c r="O24" s="16"/>
      <c r="P24" s="16"/>
      <c r="Q24" s="16"/>
      <c r="R24" s="16"/>
      <c r="S24" s="16"/>
    </row>
    <row r="25" customFormat="false" ht="16.5" hidden="false" customHeight="true" outlineLevel="0" collapsed="false">
      <c r="A25" s="17" t="n">
        <v>9</v>
      </c>
      <c r="B25" s="16" t="s">
        <v>42</v>
      </c>
      <c r="C25" s="18" t="s">
        <v>43</v>
      </c>
      <c r="D25" s="18" t="s">
        <v>44</v>
      </c>
      <c r="E25" s="16" t="n">
        <v>26</v>
      </c>
      <c r="F25" s="16" t="n">
        <v>28</v>
      </c>
      <c r="G25" s="16" t="n">
        <v>54</v>
      </c>
      <c r="H25" s="19"/>
      <c r="I25" s="20" t="str">
        <f aca="false">IF(G25&lt;40,"Fail",IF(G25&lt;50,"D",IF(G25&lt;60,"C",IF(G25&lt;70,"B","A"))))</f>
        <v>C</v>
      </c>
      <c r="J25" s="21" t="str">
        <f aca="false">IF(I25="Fail","FAIL","PASS")</f>
        <v>PASS</v>
      </c>
      <c r="N25" s="16"/>
      <c r="O25" s="16"/>
      <c r="P25" s="16"/>
      <c r="Q25" s="16"/>
      <c r="R25" s="16"/>
      <c r="S25" s="16"/>
    </row>
    <row r="26" customFormat="false" ht="16.5" hidden="false" customHeight="true" outlineLevel="0" collapsed="false">
      <c r="A26" s="17" t="n">
        <v>10</v>
      </c>
      <c r="B26" s="16" t="s">
        <v>45</v>
      </c>
      <c r="C26" s="18" t="s">
        <v>46</v>
      </c>
      <c r="D26" s="18" t="s">
        <v>47</v>
      </c>
      <c r="E26" s="16" t="n">
        <v>23</v>
      </c>
      <c r="F26" s="16" t="n">
        <v>25</v>
      </c>
      <c r="G26" s="16" t="n">
        <v>48</v>
      </c>
      <c r="H26" s="19"/>
      <c r="I26" s="20" t="str">
        <f aca="false">IF(G26&lt;40,"Fail",IF(G26&lt;50,"D",IF(G26&lt;60,"C",IF(G26&lt;70,"B","A"))))</f>
        <v>D</v>
      </c>
      <c r="J26" s="21" t="str">
        <f aca="false">IF(I26="Fail","FAIL","PASS")</f>
        <v>PASS</v>
      </c>
      <c r="N26" s="16"/>
      <c r="O26" s="16"/>
      <c r="P26" s="16"/>
      <c r="Q26" s="16"/>
      <c r="R26" s="16"/>
      <c r="S26" s="16"/>
    </row>
    <row r="27" customFormat="false" ht="16.5" hidden="false" customHeight="true" outlineLevel="0" collapsed="false">
      <c r="A27" s="17" t="n">
        <v>11</v>
      </c>
      <c r="B27" s="16" t="s">
        <v>48</v>
      </c>
      <c r="C27" s="18" t="s">
        <v>49</v>
      </c>
      <c r="D27" s="18" t="s">
        <v>50</v>
      </c>
      <c r="E27" s="16" t="n">
        <v>27</v>
      </c>
      <c r="F27" s="16" t="n">
        <v>46</v>
      </c>
      <c r="G27" s="16" t="n">
        <v>73</v>
      </c>
      <c r="H27" s="19"/>
      <c r="I27" s="20" t="str">
        <f aca="false">IF(G27&lt;40,"Fail",IF(G27&lt;50,"D",IF(G27&lt;60,"C",IF(G27&lt;70,"B","A"))))</f>
        <v>A</v>
      </c>
      <c r="J27" s="21" t="str">
        <f aca="false">IF(I27="Fail","FAIL","PASS")</f>
        <v>PASS</v>
      </c>
      <c r="N27" s="16"/>
      <c r="O27" s="16"/>
      <c r="P27" s="16"/>
      <c r="Q27" s="16"/>
      <c r="R27" s="16"/>
      <c r="S27" s="16"/>
    </row>
    <row r="28" customFormat="false" ht="16.5" hidden="false" customHeight="true" outlineLevel="0" collapsed="false">
      <c r="A28" s="17" t="n">
        <v>12</v>
      </c>
      <c r="B28" s="16" t="s">
        <v>51</v>
      </c>
      <c r="C28" s="18" t="s">
        <v>52</v>
      </c>
      <c r="D28" s="18" t="s">
        <v>53</v>
      </c>
      <c r="E28" s="16" t="n">
        <v>26</v>
      </c>
      <c r="F28" s="16" t="n">
        <v>24</v>
      </c>
      <c r="G28" s="16" t="n">
        <v>50</v>
      </c>
      <c r="H28" s="19"/>
      <c r="I28" s="20" t="str">
        <f aca="false">IF(G28&lt;40,"Fail",IF(G28&lt;50,"D",IF(G28&lt;60,"C",IF(G28&lt;70,"B","A"))))</f>
        <v>C</v>
      </c>
      <c r="J28" s="21" t="str">
        <f aca="false">IF(I28="Fail","FAIL","PASS")</f>
        <v>PASS</v>
      </c>
      <c r="N28" s="16"/>
      <c r="O28" s="16"/>
      <c r="P28" s="16"/>
      <c r="Q28" s="16"/>
      <c r="R28" s="16"/>
      <c r="S28" s="16"/>
    </row>
    <row r="29" s="22" customFormat="true" ht="16.5" hidden="false" customHeight="true" outlineLevel="0" collapsed="false">
      <c r="A29" s="17" t="n">
        <v>13</v>
      </c>
      <c r="B29" s="16" t="s">
        <v>54</v>
      </c>
      <c r="C29" s="18" t="s">
        <v>55</v>
      </c>
      <c r="D29" s="18" t="s">
        <v>56</v>
      </c>
      <c r="E29" s="16" t="n">
        <v>22</v>
      </c>
      <c r="F29" s="16" t="n">
        <v>26</v>
      </c>
      <c r="G29" s="16" t="n">
        <v>48</v>
      </c>
      <c r="H29" s="19"/>
      <c r="I29" s="20" t="str">
        <f aca="false">IF(G29&lt;40,"Fail",IF(G29&lt;50,"D",IF(G29&lt;60,"C",IF(G29&lt;70,"B","A"))))</f>
        <v>D</v>
      </c>
      <c r="J29" s="21" t="str">
        <f aca="false">IF(I29="Fail","FAIL","PASS")</f>
        <v>PASS</v>
      </c>
      <c r="N29" s="16"/>
      <c r="O29" s="16"/>
      <c r="P29" s="16"/>
      <c r="Q29" s="16"/>
      <c r="R29" s="16"/>
      <c r="S29" s="16"/>
    </row>
    <row r="30" s="22" customFormat="true" ht="16.5" hidden="false" customHeight="true" outlineLevel="0" collapsed="false">
      <c r="A30" s="17" t="n">
        <v>14</v>
      </c>
      <c r="B30" s="16" t="s">
        <v>57</v>
      </c>
      <c r="C30" s="18" t="s">
        <v>58</v>
      </c>
      <c r="D30" s="18" t="s">
        <v>59</v>
      </c>
      <c r="E30" s="16" t="n">
        <v>27</v>
      </c>
      <c r="F30" s="16" t="n">
        <v>41</v>
      </c>
      <c r="G30" s="16" t="n">
        <v>68</v>
      </c>
      <c r="H30" s="19"/>
      <c r="I30" s="20" t="str">
        <f aca="false">IF(G30&lt;40,"Fail",IF(G30&lt;50,"D",IF(G30&lt;60,"C",IF(G30&lt;70,"B","A"))))</f>
        <v>B</v>
      </c>
      <c r="J30" s="21" t="str">
        <f aca="false">IF(I30="Fail","FAIL","PASS")</f>
        <v>PASS</v>
      </c>
      <c r="N30" s="16"/>
      <c r="O30" s="16"/>
      <c r="P30" s="16"/>
      <c r="Q30" s="16"/>
      <c r="R30" s="16"/>
      <c r="S30" s="16"/>
    </row>
    <row r="31" s="22" customFormat="true" ht="16.5" hidden="false" customHeight="true" outlineLevel="0" collapsed="false">
      <c r="A31" s="17" t="n">
        <v>15</v>
      </c>
      <c r="B31" s="16" t="s">
        <v>60</v>
      </c>
      <c r="C31" s="18" t="s">
        <v>61</v>
      </c>
      <c r="D31" s="18" t="s">
        <v>62</v>
      </c>
      <c r="E31" s="16" t="n">
        <v>26</v>
      </c>
      <c r="F31" s="16" t="n">
        <v>23</v>
      </c>
      <c r="G31" s="16" t="n">
        <v>49</v>
      </c>
      <c r="H31" s="19"/>
      <c r="I31" s="20" t="str">
        <f aca="false">IF(G31&lt;40,"Fail",IF(G31&lt;50,"D",IF(G31&lt;60,"C",IF(G31&lt;70,"B","A"))))</f>
        <v>D</v>
      </c>
      <c r="J31" s="21" t="str">
        <f aca="false">IF(I31="Fail","FAIL","PASS")</f>
        <v>PASS</v>
      </c>
      <c r="N31" s="16"/>
      <c r="O31" s="16"/>
      <c r="P31" s="16"/>
      <c r="Q31" s="16"/>
      <c r="R31" s="16"/>
      <c r="S31" s="16"/>
    </row>
    <row r="32" customFormat="false" ht="16.5" hidden="false" customHeight="true" outlineLevel="0" collapsed="false">
      <c r="A32" s="17" t="n">
        <v>16</v>
      </c>
      <c r="B32" s="16" t="s">
        <v>63</v>
      </c>
      <c r="C32" s="18" t="s">
        <v>64</v>
      </c>
      <c r="D32" s="18" t="s">
        <v>65</v>
      </c>
      <c r="E32" s="16" t="n">
        <v>26</v>
      </c>
      <c r="F32" s="16" t="n">
        <v>42</v>
      </c>
      <c r="G32" s="16" t="n">
        <v>68</v>
      </c>
      <c r="H32" s="19"/>
      <c r="I32" s="20" t="str">
        <f aca="false">IF(G32&lt;40,"Fail",IF(G32&lt;50,"D",IF(G32&lt;60,"C",IF(G32&lt;70,"B","A"))))</f>
        <v>B</v>
      </c>
      <c r="J32" s="21" t="str">
        <f aca="false">IF(I32="Fail","FAIL","PASS")</f>
        <v>PASS</v>
      </c>
      <c r="N32" s="16"/>
      <c r="O32" s="16"/>
      <c r="P32" s="16"/>
      <c r="Q32" s="16"/>
      <c r="R32" s="16"/>
      <c r="S32" s="16"/>
    </row>
    <row r="33" customFormat="false" ht="16.5" hidden="false" customHeight="true" outlineLevel="0" collapsed="false">
      <c r="A33" s="17" t="n">
        <v>17</v>
      </c>
      <c r="B33" s="16" t="s">
        <v>66</v>
      </c>
      <c r="C33" s="18" t="s">
        <v>67</v>
      </c>
      <c r="D33" s="18" t="s">
        <v>68</v>
      </c>
      <c r="E33" s="16" t="n">
        <v>21</v>
      </c>
      <c r="F33" s="16" t="n">
        <v>20</v>
      </c>
      <c r="G33" s="16" t="n">
        <v>41</v>
      </c>
      <c r="H33" s="19"/>
      <c r="I33" s="20" t="str">
        <f aca="false">IF(G33&lt;40,"Fail",IF(G33&lt;50,"D",IF(G33&lt;60,"C",IF(G33&lt;70,"B","A"))))</f>
        <v>D</v>
      </c>
      <c r="J33" s="21" t="str">
        <f aca="false">IF(I33="Fail","FAIL","PASS")</f>
        <v>PASS</v>
      </c>
      <c r="N33" s="16"/>
      <c r="O33" s="16"/>
      <c r="P33" s="16"/>
      <c r="Q33" s="16"/>
      <c r="R33" s="16"/>
      <c r="S33" s="16"/>
    </row>
    <row r="34" s="22" customFormat="true" ht="16.5" hidden="false" customHeight="true" outlineLevel="0" collapsed="false">
      <c r="A34" s="17" t="n">
        <v>18</v>
      </c>
      <c r="B34" s="16" t="s">
        <v>69</v>
      </c>
      <c r="C34" s="18" t="s">
        <v>70</v>
      </c>
      <c r="D34" s="18" t="s">
        <v>71</v>
      </c>
      <c r="E34" s="16" t="n">
        <v>26</v>
      </c>
      <c r="F34" s="16" t="n">
        <v>29</v>
      </c>
      <c r="G34" s="16" t="n">
        <v>55</v>
      </c>
      <c r="H34" s="19"/>
      <c r="I34" s="20" t="str">
        <f aca="false">IF(G34&lt;40,"Fail",IF(G34&lt;50,"D",IF(G34&lt;60,"C",IF(G34&lt;70,"B","A"))))</f>
        <v>C</v>
      </c>
      <c r="J34" s="21" t="str">
        <f aca="false">IF(I34="Fail","FAIL","PASS")</f>
        <v>PASS</v>
      </c>
      <c r="N34" s="16"/>
      <c r="O34" s="16"/>
      <c r="P34" s="16"/>
      <c r="Q34" s="16"/>
      <c r="R34" s="16"/>
      <c r="S34" s="16"/>
    </row>
    <row r="35" s="22" customFormat="true" ht="16.5" hidden="false" customHeight="true" outlineLevel="0" collapsed="false">
      <c r="A35" s="17" t="n">
        <v>19</v>
      </c>
      <c r="B35" s="16" t="s">
        <v>72</v>
      </c>
      <c r="C35" s="18" t="s">
        <v>73</v>
      </c>
      <c r="D35" s="18" t="s">
        <v>74</v>
      </c>
      <c r="E35" s="16" t="n">
        <v>25</v>
      </c>
      <c r="F35" s="16" t="n">
        <v>29</v>
      </c>
      <c r="G35" s="16" t="n">
        <v>54</v>
      </c>
      <c r="H35" s="19"/>
      <c r="I35" s="20" t="str">
        <f aca="false">IF(G35&lt;40,"Fail",IF(G35&lt;50,"D",IF(G35&lt;60,"C",IF(G35&lt;70,"B","A"))))</f>
        <v>C</v>
      </c>
      <c r="J35" s="21" t="str">
        <f aca="false">IF(I35="Fail","FAIL","PASS")</f>
        <v>PASS</v>
      </c>
      <c r="N35" s="16"/>
      <c r="O35" s="16"/>
      <c r="P35" s="16"/>
      <c r="Q35" s="16"/>
      <c r="R35" s="16"/>
      <c r="S35" s="16"/>
    </row>
    <row r="36" s="22" customFormat="true" ht="16.5" hidden="false" customHeight="true" outlineLevel="0" collapsed="false">
      <c r="A36" s="17" t="n">
        <v>20</v>
      </c>
      <c r="B36" s="16" t="s">
        <v>75</v>
      </c>
      <c r="C36" s="18" t="s">
        <v>76</v>
      </c>
      <c r="D36" s="18" t="s">
        <v>74</v>
      </c>
      <c r="E36" s="16" t="n">
        <v>26</v>
      </c>
      <c r="F36" s="16" t="n">
        <v>30</v>
      </c>
      <c r="G36" s="16" t="n">
        <v>56</v>
      </c>
      <c r="H36" s="19"/>
      <c r="I36" s="20" t="str">
        <f aca="false">IF(G36&lt;40,"Fail",IF(G36&lt;50,"D",IF(G36&lt;60,"C",IF(G36&lt;70,"B","A"))))</f>
        <v>C</v>
      </c>
      <c r="J36" s="21" t="str">
        <f aca="false">IF(I36="Fail","FAIL","PASS")</f>
        <v>PASS</v>
      </c>
      <c r="N36" s="16"/>
      <c r="O36" s="16"/>
      <c r="P36" s="16"/>
      <c r="Q36" s="16"/>
      <c r="R36" s="16"/>
      <c r="S36" s="16"/>
    </row>
    <row r="37" s="22" customFormat="true" ht="16.5" hidden="false" customHeight="true" outlineLevel="0" collapsed="false">
      <c r="A37" s="17" t="n">
        <v>21</v>
      </c>
      <c r="B37" s="16" t="s">
        <v>77</v>
      </c>
      <c r="C37" s="18" t="s">
        <v>78</v>
      </c>
      <c r="D37" s="18" t="s">
        <v>79</v>
      </c>
      <c r="E37" s="16" t="n">
        <v>26</v>
      </c>
      <c r="F37" s="16" t="n">
        <v>40</v>
      </c>
      <c r="G37" s="16" t="n">
        <v>66</v>
      </c>
      <c r="H37" s="19"/>
      <c r="I37" s="20" t="str">
        <f aca="false">IF(G37&lt;40,"Fail",IF(G37&lt;50,"D",IF(G37&lt;60,"C",IF(G37&lt;70,"B","A"))))</f>
        <v>B</v>
      </c>
      <c r="J37" s="21" t="str">
        <f aca="false">IF(I37="Fail","FAIL","PASS")</f>
        <v>PASS</v>
      </c>
      <c r="N37" s="16"/>
      <c r="O37" s="16"/>
      <c r="P37" s="16"/>
      <c r="Q37" s="16"/>
      <c r="R37" s="16"/>
      <c r="S37" s="16"/>
    </row>
    <row r="38" s="22" customFormat="true" ht="16.5" hidden="false" customHeight="true" outlineLevel="0" collapsed="false">
      <c r="A38" s="17" t="n">
        <v>22</v>
      </c>
      <c r="B38" s="16" t="s">
        <v>80</v>
      </c>
      <c r="C38" s="18" t="s">
        <v>81</v>
      </c>
      <c r="D38" s="18" t="s">
        <v>82</v>
      </c>
      <c r="E38" s="16" t="n">
        <v>26</v>
      </c>
      <c r="F38" s="16" t="n">
        <v>19</v>
      </c>
      <c r="G38" s="16" t="n">
        <v>45</v>
      </c>
      <c r="H38" s="19"/>
      <c r="I38" s="20" t="str">
        <f aca="false">IF(G38&lt;40,"Fail",IF(G38&lt;50,"D",IF(G38&lt;60,"C",IF(G38&lt;70,"B","A"))))</f>
        <v>D</v>
      </c>
      <c r="J38" s="21" t="str">
        <f aca="false">IF(I38="Fail","FAIL","PASS")</f>
        <v>PASS</v>
      </c>
      <c r="N38" s="16"/>
      <c r="O38" s="16"/>
      <c r="P38" s="16"/>
      <c r="Q38" s="16"/>
      <c r="R38" s="16"/>
      <c r="S38" s="16"/>
    </row>
    <row r="39" s="22" customFormat="true" ht="16.5" hidden="false" customHeight="true" outlineLevel="0" collapsed="false">
      <c r="A39" s="17" t="n">
        <v>23</v>
      </c>
      <c r="B39" s="16" t="s">
        <v>83</v>
      </c>
      <c r="C39" s="18" t="s">
        <v>84</v>
      </c>
      <c r="D39" s="18" t="s">
        <v>85</v>
      </c>
      <c r="E39" s="16" t="n">
        <v>26</v>
      </c>
      <c r="F39" s="16" t="n">
        <v>18</v>
      </c>
      <c r="G39" s="16" t="n">
        <v>44</v>
      </c>
      <c r="H39" s="19"/>
      <c r="I39" s="20" t="str">
        <f aca="false">IF(G39&lt;40,"Fail",IF(G39&lt;50,"D",IF(G39&lt;60,"C",IF(G39&lt;70,"B","A"))))</f>
        <v>D</v>
      </c>
      <c r="J39" s="21" t="str">
        <f aca="false">IF(I39="Fail","FAIL","PASS")</f>
        <v>PASS</v>
      </c>
      <c r="N39" s="16"/>
      <c r="O39" s="16"/>
      <c r="P39" s="16"/>
      <c r="Q39" s="16"/>
      <c r="R39" s="16"/>
      <c r="S39" s="16"/>
    </row>
    <row r="40" s="22" customFormat="true" ht="16.5" hidden="false" customHeight="true" outlineLevel="0" collapsed="false">
      <c r="A40" s="17" t="n">
        <v>24</v>
      </c>
      <c r="B40" s="16" t="s">
        <v>86</v>
      </c>
      <c r="C40" s="18" t="s">
        <v>87</v>
      </c>
      <c r="D40" s="18" t="s">
        <v>88</v>
      </c>
      <c r="E40" s="16" t="n">
        <v>25</v>
      </c>
      <c r="F40" s="16" t="n">
        <v>44</v>
      </c>
      <c r="G40" s="16" t="n">
        <v>69</v>
      </c>
      <c r="H40" s="19"/>
      <c r="I40" s="20" t="str">
        <f aca="false">IF(G40&lt;40,"Fail",IF(G40&lt;50,"D",IF(G40&lt;60,"C",IF(G40&lt;70,"B","A"))))</f>
        <v>B</v>
      </c>
      <c r="J40" s="21" t="str">
        <f aca="false">IF(I40="Fail","FAIL","PASS")</f>
        <v>PASS</v>
      </c>
      <c r="N40" s="16"/>
      <c r="O40" s="16"/>
      <c r="P40" s="16"/>
      <c r="Q40" s="16"/>
      <c r="R40" s="16"/>
      <c r="S40" s="16"/>
    </row>
    <row r="41" s="22" customFormat="true" ht="16.5" hidden="false" customHeight="true" outlineLevel="0" collapsed="false">
      <c r="A41" s="17" t="n">
        <v>25</v>
      </c>
      <c r="B41" s="16" t="s">
        <v>89</v>
      </c>
      <c r="C41" s="18" t="s">
        <v>64</v>
      </c>
      <c r="D41" s="18" t="s">
        <v>90</v>
      </c>
      <c r="E41" s="16" t="n">
        <v>24</v>
      </c>
      <c r="F41" s="16" t="n">
        <v>30</v>
      </c>
      <c r="G41" s="16" t="n">
        <v>54</v>
      </c>
      <c r="H41" s="19"/>
      <c r="I41" s="20" t="str">
        <f aca="false">IF(G41&lt;40,"Fail",IF(G41&lt;50,"D",IF(G41&lt;60,"C",IF(G41&lt;70,"B","A"))))</f>
        <v>C</v>
      </c>
      <c r="J41" s="21" t="str">
        <f aca="false">IF(I41="Fail","FAIL","PASS")</f>
        <v>PASS</v>
      </c>
      <c r="N41" s="16"/>
      <c r="O41" s="16"/>
      <c r="P41" s="16"/>
      <c r="Q41" s="16"/>
      <c r="R41" s="16"/>
      <c r="S41" s="16"/>
    </row>
    <row r="42" s="22" customFormat="true" ht="16.5" hidden="false" customHeight="true" outlineLevel="0" collapsed="false">
      <c r="A42" s="17" t="n">
        <v>26</v>
      </c>
      <c r="B42" s="16" t="s">
        <v>91</v>
      </c>
      <c r="C42" s="18" t="s">
        <v>92</v>
      </c>
      <c r="D42" s="18" t="s">
        <v>93</v>
      </c>
      <c r="E42" s="16" t="n">
        <v>28</v>
      </c>
      <c r="F42" s="16" t="n">
        <v>32</v>
      </c>
      <c r="G42" s="16" t="n">
        <v>60</v>
      </c>
      <c r="H42" s="19"/>
      <c r="I42" s="20" t="str">
        <f aca="false">IF(G42&lt;40,"Fail",IF(G42&lt;50,"D",IF(G42&lt;60,"C",IF(G42&lt;70,"B","A"))))</f>
        <v>B</v>
      </c>
      <c r="J42" s="21" t="str">
        <f aca="false">IF(I42="Fail","FAIL","PASS")</f>
        <v>PASS</v>
      </c>
      <c r="N42" s="16"/>
      <c r="O42" s="16"/>
      <c r="P42" s="16"/>
      <c r="Q42" s="16"/>
      <c r="R42" s="16"/>
      <c r="S42" s="16"/>
    </row>
    <row r="43" s="22" customFormat="true" ht="16.5" hidden="false" customHeight="true" outlineLevel="0" collapsed="false">
      <c r="A43" s="17" t="n">
        <v>27</v>
      </c>
      <c r="B43" s="16" t="s">
        <v>94</v>
      </c>
      <c r="C43" s="18" t="s">
        <v>95</v>
      </c>
      <c r="D43" s="18" t="s">
        <v>96</v>
      </c>
      <c r="E43" s="16" t="n">
        <v>26</v>
      </c>
      <c r="F43" s="16" t="n">
        <v>20</v>
      </c>
      <c r="G43" s="16" t="n">
        <v>46</v>
      </c>
      <c r="H43" s="19"/>
      <c r="I43" s="20" t="str">
        <f aca="false">IF(G43&lt;40,"Fail",IF(G43&lt;50,"D",IF(G43&lt;60,"C",IF(G43&lt;70,"B","A"))))</f>
        <v>D</v>
      </c>
      <c r="J43" s="21" t="str">
        <f aca="false">IF(I43="Fail","FAIL","PASS")</f>
        <v>PASS</v>
      </c>
      <c r="N43" s="16"/>
      <c r="O43" s="16"/>
      <c r="P43" s="16"/>
      <c r="Q43" s="16"/>
      <c r="R43" s="16"/>
      <c r="S43" s="16"/>
    </row>
    <row r="44" customFormat="false" ht="16.5" hidden="false" customHeight="true" outlineLevel="0" collapsed="false">
      <c r="A44" s="17" t="n">
        <v>28</v>
      </c>
      <c r="B44" s="16" t="s">
        <v>97</v>
      </c>
      <c r="C44" s="18" t="s">
        <v>98</v>
      </c>
      <c r="D44" s="18" t="s">
        <v>99</v>
      </c>
      <c r="E44" s="16" t="n">
        <v>27</v>
      </c>
      <c r="F44" s="16" t="n">
        <v>17</v>
      </c>
      <c r="G44" s="16" t="n">
        <v>44</v>
      </c>
      <c r="H44" s="19"/>
      <c r="I44" s="20" t="str">
        <f aca="false">IF(G44&lt;40,"Fail",IF(G44&lt;50,"D",IF(G44&lt;60,"C",IF(G44&lt;70,"B","A"))))</f>
        <v>D</v>
      </c>
      <c r="J44" s="21" t="str">
        <f aca="false">IF(I44="Fail","FAIL","PASS")</f>
        <v>PASS</v>
      </c>
      <c r="N44" s="16"/>
      <c r="O44" s="16"/>
      <c r="P44" s="16"/>
      <c r="Q44" s="16"/>
      <c r="R44" s="16"/>
      <c r="S44" s="16"/>
    </row>
    <row r="45" customFormat="false" ht="16.5" hidden="false" customHeight="true" outlineLevel="0" collapsed="false">
      <c r="A45" s="17" t="n">
        <v>29</v>
      </c>
      <c r="B45" s="16" t="s">
        <v>100</v>
      </c>
      <c r="C45" s="18" t="s">
        <v>101</v>
      </c>
      <c r="D45" s="18" t="s">
        <v>102</v>
      </c>
      <c r="E45" s="16" t="n">
        <v>26</v>
      </c>
      <c r="F45" s="16" t="n">
        <v>27</v>
      </c>
      <c r="G45" s="16" t="n">
        <v>53</v>
      </c>
      <c r="H45" s="19"/>
      <c r="I45" s="20" t="str">
        <f aca="false">IF(G45&lt;40,"Fail",IF(G45&lt;50,"D",IF(G45&lt;60,"C",IF(G45&lt;70,"B","A"))))</f>
        <v>C</v>
      </c>
      <c r="J45" s="21" t="str">
        <f aca="false">IF(I45="Fail","FAIL","PASS")</f>
        <v>PASS</v>
      </c>
      <c r="N45" s="16"/>
      <c r="O45" s="16"/>
      <c r="P45" s="16"/>
      <c r="Q45" s="16"/>
      <c r="R45" s="16"/>
      <c r="S45" s="16"/>
    </row>
    <row r="46" s="22" customFormat="true" ht="16.5" hidden="false" customHeight="true" outlineLevel="0" collapsed="false">
      <c r="A46" s="17" t="n">
        <v>30</v>
      </c>
      <c r="B46" s="16" t="s">
        <v>103</v>
      </c>
      <c r="C46" s="18" t="s">
        <v>104</v>
      </c>
      <c r="D46" s="18" t="s">
        <v>90</v>
      </c>
      <c r="E46" s="16" t="n">
        <v>25</v>
      </c>
      <c r="F46" s="16" t="n">
        <v>23</v>
      </c>
      <c r="G46" s="16" t="n">
        <v>48</v>
      </c>
      <c r="H46" s="19"/>
      <c r="I46" s="20" t="str">
        <f aca="false">IF(G46&lt;40,"Fail",IF(G46&lt;50,"D",IF(G46&lt;60,"C",IF(G46&lt;70,"B","A"))))</f>
        <v>D</v>
      </c>
      <c r="J46" s="21" t="str">
        <f aca="false">IF(I46="Fail","FAIL","PASS")</f>
        <v>PASS</v>
      </c>
      <c r="N46" s="16"/>
      <c r="O46" s="16"/>
      <c r="P46" s="16"/>
      <c r="Q46" s="16"/>
      <c r="R46" s="16"/>
      <c r="S46" s="16"/>
    </row>
    <row r="47" s="22" customFormat="true" ht="16.5" hidden="false" customHeight="true" outlineLevel="0" collapsed="false">
      <c r="A47" s="17" t="n">
        <v>31</v>
      </c>
      <c r="B47" s="16" t="s">
        <v>105</v>
      </c>
      <c r="C47" s="18" t="s">
        <v>106</v>
      </c>
      <c r="D47" s="18" t="s">
        <v>107</v>
      </c>
      <c r="E47" s="16" t="n">
        <v>24</v>
      </c>
      <c r="F47" s="16" t="n">
        <v>33</v>
      </c>
      <c r="G47" s="16" t="n">
        <v>57</v>
      </c>
      <c r="H47" s="19"/>
      <c r="I47" s="20" t="str">
        <f aca="false">IF(G47&lt;40,"Fail",IF(G47&lt;50,"D",IF(G47&lt;60,"C",IF(G47&lt;70,"B","A"))))</f>
        <v>C</v>
      </c>
      <c r="J47" s="21" t="str">
        <f aca="false">IF(I47="Fail","FAIL","PASS")</f>
        <v>PASS</v>
      </c>
      <c r="N47" s="16"/>
      <c r="O47" s="16"/>
      <c r="P47" s="16"/>
      <c r="Q47" s="16"/>
      <c r="R47" s="16"/>
      <c r="S47" s="16"/>
    </row>
    <row r="48" s="22" customFormat="true" ht="16.5" hidden="false" customHeight="true" outlineLevel="0" collapsed="false">
      <c r="A48" s="17" t="n">
        <v>32</v>
      </c>
      <c r="B48" s="16" t="s">
        <v>108</v>
      </c>
      <c r="C48" s="18" t="s">
        <v>109</v>
      </c>
      <c r="D48" s="18" t="s">
        <v>110</v>
      </c>
      <c r="E48" s="16" t="n">
        <v>29</v>
      </c>
      <c r="F48" s="16" t="n">
        <v>41</v>
      </c>
      <c r="G48" s="16" t="n">
        <v>70</v>
      </c>
      <c r="H48" s="19"/>
      <c r="I48" s="20" t="str">
        <f aca="false">IF(G48&lt;40,"Fail",IF(G48&lt;50,"D",IF(G48&lt;60,"C",IF(G48&lt;70,"B","A"))))</f>
        <v>A</v>
      </c>
      <c r="J48" s="21" t="str">
        <f aca="false">IF(I48="Fail","FAIL","PASS")</f>
        <v>PASS</v>
      </c>
      <c r="N48" s="16"/>
      <c r="O48" s="16"/>
      <c r="P48" s="16"/>
      <c r="Q48" s="16"/>
      <c r="R48" s="16"/>
      <c r="S48" s="16"/>
    </row>
    <row r="49" s="22" customFormat="true" ht="16.5" hidden="false" customHeight="true" outlineLevel="0" collapsed="false">
      <c r="A49" s="17" t="n">
        <v>33</v>
      </c>
      <c r="B49" s="16" t="s">
        <v>111</v>
      </c>
      <c r="C49" s="18" t="s">
        <v>112</v>
      </c>
      <c r="D49" s="18" t="s">
        <v>113</v>
      </c>
      <c r="E49" s="16" t="n">
        <v>26</v>
      </c>
      <c r="F49" s="16" t="n">
        <v>21</v>
      </c>
      <c r="G49" s="16" t="n">
        <v>47</v>
      </c>
      <c r="H49" s="19"/>
      <c r="I49" s="20" t="str">
        <f aca="false">IF(G49&lt;40,"Fail",IF(G49&lt;50,"D",IF(G49&lt;60,"C",IF(G49&lt;70,"B","A"))))</f>
        <v>D</v>
      </c>
      <c r="J49" s="21" t="str">
        <f aca="false">IF(I49="Fail","FAIL","PASS")</f>
        <v>PASS</v>
      </c>
      <c r="N49" s="16"/>
      <c r="O49" s="16"/>
      <c r="P49" s="16"/>
      <c r="Q49" s="16"/>
      <c r="R49" s="16"/>
      <c r="S49" s="16"/>
    </row>
    <row r="50" customFormat="false" ht="16.5" hidden="false" customHeight="true" outlineLevel="0" collapsed="false">
      <c r="A50" s="17" t="n">
        <v>34</v>
      </c>
      <c r="B50" s="16" t="s">
        <v>114</v>
      </c>
      <c r="C50" s="18" t="s">
        <v>115</v>
      </c>
      <c r="D50" s="18" t="s">
        <v>116</v>
      </c>
      <c r="E50" s="16" t="n">
        <v>26</v>
      </c>
      <c r="F50" s="16" t="n">
        <v>31</v>
      </c>
      <c r="G50" s="16" t="n">
        <v>57</v>
      </c>
      <c r="H50" s="19"/>
      <c r="I50" s="20" t="str">
        <f aca="false">IF(G50&lt;40,"Fail",IF(G50&lt;50,"D",IF(G50&lt;60,"C",IF(G50&lt;70,"B","A"))))</f>
        <v>C</v>
      </c>
      <c r="J50" s="21" t="str">
        <f aca="false">IF(I50="Fail","FAIL","PASS")</f>
        <v>PASS</v>
      </c>
      <c r="N50" s="16"/>
      <c r="O50" s="16"/>
      <c r="P50" s="16"/>
      <c r="Q50" s="16"/>
      <c r="R50" s="16"/>
      <c r="S50" s="16"/>
    </row>
    <row r="51" s="22" customFormat="true" ht="16.5" hidden="false" customHeight="true" outlineLevel="0" collapsed="false">
      <c r="A51" s="17" t="n">
        <v>35</v>
      </c>
      <c r="B51" s="16" t="s">
        <v>117</v>
      </c>
      <c r="C51" s="18" t="s">
        <v>118</v>
      </c>
      <c r="D51" s="18" t="s">
        <v>119</v>
      </c>
      <c r="E51" s="16" t="n">
        <v>26</v>
      </c>
      <c r="F51" s="16" t="n">
        <v>41</v>
      </c>
      <c r="G51" s="16" t="n">
        <v>67</v>
      </c>
      <c r="H51" s="19"/>
      <c r="I51" s="20" t="str">
        <f aca="false">IF(G51&lt;40,"Fail",IF(G51&lt;50,"D",IF(G51&lt;60,"C",IF(G51&lt;70,"B","A"))))</f>
        <v>B</v>
      </c>
      <c r="J51" s="21" t="str">
        <f aca="false">IF(I51="Fail","FAIL","PASS")</f>
        <v>PASS</v>
      </c>
      <c r="N51" s="16"/>
      <c r="O51" s="16"/>
      <c r="P51" s="16"/>
      <c r="Q51" s="16"/>
      <c r="R51" s="16"/>
      <c r="S51" s="16"/>
    </row>
    <row r="52" customFormat="false" ht="16.5" hidden="false" customHeight="true" outlineLevel="0" collapsed="false">
      <c r="A52" s="17" t="n">
        <v>36</v>
      </c>
      <c r="B52" s="16" t="s">
        <v>120</v>
      </c>
      <c r="C52" s="18" t="s">
        <v>87</v>
      </c>
      <c r="D52" s="18" t="s">
        <v>121</v>
      </c>
      <c r="E52" s="16" t="n">
        <v>24</v>
      </c>
      <c r="F52" s="16" t="n">
        <v>45</v>
      </c>
      <c r="G52" s="16" t="n">
        <v>69</v>
      </c>
      <c r="H52" s="19"/>
      <c r="I52" s="20" t="str">
        <f aca="false">IF(G52&lt;40,"Fail",IF(G52&lt;50,"D",IF(G52&lt;60,"C",IF(G52&lt;70,"B","A"))))</f>
        <v>B</v>
      </c>
      <c r="J52" s="21" t="str">
        <f aca="false">IF(I52="Fail","FAIL","PASS")</f>
        <v>PASS</v>
      </c>
      <c r="N52" s="16"/>
      <c r="O52" s="16"/>
      <c r="P52" s="16"/>
      <c r="Q52" s="16"/>
      <c r="R52" s="16"/>
      <c r="S52" s="16"/>
    </row>
    <row r="53" customFormat="false" ht="16.5" hidden="false" customHeight="true" outlineLevel="0" collapsed="false">
      <c r="A53" s="17" t="n">
        <v>37</v>
      </c>
      <c r="B53" s="16" t="s">
        <v>122</v>
      </c>
      <c r="C53" s="18" t="s">
        <v>123</v>
      </c>
      <c r="D53" s="18" t="s">
        <v>124</v>
      </c>
      <c r="E53" s="16" t="n">
        <v>29</v>
      </c>
      <c r="F53" s="16" t="n">
        <v>32</v>
      </c>
      <c r="G53" s="16" t="n">
        <v>61</v>
      </c>
      <c r="H53" s="19"/>
      <c r="I53" s="20" t="str">
        <f aca="false">IF(G53&lt;40,"Fail",IF(G53&lt;50,"D",IF(G53&lt;60,"C",IF(G53&lt;70,"B","A"))))</f>
        <v>B</v>
      </c>
      <c r="J53" s="21" t="str">
        <f aca="false">IF(I53="Fail","FAIL","PASS")</f>
        <v>PASS</v>
      </c>
      <c r="N53" s="16"/>
      <c r="O53" s="16"/>
      <c r="P53" s="16"/>
      <c r="Q53" s="16"/>
      <c r="R53" s="16"/>
      <c r="S53" s="16"/>
    </row>
    <row r="54" s="22" customFormat="true" ht="16.5" hidden="false" customHeight="true" outlineLevel="0" collapsed="false">
      <c r="A54" s="17" t="n">
        <v>38</v>
      </c>
      <c r="B54" s="16" t="s">
        <v>125</v>
      </c>
      <c r="C54" s="18" t="s">
        <v>126</v>
      </c>
      <c r="D54" s="18" t="s">
        <v>127</v>
      </c>
      <c r="E54" s="16" t="n">
        <v>28</v>
      </c>
      <c r="F54" s="16" t="n">
        <v>30</v>
      </c>
      <c r="G54" s="16" t="n">
        <v>58</v>
      </c>
      <c r="H54" s="19"/>
      <c r="I54" s="20" t="str">
        <f aca="false">IF(G54&lt;40,"Fail",IF(G54&lt;50,"D",IF(G54&lt;60,"C",IF(G54&lt;70,"B","A"))))</f>
        <v>C</v>
      </c>
      <c r="J54" s="21" t="str">
        <f aca="false">IF(I54="Fail","FAIL","PASS")</f>
        <v>PASS</v>
      </c>
      <c r="N54" s="16"/>
      <c r="O54" s="16"/>
      <c r="P54" s="16"/>
      <c r="Q54" s="16"/>
      <c r="R54" s="16"/>
      <c r="S54" s="16"/>
    </row>
    <row r="55" s="22" customFormat="true" ht="16.5" hidden="false" customHeight="true" outlineLevel="0" collapsed="false">
      <c r="A55" s="17" t="n">
        <v>39</v>
      </c>
      <c r="B55" s="16" t="s">
        <v>128</v>
      </c>
      <c r="C55" s="18" t="s">
        <v>129</v>
      </c>
      <c r="D55" s="18" t="s">
        <v>130</v>
      </c>
      <c r="E55" s="16" t="n">
        <v>27</v>
      </c>
      <c r="F55" s="16" t="n">
        <v>31</v>
      </c>
      <c r="G55" s="16" t="n">
        <v>58</v>
      </c>
      <c r="H55" s="19"/>
      <c r="I55" s="20" t="str">
        <f aca="false">IF(G55&lt;40,"Fail",IF(G55&lt;50,"D",IF(G55&lt;60,"C",IF(G55&lt;70,"B","A"))))</f>
        <v>C</v>
      </c>
      <c r="J55" s="21" t="str">
        <f aca="false">IF(I55="Fail","FAIL","PASS")</f>
        <v>PASS</v>
      </c>
      <c r="N55" s="16"/>
      <c r="O55" s="16"/>
      <c r="P55" s="16"/>
      <c r="Q55" s="16"/>
      <c r="R55" s="16"/>
      <c r="S55" s="16"/>
    </row>
    <row r="56" s="22" customFormat="true" ht="16.5" hidden="false" customHeight="true" outlineLevel="0" collapsed="false">
      <c r="A56" s="17" t="n">
        <v>40</v>
      </c>
      <c r="B56" s="16" t="s">
        <v>131</v>
      </c>
      <c r="C56" s="18" t="s">
        <v>132</v>
      </c>
      <c r="D56" s="18" t="s">
        <v>133</v>
      </c>
      <c r="E56" s="16" t="n">
        <v>26</v>
      </c>
      <c r="F56" s="16" t="n">
        <v>29</v>
      </c>
      <c r="G56" s="16" t="n">
        <v>55</v>
      </c>
      <c r="H56" s="19"/>
      <c r="I56" s="20" t="str">
        <f aca="false">IF(G56&lt;40,"Fail",IF(G56&lt;50,"D",IF(G56&lt;60,"C",IF(G56&lt;70,"B","A"))))</f>
        <v>C</v>
      </c>
      <c r="J56" s="21" t="str">
        <f aca="false">IF(I56="Fail","FAIL","PASS")</f>
        <v>PASS</v>
      </c>
      <c r="N56" s="16"/>
      <c r="O56" s="16"/>
      <c r="P56" s="16"/>
      <c r="Q56" s="16"/>
      <c r="R56" s="16"/>
      <c r="S56" s="16"/>
    </row>
    <row r="57" s="22" customFormat="true" ht="16.5" hidden="false" customHeight="true" outlineLevel="0" collapsed="false">
      <c r="A57" s="17" t="n">
        <v>41</v>
      </c>
      <c r="B57" s="16" t="s">
        <v>134</v>
      </c>
      <c r="C57" s="18" t="s">
        <v>135</v>
      </c>
      <c r="D57" s="18" t="s">
        <v>136</v>
      </c>
      <c r="E57" s="16" t="n">
        <v>25</v>
      </c>
      <c r="F57" s="16" t="n">
        <v>23</v>
      </c>
      <c r="G57" s="16" t="n">
        <v>48</v>
      </c>
      <c r="H57" s="19"/>
      <c r="I57" s="20" t="str">
        <f aca="false">IF(G57&lt;40,"Fail",IF(G57&lt;50,"D",IF(G57&lt;60,"C",IF(G57&lt;70,"B","A"))))</f>
        <v>D</v>
      </c>
      <c r="J57" s="21" t="str">
        <f aca="false">IF(I57="Fail","FAIL","PASS")</f>
        <v>PASS</v>
      </c>
      <c r="N57" s="16"/>
      <c r="O57" s="16"/>
      <c r="P57" s="16"/>
      <c r="Q57" s="16"/>
      <c r="R57" s="16"/>
      <c r="S57" s="16"/>
    </row>
    <row r="58" customFormat="false" ht="16.5" hidden="false" customHeight="true" outlineLevel="0" collapsed="false">
      <c r="A58" s="17" t="n">
        <v>42</v>
      </c>
      <c r="B58" s="16" t="s">
        <v>137</v>
      </c>
      <c r="C58" s="18" t="s">
        <v>138</v>
      </c>
      <c r="D58" s="18" t="s">
        <v>139</v>
      </c>
      <c r="E58" s="16" t="n">
        <v>26</v>
      </c>
      <c r="F58" s="16" t="n">
        <v>23</v>
      </c>
      <c r="G58" s="16" t="n">
        <v>49</v>
      </c>
      <c r="H58" s="19"/>
      <c r="I58" s="20" t="str">
        <f aca="false">IF(G58&lt;40,"Fail",IF(G58&lt;50,"D",IF(G58&lt;60,"C",IF(G58&lt;70,"B","A"))))</f>
        <v>D</v>
      </c>
      <c r="J58" s="21" t="str">
        <f aca="false">IF(I58="Fail","FAIL","PASS")</f>
        <v>PASS</v>
      </c>
      <c r="N58" s="16"/>
      <c r="O58" s="16"/>
      <c r="P58" s="16"/>
      <c r="Q58" s="16"/>
      <c r="R58" s="16"/>
      <c r="S58" s="16"/>
    </row>
    <row r="59" customFormat="false" ht="16.5" hidden="false" customHeight="true" outlineLevel="0" collapsed="false">
      <c r="A59" s="17" t="n">
        <v>43</v>
      </c>
      <c r="B59" s="16" t="s">
        <v>140</v>
      </c>
      <c r="C59" s="18" t="s">
        <v>64</v>
      </c>
      <c r="D59" s="18" t="s">
        <v>141</v>
      </c>
      <c r="E59" s="16" t="n">
        <v>26</v>
      </c>
      <c r="F59" s="16" t="n">
        <v>38</v>
      </c>
      <c r="G59" s="16" t="n">
        <v>64</v>
      </c>
      <c r="H59" s="19"/>
      <c r="I59" s="20" t="str">
        <f aca="false">IF(G59&lt;40,"Fail",IF(G59&lt;50,"D",IF(G59&lt;60,"C",IF(G59&lt;70,"B","A"))))</f>
        <v>B</v>
      </c>
      <c r="J59" s="21" t="str">
        <f aca="false">IF(I59="Fail","FAIL","PASS")</f>
        <v>PASS</v>
      </c>
      <c r="N59" s="16"/>
      <c r="O59" s="16"/>
      <c r="P59" s="16"/>
      <c r="Q59" s="16"/>
      <c r="R59" s="16"/>
      <c r="S59" s="16"/>
    </row>
    <row r="60" s="22" customFormat="true" ht="16.5" hidden="false" customHeight="true" outlineLevel="0" collapsed="false">
      <c r="A60" s="17" t="n">
        <v>44</v>
      </c>
      <c r="B60" s="16" t="s">
        <v>142</v>
      </c>
      <c r="C60" s="18" t="s">
        <v>143</v>
      </c>
      <c r="D60" s="18" t="s">
        <v>144</v>
      </c>
      <c r="E60" s="16" t="n">
        <v>24</v>
      </c>
      <c r="F60" s="16" t="n">
        <v>27</v>
      </c>
      <c r="G60" s="16" t="n">
        <v>51</v>
      </c>
      <c r="H60" s="19"/>
      <c r="I60" s="20" t="str">
        <f aca="false">IF(G60&lt;40,"Fail",IF(G60&lt;50,"D",IF(G60&lt;60,"C",IF(G60&lt;70,"B","A"))))</f>
        <v>C</v>
      </c>
      <c r="J60" s="21" t="str">
        <f aca="false">IF(I60="Fail","FAIL","PASS")</f>
        <v>PASS</v>
      </c>
      <c r="N60" s="16"/>
      <c r="O60" s="16"/>
      <c r="P60" s="16"/>
      <c r="Q60" s="16"/>
      <c r="R60" s="16"/>
      <c r="S60" s="16"/>
    </row>
    <row r="61" s="22" customFormat="true" ht="16.5" hidden="false" customHeight="true" outlineLevel="0" collapsed="false">
      <c r="A61" s="17" t="n">
        <v>45</v>
      </c>
      <c r="B61" s="16" t="s">
        <v>145</v>
      </c>
      <c r="C61" s="18" t="s">
        <v>146</v>
      </c>
      <c r="D61" s="18" t="s">
        <v>147</v>
      </c>
      <c r="E61" s="16" t="n">
        <v>24</v>
      </c>
      <c r="F61" s="16" t="n">
        <v>27</v>
      </c>
      <c r="G61" s="16" t="n">
        <v>51</v>
      </c>
      <c r="H61" s="19"/>
      <c r="I61" s="20" t="str">
        <f aca="false">IF(G61&lt;40,"Fail",IF(G61&lt;50,"D",IF(G61&lt;60,"C",IF(G61&lt;70,"B","A"))))</f>
        <v>C</v>
      </c>
      <c r="J61" s="21" t="str">
        <f aca="false">IF(I61="Fail","FAIL","PASS")</f>
        <v>PASS</v>
      </c>
      <c r="N61" s="16"/>
      <c r="O61" s="16"/>
      <c r="P61" s="16"/>
      <c r="Q61" s="16"/>
      <c r="R61" s="16"/>
      <c r="S61" s="16"/>
    </row>
    <row r="62" s="22" customFormat="true" ht="16.5" hidden="false" customHeight="true" outlineLevel="0" collapsed="false">
      <c r="A62" s="17" t="n">
        <v>46</v>
      </c>
      <c r="B62" s="16" t="s">
        <v>148</v>
      </c>
      <c r="C62" s="18" t="s">
        <v>149</v>
      </c>
      <c r="D62" s="18" t="s">
        <v>150</v>
      </c>
      <c r="E62" s="16" t="n">
        <v>26</v>
      </c>
      <c r="F62" s="16" t="n">
        <v>23</v>
      </c>
      <c r="G62" s="16" t="n">
        <v>49</v>
      </c>
      <c r="H62" s="19"/>
      <c r="I62" s="20" t="str">
        <f aca="false">IF(G62&lt;40,"Fail",IF(G62&lt;50,"D",IF(G62&lt;60,"C",IF(G62&lt;70,"B","A"))))</f>
        <v>D</v>
      </c>
      <c r="J62" s="21" t="str">
        <f aca="false">IF(I62="Fail","FAIL","PASS")</f>
        <v>PASS</v>
      </c>
      <c r="N62" s="16"/>
      <c r="O62" s="16"/>
      <c r="P62" s="16"/>
      <c r="Q62" s="16"/>
      <c r="R62" s="16"/>
      <c r="S62" s="16"/>
    </row>
    <row r="63" s="22" customFormat="true" ht="16.5" hidden="false" customHeight="true" outlineLevel="0" collapsed="false">
      <c r="A63" s="17" t="n">
        <v>47</v>
      </c>
      <c r="B63" s="16" t="s">
        <v>151</v>
      </c>
      <c r="C63" s="18" t="s">
        <v>152</v>
      </c>
      <c r="D63" s="18" t="s">
        <v>153</v>
      </c>
      <c r="E63" s="16" t="n">
        <v>26</v>
      </c>
      <c r="F63" s="16" t="n">
        <v>24</v>
      </c>
      <c r="G63" s="16" t="n">
        <v>50</v>
      </c>
      <c r="H63" s="19"/>
      <c r="I63" s="20" t="str">
        <f aca="false">IF(G63&lt;40,"Fail",IF(G63&lt;50,"D",IF(G63&lt;60,"C",IF(G63&lt;70,"B","A"))))</f>
        <v>C</v>
      </c>
      <c r="J63" s="21" t="str">
        <f aca="false">IF(I63="Fail","FAIL","PASS")</f>
        <v>PASS</v>
      </c>
      <c r="N63" s="16"/>
      <c r="O63" s="16"/>
      <c r="P63" s="16"/>
      <c r="Q63" s="16"/>
      <c r="R63" s="16"/>
      <c r="S63" s="16"/>
    </row>
    <row r="64" s="22" customFormat="true" ht="16.5" hidden="false" customHeight="true" outlineLevel="0" collapsed="false">
      <c r="A64" s="17" t="n">
        <v>48</v>
      </c>
      <c r="B64" s="16" t="s">
        <v>154</v>
      </c>
      <c r="C64" s="18" t="s">
        <v>155</v>
      </c>
      <c r="D64" s="18" t="s">
        <v>156</v>
      </c>
      <c r="E64" s="16" t="n">
        <v>26</v>
      </c>
      <c r="F64" s="16" t="n">
        <v>20</v>
      </c>
      <c r="G64" s="16" t="n">
        <v>46</v>
      </c>
      <c r="H64" s="19"/>
      <c r="I64" s="20" t="str">
        <f aca="false">IF(G64&lt;40,"Fail",IF(G64&lt;50,"D",IF(G64&lt;60,"C",IF(G64&lt;70,"B","A"))))</f>
        <v>D</v>
      </c>
      <c r="J64" s="21" t="str">
        <f aca="false">IF(I64="Fail","FAIL","PASS")</f>
        <v>PASS</v>
      </c>
      <c r="N64" s="16"/>
      <c r="O64" s="16"/>
      <c r="P64" s="16"/>
      <c r="Q64" s="16"/>
      <c r="R64" s="16"/>
      <c r="S64" s="16"/>
    </row>
    <row r="65" s="22" customFormat="true" ht="16.5" hidden="false" customHeight="true" outlineLevel="0" collapsed="false">
      <c r="A65" s="17" t="n">
        <v>49</v>
      </c>
      <c r="B65" s="16" t="s">
        <v>157</v>
      </c>
      <c r="C65" s="18" t="s">
        <v>158</v>
      </c>
      <c r="D65" s="18" t="s">
        <v>159</v>
      </c>
      <c r="E65" s="16" t="n">
        <v>26</v>
      </c>
      <c r="F65" s="16" t="n">
        <v>22</v>
      </c>
      <c r="G65" s="16" t="n">
        <v>48</v>
      </c>
      <c r="H65" s="19"/>
      <c r="I65" s="20" t="str">
        <f aca="false">IF(G65&lt;40,"Fail",IF(G65&lt;50,"D",IF(G65&lt;60,"C",IF(G65&lt;70,"B","A"))))</f>
        <v>D</v>
      </c>
      <c r="J65" s="21" t="str">
        <f aca="false">IF(I65="Fail","FAIL","PASS")</f>
        <v>PASS</v>
      </c>
      <c r="N65" s="16"/>
      <c r="O65" s="16"/>
      <c r="P65" s="16"/>
      <c r="Q65" s="16"/>
      <c r="R65" s="16"/>
      <c r="S65" s="16"/>
    </row>
    <row r="66" s="22" customFormat="true" ht="16.5" hidden="false" customHeight="true" outlineLevel="0" collapsed="false">
      <c r="A66" s="17" t="n">
        <v>50</v>
      </c>
      <c r="B66" s="16" t="s">
        <v>160</v>
      </c>
      <c r="C66" s="18" t="s">
        <v>161</v>
      </c>
      <c r="D66" s="18" t="s">
        <v>162</v>
      </c>
      <c r="E66" s="16" t="n">
        <v>24</v>
      </c>
      <c r="F66" s="16" t="n">
        <v>40</v>
      </c>
      <c r="G66" s="16" t="n">
        <v>64</v>
      </c>
      <c r="H66" s="19"/>
      <c r="I66" s="20" t="str">
        <f aca="false">IF(G66&lt;40,"Fail",IF(G66&lt;50,"D",IF(G66&lt;60,"C",IF(G66&lt;70,"B","A"))))</f>
        <v>B</v>
      </c>
      <c r="J66" s="21" t="str">
        <f aca="false">IF(I66="Fail","FAIL","PASS")</f>
        <v>PASS</v>
      </c>
      <c r="N66" s="16"/>
      <c r="O66" s="16"/>
      <c r="P66" s="16"/>
      <c r="Q66" s="16"/>
      <c r="R66" s="16"/>
      <c r="S66" s="16"/>
    </row>
    <row r="67" s="22" customFormat="true" ht="16.5" hidden="false" customHeight="true" outlineLevel="0" collapsed="false">
      <c r="A67" s="17" t="n">
        <v>51</v>
      </c>
      <c r="B67" s="16" t="s">
        <v>163</v>
      </c>
      <c r="C67" s="18" t="s">
        <v>164</v>
      </c>
      <c r="D67" s="18" t="s">
        <v>165</v>
      </c>
      <c r="E67" s="16" t="n">
        <v>26</v>
      </c>
      <c r="F67" s="16" t="n">
        <v>27</v>
      </c>
      <c r="G67" s="16" t="n">
        <v>53</v>
      </c>
      <c r="H67" s="19"/>
      <c r="I67" s="20" t="str">
        <f aca="false">IF(G67&lt;40,"Fail",IF(G67&lt;50,"D",IF(G67&lt;60,"C",IF(G67&lt;70,"B","A"))))</f>
        <v>C</v>
      </c>
      <c r="J67" s="21" t="str">
        <f aca="false">IF(I67="Fail","FAIL","PASS")</f>
        <v>PASS</v>
      </c>
      <c r="N67" s="16"/>
      <c r="O67" s="16"/>
      <c r="P67" s="16"/>
      <c r="Q67" s="16"/>
      <c r="R67" s="16"/>
      <c r="S67" s="16"/>
    </row>
    <row r="68" s="22" customFormat="true" ht="16.5" hidden="false" customHeight="true" outlineLevel="0" collapsed="false">
      <c r="A68" s="17" t="n">
        <v>52</v>
      </c>
      <c r="B68" s="16" t="s">
        <v>166</v>
      </c>
      <c r="C68" s="18" t="s">
        <v>167</v>
      </c>
      <c r="D68" s="18" t="s">
        <v>168</v>
      </c>
      <c r="E68" s="16" t="n">
        <v>26</v>
      </c>
      <c r="F68" s="16" t="n">
        <v>23</v>
      </c>
      <c r="G68" s="16" t="n">
        <v>49</v>
      </c>
      <c r="H68" s="19"/>
      <c r="I68" s="20" t="str">
        <f aca="false">IF(G68&lt;40,"Fail",IF(G68&lt;50,"D",IF(G68&lt;60,"C",IF(G68&lt;70,"B","A"))))</f>
        <v>D</v>
      </c>
      <c r="J68" s="21" t="str">
        <f aca="false">IF(I68="Fail","FAIL","PASS")</f>
        <v>PASS</v>
      </c>
      <c r="N68" s="16"/>
      <c r="O68" s="16"/>
      <c r="P68" s="16"/>
      <c r="Q68" s="16"/>
      <c r="R68" s="16"/>
      <c r="S68" s="16"/>
    </row>
    <row r="69" s="22" customFormat="true" ht="16.5" hidden="false" customHeight="true" outlineLevel="0" collapsed="false">
      <c r="A69" s="17" t="n">
        <v>53</v>
      </c>
      <c r="B69" s="16" t="s">
        <v>169</v>
      </c>
      <c r="C69" s="18" t="s">
        <v>170</v>
      </c>
      <c r="D69" s="18" t="s">
        <v>171</v>
      </c>
      <c r="E69" s="16" t="n">
        <v>28</v>
      </c>
      <c r="F69" s="16" t="n">
        <v>16</v>
      </c>
      <c r="G69" s="16" t="n">
        <v>44</v>
      </c>
      <c r="H69" s="19"/>
      <c r="I69" s="20" t="str">
        <f aca="false">IF(G69&lt;40,"Fail",IF(G69&lt;50,"D",IF(G69&lt;60,"C",IF(G69&lt;70,"B","A"))))</f>
        <v>D</v>
      </c>
      <c r="J69" s="21" t="str">
        <f aca="false">IF(I69="Fail","FAIL","PASS")</f>
        <v>PASS</v>
      </c>
      <c r="N69" s="16"/>
      <c r="O69" s="16"/>
      <c r="P69" s="16"/>
      <c r="Q69" s="16"/>
      <c r="R69" s="16"/>
      <c r="S69" s="16"/>
    </row>
    <row r="70" s="22" customFormat="true" ht="16.5" hidden="false" customHeight="true" outlineLevel="0" collapsed="false">
      <c r="A70" s="17" t="n">
        <v>54</v>
      </c>
      <c r="B70" s="16" t="s">
        <v>172</v>
      </c>
      <c r="C70" s="18" t="s">
        <v>173</v>
      </c>
      <c r="D70" s="18" t="s">
        <v>174</v>
      </c>
      <c r="E70" s="16" t="n">
        <v>26</v>
      </c>
      <c r="F70" s="16" t="n">
        <v>27</v>
      </c>
      <c r="G70" s="16" t="n">
        <v>53</v>
      </c>
      <c r="H70" s="19"/>
      <c r="I70" s="20" t="str">
        <f aca="false">IF(G70&lt;40,"Fail",IF(G70&lt;50,"D",IF(G70&lt;60,"C",IF(G70&lt;70,"B","A"))))</f>
        <v>C</v>
      </c>
      <c r="J70" s="21" t="str">
        <f aca="false">IF(I70="Fail","FAIL","PASS")</f>
        <v>PASS</v>
      </c>
      <c r="N70" s="16"/>
      <c r="O70" s="16"/>
      <c r="P70" s="16"/>
      <c r="Q70" s="16"/>
      <c r="R70" s="16"/>
      <c r="S70" s="16"/>
    </row>
    <row r="71" s="22" customFormat="true" ht="16.5" hidden="false" customHeight="true" outlineLevel="0" collapsed="false">
      <c r="A71" s="17" t="n">
        <v>55</v>
      </c>
      <c r="B71" s="16" t="s">
        <v>175</v>
      </c>
      <c r="C71" s="18" t="s">
        <v>176</v>
      </c>
      <c r="D71" s="18" t="s">
        <v>177</v>
      </c>
      <c r="E71" s="16" t="n">
        <v>23</v>
      </c>
      <c r="F71" s="16" t="n">
        <v>25</v>
      </c>
      <c r="G71" s="16" t="n">
        <v>48</v>
      </c>
      <c r="H71" s="19"/>
      <c r="I71" s="20" t="str">
        <f aca="false">IF(G71&lt;40,"Fail",IF(G71&lt;50,"D",IF(G71&lt;60,"C",IF(G71&lt;70,"B","A"))))</f>
        <v>D</v>
      </c>
      <c r="J71" s="21" t="str">
        <f aca="false">IF(I71="Fail","FAIL","PASS")</f>
        <v>PASS</v>
      </c>
      <c r="N71" s="16"/>
      <c r="O71" s="16"/>
      <c r="P71" s="16"/>
      <c r="Q71" s="16"/>
      <c r="R71" s="16"/>
      <c r="S71" s="16"/>
    </row>
    <row r="72" s="22" customFormat="true" ht="16.5" hidden="false" customHeight="true" outlineLevel="0" collapsed="false">
      <c r="A72" s="17" t="n">
        <v>56</v>
      </c>
      <c r="B72" s="16" t="s">
        <v>178</v>
      </c>
      <c r="C72" s="18" t="s">
        <v>179</v>
      </c>
      <c r="D72" s="18" t="s">
        <v>180</v>
      </c>
      <c r="E72" s="16" t="n">
        <v>25</v>
      </c>
      <c r="F72" s="16" t="n">
        <v>20</v>
      </c>
      <c r="G72" s="16" t="n">
        <v>45</v>
      </c>
      <c r="H72" s="19"/>
      <c r="I72" s="20" t="str">
        <f aca="false">IF(G72&lt;40,"Fail",IF(G72&lt;50,"D",IF(G72&lt;60,"C",IF(G72&lt;70,"B","A"))))</f>
        <v>D</v>
      </c>
      <c r="J72" s="21" t="str">
        <f aca="false">IF(I72="Fail","FAIL","PASS")</f>
        <v>PASS</v>
      </c>
      <c r="N72" s="16"/>
      <c r="O72" s="16"/>
      <c r="P72" s="16"/>
      <c r="Q72" s="16"/>
      <c r="R72" s="16"/>
      <c r="S72" s="16"/>
    </row>
    <row r="73" customFormat="false" ht="16.5" hidden="false" customHeight="true" outlineLevel="0" collapsed="false">
      <c r="A73" s="17" t="n">
        <v>57</v>
      </c>
      <c r="B73" s="16" t="s">
        <v>181</v>
      </c>
      <c r="C73" s="18" t="s">
        <v>182</v>
      </c>
      <c r="D73" s="18" t="s">
        <v>183</v>
      </c>
      <c r="E73" s="16" t="n">
        <v>26</v>
      </c>
      <c r="F73" s="16" t="n">
        <v>31</v>
      </c>
      <c r="G73" s="16" t="n">
        <v>57</v>
      </c>
      <c r="H73" s="19"/>
      <c r="I73" s="20" t="str">
        <f aca="false">IF(G73&lt;40,"Fail",IF(G73&lt;50,"D",IF(G73&lt;60,"C",IF(G73&lt;70,"B","A"))))</f>
        <v>C</v>
      </c>
      <c r="J73" s="21" t="str">
        <f aca="false">IF(I73="Fail","FAIL","PASS")</f>
        <v>PASS</v>
      </c>
      <c r="N73" s="16"/>
      <c r="O73" s="16"/>
      <c r="P73" s="16"/>
      <c r="Q73" s="16"/>
      <c r="R73" s="16"/>
      <c r="S73" s="16"/>
    </row>
    <row r="74" customFormat="false" ht="15" hidden="false" customHeight="false" outlineLevel="0" collapsed="false">
      <c r="A74" s="17" t="n">
        <v>58</v>
      </c>
      <c r="B74" s="16" t="s">
        <v>184</v>
      </c>
      <c r="C74" s="18" t="s">
        <v>185</v>
      </c>
      <c r="D74" s="18" t="s">
        <v>186</v>
      </c>
      <c r="E74" s="16" t="n">
        <v>26</v>
      </c>
      <c r="F74" s="16" t="n">
        <v>36</v>
      </c>
      <c r="G74" s="16" t="n">
        <v>62</v>
      </c>
      <c r="H74" s="23"/>
      <c r="I74" s="20" t="str">
        <f aca="false">IF(G74&lt;40,"Fail",IF(G74&lt;50,"D",IF(G74&lt;60,"C",IF(G74&lt;70,"B","A"))))</f>
        <v>B</v>
      </c>
      <c r="J74" s="21" t="str">
        <f aca="false">IF(I74="Fail","FAIL","PASS")</f>
        <v>PASS</v>
      </c>
    </row>
    <row r="75" customFormat="false" ht="15" hidden="false" customHeight="false" outlineLevel="0" collapsed="false">
      <c r="A75" s="22"/>
      <c r="B75" s="24"/>
      <c r="C75" s="24"/>
      <c r="D75" s="24"/>
      <c r="E75" s="25"/>
      <c r="F75" s="26"/>
      <c r="G75" s="27"/>
      <c r="H75" s="23"/>
      <c r="I75" s="28"/>
      <c r="J75" s="29"/>
    </row>
    <row r="76" customFormat="false" ht="15" hidden="false" customHeight="false" outlineLevel="0" collapsed="false">
      <c r="A76" s="22"/>
      <c r="B76" s="24"/>
      <c r="C76" s="24"/>
      <c r="D76" s="24"/>
      <c r="E76" s="25"/>
      <c r="F76" s="26"/>
      <c r="G76" s="27"/>
      <c r="H76" s="23"/>
      <c r="I76" s="28"/>
      <c r="J76" s="29"/>
    </row>
    <row r="77" customFormat="false" ht="15" hidden="false" customHeight="false" outlineLevel="0" collapsed="false">
      <c r="B77" s="8" t="s">
        <v>187</v>
      </c>
      <c r="C77" s="8"/>
    </row>
    <row r="78" customFormat="false" ht="15" hidden="false" customHeight="false" outlineLevel="0" collapsed="false">
      <c r="D78" s="1" t="s">
        <v>188</v>
      </c>
    </row>
    <row r="79" customFormat="false" ht="15" hidden="false" customHeight="false" outlineLevel="0" collapsed="false">
      <c r="B79" s="8" t="s">
        <v>189</v>
      </c>
      <c r="C79" s="8"/>
    </row>
    <row r="81" customFormat="false" ht="15" hidden="false" customHeight="false" outlineLevel="0" collapsed="false">
      <c r="B81" s="8" t="s">
        <v>190</v>
      </c>
      <c r="C81" s="8"/>
    </row>
    <row r="82" customFormat="false" ht="15" hidden="false" customHeight="false" outlineLevel="0" collapsed="false">
      <c r="B82" s="8"/>
      <c r="C82" s="8"/>
    </row>
    <row r="83" customFormat="false" ht="15" hidden="false" customHeight="false" outlineLevel="0" collapsed="false">
      <c r="B83" s="8" t="s">
        <v>191</v>
      </c>
      <c r="C83" s="8"/>
    </row>
  </sheetData>
  <mergeCells count="14">
    <mergeCell ref="A1:H1"/>
    <mergeCell ref="A2:J2"/>
    <mergeCell ref="A3:J3"/>
    <mergeCell ref="A4:J4"/>
    <mergeCell ref="A5:J5"/>
    <mergeCell ref="A6:J6"/>
    <mergeCell ref="A7:H7"/>
    <mergeCell ref="A8:D8"/>
    <mergeCell ref="F8:J8"/>
    <mergeCell ref="A10:J10"/>
    <mergeCell ref="A12:D12"/>
    <mergeCell ref="F12:J12"/>
    <mergeCell ref="A14:D14"/>
    <mergeCell ref="F14:J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8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pageBreakPreview" topLeftCell="A1" colorId="64" zoomScale="100" zoomScaleNormal="100" zoomScalePageLayoutView="100" workbookViewId="0">
      <selection pane="topLeft" activeCell="A1" activeCellId="0" sqref="A1"/>
    </sheetView>
  </sheetViews>
  <sheetFormatPr defaultColWidth="8.69531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LibreOffice/7.1.5.2$Linux_X86_64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2021-07-20T14:50:51Z</dcterms:created>
  <dc:creator>user</dc:creator>
  <dc:description/>
  <dc:language>en-US</dc:language>
  <cp:lastModifiedBy/>
  <cp:lastPrinted>2021-08-03T03:18:48Z</cp:lastPrinted>
  <dcterms:modified xsi:type="dcterms:W3CDTF">2021-08-03T03:20:06Z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