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<sst xmlns="http://schemas.openxmlformats.org/spreadsheetml/2006/main" count="278" uniqueCount="237">
  <si>
    <t xml:space="preserve">KARATINA UNIVERSITY </t>
  </si>
  <si>
    <t xml:space="preserve"> SCHOOL OF BUSINESS</t>
  </si>
  <si>
    <t xml:space="preserve">DEPARTMENT OF BUSINESS AND ECONOMICS </t>
  </si>
  <si>
    <t xml:space="preserve">EXAM MARKSHEET</t>
  </si>
  <si>
    <t xml:space="preserve">PROGRAMME:  BACHELOR OF ECONOMICS</t>
  </si>
  <si>
    <t xml:space="preserve">COURSE  TITLE: INTRODUCTION TO MATHEMATICS II</t>
  </si>
  <si>
    <t xml:space="preserve">COURSE CODE: ECO 113</t>
  </si>
  <si>
    <t xml:space="preserve">NAME OF LECTURER: JOHN KARUITHA</t>
  </si>
  <si>
    <t xml:space="preserve">YEAR OF STUDY: 1ST</t>
  </si>
  <si>
    <t xml:space="preserve">SEMESTER:  II</t>
  </si>
  <si>
    <t xml:space="preserve">ACADEMIC YEAR:  2020/2021</t>
  </si>
  <si>
    <t xml:space="preserve">S/NO</t>
  </si>
  <si>
    <t xml:space="preserve">REG. NO.</t>
  </si>
  <si>
    <t xml:space="preserve">SURNAME</t>
  </si>
  <si>
    <t xml:space="preserve">FIRST NAME</t>
  </si>
  <si>
    <t xml:space="preserve">TOTAL CAT/30</t>
  </si>
  <si>
    <t xml:space="preserve"> EXAM
/70
I.E</t>
  </si>
  <si>
    <t xml:space="preserve">MARKS
/100
I.E</t>
  </si>
  <si>
    <t xml:space="preserve">AGREED
E.E</t>
  </si>
  <si>
    <t xml:space="preserve">GRADE</t>
  </si>
  <si>
    <t xml:space="preserve">REMARK</t>
  </si>
  <si>
    <t xml:space="preserve">B106/0092G/20</t>
  </si>
  <si>
    <t xml:space="preserve">Kiio</t>
  </si>
  <si>
    <t xml:space="preserve">David</t>
  </si>
  <si>
    <t xml:space="preserve">B106/0397G/20</t>
  </si>
  <si>
    <t xml:space="preserve">Mutua</t>
  </si>
  <si>
    <t xml:space="preserve">queen</t>
  </si>
  <si>
    <t xml:space="preserve">B106/0411G/20</t>
  </si>
  <si>
    <t xml:space="preserve">Njeru</t>
  </si>
  <si>
    <t xml:space="preserve">Nyaga</t>
  </si>
  <si>
    <t xml:space="preserve">B106/0412G/20</t>
  </si>
  <si>
    <t xml:space="preserve">Mwaniki</t>
  </si>
  <si>
    <t xml:space="preserve">B106/0413G/20</t>
  </si>
  <si>
    <t xml:space="preserve">gion</t>
  </si>
  <si>
    <t xml:space="preserve">cheruiyot</t>
  </si>
  <si>
    <t xml:space="preserve">B106/0416G/20</t>
  </si>
  <si>
    <t xml:space="preserve">Mwangi</t>
  </si>
  <si>
    <t xml:space="preserve">Joseph</t>
  </si>
  <si>
    <t xml:space="preserve">B106/0417G/20</t>
  </si>
  <si>
    <t xml:space="preserve">ndiritu</t>
  </si>
  <si>
    <t xml:space="preserve">mutahi</t>
  </si>
  <si>
    <t xml:space="preserve">B106/0418G/20</t>
  </si>
  <si>
    <t xml:space="preserve">Ng'ang'a</t>
  </si>
  <si>
    <t xml:space="preserve">B106/0419G/20</t>
  </si>
  <si>
    <t xml:space="preserve">Njoki</t>
  </si>
  <si>
    <t xml:space="preserve">Brian</t>
  </si>
  <si>
    <t xml:space="preserve">B106/0420G/20</t>
  </si>
  <si>
    <t xml:space="preserve">mugendi</t>
  </si>
  <si>
    <t xml:space="preserve">gicheri</t>
  </si>
  <si>
    <t xml:space="preserve">B106/0421G/20</t>
  </si>
  <si>
    <t xml:space="preserve">Murachia</t>
  </si>
  <si>
    <t xml:space="preserve">B106/0422G/20</t>
  </si>
  <si>
    <t xml:space="preserve">Wekesa</t>
  </si>
  <si>
    <t xml:space="preserve">Eric</t>
  </si>
  <si>
    <t xml:space="preserve">B106/0423G/20</t>
  </si>
  <si>
    <t xml:space="preserve">thuku</t>
  </si>
  <si>
    <t xml:space="preserve">james</t>
  </si>
  <si>
    <t xml:space="preserve">NA</t>
  </si>
  <si>
    <t xml:space="preserve">B106/0424G/20</t>
  </si>
  <si>
    <t xml:space="preserve">Ajony</t>
  </si>
  <si>
    <t xml:space="preserve">John</t>
  </si>
  <si>
    <t xml:space="preserve">B106/0425G/20</t>
  </si>
  <si>
    <t xml:space="preserve">Muthama</t>
  </si>
  <si>
    <t xml:space="preserve">Antony</t>
  </si>
  <si>
    <t xml:space="preserve">B106/0427G/20</t>
  </si>
  <si>
    <t xml:space="preserve">macharia</t>
  </si>
  <si>
    <t xml:space="preserve">kibe</t>
  </si>
  <si>
    <t xml:space="preserve">B106/0428G/20</t>
  </si>
  <si>
    <t xml:space="preserve">wanjiku</t>
  </si>
  <si>
    <t xml:space="preserve">simon</t>
  </si>
  <si>
    <t xml:space="preserve">B106/0429G/20</t>
  </si>
  <si>
    <t xml:space="preserve">kelvin</t>
  </si>
  <si>
    <t xml:space="preserve">mwenda</t>
  </si>
  <si>
    <t xml:space="preserve">B106/0431G/20</t>
  </si>
  <si>
    <t xml:space="preserve">kiptoo</t>
  </si>
  <si>
    <t xml:space="preserve">isaac</t>
  </si>
  <si>
    <t xml:space="preserve">B106/0432G/20</t>
  </si>
  <si>
    <t xml:space="preserve">Make</t>
  </si>
  <si>
    <t xml:space="preserve">Abel</t>
  </si>
  <si>
    <t xml:space="preserve">B106/0433G/20</t>
  </si>
  <si>
    <t xml:space="preserve">Mwai Munene</t>
  </si>
  <si>
    <t xml:space="preserve">James</t>
  </si>
  <si>
    <t xml:space="preserve">B106/0435G/20</t>
  </si>
  <si>
    <t xml:space="preserve">murimi</t>
  </si>
  <si>
    <t xml:space="preserve">njiru</t>
  </si>
  <si>
    <t xml:space="preserve">B106/0436G/20</t>
  </si>
  <si>
    <t xml:space="preserve">Ngetich</t>
  </si>
  <si>
    <t xml:space="preserve">Shadrack</t>
  </si>
  <si>
    <t xml:space="preserve">B106/0437G/20</t>
  </si>
  <si>
    <t xml:space="preserve">Oduor</t>
  </si>
  <si>
    <t xml:space="preserve">Evans</t>
  </si>
  <si>
    <t xml:space="preserve">B106/0439G/20</t>
  </si>
  <si>
    <t xml:space="preserve">kipkirui</t>
  </si>
  <si>
    <t xml:space="preserve">Ricky</t>
  </si>
  <si>
    <t xml:space="preserve">B106/0440G/20</t>
  </si>
  <si>
    <t xml:space="preserve">Njoroge</t>
  </si>
  <si>
    <t xml:space="preserve">Martin</t>
  </si>
  <si>
    <t xml:space="preserve">B106/0442G/20</t>
  </si>
  <si>
    <t xml:space="preserve">Mutugi</t>
  </si>
  <si>
    <t xml:space="preserve">B106/0443G/20</t>
  </si>
  <si>
    <t xml:space="preserve">Njuguna</t>
  </si>
  <si>
    <t xml:space="preserve">B106/0444G/20</t>
  </si>
  <si>
    <t xml:space="preserve">Murema</t>
  </si>
  <si>
    <t xml:space="preserve">Stephen</t>
  </si>
  <si>
    <t xml:space="preserve">B106/0445G/20</t>
  </si>
  <si>
    <t xml:space="preserve">githinji</t>
  </si>
  <si>
    <t xml:space="preserve">B106/0448G/20</t>
  </si>
  <si>
    <t xml:space="preserve">Nyangweso</t>
  </si>
  <si>
    <t xml:space="preserve">Collins</t>
  </si>
  <si>
    <t xml:space="preserve">B106/0449G/20</t>
  </si>
  <si>
    <t xml:space="preserve">Mwenda</t>
  </si>
  <si>
    <t xml:space="preserve">Antonny</t>
  </si>
  <si>
    <t xml:space="preserve">B106/0451G/20</t>
  </si>
  <si>
    <t xml:space="preserve">Wangari</t>
  </si>
  <si>
    <t xml:space="preserve">EVANSON</t>
  </si>
  <si>
    <t xml:space="preserve">B106/0453G/20</t>
  </si>
  <si>
    <t xml:space="preserve">Muhia</t>
  </si>
  <si>
    <t xml:space="preserve">Charles</t>
  </si>
  <si>
    <t xml:space="preserve">B106/0455G/20</t>
  </si>
  <si>
    <t xml:space="preserve">rono</t>
  </si>
  <si>
    <t xml:space="preserve">gideon</t>
  </si>
  <si>
    <t xml:space="preserve">B106/0456G/20</t>
  </si>
  <si>
    <t xml:space="preserve">Obadiah</t>
  </si>
  <si>
    <t xml:space="preserve">B106/0457G/20</t>
  </si>
  <si>
    <t xml:space="preserve">Ndini</t>
  </si>
  <si>
    <t xml:space="preserve">Gabriel</t>
  </si>
  <si>
    <t xml:space="preserve">B106/0458G/20</t>
  </si>
  <si>
    <t xml:space="preserve">Mburu</t>
  </si>
  <si>
    <t xml:space="preserve">Jeff Muchuku</t>
  </si>
  <si>
    <t xml:space="preserve">B106/0459G/20</t>
  </si>
  <si>
    <t xml:space="preserve">Musembi</t>
  </si>
  <si>
    <t xml:space="preserve">alex</t>
  </si>
  <si>
    <t xml:space="preserve">B106/0461G/20</t>
  </si>
  <si>
    <t xml:space="preserve">Cheptumo Kipkolomin</t>
  </si>
  <si>
    <t xml:space="preserve">Harrison</t>
  </si>
  <si>
    <t xml:space="preserve">B106/0462G/20</t>
  </si>
  <si>
    <t xml:space="preserve">Mutembei</t>
  </si>
  <si>
    <t xml:space="preserve">Jamlick</t>
  </si>
  <si>
    <t xml:space="preserve">B106/0463G/20</t>
  </si>
  <si>
    <t xml:space="preserve">Mugo</t>
  </si>
  <si>
    <t xml:space="preserve">Vivian</t>
  </si>
  <si>
    <t xml:space="preserve">B106/0466G/20</t>
  </si>
  <si>
    <t xml:space="preserve">Mbote</t>
  </si>
  <si>
    <t xml:space="preserve">Vielina</t>
  </si>
  <si>
    <t xml:space="preserve">B106/0471G/20</t>
  </si>
  <si>
    <t xml:space="preserve">ntinyari</t>
  </si>
  <si>
    <t xml:space="preserve">dina</t>
  </si>
  <si>
    <t xml:space="preserve">B106/0474G/20</t>
  </si>
  <si>
    <t xml:space="preserve">Catherine</t>
  </si>
  <si>
    <t xml:space="preserve">B106/0475G/20</t>
  </si>
  <si>
    <t xml:space="preserve">chanzera</t>
  </si>
  <si>
    <t xml:space="preserve">emily</t>
  </si>
  <si>
    <t xml:space="preserve">B106/0476G/20</t>
  </si>
  <si>
    <t xml:space="preserve">Ngiciri</t>
  </si>
  <si>
    <t xml:space="preserve">Grace</t>
  </si>
  <si>
    <t xml:space="preserve">B106/0477G/20</t>
  </si>
  <si>
    <t xml:space="preserve">Karimi Mwiti</t>
  </si>
  <si>
    <t xml:space="preserve">Jackline</t>
  </si>
  <si>
    <t xml:space="preserve">B106/0479G/20</t>
  </si>
  <si>
    <t xml:space="preserve">Kariuki</t>
  </si>
  <si>
    <t xml:space="preserve">Teresia</t>
  </si>
  <si>
    <t xml:space="preserve">B106/0480G/20</t>
  </si>
  <si>
    <t xml:space="preserve">Kabaka</t>
  </si>
  <si>
    <t xml:space="preserve">B106/0481G/20</t>
  </si>
  <si>
    <t xml:space="preserve">Maimba</t>
  </si>
  <si>
    <t xml:space="preserve">B106/0482G/20</t>
  </si>
  <si>
    <t xml:space="preserve">Njeri Wanjiru</t>
  </si>
  <si>
    <t xml:space="preserve">Jane</t>
  </si>
  <si>
    <t xml:space="preserve">B106/0484G/20</t>
  </si>
  <si>
    <t xml:space="preserve">ndumi</t>
  </si>
  <si>
    <t xml:space="preserve">kilonzo</t>
  </si>
  <si>
    <t xml:space="preserve">B106/0485G/20</t>
  </si>
  <si>
    <t xml:space="preserve">Wathika</t>
  </si>
  <si>
    <t xml:space="preserve">Vionna</t>
  </si>
  <si>
    <t xml:space="preserve">B106/0486G/20</t>
  </si>
  <si>
    <t xml:space="preserve">B106/0487G/20</t>
  </si>
  <si>
    <t xml:space="preserve">Margaret</t>
  </si>
  <si>
    <t xml:space="preserve">Wanja</t>
  </si>
  <si>
    <t xml:space="preserve">B106/0488G/20</t>
  </si>
  <si>
    <t xml:space="preserve">chepngetich</t>
  </si>
  <si>
    <t xml:space="preserve">Gloria</t>
  </si>
  <si>
    <t xml:space="preserve">B106/0490G/20</t>
  </si>
  <si>
    <t xml:space="preserve">Faith</t>
  </si>
  <si>
    <t xml:space="preserve">B106/0492G/20</t>
  </si>
  <si>
    <t xml:space="preserve">imbala</t>
  </si>
  <si>
    <t xml:space="preserve">litiema</t>
  </si>
  <si>
    <t xml:space="preserve">B106/0493G/20</t>
  </si>
  <si>
    <t xml:space="preserve">Wanjiru Njuguna</t>
  </si>
  <si>
    <t xml:space="preserve">Jecinta</t>
  </si>
  <si>
    <t xml:space="preserve">B106/0494G/20</t>
  </si>
  <si>
    <t xml:space="preserve">wangari</t>
  </si>
  <si>
    <t xml:space="preserve">waweru</t>
  </si>
  <si>
    <t xml:space="preserve">B106/0495G/20</t>
  </si>
  <si>
    <t xml:space="preserve">Kiunga</t>
  </si>
  <si>
    <t xml:space="preserve">Michelle</t>
  </si>
  <si>
    <t xml:space="preserve">B106/0498G/20</t>
  </si>
  <si>
    <t xml:space="preserve">kipoon</t>
  </si>
  <si>
    <t xml:space="preserve">maso</t>
  </si>
  <si>
    <t xml:space="preserve">B106/0499G/20</t>
  </si>
  <si>
    <t xml:space="preserve">Miriam</t>
  </si>
  <si>
    <t xml:space="preserve">B106/0503G/20</t>
  </si>
  <si>
    <t xml:space="preserve">Irene</t>
  </si>
  <si>
    <t xml:space="preserve">B106/0504G/20</t>
  </si>
  <si>
    <t xml:space="preserve">Susan</t>
  </si>
  <si>
    <t xml:space="preserve">Jepkorir</t>
  </si>
  <si>
    <t xml:space="preserve">B106/0846G/20</t>
  </si>
  <si>
    <t xml:space="preserve">Wanjiru</t>
  </si>
  <si>
    <t xml:space="preserve">Ndungu</t>
  </si>
  <si>
    <t xml:space="preserve">B106/0867G/20</t>
  </si>
  <si>
    <t xml:space="preserve">B106/1075G/20</t>
  </si>
  <si>
    <t xml:space="preserve">Musyoka</t>
  </si>
  <si>
    <t xml:space="preserve">Victor</t>
  </si>
  <si>
    <t xml:space="preserve">B106/1332G/20</t>
  </si>
  <si>
    <t xml:space="preserve">Karanja</t>
  </si>
  <si>
    <t xml:space="preserve">Wambui</t>
  </si>
  <si>
    <t xml:space="preserve">B106/1339G/20</t>
  </si>
  <si>
    <t xml:space="preserve">Kipkirui</t>
  </si>
  <si>
    <t xml:space="preserve">Erick</t>
  </si>
  <si>
    <t xml:space="preserve">B106/1834G/20</t>
  </si>
  <si>
    <t xml:space="preserve">Muisyo</t>
  </si>
  <si>
    <t xml:space="preserve">B106/1983G/20</t>
  </si>
  <si>
    <t xml:space="preserve">Pepela</t>
  </si>
  <si>
    <t xml:space="preserve">Anthony</t>
  </si>
  <si>
    <t xml:space="preserve">B106/1994G/20</t>
  </si>
  <si>
    <t xml:space="preserve">Ndeto</t>
  </si>
  <si>
    <t xml:space="preserve">Mark</t>
  </si>
  <si>
    <t xml:space="preserve">B106/2010G/20</t>
  </si>
  <si>
    <t xml:space="preserve">Munee</t>
  </si>
  <si>
    <t xml:space="preserve">Maria</t>
  </si>
  <si>
    <t xml:space="preserve">E105/0867G/20</t>
  </si>
  <si>
    <t xml:space="preserve">KIMANI</t>
  </si>
  <si>
    <t xml:space="preserve">SAMUEL</t>
  </si>
  <si>
    <t xml:space="preserve">Internal Examiner:             Sign:………….…………….………………Date:………………………………………….</t>
  </si>
  <si>
    <t xml:space="preserve">  </t>
  </si>
  <si>
    <t xml:space="preserve">HOD, Business and Economics :   Sign:…………………………………Date:………………………………</t>
  </si>
  <si>
    <t xml:space="preserve">External Examiner:   Sign:………….…………….………………Date:………………………………………….</t>
  </si>
  <si>
    <t xml:space="preserve">DEAN, School of Business:   Sign:…………………………………Date:………………………………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</si>
</sst>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Book Antiqua"/>
      <family val="1"/>
      <charset val="1"/>
    </font>
    <font>
      <b val="true"/>
      <sz val="12"/>
      <name val="Book Antiqua"/>
      <family val="1"/>
      <charset val="1"/>
    </font>
    <font>
      <b val="true"/>
      <sz val="20"/>
      <name val="Book Antiqua"/>
      <family val="1"/>
      <charset val="1"/>
    </font>
    <font>
      <b val="true"/>
      <sz val="16"/>
      <name val="Book Antiqua"/>
      <family val="1"/>
      <charset val="1"/>
    </font>
    <font>
      <b val="true"/>
      <sz val="14"/>
      <name val="Book Antiqua"/>
      <family val="1"/>
      <charset val="1"/>
    </font>
    <font>
      <b val="true"/>
      <sz val="10"/>
      <name val="Book Antiqua"/>
      <family val="1"/>
      <charset val="1"/>
    </font>
    <font>
      <sz val="12"/>
      <name val="Book Antiqua"/>
      <family val="1"/>
      <charset val="1"/>
    </font>
    <font>
      <b val="true"/>
      <sz val="12"/>
      <color rgb="FF000000"/>
      <name val="Book Antiqua"/>
      <family val="1"/>
      <charset val="1"/>
    </font>
    <font>
      <b val="true"/>
      <sz val="12"/>
      <name val="Fira Code Retina"/>
      <family val="0"/>
      <charset val="1"/>
    </font>
    <font>
      <sz val="12"/>
      <name val="Fira Code Retina"/>
      <family val="0"/>
      <charset val="1"/>
    </font>
    <font>
      <sz val="12"/>
      <color rgb="FF000000"/>
      <name val="Fira Code Retina"/>
      <family val="0"/>
      <charset val="1"/>
    </font>
    <font>
      <sz val="12"/>
      <color rgb="FFFF0000"/>
      <name val="Fira Code Retina"/>
      <family val="0"/>
      <charset val="1"/>
    </font>
    <font>
      <sz val="11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bottom" textRotation="9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3" xfId="21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6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1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1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06-07Sem2" xfId="20"/>
    <cellStyle name="Normal_YR(-97)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52200</xdr:colOff>
      <xdr:row>0</xdr:row>
      <xdr:rowOff>0</xdr:rowOff>
    </xdr:from>
    <xdr:to>
      <xdr:col>1</xdr:col>
      <xdr:colOff>1199880</xdr:colOff>
      <xdr:row>4</xdr:row>
      <xdr:rowOff>155520</xdr:rowOff>
    </xdr:to>
    <xdr:pic>
      <xdr:nvPicPr>
        <xdr:cNvPr id="0" name="Picture 1" descr="C:\Users\N.N.A\Desktop\remake-logo-karuc.png"/>
        <xdr:cNvPicPr/>
      </xdr:nvPicPr>
      <xdr:blipFill>
        <a:blip r:embed="rId1"/>
        <a:stretch/>
      </xdr:blipFill>
      <xdr:spPr>
        <a:xfrm>
          <a:off x="52200" y="0"/>
          <a:ext cx="1774800" cy="112680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E17" activeCellId="0" sqref="E17"/>
    </sheetView>
  </sheetViews>
  <sheetFormatPr defaultColWidth="9.1484375" defaultRowHeight="12.8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22.92"/>
    <col collapsed="false" customWidth="true" hidden="false" outlineLevel="0" max="3" min="3" style="1" width="14.43"/>
    <col collapsed="false" customWidth="true" hidden="false" outlineLevel="0" max="4" min="4" style="1" width="16.81"/>
    <col collapsed="false" customWidth="true" hidden="false" outlineLevel="0" max="5" min="5" style="1" width="10.42"/>
    <col collapsed="false" customWidth="true" hidden="false" outlineLevel="0" max="6" min="6" style="1" width="10"/>
    <col collapsed="false" customWidth="true" hidden="false" outlineLevel="0" max="7" min="7" style="1" width="14.43"/>
    <col collapsed="false" customWidth="true" hidden="false" outlineLevel="0" max="8" min="8" style="1" width="10"/>
    <col collapsed="false" customWidth="true" hidden="false" outlineLevel="0" max="9" min="9" style="1" width="7.41"/>
    <col collapsed="false" customWidth="true" hidden="false" outlineLevel="0" max="10" min="10" style="1" width="10.71"/>
    <col collapsed="false" customWidth="false" hidden="false" outlineLevel="0" max="1024" min="11" style="1" width="9.13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</row>
    <row r="2" customFormat="false" ht="24.4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customFormat="false" ht="19.7" hidden="false" customHeight="fals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="6" customFormat="true" ht="17.35" hidden="false" customHeight="false" outlineLevel="0" collapsed="false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</row>
    <row r="5" customFormat="false" ht="17.3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</row>
    <row r="6" customFormat="false" ht="15" hidden="false" customHeight="false" outlineLevel="0" collapsed="false">
      <c r="A6" s="7" t="s">
        <v>4</v>
      </c>
      <c r="B6" s="7"/>
      <c r="C6" s="7"/>
      <c r="D6" s="7"/>
      <c r="E6" s="7"/>
      <c r="F6" s="7"/>
      <c r="G6" s="7"/>
      <c r="H6" s="7"/>
      <c r="I6" s="7"/>
      <c r="J6" s="7"/>
    </row>
    <row r="7" customFormat="false" ht="12.8" hidden="false" customHeight="false" outlineLevel="0" collapsed="false">
      <c r="A7" s="6"/>
      <c r="B7" s="6"/>
      <c r="C7" s="6"/>
      <c r="D7" s="6"/>
      <c r="E7" s="6"/>
      <c r="F7" s="6"/>
      <c r="G7" s="6"/>
      <c r="H7" s="6"/>
    </row>
    <row r="8" customFormat="false" ht="15" hidden="false" customHeight="false" outlineLevel="0" collapsed="false">
      <c r="A8" s="8" t="s">
        <v>5</v>
      </c>
      <c r="B8" s="8"/>
      <c r="C8" s="8"/>
      <c r="D8" s="9"/>
      <c r="E8" s="10"/>
      <c r="F8" s="7" t="s">
        <v>6</v>
      </c>
      <c r="G8" s="7"/>
      <c r="H8" s="7"/>
      <c r="I8" s="7"/>
      <c r="J8" s="7"/>
    </row>
    <row r="9" customFormat="false" ht="15" hidden="false" customHeight="false" outlineLevel="0" collapsed="false">
      <c r="A9" s="11"/>
      <c r="B9" s="12"/>
      <c r="C9" s="13"/>
      <c r="D9" s="13"/>
      <c r="E9" s="13"/>
      <c r="F9" s="13"/>
      <c r="G9" s="14"/>
      <c r="H9" s="12"/>
    </row>
    <row r="10" customFormat="false" ht="15" hidden="false" customHeight="false" outlineLevel="0" collapsed="false">
      <c r="A10" s="7" t="s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customFormat="false" ht="15" hidden="false" customHeight="false" outlineLevel="0" collapsed="false">
      <c r="A11" s="11"/>
      <c r="B11" s="12"/>
      <c r="C11" s="12"/>
      <c r="D11" s="12"/>
      <c r="E11" s="12"/>
      <c r="F11" s="12"/>
      <c r="G11" s="15"/>
      <c r="H11" s="12"/>
    </row>
    <row r="12" customFormat="false" ht="15" hidden="false" customHeight="false" outlineLevel="0" collapsed="false">
      <c r="A12" s="7" t="s">
        <v>8</v>
      </c>
      <c r="B12" s="7"/>
      <c r="C12" s="7"/>
      <c r="D12" s="7"/>
      <c r="E12" s="12"/>
      <c r="F12" s="7" t="s">
        <v>9</v>
      </c>
      <c r="G12" s="7"/>
      <c r="H12" s="7"/>
      <c r="I12" s="7"/>
      <c r="J12" s="7"/>
    </row>
    <row r="13" customFormat="false" ht="15" hidden="false" customHeight="false" outlineLevel="0" collapsed="false">
      <c r="A13" s="11"/>
      <c r="B13" s="12"/>
      <c r="C13" s="12"/>
      <c r="D13" s="12"/>
      <c r="E13" s="12"/>
    </row>
    <row r="14" customFormat="false" ht="15" hidden="false" customHeight="false" outlineLevel="0" collapsed="false">
      <c r="A14" s="7" t="s">
        <v>10</v>
      </c>
      <c r="B14" s="7"/>
      <c r="C14" s="7"/>
      <c r="D14" s="16"/>
      <c r="F14" s="7"/>
      <c r="G14" s="7"/>
      <c r="H14" s="7"/>
      <c r="I14" s="7"/>
      <c r="J14" s="7"/>
    </row>
    <row r="15" s="6" customFormat="true" ht="17.35" hidden="false" customHeight="false" outlineLevel="0" collapsed="false">
      <c r="A15" s="17"/>
      <c r="C15" s="17"/>
      <c r="D15" s="17"/>
      <c r="E15" s="17"/>
      <c r="F15" s="17"/>
      <c r="G15" s="17"/>
      <c r="H15" s="17"/>
      <c r="I15" s="18"/>
    </row>
    <row r="16" customFormat="false" ht="46.25" hidden="false" customHeight="false" outlineLevel="0" collapsed="false">
      <c r="A16" s="19" t="s">
        <v>11</v>
      </c>
      <c r="B16" s="20" t="s">
        <v>12</v>
      </c>
      <c r="C16" s="20" t="s">
        <v>13</v>
      </c>
      <c r="D16" s="20" t="s">
        <v>14</v>
      </c>
      <c r="E16" s="21" t="s">
        <v>15</v>
      </c>
      <c r="F16" s="21" t="s">
        <v>16</v>
      </c>
      <c r="G16" s="21" t="s">
        <v>17</v>
      </c>
      <c r="H16" s="21" t="s">
        <v>18</v>
      </c>
      <c r="I16" s="22" t="s">
        <v>19</v>
      </c>
      <c r="J16" s="23" t="s">
        <v>20</v>
      </c>
    </row>
    <row r="17" customFormat="false" ht="16.5" hidden="false" customHeight="true" outlineLevel="0" collapsed="false">
      <c r="A17" s="24" t="n">
        <v>1</v>
      </c>
      <c r="B17" s="25" t="s">
        <v>21</v>
      </c>
      <c r="C17" s="25" t="s">
        <v>22</v>
      </c>
      <c r="D17" s="25" t="s">
        <v>23</v>
      </c>
      <c r="E17" s="26" t="n">
        <v>29</v>
      </c>
      <c r="F17" s="26" t="n">
        <v>25</v>
      </c>
      <c r="G17" s="26" t="n">
        <v>54</v>
      </c>
      <c r="H17" s="27"/>
      <c r="I17" s="28" t="str">
        <f aca="false">IF(G17&lt;40,"Fail",IF(G17&lt;50,"D",IF(G17&lt;60,"C",IF(G17&lt;70,"B","A"))))</f>
        <v>C</v>
      </c>
      <c r="J17" s="29" t="str">
        <f aca="false">IF(I17="Fail","FAIL","PASS")</f>
        <v>PASS</v>
      </c>
    </row>
    <row r="18" customFormat="false" ht="16.5" hidden="false" customHeight="true" outlineLevel="0" collapsed="false">
      <c r="A18" s="24" t="n">
        <v>2</v>
      </c>
      <c r="B18" s="25" t="s">
        <v>24</v>
      </c>
      <c r="C18" s="25" t="s">
        <v>25</v>
      </c>
      <c r="D18" s="25" t="s">
        <v>26</v>
      </c>
      <c r="E18" s="26" t="n">
        <v>29</v>
      </c>
      <c r="F18" s="26" t="n">
        <v>31</v>
      </c>
      <c r="G18" s="26" t="n">
        <v>60</v>
      </c>
      <c r="H18" s="27"/>
      <c r="I18" s="28" t="str">
        <f aca="false">IF(G18&lt;40,"Fail",IF(G18&lt;50,"D",IF(G18&lt;60,"C",IF(G18&lt;70,"B","A"))))</f>
        <v>B</v>
      </c>
      <c r="J18" s="29" t="str">
        <f aca="false">IF(I18="Fail","FAIL","PASS")</f>
        <v>PASS</v>
      </c>
    </row>
    <row r="19" customFormat="false" ht="16.5" hidden="false" customHeight="true" outlineLevel="0" collapsed="false">
      <c r="A19" s="24" t="n">
        <v>3</v>
      </c>
      <c r="B19" s="25" t="s">
        <v>27</v>
      </c>
      <c r="C19" s="25" t="s">
        <v>28</v>
      </c>
      <c r="D19" s="25" t="s">
        <v>29</v>
      </c>
      <c r="E19" s="26" t="n">
        <v>27</v>
      </c>
      <c r="F19" s="26" t="n">
        <v>24</v>
      </c>
      <c r="G19" s="26" t="n">
        <v>51</v>
      </c>
      <c r="H19" s="27"/>
      <c r="I19" s="28" t="str">
        <f aca="false">IF(G19&lt;40,"Fail",IF(G19&lt;50,"D",IF(G19&lt;60,"C",IF(G19&lt;70,"B","A"))))</f>
        <v>C</v>
      </c>
      <c r="J19" s="29" t="str">
        <f aca="false">IF(I19="Fail","FAIL","PASS")</f>
        <v>PASS</v>
      </c>
    </row>
    <row r="20" customFormat="false" ht="16.5" hidden="false" customHeight="true" outlineLevel="0" collapsed="false">
      <c r="A20" s="24" t="n">
        <v>4</v>
      </c>
      <c r="B20" s="25" t="s">
        <v>30</v>
      </c>
      <c r="C20" s="25" t="s">
        <v>31</v>
      </c>
      <c r="D20" s="25" t="s">
        <v>23</v>
      </c>
      <c r="E20" s="26" t="n">
        <v>26</v>
      </c>
      <c r="F20" s="26" t="n">
        <v>30</v>
      </c>
      <c r="G20" s="26" t="n">
        <v>56</v>
      </c>
      <c r="H20" s="27"/>
      <c r="I20" s="28" t="str">
        <f aca="false">IF(G20&lt;40,"Fail",IF(G20&lt;50,"D",IF(G20&lt;60,"C",IF(G20&lt;70,"B","A"))))</f>
        <v>C</v>
      </c>
      <c r="J20" s="29" t="str">
        <f aca="false">IF(I20="Fail","FAIL","PASS")</f>
        <v>PASS</v>
      </c>
    </row>
    <row r="21" customFormat="false" ht="16.5" hidden="false" customHeight="true" outlineLevel="0" collapsed="false">
      <c r="A21" s="24" t="n">
        <v>5</v>
      </c>
      <c r="B21" s="25" t="s">
        <v>32</v>
      </c>
      <c r="C21" s="25" t="s">
        <v>33</v>
      </c>
      <c r="D21" s="25" t="s">
        <v>34</v>
      </c>
      <c r="E21" s="26" t="n">
        <v>29</v>
      </c>
      <c r="F21" s="26" t="n">
        <v>31</v>
      </c>
      <c r="G21" s="26" t="n">
        <v>60</v>
      </c>
      <c r="H21" s="27"/>
      <c r="I21" s="28" t="str">
        <f aca="false">IF(G21&lt;40,"Fail",IF(G21&lt;50,"D",IF(G21&lt;60,"C",IF(G21&lt;70,"B","A"))))</f>
        <v>B</v>
      </c>
      <c r="J21" s="29" t="str">
        <f aca="false">IF(I21="Fail","FAIL","PASS")</f>
        <v>PASS</v>
      </c>
    </row>
    <row r="22" customFormat="false" ht="16.5" hidden="false" customHeight="true" outlineLevel="0" collapsed="false">
      <c r="A22" s="24" t="n">
        <v>6</v>
      </c>
      <c r="B22" s="25" t="s">
        <v>35</v>
      </c>
      <c r="C22" s="25" t="s">
        <v>36</v>
      </c>
      <c r="D22" s="25" t="s">
        <v>37</v>
      </c>
      <c r="E22" s="26" t="n">
        <v>27</v>
      </c>
      <c r="F22" s="26" t="n">
        <v>37</v>
      </c>
      <c r="G22" s="26" t="n">
        <v>64</v>
      </c>
      <c r="H22" s="27"/>
      <c r="I22" s="28" t="str">
        <f aca="false">IF(G22&lt;40,"Fail",IF(G22&lt;50,"D",IF(G22&lt;60,"C",IF(G22&lt;70,"B","A"))))</f>
        <v>B</v>
      </c>
      <c r="J22" s="29" t="str">
        <f aca="false">IF(I22="Fail","FAIL","PASS")</f>
        <v>PASS</v>
      </c>
    </row>
    <row r="23" customFormat="false" ht="16.5" hidden="false" customHeight="true" outlineLevel="0" collapsed="false">
      <c r="A23" s="24" t="n">
        <v>7</v>
      </c>
      <c r="B23" s="25" t="s">
        <v>38</v>
      </c>
      <c r="C23" s="25" t="s">
        <v>39</v>
      </c>
      <c r="D23" s="25" t="s">
        <v>40</v>
      </c>
      <c r="E23" s="26" t="n">
        <v>20</v>
      </c>
      <c r="F23" s="26" t="n">
        <v>23</v>
      </c>
      <c r="G23" s="26" t="n">
        <v>43</v>
      </c>
      <c r="H23" s="27"/>
      <c r="I23" s="28" t="str">
        <f aca="false">IF(G23&lt;40,"Fail",IF(G23&lt;50,"D",IF(G23&lt;60,"C",IF(G23&lt;70,"B","A"))))</f>
        <v>D</v>
      </c>
      <c r="J23" s="29" t="str">
        <f aca="false">IF(I23="Fail","FAIL","PASS")</f>
        <v>PASS</v>
      </c>
    </row>
    <row r="24" s="30" customFormat="true" ht="16.5" hidden="false" customHeight="true" outlineLevel="0" collapsed="false">
      <c r="A24" s="24" t="n">
        <v>8</v>
      </c>
      <c r="B24" s="25" t="s">
        <v>41</v>
      </c>
      <c r="C24" s="25" t="s">
        <v>42</v>
      </c>
      <c r="D24" s="25" t="s">
        <v>36</v>
      </c>
      <c r="E24" s="26" t="n">
        <v>23</v>
      </c>
      <c r="F24" s="26" t="n">
        <v>20</v>
      </c>
      <c r="G24" s="26" t="n">
        <v>43</v>
      </c>
      <c r="H24" s="27"/>
      <c r="I24" s="28" t="str">
        <f aca="false">IF(G24&lt;40,"Fail",IF(G24&lt;50,"D",IF(G24&lt;60,"C",IF(G24&lt;70,"B","A"))))</f>
        <v>D</v>
      </c>
      <c r="J24" s="29" t="str">
        <f aca="false">IF(I24="Fail","FAIL","PASS")</f>
        <v>PASS</v>
      </c>
    </row>
    <row r="25" customFormat="false" ht="16.5" hidden="false" customHeight="true" outlineLevel="0" collapsed="false">
      <c r="A25" s="24" t="n">
        <v>9</v>
      </c>
      <c r="B25" s="25" t="s">
        <v>43</v>
      </c>
      <c r="C25" s="25" t="s">
        <v>44</v>
      </c>
      <c r="D25" s="25" t="s">
        <v>45</v>
      </c>
      <c r="E25" s="26" t="n">
        <v>29</v>
      </c>
      <c r="F25" s="26" t="n">
        <v>18</v>
      </c>
      <c r="G25" s="26" t="n">
        <v>47</v>
      </c>
      <c r="H25" s="27"/>
      <c r="I25" s="28" t="str">
        <f aca="false">IF(G25&lt;40,"Fail",IF(G25&lt;50,"D",IF(G25&lt;60,"C",IF(G25&lt;70,"B","A"))))</f>
        <v>D</v>
      </c>
      <c r="J25" s="29" t="str">
        <f aca="false">IF(I25="Fail","FAIL","PASS")</f>
        <v>PASS</v>
      </c>
    </row>
    <row r="26" customFormat="false" ht="16.5" hidden="false" customHeight="true" outlineLevel="0" collapsed="false">
      <c r="A26" s="24" t="n">
        <v>10</v>
      </c>
      <c r="B26" s="25" t="s">
        <v>46</v>
      </c>
      <c r="C26" s="25" t="s">
        <v>47</v>
      </c>
      <c r="D26" s="25" t="s">
        <v>48</v>
      </c>
      <c r="E26" s="26" t="n">
        <v>29</v>
      </c>
      <c r="F26" s="26" t="n">
        <v>43</v>
      </c>
      <c r="G26" s="26" t="n">
        <v>72</v>
      </c>
      <c r="H26" s="27"/>
      <c r="I26" s="28" t="str">
        <f aca="false">IF(G26&lt;40,"Fail",IF(G26&lt;50,"D",IF(G26&lt;60,"C",IF(G26&lt;70,"B","A"))))</f>
        <v>A</v>
      </c>
      <c r="J26" s="29" t="str">
        <f aca="false">IF(I26="Fail","FAIL","PASS")</f>
        <v>PASS</v>
      </c>
    </row>
    <row r="27" customFormat="false" ht="16.5" hidden="false" customHeight="true" outlineLevel="0" collapsed="false">
      <c r="A27" s="24" t="n">
        <v>11</v>
      </c>
      <c r="B27" s="25" t="s">
        <v>49</v>
      </c>
      <c r="C27" s="25" t="s">
        <v>50</v>
      </c>
      <c r="D27" s="25" t="s">
        <v>45</v>
      </c>
      <c r="E27" s="26" t="n">
        <v>28</v>
      </c>
      <c r="F27" s="26" t="n">
        <v>27</v>
      </c>
      <c r="G27" s="26" t="n">
        <v>55</v>
      </c>
      <c r="H27" s="27"/>
      <c r="I27" s="28" t="str">
        <f aca="false">IF(G27&lt;40,"Fail",IF(G27&lt;50,"D",IF(G27&lt;60,"C",IF(G27&lt;70,"B","A"))))</f>
        <v>C</v>
      </c>
      <c r="J27" s="29" t="str">
        <f aca="false">IF(I27="Fail","FAIL","PASS")</f>
        <v>PASS</v>
      </c>
    </row>
    <row r="28" customFormat="false" ht="16.5" hidden="false" customHeight="true" outlineLevel="0" collapsed="false">
      <c r="A28" s="24" t="n">
        <v>12</v>
      </c>
      <c r="B28" s="25" t="s">
        <v>51</v>
      </c>
      <c r="C28" s="25" t="s">
        <v>52</v>
      </c>
      <c r="D28" s="25" t="s">
        <v>53</v>
      </c>
      <c r="E28" s="26" t="n">
        <v>29</v>
      </c>
      <c r="F28" s="26" t="n">
        <v>34</v>
      </c>
      <c r="G28" s="26" t="n">
        <v>63</v>
      </c>
      <c r="H28" s="27"/>
      <c r="I28" s="28" t="str">
        <f aca="false">IF(G28&lt;40,"Fail",IF(G28&lt;50,"D",IF(G28&lt;60,"C",IF(G28&lt;70,"B","A"))))</f>
        <v>B</v>
      </c>
      <c r="J28" s="29" t="str">
        <f aca="false">IF(I28="Fail","FAIL","PASS")</f>
        <v>PASS</v>
      </c>
    </row>
    <row r="29" s="30" customFormat="true" ht="16.5" hidden="false" customHeight="true" outlineLevel="0" collapsed="false">
      <c r="A29" s="24" t="n">
        <v>13</v>
      </c>
      <c r="B29" s="25" t="s">
        <v>54</v>
      </c>
      <c r="C29" s="25" t="s">
        <v>55</v>
      </c>
      <c r="D29" s="25" t="s">
        <v>56</v>
      </c>
      <c r="E29" s="26" t="n">
        <v>29</v>
      </c>
      <c r="F29" s="26" t="s">
        <v>57</v>
      </c>
      <c r="G29" s="26" t="s">
        <v>57</v>
      </c>
      <c r="H29" s="27"/>
      <c r="I29" s="28" t="str">
        <f aca="false">IF(G29&lt;40,"Fail",IF(G29&lt;50,"D",IF(G29&lt;60,"C",IF(G29&lt;70,"B","A"))))</f>
        <v>A</v>
      </c>
      <c r="J29" s="29" t="str">
        <f aca="false">IF(I29="Fail","FAIL","PASS")</f>
        <v>PASS</v>
      </c>
    </row>
    <row r="30" s="30" customFormat="true" ht="16.5" hidden="false" customHeight="true" outlineLevel="0" collapsed="false">
      <c r="A30" s="24" t="n">
        <v>14</v>
      </c>
      <c r="B30" s="25" t="s">
        <v>58</v>
      </c>
      <c r="C30" s="25" t="s">
        <v>59</v>
      </c>
      <c r="D30" s="25" t="s">
        <v>60</v>
      </c>
      <c r="E30" s="26" t="n">
        <v>28</v>
      </c>
      <c r="F30" s="26" t="n">
        <v>42</v>
      </c>
      <c r="G30" s="26" t="n">
        <v>70</v>
      </c>
      <c r="H30" s="27"/>
      <c r="I30" s="28" t="str">
        <f aca="false">IF(G30&lt;40,"Fail",IF(G30&lt;50,"D",IF(G30&lt;60,"C",IF(G30&lt;70,"B","A"))))</f>
        <v>A</v>
      </c>
      <c r="J30" s="29" t="str">
        <f aca="false">IF(I30="Fail","FAIL","PASS")</f>
        <v>PASS</v>
      </c>
    </row>
    <row r="31" s="30" customFormat="true" ht="16.5" hidden="false" customHeight="true" outlineLevel="0" collapsed="false">
      <c r="A31" s="24" t="n">
        <v>15</v>
      </c>
      <c r="B31" s="25" t="s">
        <v>61</v>
      </c>
      <c r="C31" s="25" t="s">
        <v>62</v>
      </c>
      <c r="D31" s="25" t="s">
        <v>63</v>
      </c>
      <c r="E31" s="26" t="n">
        <v>29</v>
      </c>
      <c r="F31" s="26" t="n">
        <v>22</v>
      </c>
      <c r="G31" s="26" t="n">
        <v>51</v>
      </c>
      <c r="H31" s="27"/>
      <c r="I31" s="28" t="str">
        <f aca="false">IF(G31&lt;40,"Fail",IF(G31&lt;50,"D",IF(G31&lt;60,"C",IF(G31&lt;70,"B","A"))))</f>
        <v>C</v>
      </c>
      <c r="J31" s="29" t="str">
        <f aca="false">IF(I31="Fail","FAIL","PASS")</f>
        <v>PASS</v>
      </c>
    </row>
    <row r="32" customFormat="false" ht="16.5" hidden="false" customHeight="true" outlineLevel="0" collapsed="false">
      <c r="A32" s="24" t="n">
        <v>16</v>
      </c>
      <c r="B32" s="25" t="s">
        <v>64</v>
      </c>
      <c r="C32" s="25" t="s">
        <v>65</v>
      </c>
      <c r="D32" s="25" t="s">
        <v>66</v>
      </c>
      <c r="E32" s="26" t="n">
        <v>24</v>
      </c>
      <c r="F32" s="26" t="n">
        <v>25</v>
      </c>
      <c r="G32" s="26" t="n">
        <v>49</v>
      </c>
      <c r="H32" s="27"/>
      <c r="I32" s="28" t="str">
        <f aca="false">IF(G32&lt;40,"Fail",IF(G32&lt;50,"D",IF(G32&lt;60,"C",IF(G32&lt;70,"B","A"))))</f>
        <v>D</v>
      </c>
      <c r="J32" s="29" t="str">
        <f aca="false">IF(I32="Fail","FAIL","PASS")</f>
        <v>PASS</v>
      </c>
    </row>
    <row r="33" customFormat="false" ht="16.5" hidden="false" customHeight="true" outlineLevel="0" collapsed="false">
      <c r="A33" s="24" t="n">
        <v>17</v>
      </c>
      <c r="B33" s="25" t="s">
        <v>67</v>
      </c>
      <c r="C33" s="25" t="s">
        <v>68</v>
      </c>
      <c r="D33" s="25" t="s">
        <v>69</v>
      </c>
      <c r="E33" s="26" t="n">
        <v>28</v>
      </c>
      <c r="F33" s="26" t="n">
        <v>40</v>
      </c>
      <c r="G33" s="26" t="n">
        <v>68</v>
      </c>
      <c r="H33" s="27"/>
      <c r="I33" s="28" t="str">
        <f aca="false">IF(G33&lt;40,"Fail",IF(G33&lt;50,"D",IF(G33&lt;60,"C",IF(G33&lt;70,"B","A"))))</f>
        <v>B</v>
      </c>
      <c r="J33" s="29" t="str">
        <f aca="false">IF(I33="Fail","FAIL","PASS")</f>
        <v>PASS</v>
      </c>
    </row>
    <row r="34" s="30" customFormat="true" ht="16.5" hidden="false" customHeight="true" outlineLevel="0" collapsed="false">
      <c r="A34" s="24" t="n">
        <v>18</v>
      </c>
      <c r="B34" s="25" t="s">
        <v>70</v>
      </c>
      <c r="C34" s="25" t="s">
        <v>71</v>
      </c>
      <c r="D34" s="25" t="s">
        <v>72</v>
      </c>
      <c r="E34" s="26" t="n">
        <v>26</v>
      </c>
      <c r="F34" s="26" t="n">
        <v>36</v>
      </c>
      <c r="G34" s="26" t="n">
        <v>62</v>
      </c>
      <c r="H34" s="27"/>
      <c r="I34" s="28" t="str">
        <f aca="false">IF(G34&lt;40,"Fail",IF(G34&lt;50,"D",IF(G34&lt;60,"C",IF(G34&lt;70,"B","A"))))</f>
        <v>B</v>
      </c>
      <c r="J34" s="29" t="str">
        <f aca="false">IF(I34="Fail","FAIL","PASS")</f>
        <v>PASS</v>
      </c>
    </row>
    <row r="35" s="30" customFormat="true" ht="16.5" hidden="false" customHeight="true" outlineLevel="0" collapsed="false">
      <c r="A35" s="24" t="n">
        <v>19</v>
      </c>
      <c r="B35" s="25" t="s">
        <v>73</v>
      </c>
      <c r="C35" s="25" t="s">
        <v>74</v>
      </c>
      <c r="D35" s="25" t="s">
        <v>75</v>
      </c>
      <c r="E35" s="26" t="n">
        <v>22</v>
      </c>
      <c r="F35" s="26" t="n">
        <v>29</v>
      </c>
      <c r="G35" s="26" t="n">
        <v>51</v>
      </c>
      <c r="H35" s="27"/>
      <c r="I35" s="28" t="str">
        <f aca="false">IF(G35&lt;40,"Fail",IF(G35&lt;50,"D",IF(G35&lt;60,"C",IF(G35&lt;70,"B","A"))))</f>
        <v>C</v>
      </c>
      <c r="J35" s="29" t="str">
        <f aca="false">IF(I35="Fail","FAIL","PASS")</f>
        <v>PASS</v>
      </c>
    </row>
    <row r="36" s="30" customFormat="true" ht="16.5" hidden="false" customHeight="true" outlineLevel="0" collapsed="false">
      <c r="A36" s="24" t="n">
        <v>20</v>
      </c>
      <c r="B36" s="25" t="s">
        <v>76</v>
      </c>
      <c r="C36" s="25" t="s">
        <v>77</v>
      </c>
      <c r="D36" s="25" t="s">
        <v>78</v>
      </c>
      <c r="E36" s="26" t="n">
        <v>26</v>
      </c>
      <c r="F36" s="26" t="n">
        <v>21</v>
      </c>
      <c r="G36" s="26" t="n">
        <v>47</v>
      </c>
      <c r="H36" s="27"/>
      <c r="I36" s="28" t="str">
        <f aca="false">IF(G36&lt;40,"Fail",IF(G36&lt;50,"D",IF(G36&lt;60,"C",IF(G36&lt;70,"B","A"))))</f>
        <v>D</v>
      </c>
      <c r="J36" s="29" t="str">
        <f aca="false">IF(I36="Fail","FAIL","PASS")</f>
        <v>PASS</v>
      </c>
    </row>
    <row r="37" s="30" customFormat="true" ht="16.5" hidden="false" customHeight="true" outlineLevel="0" collapsed="false">
      <c r="A37" s="24" t="n">
        <v>21</v>
      </c>
      <c r="B37" s="25" t="s">
        <v>79</v>
      </c>
      <c r="C37" s="25" t="s">
        <v>80</v>
      </c>
      <c r="D37" s="25" t="s">
        <v>81</v>
      </c>
      <c r="E37" s="26" t="n">
        <v>26</v>
      </c>
      <c r="F37" s="26" t="n">
        <v>22</v>
      </c>
      <c r="G37" s="26" t="n">
        <v>48</v>
      </c>
      <c r="H37" s="27"/>
      <c r="I37" s="28" t="str">
        <f aca="false">IF(G37&lt;40,"Fail",IF(G37&lt;50,"D",IF(G37&lt;60,"C",IF(G37&lt;70,"B","A"))))</f>
        <v>D</v>
      </c>
      <c r="J37" s="29" t="str">
        <f aca="false">IF(I37="Fail","FAIL","PASS")</f>
        <v>PASS</v>
      </c>
    </row>
    <row r="38" s="30" customFormat="true" ht="16.5" hidden="false" customHeight="true" outlineLevel="0" collapsed="false">
      <c r="A38" s="24" t="n">
        <v>22</v>
      </c>
      <c r="B38" s="25" t="s">
        <v>82</v>
      </c>
      <c r="C38" s="25" t="s">
        <v>83</v>
      </c>
      <c r="D38" s="25" t="s">
        <v>84</v>
      </c>
      <c r="E38" s="26" t="n">
        <v>28</v>
      </c>
      <c r="F38" s="26" t="n">
        <v>40</v>
      </c>
      <c r="G38" s="26" t="n">
        <v>68</v>
      </c>
      <c r="H38" s="27"/>
      <c r="I38" s="28" t="str">
        <f aca="false">IF(G38&lt;40,"Fail",IF(G38&lt;50,"D",IF(G38&lt;60,"C",IF(G38&lt;70,"B","A"))))</f>
        <v>B</v>
      </c>
      <c r="J38" s="29" t="str">
        <f aca="false">IF(I38="Fail","FAIL","PASS")</f>
        <v>PASS</v>
      </c>
    </row>
    <row r="39" s="30" customFormat="true" ht="16.5" hidden="false" customHeight="true" outlineLevel="0" collapsed="false">
      <c r="A39" s="24" t="n">
        <v>23</v>
      </c>
      <c r="B39" s="25" t="s">
        <v>85</v>
      </c>
      <c r="C39" s="25" t="s">
        <v>86</v>
      </c>
      <c r="D39" s="25" t="s">
        <v>87</v>
      </c>
      <c r="E39" s="26" t="n">
        <v>23</v>
      </c>
      <c r="F39" s="26" t="n">
        <v>10</v>
      </c>
      <c r="G39" s="26" t="n">
        <v>33</v>
      </c>
      <c r="H39" s="27"/>
      <c r="I39" s="28" t="str">
        <f aca="false">IF(G39&lt;40,"Fail",IF(G39&lt;50,"D",IF(G39&lt;60,"C",IF(G39&lt;70,"B","A"))))</f>
        <v>Fail</v>
      </c>
      <c r="J39" s="29" t="str">
        <f aca="false">IF(I39="Fail","FAIL","PASS")</f>
        <v>FAIL</v>
      </c>
    </row>
    <row r="40" s="30" customFormat="true" ht="16.5" hidden="false" customHeight="true" outlineLevel="0" collapsed="false">
      <c r="A40" s="24" t="n">
        <v>24</v>
      </c>
      <c r="B40" s="25" t="s">
        <v>88</v>
      </c>
      <c r="C40" s="25" t="s">
        <v>89</v>
      </c>
      <c r="D40" s="25" t="s">
        <v>90</v>
      </c>
      <c r="E40" s="26" t="n">
        <v>28</v>
      </c>
      <c r="F40" s="26" t="n">
        <v>30</v>
      </c>
      <c r="G40" s="26" t="n">
        <v>58</v>
      </c>
      <c r="H40" s="27"/>
      <c r="I40" s="28" t="str">
        <f aca="false">IF(G40&lt;40,"Fail",IF(G40&lt;50,"D",IF(G40&lt;60,"C",IF(G40&lt;70,"B","A"))))</f>
        <v>C</v>
      </c>
      <c r="J40" s="29" t="str">
        <f aca="false">IF(I40="Fail","FAIL","PASS")</f>
        <v>PASS</v>
      </c>
    </row>
    <row r="41" s="30" customFormat="true" ht="16.5" hidden="false" customHeight="true" outlineLevel="0" collapsed="false">
      <c r="A41" s="24" t="n">
        <v>25</v>
      </c>
      <c r="B41" s="25" t="s">
        <v>91</v>
      </c>
      <c r="C41" s="25" t="s">
        <v>92</v>
      </c>
      <c r="D41" s="25" t="s">
        <v>93</v>
      </c>
      <c r="E41" s="26" t="n">
        <v>28</v>
      </c>
      <c r="F41" s="26" t="n">
        <v>24</v>
      </c>
      <c r="G41" s="26" t="n">
        <v>52</v>
      </c>
      <c r="H41" s="27"/>
      <c r="I41" s="28" t="str">
        <f aca="false">IF(G41&lt;40,"Fail",IF(G41&lt;50,"D",IF(G41&lt;60,"C",IF(G41&lt;70,"B","A"))))</f>
        <v>C</v>
      </c>
      <c r="J41" s="29" t="str">
        <f aca="false">IF(I41="Fail","FAIL","PASS")</f>
        <v>PASS</v>
      </c>
    </row>
    <row r="42" s="30" customFormat="true" ht="16.5" hidden="false" customHeight="true" outlineLevel="0" collapsed="false">
      <c r="A42" s="24" t="n">
        <v>26</v>
      </c>
      <c r="B42" s="25" t="s">
        <v>94</v>
      </c>
      <c r="C42" s="25" t="s">
        <v>95</v>
      </c>
      <c r="D42" s="25" t="s">
        <v>96</v>
      </c>
      <c r="E42" s="26" t="n">
        <v>25</v>
      </c>
      <c r="F42" s="26" t="n">
        <v>26</v>
      </c>
      <c r="G42" s="26" t="n">
        <v>51</v>
      </c>
      <c r="H42" s="27"/>
      <c r="I42" s="28" t="str">
        <f aca="false">IF(G42&lt;40,"Fail",IF(G42&lt;50,"D",IF(G42&lt;60,"C",IF(G42&lt;70,"B","A"))))</f>
        <v>C</v>
      </c>
      <c r="J42" s="29" t="str">
        <f aca="false">IF(I42="Fail","FAIL","PASS")</f>
        <v>PASS</v>
      </c>
    </row>
    <row r="43" s="30" customFormat="true" ht="16.5" hidden="false" customHeight="true" outlineLevel="0" collapsed="false">
      <c r="A43" s="24" t="n">
        <v>27</v>
      </c>
      <c r="B43" s="25" t="s">
        <v>97</v>
      </c>
      <c r="C43" s="25" t="s">
        <v>98</v>
      </c>
      <c r="D43" s="25" t="s">
        <v>29</v>
      </c>
      <c r="E43" s="26" t="n">
        <v>29</v>
      </c>
      <c r="F43" s="26" t="n">
        <v>30</v>
      </c>
      <c r="G43" s="26" t="n">
        <v>59</v>
      </c>
      <c r="H43" s="27"/>
      <c r="I43" s="28" t="str">
        <f aca="false">IF(G43&lt;40,"Fail",IF(G43&lt;50,"D",IF(G43&lt;60,"C",IF(G43&lt;70,"B","A"))))</f>
        <v>C</v>
      </c>
      <c r="J43" s="29" t="str">
        <f aca="false">IF(I43="Fail","FAIL","PASS")</f>
        <v>PASS</v>
      </c>
    </row>
    <row r="44" customFormat="false" ht="16.5" hidden="false" customHeight="true" outlineLevel="0" collapsed="false">
      <c r="A44" s="24" t="n">
        <v>28</v>
      </c>
      <c r="B44" s="25" t="s">
        <v>99</v>
      </c>
      <c r="C44" s="25" t="s">
        <v>100</v>
      </c>
      <c r="D44" s="25" t="s">
        <v>60</v>
      </c>
      <c r="E44" s="26" t="n">
        <v>28</v>
      </c>
      <c r="F44" s="26" t="n">
        <v>29</v>
      </c>
      <c r="G44" s="26" t="n">
        <v>57</v>
      </c>
      <c r="H44" s="27"/>
      <c r="I44" s="28" t="str">
        <f aca="false">IF(G44&lt;40,"Fail",IF(G44&lt;50,"D",IF(G44&lt;60,"C",IF(G44&lt;70,"B","A"))))</f>
        <v>C</v>
      </c>
      <c r="J44" s="29" t="str">
        <f aca="false">IF(I44="Fail","FAIL","PASS")</f>
        <v>PASS</v>
      </c>
    </row>
    <row r="45" customFormat="false" ht="16.5" hidden="false" customHeight="true" outlineLevel="0" collapsed="false">
      <c r="A45" s="24" t="n">
        <v>29</v>
      </c>
      <c r="B45" s="25" t="s">
        <v>101</v>
      </c>
      <c r="C45" s="25" t="s">
        <v>102</v>
      </c>
      <c r="D45" s="25" t="s">
        <v>103</v>
      </c>
      <c r="E45" s="26" t="n">
        <v>29</v>
      </c>
      <c r="F45" s="26" t="s">
        <v>57</v>
      </c>
      <c r="G45" s="26" t="s">
        <v>57</v>
      </c>
      <c r="H45" s="27"/>
      <c r="I45" s="28" t="str">
        <f aca="false">IF(G45&lt;40,"Fail",IF(G45&lt;50,"D",IF(G45&lt;60,"C",IF(G45&lt;70,"B","A"))))</f>
        <v>A</v>
      </c>
      <c r="J45" s="29" t="str">
        <f aca="false">IF(I45="Fail","FAIL","PASS")</f>
        <v>PASS</v>
      </c>
    </row>
    <row r="46" s="30" customFormat="true" ht="16.5" hidden="false" customHeight="true" outlineLevel="0" collapsed="false">
      <c r="A46" s="24" t="n">
        <v>30</v>
      </c>
      <c r="B46" s="25" t="s">
        <v>101</v>
      </c>
      <c r="C46" s="25" t="s">
        <v>57</v>
      </c>
      <c r="D46" s="25" t="s">
        <v>57</v>
      </c>
      <c r="E46" s="26" t="s">
        <v>57</v>
      </c>
      <c r="F46" s="26" t="n">
        <v>38</v>
      </c>
      <c r="G46" s="26" t="s">
        <v>57</v>
      </c>
      <c r="H46" s="27"/>
      <c r="I46" s="28" t="str">
        <f aca="false">IF(G46&lt;40,"Fail",IF(G46&lt;50,"D",IF(G46&lt;60,"C",IF(G46&lt;70,"B","A"))))</f>
        <v>A</v>
      </c>
      <c r="J46" s="29" t="str">
        <f aca="false">IF(I46="Fail","FAIL","PASS")</f>
        <v>PASS</v>
      </c>
    </row>
    <row r="47" s="30" customFormat="true" ht="16.5" hidden="false" customHeight="true" outlineLevel="0" collapsed="false">
      <c r="A47" s="24" t="n">
        <v>31</v>
      </c>
      <c r="B47" s="25" t="s">
        <v>104</v>
      </c>
      <c r="C47" s="25" t="s">
        <v>66</v>
      </c>
      <c r="D47" s="25" t="s">
        <v>105</v>
      </c>
      <c r="E47" s="26" t="n">
        <v>29</v>
      </c>
      <c r="F47" s="26" t="n">
        <v>30</v>
      </c>
      <c r="G47" s="26" t="n">
        <v>59</v>
      </c>
      <c r="H47" s="27"/>
      <c r="I47" s="28" t="str">
        <f aca="false">IF(G47&lt;40,"Fail",IF(G47&lt;50,"D",IF(G47&lt;60,"C",IF(G47&lt;70,"B","A"))))</f>
        <v>C</v>
      </c>
      <c r="J47" s="29" t="str">
        <f aca="false">IF(I47="Fail","FAIL","PASS")</f>
        <v>PASS</v>
      </c>
    </row>
    <row r="48" s="30" customFormat="true" ht="16.5" hidden="false" customHeight="true" outlineLevel="0" collapsed="false">
      <c r="A48" s="24" t="n">
        <v>32</v>
      </c>
      <c r="B48" s="25" t="s">
        <v>106</v>
      </c>
      <c r="C48" s="25" t="s">
        <v>107</v>
      </c>
      <c r="D48" s="25" t="s">
        <v>108</v>
      </c>
      <c r="E48" s="26" t="n">
        <v>24</v>
      </c>
      <c r="F48" s="26" t="n">
        <v>20</v>
      </c>
      <c r="G48" s="26" t="n">
        <v>44</v>
      </c>
      <c r="H48" s="27"/>
      <c r="I48" s="28" t="str">
        <f aca="false">IF(G48&lt;40,"Fail",IF(G48&lt;50,"D",IF(G48&lt;60,"C",IF(G48&lt;70,"B","A"))))</f>
        <v>D</v>
      </c>
      <c r="J48" s="29" t="str">
        <f aca="false">IF(I48="Fail","FAIL","PASS")</f>
        <v>PASS</v>
      </c>
    </row>
    <row r="49" s="30" customFormat="true" ht="16.5" hidden="false" customHeight="true" outlineLevel="0" collapsed="false">
      <c r="A49" s="24" t="n">
        <v>33</v>
      </c>
      <c r="B49" s="25" t="s">
        <v>109</v>
      </c>
      <c r="C49" s="25" t="s">
        <v>110</v>
      </c>
      <c r="D49" s="25" t="s">
        <v>111</v>
      </c>
      <c r="E49" s="26" t="n">
        <v>28</v>
      </c>
      <c r="F49" s="26" t="n">
        <v>29</v>
      </c>
      <c r="G49" s="26" t="n">
        <v>57</v>
      </c>
      <c r="H49" s="27"/>
      <c r="I49" s="28" t="str">
        <f aca="false">IF(G49&lt;40,"Fail",IF(G49&lt;50,"D",IF(G49&lt;60,"C",IF(G49&lt;70,"B","A"))))</f>
        <v>C</v>
      </c>
      <c r="J49" s="29" t="str">
        <f aca="false">IF(I49="Fail","FAIL","PASS")</f>
        <v>PASS</v>
      </c>
    </row>
    <row r="50" customFormat="false" ht="16.5" hidden="false" customHeight="true" outlineLevel="0" collapsed="false">
      <c r="A50" s="24" t="n">
        <v>34</v>
      </c>
      <c r="B50" s="25" t="s">
        <v>112</v>
      </c>
      <c r="C50" s="25" t="s">
        <v>113</v>
      </c>
      <c r="D50" s="25" t="s">
        <v>114</v>
      </c>
      <c r="E50" s="26" t="n">
        <v>24</v>
      </c>
      <c r="F50" s="26" t="n">
        <v>21</v>
      </c>
      <c r="G50" s="26" t="n">
        <v>45</v>
      </c>
      <c r="H50" s="27"/>
      <c r="I50" s="28" t="str">
        <f aca="false">IF(G50&lt;40,"Fail",IF(G50&lt;50,"D",IF(G50&lt;60,"C",IF(G50&lt;70,"B","A"))))</f>
        <v>D</v>
      </c>
      <c r="J50" s="29" t="str">
        <f aca="false">IF(I50="Fail","FAIL","PASS")</f>
        <v>PASS</v>
      </c>
    </row>
    <row r="51" s="30" customFormat="true" ht="16.5" hidden="false" customHeight="true" outlineLevel="0" collapsed="false">
      <c r="A51" s="24" t="n">
        <v>35</v>
      </c>
      <c r="B51" s="25" t="s">
        <v>115</v>
      </c>
      <c r="C51" s="25" t="s">
        <v>116</v>
      </c>
      <c r="D51" s="25" t="s">
        <v>117</v>
      </c>
      <c r="E51" s="26" t="n">
        <v>26</v>
      </c>
      <c r="F51" s="26" t="n">
        <v>33</v>
      </c>
      <c r="G51" s="26" t="n">
        <v>59</v>
      </c>
      <c r="H51" s="27"/>
      <c r="I51" s="28" t="str">
        <f aca="false">IF(G51&lt;40,"Fail",IF(G51&lt;50,"D",IF(G51&lt;60,"C",IF(G51&lt;70,"B","A"))))</f>
        <v>C</v>
      </c>
      <c r="J51" s="29" t="str">
        <f aca="false">IF(I51="Fail","FAIL","PASS")</f>
        <v>PASS</v>
      </c>
    </row>
    <row r="52" customFormat="false" ht="16.5" hidden="false" customHeight="true" outlineLevel="0" collapsed="false">
      <c r="A52" s="24" t="n">
        <v>36</v>
      </c>
      <c r="B52" s="25" t="s">
        <v>118</v>
      </c>
      <c r="C52" s="25" t="s">
        <v>119</v>
      </c>
      <c r="D52" s="25" t="s">
        <v>120</v>
      </c>
      <c r="E52" s="26" t="n">
        <v>29</v>
      </c>
      <c r="F52" s="26" t="s">
        <v>57</v>
      </c>
      <c r="G52" s="26" t="s">
        <v>57</v>
      </c>
      <c r="H52" s="27"/>
      <c r="I52" s="28" t="str">
        <f aca="false">IF(G52&lt;40,"Fail",IF(G52&lt;50,"D",IF(G52&lt;60,"C",IF(G52&lt;70,"B","A"))))</f>
        <v>A</v>
      </c>
      <c r="J52" s="29" t="str">
        <f aca="false">IF(I52="Fail","FAIL","PASS")</f>
        <v>PASS</v>
      </c>
    </row>
    <row r="53" customFormat="false" ht="16.5" hidden="false" customHeight="true" outlineLevel="0" collapsed="false">
      <c r="A53" s="24" t="n">
        <v>37</v>
      </c>
      <c r="B53" s="25" t="s">
        <v>121</v>
      </c>
      <c r="C53" s="25" t="s">
        <v>100</v>
      </c>
      <c r="D53" s="25" t="s">
        <v>122</v>
      </c>
      <c r="E53" s="26" t="n">
        <v>26</v>
      </c>
      <c r="F53" s="26" t="n">
        <v>27</v>
      </c>
      <c r="G53" s="26" t="n">
        <v>53</v>
      </c>
      <c r="H53" s="27"/>
      <c r="I53" s="28" t="str">
        <f aca="false">IF(G53&lt;40,"Fail",IF(G53&lt;50,"D",IF(G53&lt;60,"C",IF(G53&lt;70,"B","A"))))</f>
        <v>C</v>
      </c>
      <c r="J53" s="29" t="str">
        <f aca="false">IF(I53="Fail","FAIL","PASS")</f>
        <v>PASS</v>
      </c>
    </row>
    <row r="54" s="30" customFormat="true" ht="16.5" hidden="false" customHeight="true" outlineLevel="0" collapsed="false">
      <c r="A54" s="24" t="n">
        <v>38</v>
      </c>
      <c r="B54" s="25" t="s">
        <v>123</v>
      </c>
      <c r="C54" s="25" t="s">
        <v>124</v>
      </c>
      <c r="D54" s="25" t="s">
        <v>125</v>
      </c>
      <c r="E54" s="26" t="n">
        <v>29</v>
      </c>
      <c r="F54" s="26" t="n">
        <v>40</v>
      </c>
      <c r="G54" s="26" t="n">
        <v>69</v>
      </c>
      <c r="H54" s="27"/>
      <c r="I54" s="28" t="str">
        <f aca="false">IF(G54&lt;40,"Fail",IF(G54&lt;50,"D",IF(G54&lt;60,"C",IF(G54&lt;70,"B","A"))))</f>
        <v>B</v>
      </c>
      <c r="J54" s="29" t="str">
        <f aca="false">IF(I54="Fail","FAIL","PASS")</f>
        <v>PASS</v>
      </c>
    </row>
    <row r="55" s="30" customFormat="true" ht="16.5" hidden="false" customHeight="true" outlineLevel="0" collapsed="false">
      <c r="A55" s="24" t="n">
        <v>39</v>
      </c>
      <c r="B55" s="25" t="s">
        <v>126</v>
      </c>
      <c r="C55" s="25" t="s">
        <v>127</v>
      </c>
      <c r="D55" s="25" t="s">
        <v>128</v>
      </c>
      <c r="E55" s="26" t="n">
        <v>29</v>
      </c>
      <c r="F55" s="26" t="n">
        <v>21</v>
      </c>
      <c r="G55" s="26" t="n">
        <v>50</v>
      </c>
      <c r="H55" s="27"/>
      <c r="I55" s="28" t="str">
        <f aca="false">IF(G55&lt;40,"Fail",IF(G55&lt;50,"D",IF(G55&lt;60,"C",IF(G55&lt;70,"B","A"))))</f>
        <v>C</v>
      </c>
      <c r="J55" s="29" t="str">
        <f aca="false">IF(I55="Fail","FAIL","PASS")</f>
        <v>PASS</v>
      </c>
    </row>
    <row r="56" s="30" customFormat="true" ht="16.5" hidden="false" customHeight="true" outlineLevel="0" collapsed="false">
      <c r="A56" s="24" t="n">
        <v>40</v>
      </c>
      <c r="B56" s="25" t="s">
        <v>129</v>
      </c>
      <c r="C56" s="25" t="s">
        <v>130</v>
      </c>
      <c r="D56" s="25" t="s">
        <v>131</v>
      </c>
      <c r="E56" s="26" t="n">
        <v>27</v>
      </c>
      <c r="F56" s="26" t="n">
        <v>46</v>
      </c>
      <c r="G56" s="26" t="n">
        <v>73</v>
      </c>
      <c r="H56" s="27"/>
      <c r="I56" s="28" t="str">
        <f aca="false">IF(G56&lt;40,"Fail",IF(G56&lt;50,"D",IF(G56&lt;60,"C",IF(G56&lt;70,"B","A"))))</f>
        <v>A</v>
      </c>
      <c r="J56" s="29" t="str">
        <f aca="false">IF(I56="Fail","FAIL","PASS")</f>
        <v>PASS</v>
      </c>
    </row>
    <row r="57" s="30" customFormat="true" ht="16.5" hidden="false" customHeight="true" outlineLevel="0" collapsed="false">
      <c r="A57" s="24" t="n">
        <v>41</v>
      </c>
      <c r="B57" s="25" t="s">
        <v>132</v>
      </c>
      <c r="C57" s="25" t="s">
        <v>133</v>
      </c>
      <c r="D57" s="25" t="s">
        <v>134</v>
      </c>
      <c r="E57" s="26" t="n">
        <v>23</v>
      </c>
      <c r="F57" s="26" t="n">
        <v>18</v>
      </c>
      <c r="G57" s="26" t="n">
        <v>41</v>
      </c>
      <c r="H57" s="27"/>
      <c r="I57" s="28" t="str">
        <f aca="false">IF(G57&lt;40,"Fail",IF(G57&lt;50,"D",IF(G57&lt;60,"C",IF(G57&lt;70,"B","A"))))</f>
        <v>D</v>
      </c>
      <c r="J57" s="29" t="str">
        <f aca="false">IF(I57="Fail","FAIL","PASS")</f>
        <v>PASS</v>
      </c>
    </row>
    <row r="58" customFormat="false" ht="16.5" hidden="false" customHeight="true" outlineLevel="0" collapsed="false">
      <c r="A58" s="24" t="n">
        <v>42</v>
      </c>
      <c r="B58" s="25" t="s">
        <v>135</v>
      </c>
      <c r="C58" s="25" t="s">
        <v>136</v>
      </c>
      <c r="D58" s="25" t="s">
        <v>137</v>
      </c>
      <c r="E58" s="26" t="n">
        <v>27</v>
      </c>
      <c r="F58" s="26" t="n">
        <v>19</v>
      </c>
      <c r="G58" s="26" t="n">
        <v>46</v>
      </c>
      <c r="H58" s="27"/>
      <c r="I58" s="28" t="str">
        <f aca="false">IF(G58&lt;40,"Fail",IF(G58&lt;50,"D",IF(G58&lt;60,"C",IF(G58&lt;70,"B","A"))))</f>
        <v>D</v>
      </c>
      <c r="J58" s="29" t="str">
        <f aca="false">IF(I58="Fail","FAIL","PASS")</f>
        <v>PASS</v>
      </c>
    </row>
    <row r="59" customFormat="false" ht="16.5" hidden="false" customHeight="true" outlineLevel="0" collapsed="false">
      <c r="A59" s="24" t="n">
        <v>43</v>
      </c>
      <c r="B59" s="25" t="s">
        <v>138</v>
      </c>
      <c r="C59" s="25" t="s">
        <v>139</v>
      </c>
      <c r="D59" s="25" t="s">
        <v>140</v>
      </c>
      <c r="E59" s="26" t="n">
        <v>27</v>
      </c>
      <c r="F59" s="26" t="n">
        <v>38</v>
      </c>
      <c r="G59" s="26" t="n">
        <v>65</v>
      </c>
      <c r="H59" s="27"/>
      <c r="I59" s="28" t="str">
        <f aca="false">IF(G59&lt;40,"Fail",IF(G59&lt;50,"D",IF(G59&lt;60,"C",IF(G59&lt;70,"B","A"))))</f>
        <v>B</v>
      </c>
      <c r="J59" s="29" t="str">
        <f aca="false">IF(I59="Fail","FAIL","PASS")</f>
        <v>PASS</v>
      </c>
    </row>
    <row r="60" s="30" customFormat="true" ht="16.5" hidden="false" customHeight="true" outlineLevel="0" collapsed="false">
      <c r="A60" s="24" t="n">
        <v>44</v>
      </c>
      <c r="B60" s="25" t="s">
        <v>141</v>
      </c>
      <c r="C60" s="25" t="s">
        <v>142</v>
      </c>
      <c r="D60" s="25" t="s">
        <v>143</v>
      </c>
      <c r="E60" s="26" t="n">
        <v>23</v>
      </c>
      <c r="F60" s="26" t="n">
        <v>27</v>
      </c>
      <c r="G60" s="26" t="n">
        <v>50</v>
      </c>
      <c r="H60" s="27"/>
      <c r="I60" s="28" t="str">
        <f aca="false">IF(G60&lt;40,"Fail",IF(G60&lt;50,"D",IF(G60&lt;60,"C",IF(G60&lt;70,"B","A"))))</f>
        <v>C</v>
      </c>
      <c r="J60" s="29" t="str">
        <f aca="false">IF(I60="Fail","FAIL","PASS")</f>
        <v>PASS</v>
      </c>
    </row>
    <row r="61" s="30" customFormat="true" ht="16.5" hidden="false" customHeight="true" outlineLevel="0" collapsed="false">
      <c r="A61" s="24" t="n">
        <v>45</v>
      </c>
      <c r="B61" s="25" t="s">
        <v>144</v>
      </c>
      <c r="C61" s="25" t="s">
        <v>145</v>
      </c>
      <c r="D61" s="25" t="s">
        <v>146</v>
      </c>
      <c r="E61" s="26" t="n">
        <v>23</v>
      </c>
      <c r="F61" s="26" t="n">
        <v>19</v>
      </c>
      <c r="G61" s="26" t="n">
        <v>42</v>
      </c>
      <c r="H61" s="27"/>
      <c r="I61" s="28" t="str">
        <f aca="false">IF(G61&lt;40,"Fail",IF(G61&lt;50,"D",IF(G61&lt;60,"C",IF(G61&lt;70,"B","A"))))</f>
        <v>D</v>
      </c>
      <c r="J61" s="29" t="str">
        <f aca="false">IF(I61="Fail","FAIL","PASS")</f>
        <v>PASS</v>
      </c>
    </row>
    <row r="62" s="30" customFormat="true" ht="16.5" hidden="false" customHeight="true" outlineLevel="0" collapsed="false">
      <c r="A62" s="24" t="n">
        <v>46</v>
      </c>
      <c r="B62" s="25" t="s">
        <v>147</v>
      </c>
      <c r="C62" s="25" t="s">
        <v>36</v>
      </c>
      <c r="D62" s="25" t="s">
        <v>148</v>
      </c>
      <c r="E62" s="26" t="n">
        <v>29</v>
      </c>
      <c r="F62" s="26" t="n">
        <v>26</v>
      </c>
      <c r="G62" s="26" t="n">
        <v>55</v>
      </c>
      <c r="H62" s="27"/>
      <c r="I62" s="28" t="str">
        <f aca="false">IF(G62&lt;40,"Fail",IF(G62&lt;50,"D",IF(G62&lt;60,"C",IF(G62&lt;70,"B","A"))))</f>
        <v>C</v>
      </c>
      <c r="J62" s="29" t="str">
        <f aca="false">IF(I62="Fail","FAIL","PASS")</f>
        <v>PASS</v>
      </c>
    </row>
    <row r="63" s="30" customFormat="true" ht="16.5" hidden="false" customHeight="true" outlineLevel="0" collapsed="false">
      <c r="A63" s="24" t="n">
        <v>47</v>
      </c>
      <c r="B63" s="25" t="s">
        <v>149</v>
      </c>
      <c r="C63" s="25" t="s">
        <v>150</v>
      </c>
      <c r="D63" s="25" t="s">
        <v>151</v>
      </c>
      <c r="E63" s="26" t="n">
        <v>29</v>
      </c>
      <c r="F63" s="26" t="n">
        <v>15</v>
      </c>
      <c r="G63" s="26" t="n">
        <v>44</v>
      </c>
      <c r="H63" s="27"/>
      <c r="I63" s="28" t="str">
        <f aca="false">IF(G63&lt;40,"Fail",IF(G63&lt;50,"D",IF(G63&lt;60,"C",IF(G63&lt;70,"B","A"))))</f>
        <v>D</v>
      </c>
      <c r="J63" s="29" t="str">
        <f aca="false">IF(I63="Fail","FAIL","PASS")</f>
        <v>PASS</v>
      </c>
    </row>
    <row r="64" s="30" customFormat="true" ht="16.5" hidden="false" customHeight="true" outlineLevel="0" collapsed="false">
      <c r="A64" s="24" t="n">
        <v>48</v>
      </c>
      <c r="B64" s="25" t="s">
        <v>152</v>
      </c>
      <c r="C64" s="25" t="s">
        <v>153</v>
      </c>
      <c r="D64" s="25" t="s">
        <v>154</v>
      </c>
      <c r="E64" s="26" t="n">
        <v>27</v>
      </c>
      <c r="F64" s="26" t="n">
        <v>35</v>
      </c>
      <c r="G64" s="26" t="n">
        <v>62</v>
      </c>
      <c r="H64" s="27"/>
      <c r="I64" s="28" t="str">
        <f aca="false">IF(G64&lt;40,"Fail",IF(G64&lt;50,"D",IF(G64&lt;60,"C",IF(G64&lt;70,"B","A"))))</f>
        <v>B</v>
      </c>
      <c r="J64" s="29" t="str">
        <f aca="false">IF(I64="Fail","FAIL","PASS")</f>
        <v>PASS</v>
      </c>
    </row>
    <row r="65" s="30" customFormat="true" ht="16.5" hidden="false" customHeight="true" outlineLevel="0" collapsed="false">
      <c r="A65" s="24" t="n">
        <v>49</v>
      </c>
      <c r="B65" s="25" t="s">
        <v>155</v>
      </c>
      <c r="C65" s="25" t="s">
        <v>156</v>
      </c>
      <c r="D65" s="25" t="s">
        <v>157</v>
      </c>
      <c r="E65" s="26" t="n">
        <v>23</v>
      </c>
      <c r="F65" s="26" t="n">
        <v>27</v>
      </c>
      <c r="G65" s="26" t="n">
        <v>50</v>
      </c>
      <c r="H65" s="27"/>
      <c r="I65" s="28" t="str">
        <f aca="false">IF(G65&lt;40,"Fail",IF(G65&lt;50,"D",IF(G65&lt;60,"C",IF(G65&lt;70,"B","A"))))</f>
        <v>C</v>
      </c>
      <c r="J65" s="29" t="str">
        <f aca="false">IF(I65="Fail","FAIL","PASS")</f>
        <v>PASS</v>
      </c>
    </row>
    <row r="66" s="30" customFormat="true" ht="16.5" hidden="false" customHeight="true" outlineLevel="0" collapsed="false">
      <c r="A66" s="24" t="n">
        <v>50</v>
      </c>
      <c r="B66" s="25" t="s">
        <v>158</v>
      </c>
      <c r="C66" s="25" t="s">
        <v>159</v>
      </c>
      <c r="D66" s="25" t="s">
        <v>160</v>
      </c>
      <c r="E66" s="26" t="n">
        <v>28</v>
      </c>
      <c r="F66" s="26" t="n">
        <v>38</v>
      </c>
      <c r="G66" s="26" t="n">
        <v>66</v>
      </c>
      <c r="H66" s="27"/>
      <c r="I66" s="28" t="str">
        <f aca="false">IF(G66&lt;40,"Fail",IF(G66&lt;50,"D",IF(G66&lt;60,"C",IF(G66&lt;70,"B","A"))))</f>
        <v>B</v>
      </c>
      <c r="J66" s="29" t="str">
        <f aca="false">IF(I66="Fail","FAIL","PASS")</f>
        <v>PASS</v>
      </c>
    </row>
    <row r="67" s="30" customFormat="true" ht="16.5" hidden="false" customHeight="true" outlineLevel="0" collapsed="false">
      <c r="A67" s="24" t="n">
        <v>51</v>
      </c>
      <c r="B67" s="25" t="s">
        <v>161</v>
      </c>
      <c r="C67" s="25" t="s">
        <v>162</v>
      </c>
      <c r="D67" s="25" t="s">
        <v>154</v>
      </c>
      <c r="E67" s="26" t="n">
        <v>29</v>
      </c>
      <c r="F67" s="26" t="n">
        <v>52</v>
      </c>
      <c r="G67" s="26" t="n">
        <v>81</v>
      </c>
      <c r="H67" s="27"/>
      <c r="I67" s="28" t="str">
        <f aca="false">IF(G67&lt;40,"Fail",IF(G67&lt;50,"D",IF(G67&lt;60,"C",IF(G67&lt;70,"B","A"))))</f>
        <v>A</v>
      </c>
      <c r="J67" s="29" t="str">
        <f aca="false">IF(I67="Fail","FAIL","PASS")</f>
        <v>PASS</v>
      </c>
    </row>
    <row r="68" s="30" customFormat="true" ht="16.5" hidden="false" customHeight="true" outlineLevel="0" collapsed="false">
      <c r="A68" s="24" t="n">
        <v>52</v>
      </c>
      <c r="B68" s="25" t="s">
        <v>163</v>
      </c>
      <c r="C68" s="25" t="s">
        <v>164</v>
      </c>
      <c r="D68" s="25" t="s">
        <v>113</v>
      </c>
      <c r="E68" s="26" t="n">
        <v>27</v>
      </c>
      <c r="F68" s="26" t="n">
        <v>27</v>
      </c>
      <c r="G68" s="26" t="n">
        <v>54</v>
      </c>
      <c r="H68" s="27"/>
      <c r="I68" s="28" t="str">
        <f aca="false">IF(G68&lt;40,"Fail",IF(G68&lt;50,"D",IF(G68&lt;60,"C",IF(G68&lt;70,"B","A"))))</f>
        <v>C</v>
      </c>
      <c r="J68" s="29" t="str">
        <f aca="false">IF(I68="Fail","FAIL","PASS")</f>
        <v>PASS</v>
      </c>
    </row>
    <row r="69" s="30" customFormat="true" ht="16.5" hidden="false" customHeight="true" outlineLevel="0" collapsed="false">
      <c r="A69" s="24" t="n">
        <v>53</v>
      </c>
      <c r="B69" s="25" t="s">
        <v>165</v>
      </c>
      <c r="C69" s="25" t="s">
        <v>166</v>
      </c>
      <c r="D69" s="25" t="s">
        <v>167</v>
      </c>
      <c r="E69" s="26" t="n">
        <v>28</v>
      </c>
      <c r="F69" s="26" t="n">
        <v>36</v>
      </c>
      <c r="G69" s="26" t="n">
        <v>64</v>
      </c>
      <c r="H69" s="27"/>
      <c r="I69" s="28" t="str">
        <f aca="false">IF(G69&lt;40,"Fail",IF(G69&lt;50,"D",IF(G69&lt;60,"C",IF(G69&lt;70,"B","A"))))</f>
        <v>B</v>
      </c>
      <c r="J69" s="29" t="str">
        <f aca="false">IF(I69="Fail","FAIL","PASS")</f>
        <v>PASS</v>
      </c>
    </row>
    <row r="70" s="30" customFormat="true" ht="16.5" hidden="false" customHeight="true" outlineLevel="0" collapsed="false">
      <c r="A70" s="24" t="n">
        <v>54</v>
      </c>
      <c r="B70" s="25" t="s">
        <v>168</v>
      </c>
      <c r="C70" s="25" t="s">
        <v>169</v>
      </c>
      <c r="D70" s="25" t="s">
        <v>170</v>
      </c>
      <c r="E70" s="26" t="n">
        <v>29</v>
      </c>
      <c r="F70" s="26" t="n">
        <v>20</v>
      </c>
      <c r="G70" s="26" t="n">
        <v>49</v>
      </c>
      <c r="H70" s="27"/>
      <c r="I70" s="28" t="str">
        <f aca="false">IF(G70&lt;40,"Fail",IF(G70&lt;50,"D",IF(G70&lt;60,"C",IF(G70&lt;70,"B","A"))))</f>
        <v>D</v>
      </c>
      <c r="J70" s="29" t="str">
        <f aca="false">IF(I70="Fail","FAIL","PASS")</f>
        <v>PASS</v>
      </c>
    </row>
    <row r="71" s="30" customFormat="true" ht="16.5" hidden="false" customHeight="true" outlineLevel="0" collapsed="false">
      <c r="A71" s="24" t="n">
        <v>55</v>
      </c>
      <c r="B71" s="25" t="s">
        <v>171</v>
      </c>
      <c r="C71" s="25" t="s">
        <v>172</v>
      </c>
      <c r="D71" s="25" t="s">
        <v>173</v>
      </c>
      <c r="E71" s="26" t="n">
        <v>30</v>
      </c>
      <c r="F71" s="26" t="n">
        <v>49</v>
      </c>
      <c r="G71" s="26" t="n">
        <v>79</v>
      </c>
      <c r="H71" s="27"/>
      <c r="I71" s="28" t="str">
        <f aca="false">IF(G71&lt;40,"Fail",IF(G71&lt;50,"D",IF(G71&lt;60,"C",IF(G71&lt;70,"B","A"))))</f>
        <v>A</v>
      </c>
      <c r="J71" s="29" t="str">
        <f aca="false">IF(I71="Fail","FAIL","PASS")</f>
        <v>PASS</v>
      </c>
    </row>
    <row r="72" s="30" customFormat="true" ht="16.5" hidden="false" customHeight="true" outlineLevel="0" collapsed="false">
      <c r="A72" s="24" t="n">
        <v>56</v>
      </c>
      <c r="B72" s="25" t="s">
        <v>174</v>
      </c>
      <c r="C72" s="25" t="s">
        <v>57</v>
      </c>
      <c r="D72" s="25" t="s">
        <v>57</v>
      </c>
      <c r="E72" s="26" t="s">
        <v>57</v>
      </c>
      <c r="F72" s="26" t="n">
        <v>20</v>
      </c>
      <c r="G72" s="26" t="s">
        <v>57</v>
      </c>
      <c r="H72" s="27"/>
      <c r="I72" s="28" t="str">
        <f aca="false">IF(G72&lt;40,"Fail",IF(G72&lt;50,"D",IF(G72&lt;60,"C",IF(G72&lt;70,"B","A"))))</f>
        <v>A</v>
      </c>
      <c r="J72" s="29" t="str">
        <f aca="false">IF(I72="Fail","FAIL","PASS")</f>
        <v>PASS</v>
      </c>
    </row>
    <row r="73" s="30" customFormat="true" ht="16.5" hidden="false" customHeight="true" outlineLevel="0" collapsed="false">
      <c r="A73" s="24" t="n">
        <v>57</v>
      </c>
      <c r="B73" s="25" t="s">
        <v>175</v>
      </c>
      <c r="C73" s="25" t="s">
        <v>176</v>
      </c>
      <c r="D73" s="25" t="s">
        <v>177</v>
      </c>
      <c r="E73" s="26" t="n">
        <v>28</v>
      </c>
      <c r="F73" s="26" t="n">
        <v>41</v>
      </c>
      <c r="G73" s="26" t="n">
        <v>69</v>
      </c>
      <c r="H73" s="27"/>
      <c r="I73" s="28" t="str">
        <f aca="false">IF(G73&lt;40,"Fail",IF(G73&lt;50,"D",IF(G73&lt;60,"C",IF(G73&lt;70,"B","A"))))</f>
        <v>B</v>
      </c>
      <c r="J73" s="29" t="str">
        <f aca="false">IF(I73="Fail","FAIL","PASS")</f>
        <v>PASS</v>
      </c>
    </row>
    <row r="74" s="30" customFormat="true" ht="16.5" hidden="false" customHeight="true" outlineLevel="0" collapsed="false">
      <c r="A74" s="24" t="n">
        <v>58</v>
      </c>
      <c r="B74" s="25" t="s">
        <v>178</v>
      </c>
      <c r="C74" s="25" t="s">
        <v>179</v>
      </c>
      <c r="D74" s="25" t="s">
        <v>180</v>
      </c>
      <c r="E74" s="26" t="n">
        <v>27</v>
      </c>
      <c r="F74" s="26" t="n">
        <v>40</v>
      </c>
      <c r="G74" s="26" t="n">
        <v>67</v>
      </c>
      <c r="H74" s="27"/>
      <c r="I74" s="28" t="str">
        <f aca="false">IF(G74&lt;40,"Fail",IF(G74&lt;50,"D",IF(G74&lt;60,"C",IF(G74&lt;70,"B","A"))))</f>
        <v>B</v>
      </c>
      <c r="J74" s="29" t="str">
        <f aca="false">IF(I74="Fail","FAIL","PASS")</f>
        <v>PASS</v>
      </c>
    </row>
    <row r="75" s="30" customFormat="true" ht="16.5" hidden="false" customHeight="true" outlineLevel="0" collapsed="false">
      <c r="A75" s="24" t="n">
        <v>59</v>
      </c>
      <c r="B75" s="25" t="s">
        <v>181</v>
      </c>
      <c r="C75" s="25" t="s">
        <v>36</v>
      </c>
      <c r="D75" s="25" t="s">
        <v>182</v>
      </c>
      <c r="E75" s="26" t="n">
        <v>25</v>
      </c>
      <c r="F75" s="26" t="n">
        <v>21</v>
      </c>
      <c r="G75" s="26" t="n">
        <v>46</v>
      </c>
      <c r="H75" s="27"/>
      <c r="I75" s="28" t="str">
        <f aca="false">IF(G75&lt;40,"Fail",IF(G75&lt;50,"D",IF(G75&lt;60,"C",IF(G75&lt;70,"B","A"))))</f>
        <v>D</v>
      </c>
      <c r="J75" s="29" t="str">
        <f aca="false">IF(I75="Fail","FAIL","PASS")</f>
        <v>PASS</v>
      </c>
    </row>
    <row r="76" s="30" customFormat="true" ht="16.5" hidden="false" customHeight="true" outlineLevel="0" collapsed="false">
      <c r="A76" s="24" t="n">
        <v>60</v>
      </c>
      <c r="B76" s="25" t="s">
        <v>183</v>
      </c>
      <c r="C76" s="25" t="s">
        <v>184</v>
      </c>
      <c r="D76" s="25" t="s">
        <v>185</v>
      </c>
      <c r="E76" s="26" t="n">
        <v>23</v>
      </c>
      <c r="F76" s="26" t="n">
        <v>28</v>
      </c>
      <c r="G76" s="26" t="n">
        <v>51</v>
      </c>
      <c r="H76" s="27"/>
      <c r="I76" s="28" t="str">
        <f aca="false">IF(G76&lt;40,"Fail",IF(G76&lt;50,"D",IF(G76&lt;60,"C",IF(G76&lt;70,"B","A"))))</f>
        <v>C</v>
      </c>
      <c r="J76" s="29" t="str">
        <f aca="false">IF(I76="Fail","FAIL","PASS")</f>
        <v>PASS</v>
      </c>
    </row>
    <row r="77" s="30" customFormat="true" ht="16.5" hidden="false" customHeight="true" outlineLevel="0" collapsed="false">
      <c r="A77" s="24" t="n">
        <v>61</v>
      </c>
      <c r="B77" s="25" t="s">
        <v>186</v>
      </c>
      <c r="C77" s="25" t="s">
        <v>187</v>
      </c>
      <c r="D77" s="25" t="s">
        <v>188</v>
      </c>
      <c r="E77" s="26" t="n">
        <v>23</v>
      </c>
      <c r="F77" s="26" t="n">
        <v>22</v>
      </c>
      <c r="G77" s="26" t="n">
        <v>45</v>
      </c>
      <c r="H77" s="27"/>
      <c r="I77" s="28" t="str">
        <f aca="false">IF(G77&lt;40,"Fail",IF(G77&lt;50,"D",IF(G77&lt;60,"C",IF(G77&lt;70,"B","A"))))</f>
        <v>D</v>
      </c>
      <c r="J77" s="29" t="str">
        <f aca="false">IF(I77="Fail","FAIL","PASS")</f>
        <v>PASS</v>
      </c>
    </row>
    <row r="78" s="30" customFormat="true" ht="16.5" hidden="false" customHeight="true" outlineLevel="0" collapsed="false">
      <c r="A78" s="24" t="n">
        <v>62</v>
      </c>
      <c r="B78" s="25" t="s">
        <v>189</v>
      </c>
      <c r="C78" s="25" t="s">
        <v>190</v>
      </c>
      <c r="D78" s="25" t="s">
        <v>191</v>
      </c>
      <c r="E78" s="26" t="n">
        <v>29</v>
      </c>
      <c r="F78" s="26" t="n">
        <v>26</v>
      </c>
      <c r="G78" s="26" t="n">
        <v>55</v>
      </c>
      <c r="H78" s="27"/>
      <c r="I78" s="28" t="str">
        <f aca="false">IF(G78&lt;40,"Fail",IF(G78&lt;50,"D",IF(G78&lt;60,"C",IF(G78&lt;70,"B","A"))))</f>
        <v>C</v>
      </c>
      <c r="J78" s="29" t="str">
        <f aca="false">IF(I78="Fail","FAIL","PASS")</f>
        <v>PASS</v>
      </c>
    </row>
    <row r="79" s="30" customFormat="true" ht="16.5" hidden="false" customHeight="true" outlineLevel="0" collapsed="false">
      <c r="A79" s="24" t="n">
        <v>63</v>
      </c>
      <c r="B79" s="25" t="s">
        <v>192</v>
      </c>
      <c r="C79" s="25" t="s">
        <v>193</v>
      </c>
      <c r="D79" s="25" t="s">
        <v>194</v>
      </c>
      <c r="E79" s="26" t="n">
        <v>28</v>
      </c>
      <c r="F79" s="26" t="n">
        <v>31</v>
      </c>
      <c r="G79" s="26" t="n">
        <v>59</v>
      </c>
      <c r="H79" s="27"/>
      <c r="I79" s="28" t="str">
        <f aca="false">IF(G79&lt;40,"Fail",IF(G79&lt;50,"D",IF(G79&lt;60,"C",IF(G79&lt;70,"B","A"))))</f>
        <v>C</v>
      </c>
      <c r="J79" s="29" t="str">
        <f aca="false">IF(I79="Fail","FAIL","PASS")</f>
        <v>PASS</v>
      </c>
    </row>
    <row r="80" s="30" customFormat="true" ht="16.5" hidden="false" customHeight="true" outlineLevel="0" collapsed="false">
      <c r="A80" s="24" t="n">
        <v>64</v>
      </c>
      <c r="B80" s="25" t="s">
        <v>195</v>
      </c>
      <c r="C80" s="25" t="s">
        <v>196</v>
      </c>
      <c r="D80" s="25" t="s">
        <v>197</v>
      </c>
      <c r="E80" s="26" t="n">
        <v>23</v>
      </c>
      <c r="F80" s="26" t="s">
        <v>57</v>
      </c>
      <c r="G80" s="26" t="s">
        <v>57</v>
      </c>
      <c r="H80" s="27"/>
      <c r="I80" s="28" t="str">
        <f aca="false">IF(G80&lt;40,"Fail",IF(G80&lt;50,"D",IF(G80&lt;60,"C",IF(G80&lt;70,"B","A"))))</f>
        <v>A</v>
      </c>
      <c r="J80" s="29" t="str">
        <f aca="false">IF(I80="Fail","FAIL","PASS")</f>
        <v>PASS</v>
      </c>
    </row>
    <row r="81" s="30" customFormat="true" ht="16.5" hidden="false" customHeight="true" outlineLevel="0" collapsed="false">
      <c r="A81" s="24" t="n">
        <v>65</v>
      </c>
      <c r="B81" s="25" t="s">
        <v>198</v>
      </c>
      <c r="C81" s="25" t="s">
        <v>44</v>
      </c>
      <c r="D81" s="25" t="s">
        <v>199</v>
      </c>
      <c r="E81" s="26" t="s">
        <v>57</v>
      </c>
      <c r="F81" s="26" t="s">
        <v>57</v>
      </c>
      <c r="G81" s="26" t="s">
        <v>57</v>
      </c>
      <c r="H81" s="27"/>
      <c r="I81" s="28" t="str">
        <f aca="false">IF(G81&lt;40,"Fail",IF(G81&lt;50,"D",IF(G81&lt;60,"C",IF(G81&lt;70,"B","A"))))</f>
        <v>A</v>
      </c>
      <c r="J81" s="29" t="str">
        <f aca="false">IF(I81="Fail","FAIL","PASS")</f>
        <v>PASS</v>
      </c>
    </row>
    <row r="82" s="30" customFormat="true" ht="16.5" hidden="false" customHeight="true" outlineLevel="0" collapsed="false">
      <c r="A82" s="24" t="n">
        <v>66</v>
      </c>
      <c r="B82" s="25" t="s">
        <v>200</v>
      </c>
      <c r="C82" s="25" t="s">
        <v>36</v>
      </c>
      <c r="D82" s="25" t="s">
        <v>201</v>
      </c>
      <c r="E82" s="26" t="n">
        <v>26</v>
      </c>
      <c r="F82" s="26" t="n">
        <v>20</v>
      </c>
      <c r="G82" s="26" t="n">
        <v>46</v>
      </c>
      <c r="H82" s="27"/>
      <c r="I82" s="28" t="str">
        <f aca="false">IF(G82&lt;40,"Fail",IF(G82&lt;50,"D",IF(G82&lt;60,"C",IF(G82&lt;70,"B","A"))))</f>
        <v>D</v>
      </c>
      <c r="J82" s="29" t="str">
        <f aca="false">IF(I82="Fail","FAIL","PASS")</f>
        <v>PASS</v>
      </c>
    </row>
    <row r="83" s="30" customFormat="true" ht="16.5" hidden="false" customHeight="true" outlineLevel="0" collapsed="false">
      <c r="A83" s="24" t="n">
        <v>67</v>
      </c>
      <c r="B83" s="25" t="s">
        <v>202</v>
      </c>
      <c r="C83" s="25" t="s">
        <v>203</v>
      </c>
      <c r="D83" s="25" t="s">
        <v>204</v>
      </c>
      <c r="E83" s="26" t="n">
        <v>23</v>
      </c>
      <c r="F83" s="26" t="n">
        <v>38</v>
      </c>
      <c r="G83" s="26" t="n">
        <v>61</v>
      </c>
      <c r="H83" s="27"/>
      <c r="I83" s="28" t="str">
        <f aca="false">IF(G83&lt;40,"Fail",IF(G83&lt;50,"D",IF(G83&lt;60,"C",IF(G83&lt;70,"B","A"))))</f>
        <v>B</v>
      </c>
      <c r="J83" s="29" t="str">
        <f aca="false">IF(I83="Fail","FAIL","PASS")</f>
        <v>PASS</v>
      </c>
    </row>
    <row r="84" s="30" customFormat="true" ht="16.5" hidden="false" customHeight="true" outlineLevel="0" collapsed="false">
      <c r="A84" s="24" t="n">
        <v>68</v>
      </c>
      <c r="B84" s="25" t="s">
        <v>205</v>
      </c>
      <c r="C84" s="25" t="s">
        <v>206</v>
      </c>
      <c r="D84" s="25" t="s">
        <v>207</v>
      </c>
      <c r="E84" s="26" t="n">
        <v>27</v>
      </c>
      <c r="F84" s="26" t="s">
        <v>57</v>
      </c>
      <c r="G84" s="26" t="s">
        <v>57</v>
      </c>
      <c r="H84" s="27"/>
      <c r="I84" s="28" t="str">
        <f aca="false">IF(G84&lt;40,"Fail",IF(G84&lt;50,"D",IF(G84&lt;60,"C",IF(G84&lt;70,"B","A"))))</f>
        <v>A</v>
      </c>
      <c r="J84" s="29" t="str">
        <f aca="false">IF(I84="Fail","FAIL","PASS")</f>
        <v>PASS</v>
      </c>
    </row>
    <row r="85" s="30" customFormat="true" ht="16.5" hidden="false" customHeight="true" outlineLevel="0" collapsed="false">
      <c r="A85" s="24" t="n">
        <v>69</v>
      </c>
      <c r="B85" s="25" t="s">
        <v>208</v>
      </c>
      <c r="C85" s="25" t="s">
        <v>57</v>
      </c>
      <c r="D85" s="25" t="s">
        <v>57</v>
      </c>
      <c r="E85" s="26" t="s">
        <v>57</v>
      </c>
      <c r="F85" s="26" t="n">
        <v>41</v>
      </c>
      <c r="G85" s="26" t="s">
        <v>57</v>
      </c>
      <c r="H85" s="27"/>
      <c r="I85" s="28" t="str">
        <f aca="false">IF(G85&lt;40,"Fail",IF(G85&lt;50,"D",IF(G85&lt;60,"C",IF(G85&lt;70,"B","A"))))</f>
        <v>A</v>
      </c>
      <c r="J85" s="29" t="str">
        <f aca="false">IF(I85="Fail","FAIL","PASS")</f>
        <v>PASS</v>
      </c>
    </row>
    <row r="86" customFormat="false" ht="16.5" hidden="false" customHeight="true" outlineLevel="0" collapsed="false">
      <c r="A86" s="24" t="n">
        <v>70</v>
      </c>
      <c r="B86" s="25" t="s">
        <v>209</v>
      </c>
      <c r="C86" s="25" t="s">
        <v>210</v>
      </c>
      <c r="D86" s="25" t="s">
        <v>211</v>
      </c>
      <c r="E86" s="26" t="n">
        <v>28</v>
      </c>
      <c r="F86" s="26" t="n">
        <v>28</v>
      </c>
      <c r="G86" s="26" t="n">
        <v>56</v>
      </c>
      <c r="H86" s="27"/>
      <c r="I86" s="28" t="str">
        <f aca="false">IF(G86&lt;40,"Fail",IF(G86&lt;50,"D",IF(G86&lt;60,"C",IF(G86&lt;70,"B","A"))))</f>
        <v>C</v>
      </c>
      <c r="J86" s="29" t="str">
        <f aca="false">IF(I86="Fail","FAIL","PASS")</f>
        <v>PASS</v>
      </c>
    </row>
    <row r="87" customFormat="false" ht="16.5" hidden="false" customHeight="true" outlineLevel="0" collapsed="false">
      <c r="A87" s="24" t="n">
        <v>71</v>
      </c>
      <c r="B87" s="25" t="s">
        <v>212</v>
      </c>
      <c r="C87" s="25" t="s">
        <v>213</v>
      </c>
      <c r="D87" s="25" t="s">
        <v>214</v>
      </c>
      <c r="E87" s="26" t="n">
        <v>24</v>
      </c>
      <c r="F87" s="26" t="n">
        <v>16</v>
      </c>
      <c r="G87" s="26" t="n">
        <v>40</v>
      </c>
      <c r="H87" s="27"/>
      <c r="I87" s="28" t="str">
        <f aca="false">IF(G87&lt;40,"Fail",IF(G87&lt;50,"D",IF(G87&lt;60,"C",IF(G87&lt;70,"B","A"))))</f>
        <v>D</v>
      </c>
      <c r="J87" s="29" t="str">
        <f aca="false">IF(I87="Fail","FAIL","PASS")</f>
        <v>PASS</v>
      </c>
    </row>
    <row r="88" customFormat="false" ht="16.5" hidden="false" customHeight="true" outlineLevel="0" collapsed="false">
      <c r="A88" s="24" t="n">
        <v>72</v>
      </c>
      <c r="B88" s="25" t="s">
        <v>215</v>
      </c>
      <c r="C88" s="25" t="s">
        <v>216</v>
      </c>
      <c r="D88" s="25" t="s">
        <v>217</v>
      </c>
      <c r="E88" s="26" t="n">
        <v>23</v>
      </c>
      <c r="F88" s="26" t="n">
        <v>22</v>
      </c>
      <c r="G88" s="26" t="n">
        <v>45</v>
      </c>
      <c r="H88" s="27"/>
      <c r="I88" s="28" t="str">
        <f aca="false">IF(G88&lt;40,"Fail",IF(G88&lt;50,"D",IF(G88&lt;60,"C",IF(G88&lt;70,"B","A"))))</f>
        <v>D</v>
      </c>
      <c r="J88" s="29" t="str">
        <f aca="false">IF(I88="Fail","FAIL","PASS")</f>
        <v>PASS</v>
      </c>
    </row>
    <row r="89" customFormat="false" ht="16.5" hidden="false" customHeight="true" outlineLevel="0" collapsed="false">
      <c r="A89" s="24" t="n">
        <v>73</v>
      </c>
      <c r="B89" s="25" t="s">
        <v>218</v>
      </c>
      <c r="C89" s="25" t="s">
        <v>219</v>
      </c>
      <c r="D89" s="25" t="s">
        <v>23</v>
      </c>
      <c r="E89" s="26" t="n">
        <v>29</v>
      </c>
      <c r="F89" s="26" t="n">
        <v>26</v>
      </c>
      <c r="G89" s="26" t="n">
        <v>55</v>
      </c>
      <c r="H89" s="27"/>
      <c r="I89" s="28" t="str">
        <f aca="false">IF(G89&lt;40,"Fail",IF(G89&lt;50,"D",IF(G89&lt;60,"C",IF(G89&lt;70,"B","A"))))</f>
        <v>C</v>
      </c>
      <c r="J89" s="29" t="str">
        <f aca="false">IF(I89="Fail","FAIL","PASS")</f>
        <v>PASS</v>
      </c>
    </row>
    <row r="90" customFormat="false" ht="16.5" hidden="false" customHeight="true" outlineLevel="0" collapsed="false">
      <c r="A90" s="24" t="n">
        <v>74</v>
      </c>
      <c r="B90" s="25" t="s">
        <v>220</v>
      </c>
      <c r="C90" s="25" t="s">
        <v>221</v>
      </c>
      <c r="D90" s="25" t="s">
        <v>222</v>
      </c>
      <c r="E90" s="26" t="n">
        <v>26</v>
      </c>
      <c r="F90" s="26" t="n">
        <v>21</v>
      </c>
      <c r="G90" s="26" t="n">
        <v>47</v>
      </c>
      <c r="H90" s="27"/>
      <c r="I90" s="28" t="str">
        <f aca="false">IF(G90&lt;40,"Fail",IF(G90&lt;50,"D",IF(G90&lt;60,"C",IF(G90&lt;70,"B","A"))))</f>
        <v>D</v>
      </c>
      <c r="J90" s="29" t="str">
        <f aca="false">IF(I90="Fail","FAIL","PASS")</f>
        <v>PASS</v>
      </c>
    </row>
    <row r="91" customFormat="false" ht="16.5" hidden="false" customHeight="true" outlineLevel="0" collapsed="false">
      <c r="A91" s="24" t="n">
        <v>75</v>
      </c>
      <c r="B91" s="25" t="s">
        <v>223</v>
      </c>
      <c r="C91" s="25" t="s">
        <v>224</v>
      </c>
      <c r="D91" s="25" t="s">
        <v>225</v>
      </c>
      <c r="E91" s="26" t="n">
        <v>25</v>
      </c>
      <c r="F91" s="26" t="n">
        <v>13</v>
      </c>
      <c r="G91" s="26" t="n">
        <v>38</v>
      </c>
      <c r="H91" s="27"/>
      <c r="I91" s="28" t="str">
        <f aca="false">IF(G91&lt;40,"Fail",IF(G91&lt;50,"D",IF(G91&lt;60,"C",IF(G91&lt;70,"B","A"))))</f>
        <v>Fail</v>
      </c>
      <c r="J91" s="29" t="str">
        <f aca="false">IF(I91="Fail","FAIL","PASS")</f>
        <v>FAIL</v>
      </c>
    </row>
    <row r="92" customFormat="false" ht="16.5" hidden="false" customHeight="true" outlineLevel="0" collapsed="false">
      <c r="A92" s="24" t="n">
        <v>76</v>
      </c>
      <c r="B92" s="25" t="s">
        <v>226</v>
      </c>
      <c r="C92" s="25" t="s">
        <v>227</v>
      </c>
      <c r="D92" s="25" t="s">
        <v>228</v>
      </c>
      <c r="E92" s="26" t="n">
        <v>30</v>
      </c>
      <c r="F92" s="26" t="n">
        <v>45</v>
      </c>
      <c r="G92" s="26" t="n">
        <v>75</v>
      </c>
      <c r="H92" s="27"/>
      <c r="I92" s="28" t="str">
        <f aca="false">IF(G92&lt;40,"Fail",IF(G92&lt;50,"D",IF(G92&lt;60,"C",IF(G92&lt;70,"B","A"))))</f>
        <v>A</v>
      </c>
      <c r="J92" s="29" t="str">
        <f aca="false">IF(I92="Fail","FAIL","PASS")</f>
        <v>PASS</v>
      </c>
    </row>
    <row r="93" customFormat="false" ht="16.5" hidden="false" customHeight="true" outlineLevel="0" collapsed="false">
      <c r="A93" s="24" t="n">
        <v>77</v>
      </c>
      <c r="B93" s="25" t="s">
        <v>229</v>
      </c>
      <c r="C93" s="25" t="s">
        <v>230</v>
      </c>
      <c r="D93" s="25" t="s">
        <v>231</v>
      </c>
      <c r="E93" s="26" t="n">
        <v>27</v>
      </c>
      <c r="F93" s="26" t="s">
        <v>57</v>
      </c>
      <c r="G93" s="26" t="s">
        <v>57</v>
      </c>
      <c r="H93" s="27"/>
      <c r="I93" s="28" t="str">
        <f aca="false">IF(G93&lt;40,"Fail",IF(G93&lt;50,"D",IF(G93&lt;60,"C",IF(G93&lt;70,"B","A"))))</f>
        <v>A</v>
      </c>
      <c r="J93" s="29" t="str">
        <f aca="false">IF(I93="Fail","FAIL","PASS")</f>
        <v>PASS</v>
      </c>
    </row>
    <row r="94" customFormat="false" ht="15" hidden="false" customHeight="false" outlineLevel="0" collapsed="false">
      <c r="A94" s="31"/>
      <c r="B94" s="32"/>
      <c r="C94" s="32"/>
      <c r="D94" s="32"/>
      <c r="E94" s="33"/>
      <c r="F94" s="34"/>
      <c r="G94" s="35"/>
      <c r="H94" s="36"/>
      <c r="I94" s="37"/>
      <c r="J94" s="38"/>
    </row>
    <row r="95" customFormat="false" ht="15" hidden="false" customHeight="false" outlineLevel="0" collapsed="false">
      <c r="A95" s="31"/>
      <c r="B95" s="32"/>
      <c r="C95" s="32"/>
      <c r="D95" s="32"/>
      <c r="E95" s="33"/>
      <c r="F95" s="34"/>
      <c r="G95" s="35"/>
      <c r="H95" s="36"/>
      <c r="I95" s="37"/>
      <c r="J95" s="38"/>
    </row>
    <row r="96" customFormat="false" ht="15" hidden="false" customHeight="false" outlineLevel="0" collapsed="false">
      <c r="A96" s="31"/>
      <c r="B96" s="32"/>
      <c r="C96" s="32"/>
      <c r="D96" s="32"/>
      <c r="E96" s="33"/>
      <c r="F96" s="34"/>
      <c r="G96" s="35"/>
      <c r="H96" s="36"/>
      <c r="I96" s="37"/>
      <c r="J96" s="38"/>
    </row>
    <row r="97" s="41" customFormat="true" ht="15" hidden="false" customHeight="false" outlineLevel="0" collapsed="false">
      <c r="A97" s="39"/>
      <c r="B97" s="40" t="s">
        <v>232</v>
      </c>
      <c r="C97" s="39"/>
      <c r="D97" s="39"/>
      <c r="E97" s="39"/>
      <c r="F97" s="39"/>
      <c r="G97" s="39"/>
      <c r="H97" s="39"/>
      <c r="I97" s="39"/>
      <c r="J97" s="39"/>
    </row>
    <row r="98" s="41" customFormat="true" ht="15" hidden="false" customHeight="false" outlineLevel="0" collapsed="false">
      <c r="A98" s="39"/>
      <c r="B98" s="39"/>
      <c r="C98" s="39" t="s">
        <v>233</v>
      </c>
      <c r="D98" s="39"/>
      <c r="E98" s="39"/>
      <c r="F98" s="39"/>
      <c r="G98" s="39"/>
      <c r="H98" s="39"/>
      <c r="I98" s="39"/>
      <c r="J98" s="39"/>
    </row>
    <row r="99" s="41" customFormat="true" ht="15" hidden="false" customHeight="false" outlineLevel="0" collapsed="false">
      <c r="A99" s="39"/>
      <c r="B99" s="40" t="s">
        <v>234</v>
      </c>
      <c r="C99" s="39"/>
      <c r="D99" s="39"/>
      <c r="E99" s="39"/>
      <c r="F99" s="39"/>
      <c r="G99" s="39"/>
      <c r="H99" s="39"/>
      <c r="I99" s="39"/>
      <c r="J99" s="39"/>
    </row>
    <row r="100" s="41" customFormat="true" ht="15" hidden="false" customHeight="false" outlineLevel="0" collapsed="false">
      <c r="A100" s="39"/>
      <c r="B100" s="39"/>
      <c r="C100" s="39"/>
      <c r="D100" s="39"/>
      <c r="E100" s="39"/>
      <c r="F100" s="39"/>
      <c r="G100" s="39"/>
      <c r="H100" s="39"/>
      <c r="I100" s="39"/>
      <c r="J100" s="39"/>
    </row>
    <row r="101" s="41" customFormat="true" ht="15" hidden="false" customHeight="false" outlineLevel="0" collapsed="false">
      <c r="A101" s="39"/>
      <c r="B101" s="40" t="s">
        <v>235</v>
      </c>
      <c r="C101" s="39"/>
      <c r="D101" s="39"/>
      <c r="E101" s="39"/>
      <c r="F101" s="39"/>
      <c r="G101" s="39"/>
      <c r="H101" s="39"/>
      <c r="I101" s="39"/>
      <c r="J101" s="39"/>
    </row>
    <row r="102" s="41" customFormat="true" ht="15" hidden="false" customHeight="false" outlineLevel="0" collapsed="false">
      <c r="A102" s="39"/>
      <c r="B102" s="40"/>
      <c r="C102" s="39"/>
      <c r="D102" s="39"/>
      <c r="E102" s="39"/>
      <c r="F102" s="39"/>
      <c r="G102" s="39"/>
      <c r="H102" s="39"/>
      <c r="I102" s="39"/>
      <c r="J102" s="39"/>
    </row>
    <row r="103" s="41" customFormat="true" ht="15" hidden="false" customHeight="false" outlineLevel="0" collapsed="false">
      <c r="A103" s="39"/>
      <c r="B103" s="40" t="s">
        <v>236</v>
      </c>
      <c r="C103" s="39"/>
      <c r="D103" s="39"/>
      <c r="E103" s="39"/>
      <c r="F103" s="39"/>
      <c r="G103" s="39"/>
      <c r="H103" s="39"/>
      <c r="I103" s="39"/>
      <c r="J103" s="39"/>
    </row>
  </sheetData>
  <mergeCells count="14">
    <mergeCell ref="A1:H1"/>
    <mergeCell ref="A2:J2"/>
    <mergeCell ref="A3:J3"/>
    <mergeCell ref="A4:J4"/>
    <mergeCell ref="A5:J5"/>
    <mergeCell ref="A6:J6"/>
    <mergeCell ref="A7:H7"/>
    <mergeCell ref="A8:C8"/>
    <mergeCell ref="F8:J8"/>
    <mergeCell ref="A10:J10"/>
    <mergeCell ref="A12:C12"/>
    <mergeCell ref="F12:J12"/>
    <mergeCell ref="A14:C14"/>
    <mergeCell ref="F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2021-07-20T14:52:09Z</dcterms:created>
  <dc:creator>user</dc:creator>
  <dc:description/>
  <dc:language>en-US</dc:language>
  <cp:lastModifiedBy/>
  <cp:lastPrinted>2021-08-03T03:20:48Z</cp:lastPrinted>
  <dcterms:modified xsi:type="dcterms:W3CDTF">2021-08-03T03:21:45Z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