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TOPS\Excel\Assessment\"/>
    </mc:Choice>
  </mc:AlternateContent>
  <xr:revisionPtr revIDLastSave="0" documentId="13_ncr:1_{C7586FE7-808C-466C-ACEF-1F63DEED8D92}" xr6:coauthVersionLast="47" xr6:coauthVersionMax="47" xr10:uidLastSave="{00000000-0000-0000-0000-000000000000}"/>
  <bookViews>
    <workbookView xWindow="-108" yWindow="-108" windowWidth="23256" windowHeight="12456" activeTab="3" xr2:uid="{00000000-000D-0000-FFFF-FFFF00000000}"/>
  </bookViews>
  <sheets>
    <sheet name="Sheet2" sheetId="2" r:id="rId1"/>
    <sheet name="Sheet3" sheetId="4" r:id="rId2"/>
    <sheet name="Table1" sheetId="3" r:id="rId3"/>
    <sheet name="Sheet1" sheetId="1" r:id="rId4"/>
  </sheets>
  <definedNames>
    <definedName name="ExternalData_1" localSheetId="2" hidden="1">Table1!$A$1:$I$18</definedName>
    <definedName name="Slicer_Account_Code">#N/A</definedName>
    <definedName name="Slicer_Account_Code1">#N/A</definedName>
  </definedNames>
  <calcPr calcId="0"/>
  <pivotCaches>
    <pivotCache cacheId="10" r:id="rId5"/>
    <pivotCache cacheId="2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D1D1A7-B080-4710-A484-44D2F2B52C8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<sst xmlns="http://schemas.openxmlformats.org/spreadsheetml/2006/main" count="437" uniqueCount="93">
  <si>
    <t>Document Date</t>
  </si>
  <si>
    <t>Supplier</t>
  </si>
  <si>
    <t>Reference</t>
  </si>
  <si>
    <t>Description</t>
  </si>
  <si>
    <t>Tax Inclusive Amount</t>
  </si>
  <si>
    <t>Bank Code</t>
  </si>
  <si>
    <t>Account Code</t>
  </si>
  <si>
    <t>Payment Date</t>
  </si>
  <si>
    <t>XY Solutions</t>
  </si>
  <si>
    <t>S77782</t>
  </si>
  <si>
    <t>Opening Balance</t>
  </si>
  <si>
    <t>A</t>
  </si>
  <si>
    <t>B1</t>
  </si>
  <si>
    <t>BS-500</t>
  </si>
  <si>
    <t>IS Communications</t>
  </si>
  <si>
    <t>Invoice EXP22</t>
  </si>
  <si>
    <t>Internet Service Provider</t>
  </si>
  <si>
    <t>IS-380</t>
  </si>
  <si>
    <t>Newscorp</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</si>
  <si>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</si>
  <si>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</si>
  <si>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</si>
  <si>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</si>
  <si>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</si>
  <si>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</si>
  <si>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</si>
  <si>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</si>
  <si>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</si>
  <si>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</si>
  <si>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</si>
  <si>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</si>
  <si>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</si>
  <si>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</si>
  <si>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</si>
  <si>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Interflora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</si>
  <si>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</si>
  <si>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</si>
  <si>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</si>
  <si>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</si>
  <si>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</si>
  <si>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</si>
  <si>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</si>
  <si>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</si>
  <si>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</si>
  <si>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</si>
  <si>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</si>
  <si>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</si>
  <si>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</si>
  <si>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</si>
  <si>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</si>
  <si>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</si>
  <si>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</si>
  <si>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</si>
  <si>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</si>
  <si>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</si>
  <si>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</si>
  <si>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</si>
  <si>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</si>
  <si>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</si>
  <si>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</si>
  <si>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</si>
  <si>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</si>
  <si>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</si>
  <si>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</si>
  <si>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</si>
  <si>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</si>
  <si>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</si>
  <si>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</si>
  <si>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</si>
  <si>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</si>
  <si>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</si>
  <si>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</si>
  <si>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</si>
  <si>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</si>
  <si>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</si>
  <si>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</si>
  <si>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</si>
  <si>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</si>
  <si>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</si>
  <si>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</si>
  <si>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</si>
  <si>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</si>
  <si>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I381119</t>
  </si>
  <si>
    <t>Tax Code</t>
  </si>
  <si>
    <t>Row Labels</t>
  </si>
  <si>
    <t>Grand Total</t>
  </si>
  <si>
    <t>Mar</t>
  </si>
  <si>
    <t>Apr</t>
  </si>
  <si>
    <t>May</t>
  </si>
  <si>
    <t>Sum of Tax Inclusive Amount</t>
  </si>
  <si>
    <t>02-Mar</t>
  </si>
  <si>
    <t>18-Mar</t>
  </si>
  <si>
    <t>07-May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</si>
</sst>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0" fillId="0" borderId="0" xfId="0" applyAlignment="1">
      <alignment horizontal="left" indent="7"/>
    </xf>
    <xf numFmtId="0" fontId="0" fillId="0" borderId="0" xfId="0" applyAlignment="1">
      <alignment horizontal="left" indent="8"/>
    </xf>
    <xf numFmtId="0" fontId="0" fillId="0" borderId="0" xfId="0" applyAlignment="1">
      <alignment horizontal="left" indent="9"/>
    </xf>
    <xf numFmtId="22" fontId="0" fillId="0" borderId="0" xfId="0" applyNumberFormat="1"/>
    <xf numFmtId="22" fontId="0" fillId="0" borderId="0" xfId="0" applyNumberFormat="1" applyAlignment="1">
      <alignment horizontal="left" indent="2"/>
    </xf>
  </cellXfs>
  <cellStyles count="1">
    <cellStyle name="Normal" xfId="0" builtinId="0"/>
  </cellStyles>
  <dxfs count="10">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
      <numFmt numFmtId="19" formatCode="dd/mm/yyyy"/>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6</xdr:row>
      <xdr:rowOff>91440</xdr:rowOff>
    </xdr:from>
    <xdr:to>
      <xdr:col>7</xdr:col>
      <xdr:colOff>236220</xdr:colOff>
      <xdr:row>20</xdr:row>
      <xdr:rowOff>13335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A5FE05DF-59D5-0524-E1CB-D64C77A964A9}"/>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5631180" y="12801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6</xdr:row>
      <xdr:rowOff>99060</xdr:rowOff>
    </xdr:from>
    <xdr:to>
      <xdr:col>7</xdr:col>
      <xdr:colOff>45720</xdr:colOff>
      <xdr:row>20</xdr:row>
      <xdr:rowOff>20955</xdr:rowOff>
    </xdr:to>
    <mc:AlternateContent xmlns:mc="http://schemas.openxmlformats.org/markup-compatibility/2006">
      <mc:Choice xmlns:a14="http://schemas.microsoft.com/office/drawing/2010/main" Requires="a14">
        <xdr:graphicFrame macro="">
          <xdr:nvGraphicFramePr>
            <xdr:cNvPr id="2" name="Account Code 1">
              <a:extLst>
                <a:ext uri="{FF2B5EF4-FFF2-40B4-BE49-F238E27FC236}">
                  <a16:creationId xmlns:a16="http://schemas.microsoft.com/office/drawing/2014/main" id="{8FBEFB13-F2D8-B5EC-66F5-C02C5AA8A1AD}"/>
                </a:ext>
              </a:extLst>
            </xdr:cNvPr>
            <xdr:cNvGraphicFramePr/>
          </xdr:nvGraphicFramePr>
          <xdr:xfrm>
            <a:off x="0" y="0"/>
            <a:ext cx="0" cy="0"/>
          </xdr:xfrm>
          <a:graphic>
            <a:graphicData uri="http://schemas.microsoft.com/office/drawing/2010/slicer">
              <sle:slicer xmlns:sle="http://schemas.microsoft.com/office/drawing/2010/slicer" name="Account Code 1"/>
            </a:graphicData>
          </a:graphic>
        </xdr:graphicFrame>
      </mc:Choice>
      <mc:Fallback>
        <xdr:sp macro="" textlink="">
          <xdr:nvSpPr>
            <xdr:cNvPr id="0" name=""/>
            <xdr:cNvSpPr>
              <a:spLocks noTextEdit="1"/>
            </xdr:cNvSpPr>
          </xdr:nvSpPr>
          <xdr:spPr>
            <a:xfrm>
              <a:off x="5463540" y="12877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9.608211226849" createdVersion="8" refreshedVersion="8" minRefreshableVersion="3" recordCount="47" xr:uid="{FB29ECC9-4E30-433E-B1CB-EE16C6A2216E}">
  <cacheSource type="worksheet">
    <worksheetSource ref="A1:I48" sheet="Sheet1"/>
  </cacheSource>
  <cacheFields count="13">
    <cacheField name="Document Date" numFmtId="14">
      <sharedItems containsSemiMixedTypes="0" containsNonDate="0" containsDate="1" containsString="0" minDate="2011-02-14T00:00:10" maxDate="2011-05-26T00:00:10" count="24">
        <d v="2011-02-14T00:00:10"/>
        <d v="2011-03-01T00:00:10"/>
        <d v="2011-03-02T00:00:10"/>
        <d v="2011-03-05T00:00:10"/>
        <d v="2011-03-15T00:00:10"/>
        <d v="2011-03-18T00:00:10"/>
        <d v="2011-03-20T00:00:10"/>
        <d v="2011-03-26T00:00:10"/>
        <d v="2011-03-31T00:00:10"/>
        <d v="2011-04-01T00:00:10"/>
        <d v="2011-04-05T00:00:10"/>
        <d v="2011-04-12T00:00:10"/>
        <d v="2011-04-15T00:00:10"/>
        <d v="2011-04-20T00:00:10"/>
        <d v="2011-04-25T00:00:10"/>
        <d v="2011-04-26T00:00:10"/>
        <d v="2011-04-29T00:00:10"/>
        <d v="2011-04-30T00:00:10"/>
        <d v="2011-05-01T00:00:10"/>
        <d v="2011-05-05T00:00:10"/>
        <d v="2011-05-07T00:00:10"/>
        <d v="2011-05-15T00:00:10"/>
        <d v="2011-05-20T00:00:10"/>
        <d v="2011-05-26T00:00:10"/>
      </sharedItems>
      <fieldGroup par="1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9"/>
        <s v="Debit Order"/>
        <s v="Bank Statement"/>
        <s v="Invoice"/>
        <s v="Cash"/>
        <s v="TR6998"/>
        <s v="Transfer"/>
        <s v="Payroll"/>
        <s v="Invoice EXP23"/>
        <s v="Return"/>
        <s v="IN1179"/>
        <s v="Invoice EXP24"/>
        <s v="S50037"/>
      </sharedItems>
    </cacheField>
    <cacheField name="Description" numFmtId="0">
      <sharedItems count="20">
        <s v="Opening Balance"/>
        <s v="Internet Service Provider"/>
        <s v="Subscriptions"/>
        <s v="Insurance"/>
        <s v="Service Fees"/>
        <s v="Bookkeeping"/>
        <s v="Flowers"/>
        <s v="Parking"/>
        <s v="Inter Account Transfer"/>
        <s v="Salaries"/>
        <s v="Capital repayment"/>
        <s v="Interest paid"/>
        <s v="Rent"/>
        <s v="Petty Cash Reimbursement"/>
        <s v="Sales Tax"/>
        <s v="Furniture"/>
        <s v="Consumables"/>
        <s v="Course"/>
        <s v="Accommodation"/>
        <s v="Stationery"/>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10" maxDate="2011-06-06T00:00:10" count="27">
        <d v="2011-03-02T00:00:10"/>
        <d v="2011-03-31T00:00:10"/>
        <d v="2011-04-01T00:00:10"/>
        <d v="2011-03-05T00:00:10"/>
        <d v="2011-03-15T00:00:10"/>
        <d v="2011-04-02T00:00:10"/>
        <d v="2011-03-18T00:00:10"/>
        <d v="2011-03-20T00:00:10"/>
        <d v="2011-03-26T00:00:10"/>
        <d v="2011-05-01T00:00:10"/>
        <d v="2011-04-05T00:00:10"/>
        <d v="2011-04-12T00:00:10"/>
        <d v="2011-04-15T00:00:10"/>
        <d v="2011-05-03T00:00:10"/>
        <d v="2011-04-20T00:00:10"/>
        <d v="2011-04-25T00:00:10"/>
        <d v="2011-04-26T00:00:10"/>
        <d v="2011-05-26T00:00:10"/>
        <d v="2011-05-29T00:00:10"/>
        <d v="2011-04-30T00:00:10"/>
        <d v="2011-05-31T00:00:10"/>
        <d v="2011-05-05T00:00:10"/>
        <d v="2011-05-07T00:00:10"/>
        <d v="2011-06-06T00:00:10"/>
        <d v="2011-05-15T00:00:10"/>
        <d v="2011-06-02T00:00:10"/>
        <d v="2011-05-20T00:00:10"/>
      </sharedItems>
      <fieldGroup par="12"/>
    </cacheField>
    <cacheField name="Days (Document Date)" numFmtId="0" databaseField="0">
      <fieldGroup base="0">
        <rangePr groupBy="days" startDate="2011-02-14T00:00:10" endDate="2011-05-26T00:00:10"/>
        <groupItems count="368">
          <s v="&lt;14-02-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05-2011"/>
        </groupItems>
      </fieldGroup>
    </cacheField>
    <cacheField name="Months (Document Date)" numFmtId="0" databaseField="0">
      <fieldGroup base="0">
        <rangePr groupBy="months" startDate="2011-02-14T00:00:10" endDate="2011-05-26T00:00:10"/>
        <groupItems count="14">
          <s v="&lt;14-02-2011"/>
          <s v="Jan"/>
          <s v="Feb"/>
          <s v="Mar"/>
          <s v="Apr"/>
          <s v="May"/>
          <s v="Jun"/>
          <s v="Jul"/>
          <s v="Aug"/>
          <s v="Sep"/>
          <s v="Oct"/>
          <s v="Nov"/>
          <s v="Dec"/>
          <s v="&gt;26-05-2011"/>
        </groupItems>
      </fieldGroup>
    </cacheField>
    <cacheField name="Days (Payment Date)" numFmtId="0" databaseField="0">
      <fieldGroup base="8">
        <rangePr groupBy="days" startDate="2011-03-02T00:00:10" endDate="2011-06-06T00:00:10"/>
        <groupItems count="368">
          <s v="&lt;02-03-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6-2011"/>
        </groupItems>
      </fieldGroup>
    </cacheField>
    <cacheField name="Months (Payment Date)" numFmtId="0" databaseField="0">
      <fieldGroup base="8">
        <rangePr groupBy="months" startDate="2011-03-02T00:00:10" endDate="2011-06-06T00:00:10"/>
        <groupItems count="14">
          <s v="&lt;02-03-2011"/>
          <s v="Jan"/>
          <s v="Feb"/>
          <s v="Mar"/>
          <s v="Apr"/>
          <s v="May"/>
          <s v="Jun"/>
          <s v="Jul"/>
          <s v="Aug"/>
          <s v="Sep"/>
          <s v="Oct"/>
          <s v="Nov"/>
          <s v="Dec"/>
          <s v="&gt;06-06-2011"/>
        </groupItems>
      </fieldGroup>
    </cacheField>
  </cacheFields>
  <extLst>
    <ext xmlns:x14="http://schemas.microsoft.com/office/spreadsheetml/2009/9/main" uri="{725AE2AE-9491-48be-B2B4-4EB974FC3084}">
      <x14:pivotCacheDefinition pivotCacheId="3293854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9.62747777778" createdVersion="8" refreshedVersion="8" minRefreshableVersion="3" recordCount="17" xr:uid="{12623D2C-1C4B-4A74-B02F-9826A3CF8FDF}">
  <cacheSource type="worksheet">
    <worksheetSource name="Table1_1"/>
  </cacheSource>
  <cacheFields count="13">
    <cacheField name="Document Date" numFmtId="22">
      <sharedItems containsSemiMixedTypes="0" containsNonDate="0" containsDate="1" containsString="0" minDate="2011-02-14T00:00:10" maxDate="2011-05-07T00:00:10" count="13">
        <d v="2011-02-14T00:00:10"/>
        <d v="2011-03-01T00:00:10"/>
        <d v="2011-03-02T00:00:10"/>
        <d v="2011-03-05T00:00:10"/>
        <d v="2011-03-15T00:00:10"/>
        <d v="2011-03-18T00:00:10"/>
        <d v="2011-03-20T00:00:10"/>
        <d v="2011-03-26T00:00:10"/>
        <d v="2011-04-25T00:00:10"/>
        <d v="2011-04-26T00:00:10"/>
        <d v="2011-04-29T00:00:10"/>
        <d v="2011-05-01T00:00:10"/>
        <d v="2011-05-07T00:00:10"/>
      </sharedItems>
      <fieldGroup par="1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2">
        <s v="S77782"/>
        <s v="Invoice EXP22"/>
        <s v="I381119"/>
        <s v="Debit Order"/>
        <s v="Bank Statement"/>
        <s v="Invoice"/>
        <s v="Cash"/>
        <s v="TR6998"/>
        <s v="Transfer"/>
        <s v="Return"/>
        <s v="IN1179"/>
        <s v="S50037"/>
      </sharedItems>
    </cacheField>
    <cacheField name="Description" numFmtId="0">
      <sharedItems count="17">
        <s v="Opening Balance"/>
        <s v="Internet Service Provider"/>
        <s v="Subscriptions"/>
        <s v="Insurance"/>
        <s v="Service Fees"/>
        <s v="Bookkeeping"/>
        <s v="Flowers"/>
        <s v="Parking"/>
        <s v="Inter Account Transfer"/>
        <s v="Capital repayment"/>
        <s v="Rent"/>
        <s v="Sales Tax"/>
        <s v="Furniture"/>
        <s v="Consumables"/>
        <s v="Course"/>
        <s v="Accommodation"/>
        <s v="Stationery"/>
      </sharedItems>
    </cacheField>
    <cacheField name="Tax Inclusive Amount" numFmtId="0">
      <sharedItems containsSemiMixedTypes="0" containsString="0" containsNumber="1" containsInteger="1" minValue="-15000" maxValue="6400"/>
    </cacheField>
    <cacheField name="Tax Code" numFmtId="0">
      <sharedItems count="2">
        <s v="A"/>
        <s v="E"/>
      </sharedItems>
    </cacheField>
    <cacheField name="Bank Code" numFmtId="0">
      <sharedItems count="3">
        <s v="B1"/>
        <s v="PC"/>
        <s v="B2"/>
      </sharedItems>
    </cacheField>
    <cacheField name="Account Code" numFmtId="0">
      <sharedItems count="16">
        <s v="BS-500"/>
        <s v="IS-380"/>
        <s v="IS-375"/>
        <s v="IS-340"/>
        <s v="IS-315"/>
        <s v="IS-305"/>
        <s v="IS-345"/>
        <s v="IS-390"/>
        <s v="BS-399"/>
        <s v="BS-700"/>
        <s v="IS-350"/>
        <s v="BS-600"/>
        <s v="BS-100"/>
        <s v="IS-325"/>
        <s v="IS-385"/>
        <s v="IS-370"/>
      </sharedItems>
    </cacheField>
    <cacheField name="Payment Date" numFmtId="22">
      <sharedItems containsSemiMixedTypes="0" containsNonDate="0" containsDate="1" containsString="0" minDate="2011-03-02T00:00:10" maxDate="2011-06-06T00:00:10" count="15">
        <d v="2011-03-02T00:00:10"/>
        <d v="2011-03-31T00:00:10"/>
        <d v="2011-04-01T00:00:10"/>
        <d v="2011-03-05T00:00:10"/>
        <d v="2011-03-15T00:00:10"/>
        <d v="2011-04-02T00:00:10"/>
        <d v="2011-03-18T00:00:10"/>
        <d v="2011-03-20T00:00:10"/>
        <d v="2011-03-26T00:00:10"/>
        <d v="2011-04-25T00:00:10"/>
        <d v="2011-05-26T00:00:10"/>
        <d v="2011-05-29T00:00:10"/>
        <d v="2011-05-31T00:00:10"/>
        <d v="2011-05-07T00:00:10"/>
        <d v="2011-06-06T00:00:10"/>
      </sharedItems>
      <fieldGroup par="12"/>
    </cacheField>
    <cacheField name="Days (Document Date)" numFmtId="0" databaseField="0">
      <fieldGroup base="0">
        <rangePr groupBy="days" startDate="2011-02-14T00:00:10" endDate="2011-05-07T00:00:10"/>
        <groupItems count="368">
          <s v="&lt;14-02-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5-2011"/>
        </groupItems>
      </fieldGroup>
    </cacheField>
    <cacheField name="Months (Document Date)" numFmtId="0" databaseField="0">
      <fieldGroup base="0">
        <rangePr groupBy="months" startDate="2011-02-14T00:00:10" endDate="2011-05-07T00:00:10"/>
        <groupItems count="14">
          <s v="&lt;14-02-2011"/>
          <s v="Jan"/>
          <s v="Feb"/>
          <s v="Mar"/>
          <s v="Apr"/>
          <s v="May"/>
          <s v="Jun"/>
          <s v="Jul"/>
          <s v="Aug"/>
          <s v="Sep"/>
          <s v="Oct"/>
          <s v="Nov"/>
          <s v="Dec"/>
          <s v="&gt;07-05-2011"/>
        </groupItems>
      </fieldGroup>
    </cacheField>
    <cacheField name="Days (Payment Date)" numFmtId="0" databaseField="0">
      <fieldGroup base="8">
        <rangePr groupBy="days" startDate="2011-03-02T00:00:10" endDate="2011-06-06T00:00:10"/>
        <groupItems count="368">
          <s v="&lt;02-03-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6-2011"/>
        </groupItems>
      </fieldGroup>
    </cacheField>
    <cacheField name="Months (Payment Date)" numFmtId="0" databaseField="0">
      <fieldGroup base="8">
        <rangePr groupBy="months" startDate="2011-03-02T00:00:10" endDate="2011-06-06T00:00:10"/>
        <groupItems count="14">
          <s v="&lt;02-03-2011"/>
          <s v="Jan"/>
          <s v="Feb"/>
          <s v="Mar"/>
          <s v="Apr"/>
          <s v="May"/>
          <s v="Jun"/>
          <s v="Jul"/>
          <s v="Aug"/>
          <s v="Sep"/>
          <s v="Oct"/>
          <s v="Nov"/>
          <s v="Dec"/>
          <s v="&gt;06-06-2011"/>
        </groupItems>
      </fieldGroup>
    </cacheField>
  </cacheFields>
  <extLst>
    <ext xmlns:x14="http://schemas.microsoft.com/office/spreadsheetml/2009/9/main" uri="{725AE2AE-9491-48be-B2B4-4EB974FC3084}">
      <x14:pivotCacheDefinition pivotCacheId="5154285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4"/>
    <x v="4"/>
    <x v="4"/>
    <x v="4"/>
    <n v="50"/>
    <x v="0"/>
    <x v="0"/>
    <x v="4"/>
    <x v="4"/>
  </r>
  <r>
    <x v="4"/>
    <x v="4"/>
    <x v="4"/>
    <x v="4"/>
    <n v="35"/>
    <x v="0"/>
    <x v="1"/>
    <x v="4"/>
    <x v="4"/>
  </r>
  <r>
    <x v="4"/>
    <x v="5"/>
    <x v="5"/>
    <x v="5"/>
    <n v="1000"/>
    <x v="0"/>
    <x v="0"/>
    <x v="5"/>
    <x v="5"/>
  </r>
  <r>
    <x v="4"/>
    <x v="6"/>
    <x v="6"/>
    <x v="6"/>
    <n v="90"/>
    <x v="0"/>
    <x v="2"/>
    <x v="6"/>
    <x v="4"/>
  </r>
  <r>
    <x v="5"/>
    <x v="7"/>
    <x v="7"/>
    <x v="7"/>
    <n v="200"/>
    <x v="0"/>
    <x v="0"/>
    <x v="7"/>
    <x v="6"/>
  </r>
  <r>
    <x v="6"/>
    <x v="8"/>
    <x v="8"/>
    <x v="8"/>
    <n v="-15000"/>
    <x v="1"/>
    <x v="1"/>
    <x v="8"/>
    <x v="7"/>
  </r>
  <r>
    <x v="6"/>
    <x v="8"/>
    <x v="8"/>
    <x v="8"/>
    <n v="15000"/>
    <x v="1"/>
    <x v="0"/>
    <x v="8"/>
    <x v="7"/>
  </r>
  <r>
    <x v="7"/>
    <x v="8"/>
    <x v="9"/>
    <x v="9"/>
    <n v="13000"/>
    <x v="1"/>
    <x v="1"/>
    <x v="9"/>
    <x v="8"/>
  </r>
  <r>
    <x v="7"/>
    <x v="9"/>
    <x v="3"/>
    <x v="10"/>
    <n v="220"/>
    <x v="1"/>
    <x v="0"/>
    <x v="10"/>
    <x v="8"/>
  </r>
  <r>
    <x v="7"/>
    <x v="9"/>
    <x v="3"/>
    <x v="11"/>
    <n v="100"/>
    <x v="1"/>
    <x v="0"/>
    <x v="11"/>
    <x v="8"/>
  </r>
  <r>
    <x v="7"/>
    <x v="10"/>
    <x v="3"/>
    <x v="12"/>
    <n v="6400"/>
    <x v="0"/>
    <x v="0"/>
    <x v="12"/>
    <x v="8"/>
  </r>
  <r>
    <x v="8"/>
    <x v="8"/>
    <x v="4"/>
    <x v="13"/>
    <n v="100"/>
    <x v="1"/>
    <x v="0"/>
    <x v="8"/>
    <x v="1"/>
  </r>
  <r>
    <x v="8"/>
    <x v="8"/>
    <x v="4"/>
    <x v="13"/>
    <n v="-100"/>
    <x v="1"/>
    <x v="2"/>
    <x v="8"/>
    <x v="1"/>
  </r>
  <r>
    <x v="9"/>
    <x v="1"/>
    <x v="10"/>
    <x v="1"/>
    <n v="179"/>
    <x v="0"/>
    <x v="0"/>
    <x v="1"/>
    <x v="9"/>
  </r>
  <r>
    <x v="10"/>
    <x v="3"/>
    <x v="3"/>
    <x v="3"/>
    <n v="340"/>
    <x v="0"/>
    <x v="0"/>
    <x v="3"/>
    <x v="10"/>
  </r>
  <r>
    <x v="11"/>
    <x v="6"/>
    <x v="6"/>
    <x v="6"/>
    <n v="87"/>
    <x v="0"/>
    <x v="2"/>
    <x v="6"/>
    <x v="11"/>
  </r>
  <r>
    <x v="12"/>
    <x v="4"/>
    <x v="4"/>
    <x v="4"/>
    <n v="80"/>
    <x v="0"/>
    <x v="0"/>
    <x v="4"/>
    <x v="12"/>
  </r>
  <r>
    <x v="12"/>
    <x v="4"/>
    <x v="4"/>
    <x v="4"/>
    <n v="35"/>
    <x v="0"/>
    <x v="1"/>
    <x v="4"/>
    <x v="12"/>
  </r>
  <r>
    <x v="12"/>
    <x v="5"/>
    <x v="5"/>
    <x v="5"/>
    <n v="1000"/>
    <x v="0"/>
    <x v="0"/>
    <x v="5"/>
    <x v="13"/>
  </r>
  <r>
    <x v="13"/>
    <x v="8"/>
    <x v="8"/>
    <x v="8"/>
    <n v="-20000"/>
    <x v="1"/>
    <x v="1"/>
    <x v="8"/>
    <x v="14"/>
  </r>
  <r>
    <x v="13"/>
    <x v="8"/>
    <x v="8"/>
    <x v="8"/>
    <n v="20000"/>
    <x v="1"/>
    <x v="0"/>
    <x v="8"/>
    <x v="14"/>
  </r>
  <r>
    <x v="14"/>
    <x v="11"/>
    <x v="11"/>
    <x v="14"/>
    <n v="1300"/>
    <x v="1"/>
    <x v="0"/>
    <x v="13"/>
    <x v="15"/>
  </r>
  <r>
    <x v="15"/>
    <x v="8"/>
    <x v="9"/>
    <x v="9"/>
    <n v="20000"/>
    <x v="1"/>
    <x v="1"/>
    <x v="9"/>
    <x v="16"/>
  </r>
  <r>
    <x v="15"/>
    <x v="12"/>
    <x v="5"/>
    <x v="15"/>
    <n v="3000"/>
    <x v="0"/>
    <x v="0"/>
    <x v="14"/>
    <x v="17"/>
  </r>
  <r>
    <x v="15"/>
    <x v="9"/>
    <x v="3"/>
    <x v="10"/>
    <n v="220"/>
    <x v="1"/>
    <x v="0"/>
    <x v="10"/>
    <x v="16"/>
  </r>
  <r>
    <x v="15"/>
    <x v="9"/>
    <x v="3"/>
    <x v="11"/>
    <n v="100"/>
    <x v="1"/>
    <x v="0"/>
    <x v="11"/>
    <x v="16"/>
  </r>
  <r>
    <x v="15"/>
    <x v="10"/>
    <x v="3"/>
    <x v="12"/>
    <n v="6400"/>
    <x v="0"/>
    <x v="0"/>
    <x v="12"/>
    <x v="16"/>
  </r>
  <r>
    <x v="16"/>
    <x v="13"/>
    <x v="12"/>
    <x v="16"/>
    <n v="41"/>
    <x v="0"/>
    <x v="2"/>
    <x v="15"/>
    <x v="18"/>
  </r>
  <r>
    <x v="17"/>
    <x v="8"/>
    <x v="4"/>
    <x v="13"/>
    <n v="100"/>
    <x v="1"/>
    <x v="0"/>
    <x v="8"/>
    <x v="19"/>
  </r>
  <r>
    <x v="17"/>
    <x v="8"/>
    <x v="4"/>
    <x v="13"/>
    <n v="-100"/>
    <x v="1"/>
    <x v="2"/>
    <x v="8"/>
    <x v="19"/>
  </r>
  <r>
    <x v="18"/>
    <x v="1"/>
    <x v="13"/>
    <x v="1"/>
    <n v="179"/>
    <x v="0"/>
    <x v="0"/>
    <x v="1"/>
    <x v="20"/>
  </r>
  <r>
    <x v="18"/>
    <x v="14"/>
    <x v="5"/>
    <x v="17"/>
    <n v="220"/>
    <x v="0"/>
    <x v="0"/>
    <x v="16"/>
    <x v="20"/>
  </r>
  <r>
    <x v="19"/>
    <x v="3"/>
    <x v="3"/>
    <x v="3"/>
    <n v="340"/>
    <x v="0"/>
    <x v="0"/>
    <x v="3"/>
    <x v="21"/>
  </r>
  <r>
    <x v="20"/>
    <x v="15"/>
    <x v="14"/>
    <x v="18"/>
    <n v="563"/>
    <x v="0"/>
    <x v="0"/>
    <x v="7"/>
    <x v="22"/>
  </r>
  <r>
    <x v="20"/>
    <x v="16"/>
    <x v="5"/>
    <x v="19"/>
    <n v="982"/>
    <x v="0"/>
    <x v="0"/>
    <x v="17"/>
    <x v="23"/>
  </r>
  <r>
    <x v="21"/>
    <x v="4"/>
    <x v="4"/>
    <x v="4"/>
    <n v="80"/>
    <x v="0"/>
    <x v="0"/>
    <x v="4"/>
    <x v="24"/>
  </r>
  <r>
    <x v="21"/>
    <x v="4"/>
    <x v="4"/>
    <x v="4"/>
    <n v="35"/>
    <x v="0"/>
    <x v="1"/>
    <x v="4"/>
    <x v="24"/>
  </r>
  <r>
    <x v="21"/>
    <x v="5"/>
    <x v="5"/>
    <x v="5"/>
    <n v="1000"/>
    <x v="0"/>
    <x v="0"/>
    <x v="5"/>
    <x v="25"/>
  </r>
  <r>
    <x v="22"/>
    <x v="8"/>
    <x v="8"/>
    <x v="8"/>
    <n v="-20000"/>
    <x v="1"/>
    <x v="1"/>
    <x v="8"/>
    <x v="26"/>
  </r>
  <r>
    <x v="22"/>
    <x v="8"/>
    <x v="8"/>
    <x v="8"/>
    <n v="20000"/>
    <x v="1"/>
    <x v="0"/>
    <x v="8"/>
    <x v="26"/>
  </r>
  <r>
    <x v="23"/>
    <x v="8"/>
    <x v="9"/>
    <x v="9"/>
    <n v="20000"/>
    <x v="1"/>
    <x v="1"/>
    <x v="9"/>
    <x v="17"/>
  </r>
  <r>
    <x v="23"/>
    <x v="9"/>
    <x v="3"/>
    <x v="10"/>
    <n v="220"/>
    <x v="1"/>
    <x v="0"/>
    <x v="10"/>
    <x v="17"/>
  </r>
  <r>
    <x v="23"/>
    <x v="9"/>
    <x v="3"/>
    <x v="11"/>
    <n v="100"/>
    <x v="1"/>
    <x v="0"/>
    <x v="1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x v="0"/>
    <x v="0"/>
    <n v="5100"/>
    <x v="0"/>
    <x v="0"/>
    <x v="0"/>
    <x v="0"/>
  </r>
  <r>
    <x v="1"/>
    <x v="1"/>
    <x v="1"/>
    <x v="1"/>
    <n v="179"/>
    <x v="0"/>
    <x v="0"/>
    <x v="1"/>
    <x v="1"/>
  </r>
  <r>
    <x v="2"/>
    <x v="2"/>
    <x v="2"/>
    <x v="2"/>
    <n v="478"/>
    <x v="0"/>
    <x v="0"/>
    <x v="2"/>
    <x v="2"/>
  </r>
  <r>
    <x v="3"/>
    <x v="3"/>
    <x v="3"/>
    <x v="3"/>
    <n v="340"/>
    <x v="0"/>
    <x v="0"/>
    <x v="3"/>
    <x v="3"/>
  </r>
  <r>
    <x v="4"/>
    <x v="4"/>
    <x v="4"/>
    <x v="4"/>
    <n v="50"/>
    <x v="0"/>
    <x v="0"/>
    <x v="4"/>
    <x v="4"/>
  </r>
  <r>
    <x v="4"/>
    <x v="5"/>
    <x v="5"/>
    <x v="5"/>
    <n v="1000"/>
    <x v="0"/>
    <x v="0"/>
    <x v="5"/>
    <x v="5"/>
  </r>
  <r>
    <x v="4"/>
    <x v="6"/>
    <x v="6"/>
    <x v="6"/>
    <n v="90"/>
    <x v="0"/>
    <x v="1"/>
    <x v="6"/>
    <x v="4"/>
  </r>
  <r>
    <x v="5"/>
    <x v="7"/>
    <x v="7"/>
    <x v="7"/>
    <n v="200"/>
    <x v="0"/>
    <x v="0"/>
    <x v="7"/>
    <x v="6"/>
  </r>
  <r>
    <x v="6"/>
    <x v="8"/>
    <x v="8"/>
    <x v="8"/>
    <n v="-15000"/>
    <x v="1"/>
    <x v="2"/>
    <x v="8"/>
    <x v="7"/>
  </r>
  <r>
    <x v="7"/>
    <x v="9"/>
    <x v="3"/>
    <x v="9"/>
    <n v="220"/>
    <x v="1"/>
    <x v="0"/>
    <x v="9"/>
    <x v="8"/>
  </r>
  <r>
    <x v="7"/>
    <x v="10"/>
    <x v="3"/>
    <x v="10"/>
    <n v="6400"/>
    <x v="0"/>
    <x v="0"/>
    <x v="10"/>
    <x v="8"/>
  </r>
  <r>
    <x v="8"/>
    <x v="11"/>
    <x v="9"/>
    <x v="11"/>
    <n v="1300"/>
    <x v="1"/>
    <x v="0"/>
    <x v="11"/>
    <x v="9"/>
  </r>
  <r>
    <x v="9"/>
    <x v="12"/>
    <x v="5"/>
    <x v="12"/>
    <n v="3000"/>
    <x v="0"/>
    <x v="0"/>
    <x v="12"/>
    <x v="10"/>
  </r>
  <r>
    <x v="10"/>
    <x v="13"/>
    <x v="10"/>
    <x v="13"/>
    <n v="41"/>
    <x v="0"/>
    <x v="1"/>
    <x v="13"/>
    <x v="11"/>
  </r>
  <r>
    <x v="11"/>
    <x v="14"/>
    <x v="5"/>
    <x v="14"/>
    <n v="220"/>
    <x v="0"/>
    <x v="0"/>
    <x v="14"/>
    <x v="12"/>
  </r>
  <r>
    <x v="12"/>
    <x v="15"/>
    <x v="11"/>
    <x v="15"/>
    <n v="563"/>
    <x v="0"/>
    <x v="0"/>
    <x v="7"/>
    <x v="13"/>
  </r>
  <r>
    <x v="12"/>
    <x v="16"/>
    <x v="5"/>
    <x v="16"/>
    <n v="982"/>
    <x v="0"/>
    <x v="0"/>
    <x v="15"/>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E7CAB-32CA-47AB-AA0F-0884090DAC62}"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13">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18">
        <item x="4"/>
        <item x="15"/>
        <item x="3"/>
        <item x="8"/>
        <item x="12"/>
        <item x="13"/>
        <item x="9"/>
        <item x="5"/>
        <item x="11"/>
        <item x="6"/>
        <item x="1"/>
        <item x="2"/>
        <item x="10"/>
        <item x="7"/>
        <item x="14"/>
        <item x="16"/>
        <item x="0"/>
        <item t="default"/>
      </items>
    </pivotField>
    <pivotField axis="axisRow" showAll="0">
      <items count="16">
        <item x="4"/>
        <item x="6"/>
        <item x="3"/>
        <item x="2"/>
        <item x="12"/>
        <item x="5"/>
        <item x="1"/>
        <item x="10"/>
        <item x="13"/>
        <item x="9"/>
        <item x="11"/>
        <item x="14"/>
        <item x="0"/>
        <item x="7"/>
        <item x="8"/>
        <item t="default"/>
      </items>
    </pivotField>
    <pivotField axis="axisRow" showAll="0">
      <items count="21">
        <item x="18"/>
        <item x="5"/>
        <item x="10"/>
        <item x="16"/>
        <item x="17"/>
        <item x="6"/>
        <item x="15"/>
        <item x="3"/>
        <item x="8"/>
        <item x="11"/>
        <item x="1"/>
        <item x="0"/>
        <item x="7"/>
        <item x="13"/>
        <item x="12"/>
        <item x="9"/>
        <item x="14"/>
        <item x="4"/>
        <item x="19"/>
        <item x="2"/>
        <item t="default"/>
      </items>
    </pivotField>
    <pivotField dataField="1" showAll="0"/>
    <pivotField axis="axisRow" showAll="0">
      <items count="3">
        <item x="0"/>
        <item x="1"/>
        <item t="default"/>
      </items>
    </pivotField>
    <pivotField axis="axisRow" showAll="0">
      <items count="4">
        <item x="0"/>
        <item x="1"/>
        <item x="2"/>
        <item t="default"/>
      </items>
    </pivotField>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axis="axisRow" numFmtId="14" showAll="0">
      <items count="28">
        <item x="0"/>
        <item x="3"/>
        <item x="4"/>
        <item x="6"/>
        <item x="7"/>
        <item x="8"/>
        <item x="1"/>
        <item x="2"/>
        <item x="5"/>
        <item x="10"/>
        <item x="11"/>
        <item x="12"/>
        <item x="14"/>
        <item x="15"/>
        <item x="16"/>
        <item x="19"/>
        <item x="9"/>
        <item x="13"/>
        <item x="21"/>
        <item x="22"/>
        <item x="24"/>
        <item x="26"/>
        <item x="17"/>
        <item x="18"/>
        <item x="20"/>
        <item x="25"/>
        <item x="2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x="45"/>
        <item sd="0" x="46"/>
        <item sd="0" x="47"/>
        <item sd="0" x="48"/>
        <item sd="0" x="49"/>
        <item sd="0" x="50"/>
        <item sd="0" x="51"/>
        <item sd="0" x="52"/>
        <item sd="0" x="53"/>
        <item sd="0" x="54"/>
        <item sd="0" x="55"/>
        <item sd="0" x="56"/>
        <item sd="0" x="57"/>
        <item sd="0" x="58"/>
        <item sd="0" x="59"/>
        <item sd="0" x="60"/>
        <item sd="0" x="61"/>
        <item x="62"/>
        <item sd="0" x="63"/>
        <item sd="0" x="64"/>
        <item sd="0" x="65"/>
        <item sd="0" x="66"/>
        <item sd="0" x="67"/>
        <item sd="0" x="68"/>
        <item sd="0" x="69"/>
        <item sd="0" x="70"/>
        <item sd="0" x="71"/>
        <item sd="0" x="72"/>
        <item sd="0" x="73"/>
        <item sd="0" x="74"/>
        <item sd="0" x="75"/>
        <item sd="0" x="76"/>
        <item sd="0" x="77"/>
        <item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x="2"/>
        <item x="3"/>
        <item sd="0" x="4"/>
        <item sd="0" x="5"/>
        <item sd="0" x="6"/>
        <item sd="0" x="7"/>
        <item sd="0" x="8"/>
        <item sd="0" x="9"/>
        <item sd="0" x="10"/>
        <item sd="0" x="11"/>
        <item sd="0" x="12"/>
        <item sd="0"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2">
    <field x="10"/>
    <field x="9"/>
    <field x="0"/>
    <field x="1"/>
    <field x="2"/>
    <field x="3"/>
    <field x="6"/>
    <field x="5"/>
    <field x="7"/>
    <field x="12"/>
    <field x="11"/>
    <field x="8"/>
  </rowFields>
  <rowItems count="21">
    <i>
      <x v="3"/>
    </i>
    <i r="1">
      <x v="62"/>
    </i>
    <i r="2">
      <x v="2"/>
    </i>
    <i r="3">
      <x v="11"/>
    </i>
    <i r="4">
      <x v="3"/>
    </i>
    <i r="5">
      <x v="19"/>
    </i>
    <i r="6">
      <x/>
    </i>
    <i r="7">
      <x/>
    </i>
    <i r="8">
      <x v="13"/>
    </i>
    <i r="9">
      <x v="4"/>
    </i>
    <i r="1">
      <x v="78"/>
    </i>
    <i r="2">
      <x v="5"/>
    </i>
    <i r="3">
      <x v="13"/>
    </i>
    <i r="4">
      <x v="13"/>
    </i>
    <i r="5">
      <x v="12"/>
    </i>
    <i r="6">
      <x/>
    </i>
    <i r="7">
      <x/>
    </i>
    <i r="8">
      <x v="16"/>
    </i>
    <i r="9">
      <x v="3"/>
    </i>
    <i>
      <x v="5"/>
    </i>
    <i t="grand">
      <x/>
    </i>
  </rowItems>
  <colItems count="1">
    <i/>
  </colItems>
  <dataFields count="1">
    <dataField name="Sum of Tax Inclusive Amount"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7A555A-7ABB-4C05-BED8-27F0B3D70BEE}"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13">
    <pivotField axis="axisRow" numFmtId="22" showAll="0">
      <items count="14">
        <item x="0"/>
        <item x="1"/>
        <item x="2"/>
        <item x="3"/>
        <item x="4"/>
        <item x="5"/>
        <item x="6"/>
        <item x="7"/>
        <item x="8"/>
        <item x="9"/>
        <item x="10"/>
        <item x="11"/>
        <item x="12"/>
        <item t="default"/>
      </items>
    </pivotField>
    <pivotField axis="axisRow" showAll="0">
      <items count="18">
        <item x="4"/>
        <item x="15"/>
        <item x="3"/>
        <item x="8"/>
        <item x="12"/>
        <item x="13"/>
        <item x="9"/>
        <item x="5"/>
        <item x="11"/>
        <item x="6"/>
        <item x="1"/>
        <item x="2"/>
        <item x="10"/>
        <item x="7"/>
        <item x="14"/>
        <item x="16"/>
        <item x="0"/>
        <item t="default"/>
      </items>
    </pivotField>
    <pivotField axis="axisRow" showAll="0">
      <items count="13">
        <item x="4"/>
        <item x="6"/>
        <item x="3"/>
        <item x="2"/>
        <item x="10"/>
        <item x="5"/>
        <item x="1"/>
        <item x="9"/>
        <item x="11"/>
        <item x="0"/>
        <item x="7"/>
        <item x="8"/>
        <item t="default"/>
      </items>
    </pivotField>
    <pivotField axis="axisRow" showAll="0">
      <items count="18">
        <item x="15"/>
        <item x="5"/>
        <item x="9"/>
        <item x="13"/>
        <item x="14"/>
        <item x="6"/>
        <item x="12"/>
        <item x="3"/>
        <item x="8"/>
        <item x="1"/>
        <item x="0"/>
        <item x="7"/>
        <item x="10"/>
        <item x="11"/>
        <item x="4"/>
        <item x="16"/>
        <item x="2"/>
        <item t="default"/>
      </items>
    </pivotField>
    <pivotField dataField="1" showAll="0"/>
    <pivotField axis="axisRow" showAll="0">
      <items count="3">
        <item x="0"/>
        <item x="1"/>
        <item t="default"/>
      </items>
    </pivotField>
    <pivotField axis="axisRow" showAll="0">
      <items count="4">
        <item x="0"/>
        <item x="2"/>
        <item x="1"/>
        <item t="default"/>
      </items>
    </pivotField>
    <pivotField axis="axisRow" showAll="0">
      <items count="17">
        <item h="1" x="12"/>
        <item h="1" x="8"/>
        <item h="1" x="0"/>
        <item h="1" x="11"/>
        <item h="1" x="9"/>
        <item h="1" x="5"/>
        <item h="1" x="4"/>
        <item h="1" x="13"/>
        <item h="1" x="3"/>
        <item h="1" x="6"/>
        <item h="1" x="10"/>
        <item h="1" x="15"/>
        <item x="2"/>
        <item h="1" x="1"/>
        <item h="1" x="14"/>
        <item x="7"/>
        <item t="default"/>
      </items>
    </pivotField>
    <pivotField axis="axisRow" numFmtId="22" showAll="0">
      <items count="16">
        <item x="0"/>
        <item x="3"/>
        <item x="4"/>
        <item x="6"/>
        <item x="7"/>
        <item x="8"/>
        <item x="1"/>
        <item x="2"/>
        <item x="5"/>
        <item x="9"/>
        <item x="13"/>
        <item x="10"/>
        <item x="11"/>
        <item x="12"/>
        <item x="14"/>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x="45"/>
        <item sd="0" x="46"/>
        <item sd="0" x="47"/>
        <item sd="0" x="48"/>
        <item sd="0" x="49"/>
        <item sd="0" x="50"/>
        <item sd="0" x="51"/>
        <item sd="0" x="52"/>
        <item sd="0" x="53"/>
        <item sd="0" x="54"/>
        <item sd="0" x="55"/>
        <item sd="0" x="56"/>
        <item sd="0" x="57"/>
        <item sd="0" x="58"/>
        <item sd="0" x="59"/>
        <item sd="0" x="60"/>
        <item sd="0" x="61"/>
        <item x="62"/>
        <item sd="0" x="63"/>
        <item sd="0" x="64"/>
        <item sd="0" x="65"/>
        <item sd="0" x="66"/>
        <item sd="0" x="67"/>
        <item sd="0" x="68"/>
        <item sd="0" x="69"/>
        <item sd="0" x="70"/>
        <item sd="0" x="71"/>
        <item sd="0" x="72"/>
        <item sd="0" x="73"/>
        <item sd="0" x="74"/>
        <item sd="0" x="75"/>
        <item sd="0" x="76"/>
        <item sd="0" x="77"/>
        <item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x="2"/>
        <item x="3"/>
        <item sd="0" x="4"/>
        <item x="5"/>
        <item sd="0" x="6"/>
        <item sd="0" x="7"/>
        <item sd="0" x="8"/>
        <item sd="0" x="9"/>
        <item sd="0" x="10"/>
        <item sd="0" x="11"/>
        <item sd="0" x="12"/>
        <item sd="0"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2">
    <field x="10"/>
    <field x="9"/>
    <field x="0"/>
    <field x="2"/>
    <field x="1"/>
    <field x="12"/>
    <field x="11"/>
    <field x="8"/>
    <field x="7"/>
    <field x="6"/>
    <field x="5"/>
    <field x="3"/>
  </rowFields>
  <rowItems count="14">
    <i>
      <x v="3"/>
    </i>
    <i r="1">
      <x v="62"/>
    </i>
    <i r="2">
      <x v="2"/>
    </i>
    <i r="3">
      <x v="3"/>
    </i>
    <i r="4">
      <x v="11"/>
    </i>
    <i r="5">
      <x v="4"/>
    </i>
    <i r="1">
      <x v="78"/>
    </i>
    <i r="2">
      <x v="5"/>
    </i>
    <i r="3">
      <x v="10"/>
    </i>
    <i r="4">
      <x v="13"/>
    </i>
    <i r="5">
      <x v="3"/>
    </i>
    <i>
      <x v="5"/>
    </i>
    <i r="1">
      <x v="128"/>
    </i>
    <i t="grand">
      <x/>
    </i>
  </rowItems>
  <colItems count="1">
    <i/>
  </colItems>
  <dataFields count="1">
    <dataField name="Sum of Tax Inclusive Amount"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952280-07B9-45A3-A803-673EE247BA89}"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9AB9441A-C231-4D71-A86F-4220E72350AC}" sourceName="Account Code">
  <pivotTables>
    <pivotTable tabId="2" name="PivotTable1"/>
  </pivotTables>
  <data>
    <tabular pivotCacheId="329385412">
      <items count="18">
        <i x="14"/>
        <i x="8"/>
        <i x="0"/>
        <i x="13"/>
        <i x="10"/>
        <i x="5"/>
        <i x="4"/>
        <i x="15"/>
        <i x="3"/>
        <i x="6"/>
        <i x="12"/>
        <i x="9"/>
        <i x="17"/>
        <i x="2" s="1"/>
        <i x="1"/>
        <i x="16"/>
        <i x="7" s="1"/>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1" xr10:uid="{FEE4481D-388A-44BF-A3FE-D14E9D182EA2}" sourceName="Account Code">
  <pivotTables>
    <pivotTable tabId="4" name="PivotTable2"/>
  </pivotTables>
  <data>
    <tabular pivotCacheId="515428593">
      <items count="16">
        <i x="12"/>
        <i x="8"/>
        <i x="0"/>
        <i x="11"/>
        <i x="9"/>
        <i x="5"/>
        <i x="4"/>
        <i x="13"/>
        <i x="3"/>
        <i x="6"/>
        <i x="10"/>
        <i x="15"/>
        <i x="2" s="1"/>
        <i x="1"/>
        <i x="14"/>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9B72E0D-403F-4AD2-A790-301FF2B13D18}" cache="Slicer_Account_Code" caption="Account Code" startItem="10"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1" xr10:uid="{ECA9103A-5583-489C-BB8C-985B5359FC5C}" cache="Slicer_Account_Code1" caption="Account Code" startItem="8"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6D319-519C-4EE5-A3DF-A40F140C979D}" name="Table1_1" displayName="Table1_1" ref="A1:I18" tableType="queryTable" totalsRowShown="0">
  <autoFilter ref="A1:I18" xr:uid="{F036D319-519C-4EE5-A3DF-A40F140C979D}"/>
  <tableColumns count="9">
    <tableColumn id="1" xr3:uid="{0EB97297-0B75-4AB3-BE96-3E14F2011F08}" uniqueName="1" name="Document Date" queryTableFieldId="1" dataDxfId="7"/>
    <tableColumn id="2" xr3:uid="{F946620A-E2FD-4383-835A-65687AB3C2B6}" uniqueName="2" name="Supplier" queryTableFieldId="2" dataDxfId="6"/>
    <tableColumn id="3" xr3:uid="{A6869A19-B452-4BEB-87CC-8F53FE4ED9FC}" uniqueName="3" name="Reference" queryTableFieldId="3" dataDxfId="5"/>
    <tableColumn id="4" xr3:uid="{E08C19BC-34E2-454A-A3A7-9A68E884C51E}" uniqueName="4" name="Description" queryTableFieldId="4" dataDxfId="4"/>
    <tableColumn id="5" xr3:uid="{7855B2E6-F434-49EE-B11E-36AE08EFF701}" uniqueName="5" name="Tax Inclusive Amount" queryTableFieldId="5"/>
    <tableColumn id="6" xr3:uid="{383CC442-B0C7-447D-8AF6-4751477889F6}" uniqueName="6" name="Tax Code" queryTableFieldId="6" dataDxfId="3"/>
    <tableColumn id="7" xr3:uid="{CE530A4F-2514-4CA9-A0DF-94BABF2D1D56}" uniqueName="7" name="Bank Code" queryTableFieldId="7" dataDxfId="2"/>
    <tableColumn id="8" xr3:uid="{B769FB38-C8D4-4CCA-B9D1-C0DF3D375074}" uniqueName="8" name="Account Code" queryTableFieldId="8" dataDxfId="1"/>
    <tableColumn id="9" xr3:uid="{874CEA8B-0326-4819-958B-5554E524AC41}" uniqueName="9" name="Payment Date"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49BEB-3660-42B4-92D7-7D499243A983}" name="Table1" displayName="Table1" ref="A1:I48" totalsRowShown="0">
  <autoFilter ref="A1:I48" xr:uid="{B6B49BEB-3660-42B4-92D7-7D499243A983}"/>
  <tableColumns count="9">
    <tableColumn id="1" xr3:uid="{0BDA6316-BF98-46E4-9E5D-3C3A4E583E3E}" name="Document Date" dataDxfId="9"/>
    <tableColumn id="2" xr3:uid="{17873324-DE08-4F35-A739-1C01A5835C3C}" name="Supplier"/>
    <tableColumn id="3" xr3:uid="{0AD6456C-E497-4864-A9CF-86FB486C4A2B}" name="Reference"/>
    <tableColumn id="4" xr3:uid="{4B93BB23-4528-4DD7-A359-DBECDE32E352}" name="Description"/>
    <tableColumn id="5" xr3:uid="{2E2F7BE2-C1AD-4FFB-A02D-B99F9C012765}" name="Tax Inclusive Amount"/>
    <tableColumn id="6" xr3:uid="{EC3A89FE-83E6-480A-AC8F-A8FA1F400643}" name="Tax Code"/>
    <tableColumn id="7" xr3:uid="{2C06CC3E-830A-436B-BB38-5CAC4A94B824}" name="Bank Code"/>
    <tableColumn id="8" xr3:uid="{4A88967A-642A-4A94-8E50-C8DCBB63BC7B}" name="Account Code"/>
    <tableColumn id="9" xr3:uid="{42595F46-4432-4523-A03A-BEA537C7EA22}" name="Payment Date"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75BC-4BEF-45CC-9C73-A323693BF578}">
  <dimension ref="A3:B24"/>
  <sheetViews>
    <sheetView workbookViewId="0">
      <selection activeCell="A5" sqref="A5"/>
    </sheetView>
  </sheetViews>
  <sheetFormatPr defaultRowHeight="15.6" x14ac:dyDescent="0.3"/>
  <cols>
    <col min="1" max="1" width="25.296875" bestFit="1" customWidth="1"/>
    <col min="2" max="2" width="25.5" bestFit="1" customWidth="1"/>
  </cols>
  <sheetData>
    <row r="3" spans="1:2" x14ac:dyDescent="0.3">
      <c r="A3" s="2" t="s">
        <v>84</v>
      </c>
      <c r="B3" t="s">
        <v>89</v>
      </c>
    </row>
    <row r="4" spans="1:2" x14ac:dyDescent="0.3">
      <c r="A4" s="3" t="s">
        <v>86</v>
      </c>
      <c r="B4" s="4">
        <v>678</v>
      </c>
    </row>
    <row r="5" spans="1:2" x14ac:dyDescent="0.3">
      <c r="A5" s="5" t="s">
        <v>90</v>
      </c>
      <c r="B5" s="4">
        <v>478</v>
      </c>
    </row>
    <row r="6" spans="1:2" x14ac:dyDescent="0.3">
      <c r="A6" s="6">
        <v>40604.000115740739</v>
      </c>
      <c r="B6" s="4">
        <v>478</v>
      </c>
    </row>
    <row r="7" spans="1:2" x14ac:dyDescent="0.3">
      <c r="A7" s="7" t="s">
        <v>18</v>
      </c>
      <c r="B7" s="4">
        <v>478</v>
      </c>
    </row>
    <row r="8" spans="1:2" x14ac:dyDescent="0.3">
      <c r="A8" s="8" t="s">
        <v>82</v>
      </c>
      <c r="B8" s="4">
        <v>478</v>
      </c>
    </row>
    <row r="9" spans="1:2" x14ac:dyDescent="0.3">
      <c r="A9" s="9" t="s">
        <v>19</v>
      </c>
      <c r="B9" s="4">
        <v>478</v>
      </c>
    </row>
    <row r="10" spans="1:2" x14ac:dyDescent="0.3">
      <c r="A10" s="10" t="s">
        <v>12</v>
      </c>
      <c r="B10" s="4">
        <v>478</v>
      </c>
    </row>
    <row r="11" spans="1:2" x14ac:dyDescent="0.3">
      <c r="A11" s="11" t="s">
        <v>11</v>
      </c>
      <c r="B11" s="4">
        <v>478</v>
      </c>
    </row>
    <row r="12" spans="1:2" x14ac:dyDescent="0.3">
      <c r="A12" s="12" t="s">
        <v>20</v>
      </c>
      <c r="B12" s="4">
        <v>478</v>
      </c>
    </row>
    <row r="13" spans="1:2" x14ac:dyDescent="0.3">
      <c r="A13" s="13" t="s">
        <v>87</v>
      </c>
      <c r="B13" s="4">
        <v>478</v>
      </c>
    </row>
    <row r="14" spans="1:2" x14ac:dyDescent="0.3">
      <c r="A14" s="5" t="s">
        <v>91</v>
      </c>
      <c r="B14" s="4">
        <v>200</v>
      </c>
    </row>
    <row r="15" spans="1:2" x14ac:dyDescent="0.3">
      <c r="A15" s="6">
        <v>40620.000115740739</v>
      </c>
      <c r="B15" s="4">
        <v>200</v>
      </c>
    </row>
    <row r="16" spans="1:2" x14ac:dyDescent="0.3">
      <c r="A16" s="7" t="s">
        <v>39</v>
      </c>
      <c r="B16" s="4">
        <v>200</v>
      </c>
    </row>
    <row r="17" spans="1:2" x14ac:dyDescent="0.3">
      <c r="A17" s="8" t="s">
        <v>40</v>
      </c>
      <c r="B17" s="4">
        <v>200</v>
      </c>
    </row>
    <row r="18" spans="1:2" x14ac:dyDescent="0.3">
      <c r="A18" s="9" t="s">
        <v>41</v>
      </c>
      <c r="B18" s="4">
        <v>200</v>
      </c>
    </row>
    <row r="19" spans="1:2" x14ac:dyDescent="0.3">
      <c r="A19" s="10" t="s">
        <v>12</v>
      </c>
      <c r="B19" s="4">
        <v>200</v>
      </c>
    </row>
    <row r="20" spans="1:2" x14ac:dyDescent="0.3">
      <c r="A20" s="11" t="s">
        <v>11</v>
      </c>
      <c r="B20" s="4">
        <v>200</v>
      </c>
    </row>
    <row r="21" spans="1:2" x14ac:dyDescent="0.3">
      <c r="A21" s="12" t="s">
        <v>42</v>
      </c>
      <c r="B21" s="4">
        <v>200</v>
      </c>
    </row>
    <row r="22" spans="1:2" x14ac:dyDescent="0.3">
      <c r="A22" s="13" t="s">
        <v>86</v>
      </c>
      <c r="B22" s="4">
        <v>200</v>
      </c>
    </row>
    <row r="23" spans="1:2" x14ac:dyDescent="0.3">
      <c r="A23" s="3" t="s">
        <v>88</v>
      </c>
      <c r="B23" s="4">
        <v>563</v>
      </c>
    </row>
    <row r="24" spans="1:2" x14ac:dyDescent="0.3">
      <c r="A24" s="3" t="s">
        <v>85</v>
      </c>
      <c r="B24" s="4">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2881-D5B3-4D27-BE1B-1127B98FBED5}">
  <dimension ref="A3:B17"/>
  <sheetViews>
    <sheetView workbookViewId="0">
      <selection activeCell="I13" sqref="I10:K13"/>
    </sheetView>
  </sheetViews>
  <sheetFormatPr defaultRowHeight="15.6" x14ac:dyDescent="0.3"/>
  <cols>
    <col min="1" max="1" width="25.59765625" bestFit="1" customWidth="1"/>
    <col min="2" max="2" width="25.5" bestFit="1" customWidth="1"/>
  </cols>
  <sheetData>
    <row r="3" spans="1:2" x14ac:dyDescent="0.3">
      <c r="A3" s="2" t="s">
        <v>84</v>
      </c>
      <c r="B3" t="s">
        <v>89</v>
      </c>
    </row>
    <row r="4" spans="1:2" x14ac:dyDescent="0.3">
      <c r="A4" s="3" t="s">
        <v>86</v>
      </c>
      <c r="B4" s="4">
        <v>678</v>
      </c>
    </row>
    <row r="5" spans="1:2" x14ac:dyDescent="0.3">
      <c r="A5" s="5" t="s">
        <v>90</v>
      </c>
      <c r="B5" s="4">
        <v>478</v>
      </c>
    </row>
    <row r="6" spans="1:2" x14ac:dyDescent="0.3">
      <c r="A6" s="15">
        <v>40604.000115740739</v>
      </c>
      <c r="B6" s="4">
        <v>478</v>
      </c>
    </row>
    <row r="7" spans="1:2" x14ac:dyDescent="0.3">
      <c r="A7" s="7" t="s">
        <v>82</v>
      </c>
      <c r="B7" s="4">
        <v>478</v>
      </c>
    </row>
    <row r="8" spans="1:2" x14ac:dyDescent="0.3">
      <c r="A8" s="8" t="s">
        <v>18</v>
      </c>
      <c r="B8" s="4">
        <v>478</v>
      </c>
    </row>
    <row r="9" spans="1:2" x14ac:dyDescent="0.3">
      <c r="A9" s="9" t="s">
        <v>87</v>
      </c>
      <c r="B9" s="4">
        <v>478</v>
      </c>
    </row>
    <row r="10" spans="1:2" x14ac:dyDescent="0.3">
      <c r="A10" s="5" t="s">
        <v>91</v>
      </c>
      <c r="B10" s="4">
        <v>200</v>
      </c>
    </row>
    <row r="11" spans="1:2" x14ac:dyDescent="0.3">
      <c r="A11" s="15">
        <v>40620.000115740739</v>
      </c>
      <c r="B11" s="4">
        <v>200</v>
      </c>
    </row>
    <row r="12" spans="1:2" x14ac:dyDescent="0.3">
      <c r="A12" s="7" t="s">
        <v>40</v>
      </c>
      <c r="B12" s="4">
        <v>200</v>
      </c>
    </row>
    <row r="13" spans="1:2" x14ac:dyDescent="0.3">
      <c r="A13" s="8" t="s">
        <v>39</v>
      </c>
      <c r="B13" s="4">
        <v>200</v>
      </c>
    </row>
    <row r="14" spans="1:2" x14ac:dyDescent="0.3">
      <c r="A14" s="9" t="s">
        <v>86</v>
      </c>
      <c r="B14" s="4">
        <v>200</v>
      </c>
    </row>
    <row r="15" spans="1:2" x14ac:dyDescent="0.3">
      <c r="A15" s="3" t="s">
        <v>88</v>
      </c>
      <c r="B15" s="4">
        <v>563</v>
      </c>
    </row>
    <row r="16" spans="1:2" x14ac:dyDescent="0.3">
      <c r="A16" s="5" t="s">
        <v>92</v>
      </c>
      <c r="B16" s="4">
        <v>563</v>
      </c>
    </row>
    <row r="17" spans="1:2" x14ac:dyDescent="0.3">
      <c r="A17" s="3" t="s">
        <v>85</v>
      </c>
      <c r="B17" s="4">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8F86-423A-4805-8514-DE4518DF0808}">
  <dimension ref="A1:I18"/>
  <sheetViews>
    <sheetView workbookViewId="0">
      <selection activeCell="I1" sqref="A1:I18"/>
    </sheetView>
  </sheetViews>
  <sheetFormatPr defaultRowHeight="15.6" x14ac:dyDescent="0.3"/>
  <cols>
    <col min="1" max="1" width="16.19921875" bestFit="1" customWidth="1"/>
    <col min="2" max="2" width="17.09765625" bestFit="1" customWidth="1"/>
    <col min="3" max="3" width="14.296875" bestFit="1" customWidth="1"/>
    <col min="4" max="4" width="21.796875" bestFit="1" customWidth="1"/>
    <col min="5" max="5" width="21" bestFit="1" customWidth="1"/>
    <col min="6" max="6" width="10.59765625" bestFit="1" customWidth="1"/>
    <col min="7" max="7" width="11.8984375" bestFit="1" customWidth="1"/>
    <col min="8" max="8" width="14.5" bestFit="1" customWidth="1"/>
    <col min="9" max="9" width="15.19921875" bestFit="1" customWidth="1"/>
  </cols>
  <sheetData>
    <row r="1" spans="1:9" x14ac:dyDescent="0.3">
      <c r="A1" t="s">
        <v>0</v>
      </c>
      <c r="B1" t="s">
        <v>1</v>
      </c>
      <c r="C1" t="s">
        <v>2</v>
      </c>
      <c r="D1" t="s">
        <v>3</v>
      </c>
      <c r="E1" t="s">
        <v>4</v>
      </c>
      <c r="F1" t="s">
        <v>83</v>
      </c>
      <c r="G1" t="s">
        <v>5</v>
      </c>
      <c r="H1" t="s">
        <v>6</v>
      </c>
      <c r="I1" t="s">
        <v>7</v>
      </c>
    </row>
    <row r="2" spans="1:9" x14ac:dyDescent="0.3">
      <c r="A2" s="14">
        <v>40588.000115740739</v>
      </c>
      <c r="B2" s="4" t="s">
        <v>8</v>
      </c>
      <c r="C2" s="4" t="s">
        <v>9</v>
      </c>
      <c r="D2" s="4" t="s">
        <v>10</v>
      </c>
      <c r="E2">
        <v>5100</v>
      </c>
      <c r="F2" s="4" t="s">
        <v>11</v>
      </c>
      <c r="G2" s="4" t="s">
        <v>12</v>
      </c>
      <c r="H2" s="4" t="s">
        <v>13</v>
      </c>
      <c r="I2" s="14">
        <v>40604.000115740739</v>
      </c>
    </row>
    <row r="3" spans="1:9" x14ac:dyDescent="0.3">
      <c r="A3" s="14">
        <v>40603.000115740739</v>
      </c>
      <c r="B3" s="4" t="s">
        <v>14</v>
      </c>
      <c r="C3" s="4" t="s">
        <v>15</v>
      </c>
      <c r="D3" s="4" t="s">
        <v>16</v>
      </c>
      <c r="E3">
        <v>179</v>
      </c>
      <c r="F3" s="4" t="s">
        <v>11</v>
      </c>
      <c r="G3" s="4" t="s">
        <v>12</v>
      </c>
      <c r="H3" s="4" t="s">
        <v>17</v>
      </c>
      <c r="I3" s="14">
        <v>40633.000115740739</v>
      </c>
    </row>
    <row r="4" spans="1:9" x14ac:dyDescent="0.3">
      <c r="A4" s="14">
        <v>40604.000115740739</v>
      </c>
      <c r="B4" s="4" t="s">
        <v>18</v>
      </c>
      <c r="C4" s="4" t="s">
        <v>82</v>
      </c>
      <c r="D4" s="4" t="s">
        <v>19</v>
      </c>
      <c r="E4">
        <v>478</v>
      </c>
      <c r="F4" s="4" t="s">
        <v>11</v>
      </c>
      <c r="G4" s="4" t="s">
        <v>12</v>
      </c>
      <c r="H4" s="4" t="s">
        <v>20</v>
      </c>
      <c r="I4" s="14">
        <v>40634.000115740739</v>
      </c>
    </row>
    <row r="5" spans="1:9" x14ac:dyDescent="0.3">
      <c r="A5" s="14">
        <v>40607.000115740739</v>
      </c>
      <c r="B5" s="4" t="s">
        <v>21</v>
      </c>
      <c r="C5" s="4" t="s">
        <v>22</v>
      </c>
      <c r="D5" s="4" t="s">
        <v>23</v>
      </c>
      <c r="E5">
        <v>340</v>
      </c>
      <c r="F5" s="4" t="s">
        <v>11</v>
      </c>
      <c r="G5" s="4" t="s">
        <v>12</v>
      </c>
      <c r="H5" s="4" t="s">
        <v>24</v>
      </c>
      <c r="I5" s="14">
        <v>40607.000115740739</v>
      </c>
    </row>
    <row r="6" spans="1:9" x14ac:dyDescent="0.3">
      <c r="A6" s="14">
        <v>40617.000115740739</v>
      </c>
      <c r="B6" s="4" t="s">
        <v>25</v>
      </c>
      <c r="C6" s="4" t="s">
        <v>26</v>
      </c>
      <c r="D6" s="4" t="s">
        <v>27</v>
      </c>
      <c r="E6">
        <v>50</v>
      </c>
      <c r="F6" s="4" t="s">
        <v>11</v>
      </c>
      <c r="G6" s="4" t="s">
        <v>12</v>
      </c>
      <c r="H6" s="4" t="s">
        <v>28</v>
      </c>
      <c r="I6" s="14">
        <v>40617.000115740739</v>
      </c>
    </row>
    <row r="7" spans="1:9" x14ac:dyDescent="0.3">
      <c r="A7" s="14">
        <v>40617.000115740739</v>
      </c>
      <c r="B7" s="4" t="s">
        <v>30</v>
      </c>
      <c r="C7" s="4" t="s">
        <v>31</v>
      </c>
      <c r="D7" s="4" t="s">
        <v>32</v>
      </c>
      <c r="E7">
        <v>1000</v>
      </c>
      <c r="F7" s="4" t="s">
        <v>11</v>
      </c>
      <c r="G7" s="4" t="s">
        <v>12</v>
      </c>
      <c r="H7" s="4" t="s">
        <v>33</v>
      </c>
      <c r="I7" s="14">
        <v>40635.000115740739</v>
      </c>
    </row>
    <row r="8" spans="1:9" x14ac:dyDescent="0.3">
      <c r="A8" s="14">
        <v>40617.000115740739</v>
      </c>
      <c r="B8" s="4" t="s">
        <v>34</v>
      </c>
      <c r="C8" s="4" t="s">
        <v>35</v>
      </c>
      <c r="D8" s="4" t="s">
        <v>36</v>
      </c>
      <c r="E8">
        <v>90</v>
      </c>
      <c r="F8" s="4" t="s">
        <v>11</v>
      </c>
      <c r="G8" s="4" t="s">
        <v>37</v>
      </c>
      <c r="H8" s="4" t="s">
        <v>38</v>
      </c>
      <c r="I8" s="14">
        <v>40617.000115740739</v>
      </c>
    </row>
    <row r="9" spans="1:9" x14ac:dyDescent="0.3">
      <c r="A9" s="14">
        <v>40620.000115740739</v>
      </c>
      <c r="B9" s="4" t="s">
        <v>39</v>
      </c>
      <c r="C9" s="4" t="s">
        <v>40</v>
      </c>
      <c r="D9" s="4" t="s">
        <v>41</v>
      </c>
      <c r="E9">
        <v>200</v>
      </c>
      <c r="F9" s="4" t="s">
        <v>11</v>
      </c>
      <c r="G9" s="4" t="s">
        <v>12</v>
      </c>
      <c r="H9" s="4" t="s">
        <v>42</v>
      </c>
      <c r="I9" s="14">
        <v>40620.000115740739</v>
      </c>
    </row>
    <row r="10" spans="1:9" x14ac:dyDescent="0.3">
      <c r="A10" s="14">
        <v>40622.000115740739</v>
      </c>
      <c r="B10" s="4" t="s">
        <v>43</v>
      </c>
      <c r="C10" s="4" t="s">
        <v>44</v>
      </c>
      <c r="D10" s="4" t="s">
        <v>45</v>
      </c>
      <c r="E10">
        <v>-15000</v>
      </c>
      <c r="F10" s="4" t="s">
        <v>46</v>
      </c>
      <c r="G10" s="4" t="s">
        <v>29</v>
      </c>
      <c r="H10" s="4" t="s">
        <v>47</v>
      </c>
      <c r="I10" s="14">
        <v>40622.000115740739</v>
      </c>
    </row>
    <row r="11" spans="1:9" x14ac:dyDescent="0.3">
      <c r="A11" s="14">
        <v>40628.000115740739</v>
      </c>
      <c r="B11" s="4" t="s">
        <v>51</v>
      </c>
      <c r="C11" s="4" t="s">
        <v>22</v>
      </c>
      <c r="D11" s="4" t="s">
        <v>52</v>
      </c>
      <c r="E11">
        <v>220</v>
      </c>
      <c r="F11" s="4" t="s">
        <v>46</v>
      </c>
      <c r="G11" s="4" t="s">
        <v>12</v>
      </c>
      <c r="H11" s="4" t="s">
        <v>53</v>
      </c>
      <c r="I11" s="14">
        <v>40628.000115740739</v>
      </c>
    </row>
    <row r="12" spans="1:9" x14ac:dyDescent="0.3">
      <c r="A12" s="14">
        <v>40628.000115740739</v>
      </c>
      <c r="B12" s="4" t="s">
        <v>56</v>
      </c>
      <c r="C12" s="4" t="s">
        <v>22</v>
      </c>
      <c r="D12" s="4" t="s">
        <v>57</v>
      </c>
      <c r="E12">
        <v>6400</v>
      </c>
      <c r="F12" s="4" t="s">
        <v>11</v>
      </c>
      <c r="G12" s="4" t="s">
        <v>12</v>
      </c>
      <c r="H12" s="4" t="s">
        <v>58</v>
      </c>
      <c r="I12" s="14">
        <v>40628.000115740739</v>
      </c>
    </row>
    <row r="13" spans="1:9" x14ac:dyDescent="0.3">
      <c r="A13" s="14">
        <v>40658.000115740739</v>
      </c>
      <c r="B13" s="4" t="s">
        <v>61</v>
      </c>
      <c r="C13" s="4" t="s">
        <v>62</v>
      </c>
      <c r="D13" s="4" t="s">
        <v>63</v>
      </c>
      <c r="E13">
        <v>1300</v>
      </c>
      <c r="F13" s="4" t="s">
        <v>46</v>
      </c>
      <c r="G13" s="4" t="s">
        <v>12</v>
      </c>
      <c r="H13" s="4" t="s">
        <v>64</v>
      </c>
      <c r="I13" s="14">
        <v>40658.000115740739</v>
      </c>
    </row>
    <row r="14" spans="1:9" x14ac:dyDescent="0.3">
      <c r="A14" s="14">
        <v>40659.000115740739</v>
      </c>
      <c r="B14" s="4" t="s">
        <v>65</v>
      </c>
      <c r="C14" s="4" t="s">
        <v>31</v>
      </c>
      <c r="D14" s="4" t="s">
        <v>66</v>
      </c>
      <c r="E14">
        <v>3000</v>
      </c>
      <c r="F14" s="4" t="s">
        <v>11</v>
      </c>
      <c r="G14" s="4" t="s">
        <v>12</v>
      </c>
      <c r="H14" s="4" t="s">
        <v>67</v>
      </c>
      <c r="I14" s="14">
        <v>40689.000115740739</v>
      </c>
    </row>
    <row r="15" spans="1:9" x14ac:dyDescent="0.3">
      <c r="A15" s="14">
        <v>40662.000115740739</v>
      </c>
      <c r="B15" s="4" t="s">
        <v>68</v>
      </c>
      <c r="C15" s="4" t="s">
        <v>69</v>
      </c>
      <c r="D15" s="4" t="s">
        <v>70</v>
      </c>
      <c r="E15">
        <v>41</v>
      </c>
      <c r="F15" s="4" t="s">
        <v>11</v>
      </c>
      <c r="G15" s="4" t="s">
        <v>37</v>
      </c>
      <c r="H15" s="4" t="s">
        <v>71</v>
      </c>
      <c r="I15" s="14">
        <v>40692.000115740739</v>
      </c>
    </row>
    <row r="16" spans="1:9" x14ac:dyDescent="0.3">
      <c r="A16" s="14">
        <v>40664.000115740739</v>
      </c>
      <c r="B16" s="4" t="s">
        <v>73</v>
      </c>
      <c r="C16" s="4" t="s">
        <v>31</v>
      </c>
      <c r="D16" s="4" t="s">
        <v>74</v>
      </c>
      <c r="E16">
        <v>220</v>
      </c>
      <c r="F16" s="4" t="s">
        <v>11</v>
      </c>
      <c r="G16" s="4" t="s">
        <v>12</v>
      </c>
      <c r="H16" s="4" t="s">
        <v>75</v>
      </c>
      <c r="I16" s="14">
        <v>40694.000115740739</v>
      </c>
    </row>
    <row r="17" spans="1:9" x14ac:dyDescent="0.3">
      <c r="A17" s="14">
        <v>40670.000115740739</v>
      </c>
      <c r="B17" s="4" t="s">
        <v>76</v>
      </c>
      <c r="C17" s="4" t="s">
        <v>77</v>
      </c>
      <c r="D17" s="4" t="s">
        <v>78</v>
      </c>
      <c r="E17">
        <v>563</v>
      </c>
      <c r="F17" s="4" t="s">
        <v>11</v>
      </c>
      <c r="G17" s="4" t="s">
        <v>12</v>
      </c>
      <c r="H17" s="4" t="s">
        <v>42</v>
      </c>
      <c r="I17" s="14">
        <v>40670.000115740739</v>
      </c>
    </row>
    <row r="18" spans="1:9" x14ac:dyDescent="0.3">
      <c r="A18" s="14">
        <v>40670.000115740739</v>
      </c>
      <c r="B18" s="4" t="s">
        <v>79</v>
      </c>
      <c r="C18" s="4" t="s">
        <v>31</v>
      </c>
      <c r="D18" s="4" t="s">
        <v>80</v>
      </c>
      <c r="E18">
        <v>982</v>
      </c>
      <c r="F18" s="4" t="s">
        <v>11</v>
      </c>
      <c r="G18" s="4" t="s">
        <v>12</v>
      </c>
      <c r="H18" s="4" t="s">
        <v>81</v>
      </c>
      <c r="I18" s="14">
        <v>40700.000115740739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zoomScale="88" workbookViewId="0">
      <selection sqref="A1:I48"/>
    </sheetView>
  </sheetViews>
  <sheetFormatPr defaultRowHeight="15.6" x14ac:dyDescent="0.3"/>
  <cols>
    <col min="1" max="1" width="16" customWidth="1"/>
    <col min="2" max="2" width="16.59765625" bestFit="1" customWidth="1"/>
    <col min="3" max="3" width="13.8984375" bestFit="1" customWidth="1"/>
    <col min="4" max="4" width="23.09765625" bestFit="1" customWidth="1"/>
    <col min="5" max="5" width="21" customWidth="1"/>
    <col min="6" max="6" width="10.5" customWidth="1"/>
    <col min="7" max="7" width="12.19921875" bestFit="1" customWidth="1"/>
    <col min="8" max="8" width="14.69921875" customWidth="1"/>
    <col min="9" max="9" width="14.796875" customWidth="1"/>
  </cols>
  <sheetData>
    <row r="1" spans="1:9" x14ac:dyDescent="0.3">
      <c r="A1" t="s">
        <v>0</v>
      </c>
      <c r="B1" t="s">
        <v>1</v>
      </c>
      <c r="C1" t="s">
        <v>2</v>
      </c>
      <c r="D1" t="s">
        <v>3</v>
      </c>
      <c r="E1" t="s">
        <v>4</v>
      </c>
      <c r="F1" t="s">
        <v>83</v>
      </c>
      <c r="G1" t="s">
        <v>5</v>
      </c>
      <c r="H1" t="s">
        <v>6</v>
      </c>
      <c r="I1" t="s">
        <v>7</v>
      </c>
    </row>
    <row r="2" spans="1:9" x14ac:dyDescent="0.3">
      <c r="A2" s="1">
        <v>40588.000115740739</v>
      </c>
      <c r="B2" t="s">
        <v>8</v>
      </c>
      <c r="C2" t="s">
        <v>9</v>
      </c>
      <c r="D2" t="s">
        <v>10</v>
      </c>
      <c r="E2">
        <v>5100</v>
      </c>
      <c r="F2" t="s">
        <v>11</v>
      </c>
      <c r="G2" t="s">
        <v>12</v>
      </c>
      <c r="H2" t="s">
        <v>13</v>
      </c>
      <c r="I2" s="1">
        <v>40604.000115740739</v>
      </c>
    </row>
    <row r="3" spans="1:9" x14ac:dyDescent="0.3">
      <c r="A3" s="1">
        <v>40603.000115740739</v>
      </c>
      <c r="B3" t="s">
        <v>14</v>
      </c>
      <c r="C3" t="s">
        <v>15</v>
      </c>
      <c r="D3" t="s">
        <v>16</v>
      </c>
      <c r="E3">
        <v>179</v>
      </c>
      <c r="F3" t="s">
        <v>11</v>
      </c>
      <c r="G3" t="s">
        <v>12</v>
      </c>
      <c r="H3" t="s">
        <v>17</v>
      </c>
      <c r="I3" s="1">
        <v>40633.000115740739</v>
      </c>
    </row>
    <row r="4" spans="1:9" x14ac:dyDescent="0.3">
      <c r="A4" s="1">
        <v>40604.000115740739</v>
      </c>
      <c r="B4" t="s">
        <v>18</v>
      </c>
      <c r="C4" t="s">
        <v>82</v>
      </c>
      <c r="D4" t="s">
        <v>19</v>
      </c>
      <c r="E4">
        <v>478</v>
      </c>
      <c r="F4" t="s">
        <v>11</v>
      </c>
      <c r="G4" t="s">
        <v>12</v>
      </c>
      <c r="H4" t="s">
        <v>20</v>
      </c>
      <c r="I4" s="1">
        <v>40634.000115740739</v>
      </c>
    </row>
    <row r="5" spans="1:9" x14ac:dyDescent="0.3">
      <c r="A5" s="1">
        <v>40607.000115740739</v>
      </c>
      <c r="B5" t="s">
        <v>21</v>
      </c>
      <c r="C5" t="s">
        <v>22</v>
      </c>
      <c r="D5" t="s">
        <v>23</v>
      </c>
      <c r="E5">
        <v>340</v>
      </c>
      <c r="F5" t="s">
        <v>11</v>
      </c>
      <c r="G5" t="s">
        <v>12</v>
      </c>
      <c r="H5" t="s">
        <v>24</v>
      </c>
      <c r="I5" s="1">
        <v>40607.000115740739</v>
      </c>
    </row>
    <row r="6" spans="1:9" x14ac:dyDescent="0.3">
      <c r="A6" s="1">
        <v>40617.000115740739</v>
      </c>
      <c r="B6" t="s">
        <v>25</v>
      </c>
      <c r="C6" t="s">
        <v>26</v>
      </c>
      <c r="D6" t="s">
        <v>27</v>
      </c>
      <c r="E6">
        <v>50</v>
      </c>
      <c r="F6" t="s">
        <v>11</v>
      </c>
      <c r="G6" t="s">
        <v>12</v>
      </c>
      <c r="H6" t="s">
        <v>28</v>
      </c>
      <c r="I6" s="1">
        <v>40617.000115740739</v>
      </c>
    </row>
    <row r="7" spans="1:9" x14ac:dyDescent="0.3">
      <c r="A7" s="1">
        <v>40617.000115740739</v>
      </c>
      <c r="B7" t="s">
        <v>25</v>
      </c>
      <c r="C7" t="s">
        <v>26</v>
      </c>
      <c r="D7" t="s">
        <v>27</v>
      </c>
      <c r="E7">
        <v>35</v>
      </c>
      <c r="F7" t="s">
        <v>11</v>
      </c>
      <c r="G7" t="s">
        <v>29</v>
      </c>
      <c r="H7" t="s">
        <v>28</v>
      </c>
      <c r="I7" s="1">
        <v>40617.000115740739</v>
      </c>
    </row>
    <row r="8" spans="1:9" x14ac:dyDescent="0.3">
      <c r="A8" s="1">
        <v>40617.000115740739</v>
      </c>
      <c r="B8" t="s">
        <v>30</v>
      </c>
      <c r="C8" t="s">
        <v>31</v>
      </c>
      <c r="D8" t="s">
        <v>32</v>
      </c>
      <c r="E8">
        <v>1000</v>
      </c>
      <c r="F8" t="s">
        <v>11</v>
      </c>
      <c r="G8" t="s">
        <v>12</v>
      </c>
      <c r="H8" t="s">
        <v>33</v>
      </c>
      <c r="I8" s="1">
        <v>40635.000115740739</v>
      </c>
    </row>
    <row r="9" spans="1:9" x14ac:dyDescent="0.3">
      <c r="A9" s="1">
        <v>40617.000115740739</v>
      </c>
      <c r="B9" t="s">
        <v>34</v>
      </c>
      <c r="C9" t="s">
        <v>35</v>
      </c>
      <c r="D9" t="s">
        <v>36</v>
      </c>
      <c r="E9">
        <v>90</v>
      </c>
      <c r="F9" t="s">
        <v>11</v>
      </c>
      <c r="G9" t="s">
        <v>37</v>
      </c>
      <c r="H9" t="s">
        <v>38</v>
      </c>
      <c r="I9" s="1">
        <v>40617.000115740739</v>
      </c>
    </row>
    <row r="10" spans="1:9" x14ac:dyDescent="0.3">
      <c r="A10" s="1">
        <v>40620.000115740739</v>
      </c>
      <c r="B10" t="s">
        <v>39</v>
      </c>
      <c r="C10" t="s">
        <v>40</v>
      </c>
      <c r="D10" t="s">
        <v>41</v>
      </c>
      <c r="E10">
        <v>200</v>
      </c>
      <c r="F10" t="s">
        <v>11</v>
      </c>
      <c r="G10" t="s">
        <v>12</v>
      </c>
      <c r="H10" t="s">
        <v>42</v>
      </c>
      <c r="I10" s="1">
        <v>40620.000115740739</v>
      </c>
    </row>
    <row r="11" spans="1:9" x14ac:dyDescent="0.3">
      <c r="A11" s="1">
        <v>40622.000115740739</v>
      </c>
      <c r="B11" t="s">
        <v>43</v>
      </c>
      <c r="C11" t="s">
        <v>44</v>
      </c>
      <c r="D11" t="s">
        <v>45</v>
      </c>
      <c r="E11">
        <v>-15000</v>
      </c>
      <c r="F11" t="s">
        <v>46</v>
      </c>
      <c r="G11" t="s">
        <v>29</v>
      </c>
      <c r="H11" t="s">
        <v>47</v>
      </c>
      <c r="I11" s="1">
        <v>40622.000115740739</v>
      </c>
    </row>
    <row r="12" spans="1:9" x14ac:dyDescent="0.3">
      <c r="A12" s="1">
        <v>40622.000115740739</v>
      </c>
      <c r="B12" t="s">
        <v>43</v>
      </c>
      <c r="C12" t="s">
        <v>44</v>
      </c>
      <c r="D12" t="s">
        <v>45</v>
      </c>
      <c r="E12">
        <v>15000</v>
      </c>
      <c r="F12" t="s">
        <v>46</v>
      </c>
      <c r="G12" t="s">
        <v>12</v>
      </c>
      <c r="H12" t="s">
        <v>47</v>
      </c>
      <c r="I12" s="1">
        <v>40622.000115740739</v>
      </c>
    </row>
    <row r="13" spans="1:9" x14ac:dyDescent="0.3">
      <c r="A13" s="1">
        <v>40628.000115740739</v>
      </c>
      <c r="B13" t="s">
        <v>43</v>
      </c>
      <c r="C13" t="s">
        <v>48</v>
      </c>
      <c r="D13" t="s">
        <v>49</v>
      </c>
      <c r="E13">
        <v>13000</v>
      </c>
      <c r="F13" t="s">
        <v>46</v>
      </c>
      <c r="G13" t="s">
        <v>29</v>
      </c>
      <c r="H13" t="s">
        <v>50</v>
      </c>
      <c r="I13" s="1">
        <v>40628.000115740739</v>
      </c>
    </row>
    <row r="14" spans="1:9" x14ac:dyDescent="0.3">
      <c r="A14" s="1">
        <v>40628.000115740739</v>
      </c>
      <c r="B14" t="s">
        <v>51</v>
      </c>
      <c r="C14" t="s">
        <v>22</v>
      </c>
      <c r="D14" t="s">
        <v>52</v>
      </c>
      <c r="E14">
        <v>220</v>
      </c>
      <c r="F14" t="s">
        <v>46</v>
      </c>
      <c r="G14" t="s">
        <v>12</v>
      </c>
      <c r="H14" t="s">
        <v>53</v>
      </c>
      <c r="I14" s="1">
        <v>40628.000115740739</v>
      </c>
    </row>
    <row r="15" spans="1:9" x14ac:dyDescent="0.3">
      <c r="A15" s="1">
        <v>40628.000115740739</v>
      </c>
      <c r="B15" t="s">
        <v>51</v>
      </c>
      <c r="C15" t="s">
        <v>22</v>
      </c>
      <c r="D15" t="s">
        <v>54</v>
      </c>
      <c r="E15">
        <v>100</v>
      </c>
      <c r="F15" t="s">
        <v>46</v>
      </c>
      <c r="G15" t="s">
        <v>12</v>
      </c>
      <c r="H15" t="s">
        <v>55</v>
      </c>
      <c r="I15" s="1">
        <v>40628.000115740739</v>
      </c>
    </row>
    <row r="16" spans="1:9" x14ac:dyDescent="0.3">
      <c r="A16" s="1">
        <v>40628.000115740739</v>
      </c>
      <c r="B16" t="s">
        <v>56</v>
      </c>
      <c r="C16" t="s">
        <v>22</v>
      </c>
      <c r="D16" t="s">
        <v>57</v>
      </c>
      <c r="E16">
        <v>6400</v>
      </c>
      <c r="F16" t="s">
        <v>11</v>
      </c>
      <c r="G16" t="s">
        <v>12</v>
      </c>
      <c r="H16" t="s">
        <v>58</v>
      </c>
      <c r="I16" s="1">
        <v>40628.000115740739</v>
      </c>
    </row>
    <row r="17" spans="1:9" x14ac:dyDescent="0.3">
      <c r="A17" s="1">
        <v>40633.000115740739</v>
      </c>
      <c r="B17" t="s">
        <v>43</v>
      </c>
      <c r="C17" t="s">
        <v>26</v>
      </c>
      <c r="D17" t="s">
        <v>59</v>
      </c>
      <c r="E17">
        <v>100</v>
      </c>
      <c r="F17" t="s">
        <v>46</v>
      </c>
      <c r="G17" t="s">
        <v>12</v>
      </c>
      <c r="H17" t="s">
        <v>47</v>
      </c>
      <c r="I17" s="1">
        <v>40633.000115740739</v>
      </c>
    </row>
    <row r="18" spans="1:9" x14ac:dyDescent="0.3">
      <c r="A18" s="1">
        <v>40633.000115740739</v>
      </c>
      <c r="B18" t="s">
        <v>43</v>
      </c>
      <c r="C18" t="s">
        <v>26</v>
      </c>
      <c r="D18" t="s">
        <v>59</v>
      </c>
      <c r="E18">
        <v>-100</v>
      </c>
      <c r="F18" t="s">
        <v>46</v>
      </c>
      <c r="G18" t="s">
        <v>37</v>
      </c>
      <c r="H18" t="s">
        <v>47</v>
      </c>
      <c r="I18" s="1">
        <v>40633.000115740739</v>
      </c>
    </row>
    <row r="19" spans="1:9" x14ac:dyDescent="0.3">
      <c r="A19" s="1">
        <v>40634.000115740739</v>
      </c>
      <c r="B19" t="s">
        <v>14</v>
      </c>
      <c r="C19" t="s">
        <v>60</v>
      </c>
      <c r="D19" t="s">
        <v>16</v>
      </c>
      <c r="E19">
        <v>179</v>
      </c>
      <c r="F19" t="s">
        <v>11</v>
      </c>
      <c r="G19" t="s">
        <v>12</v>
      </c>
      <c r="H19" t="s">
        <v>17</v>
      </c>
      <c r="I19" s="1">
        <v>40664.000115740739</v>
      </c>
    </row>
    <row r="20" spans="1:9" x14ac:dyDescent="0.3">
      <c r="A20" s="1">
        <v>40638.000115740739</v>
      </c>
      <c r="B20" t="s">
        <v>21</v>
      </c>
      <c r="C20" t="s">
        <v>22</v>
      </c>
      <c r="D20" t="s">
        <v>23</v>
      </c>
      <c r="E20">
        <v>340</v>
      </c>
      <c r="F20" t="s">
        <v>11</v>
      </c>
      <c r="G20" t="s">
        <v>12</v>
      </c>
      <c r="H20" t="s">
        <v>24</v>
      </c>
      <c r="I20" s="1">
        <v>40638.000115740739</v>
      </c>
    </row>
    <row r="21" spans="1:9" x14ac:dyDescent="0.3">
      <c r="A21" s="1">
        <v>40645.000115740739</v>
      </c>
      <c r="B21" t="s">
        <v>34</v>
      </c>
      <c r="C21" t="s">
        <v>35</v>
      </c>
      <c r="D21" t="s">
        <v>36</v>
      </c>
      <c r="E21">
        <v>87</v>
      </c>
      <c r="F21" t="s">
        <v>11</v>
      </c>
      <c r="G21" t="s">
        <v>37</v>
      </c>
      <c r="H21" t="s">
        <v>38</v>
      </c>
      <c r="I21" s="1">
        <v>40645.000115740739</v>
      </c>
    </row>
    <row r="22" spans="1:9" x14ac:dyDescent="0.3">
      <c r="A22" s="1">
        <v>40648.000115740739</v>
      </c>
      <c r="B22" t="s">
        <v>25</v>
      </c>
      <c r="C22" t="s">
        <v>26</v>
      </c>
      <c r="D22" t="s">
        <v>27</v>
      </c>
      <c r="E22">
        <v>80</v>
      </c>
      <c r="F22" t="s">
        <v>11</v>
      </c>
      <c r="G22" t="s">
        <v>12</v>
      </c>
      <c r="H22" t="s">
        <v>28</v>
      </c>
      <c r="I22" s="1">
        <v>40648.000115740739</v>
      </c>
    </row>
    <row r="23" spans="1:9" x14ac:dyDescent="0.3">
      <c r="A23" s="1">
        <v>40648.000115740739</v>
      </c>
      <c r="B23" t="s">
        <v>25</v>
      </c>
      <c r="C23" t="s">
        <v>26</v>
      </c>
      <c r="D23" t="s">
        <v>27</v>
      </c>
      <c r="E23">
        <v>35</v>
      </c>
      <c r="F23" t="s">
        <v>11</v>
      </c>
      <c r="G23" t="s">
        <v>29</v>
      </c>
      <c r="H23" t="s">
        <v>28</v>
      </c>
      <c r="I23" s="1">
        <v>40648.000115740739</v>
      </c>
    </row>
    <row r="24" spans="1:9" x14ac:dyDescent="0.3">
      <c r="A24" s="1">
        <v>40648.000115740739</v>
      </c>
      <c r="B24" t="s">
        <v>30</v>
      </c>
      <c r="C24" t="s">
        <v>31</v>
      </c>
      <c r="D24" t="s">
        <v>32</v>
      </c>
      <c r="E24">
        <v>1000</v>
      </c>
      <c r="F24" t="s">
        <v>11</v>
      </c>
      <c r="G24" t="s">
        <v>12</v>
      </c>
      <c r="H24" t="s">
        <v>33</v>
      </c>
      <c r="I24" s="1">
        <v>40666.000115740739</v>
      </c>
    </row>
    <row r="25" spans="1:9" x14ac:dyDescent="0.3">
      <c r="A25" s="1">
        <v>40653.000115740739</v>
      </c>
      <c r="B25" t="s">
        <v>43</v>
      </c>
      <c r="C25" t="s">
        <v>44</v>
      </c>
      <c r="D25" t="s">
        <v>45</v>
      </c>
      <c r="E25">
        <v>-20000</v>
      </c>
      <c r="F25" t="s">
        <v>46</v>
      </c>
      <c r="G25" t="s">
        <v>29</v>
      </c>
      <c r="H25" t="s">
        <v>47</v>
      </c>
      <c r="I25" s="1">
        <v>40653.000115740739</v>
      </c>
    </row>
    <row r="26" spans="1:9" x14ac:dyDescent="0.3">
      <c r="A26" s="1">
        <v>40653.000115740739</v>
      </c>
      <c r="B26" t="s">
        <v>43</v>
      </c>
      <c r="C26" t="s">
        <v>44</v>
      </c>
      <c r="D26" t="s">
        <v>45</v>
      </c>
      <c r="E26">
        <v>20000</v>
      </c>
      <c r="F26" t="s">
        <v>46</v>
      </c>
      <c r="G26" t="s">
        <v>12</v>
      </c>
      <c r="H26" t="s">
        <v>47</v>
      </c>
      <c r="I26" s="1">
        <v>40653.000115740739</v>
      </c>
    </row>
    <row r="27" spans="1:9" x14ac:dyDescent="0.3">
      <c r="A27" s="1">
        <v>40658.000115740739</v>
      </c>
      <c r="B27" t="s">
        <v>61</v>
      </c>
      <c r="C27" t="s">
        <v>62</v>
      </c>
      <c r="D27" t="s">
        <v>63</v>
      </c>
      <c r="E27">
        <v>1300</v>
      </c>
      <c r="F27" t="s">
        <v>46</v>
      </c>
      <c r="G27" t="s">
        <v>12</v>
      </c>
      <c r="H27" t="s">
        <v>64</v>
      </c>
      <c r="I27" s="1">
        <v>40658.000115740739</v>
      </c>
    </row>
    <row r="28" spans="1:9" x14ac:dyDescent="0.3">
      <c r="A28" s="1">
        <v>40659.000115740739</v>
      </c>
      <c r="B28" t="s">
        <v>43</v>
      </c>
      <c r="C28" t="s">
        <v>48</v>
      </c>
      <c r="D28" t="s">
        <v>49</v>
      </c>
      <c r="E28">
        <v>20000</v>
      </c>
      <c r="F28" t="s">
        <v>46</v>
      </c>
      <c r="G28" t="s">
        <v>29</v>
      </c>
      <c r="H28" t="s">
        <v>50</v>
      </c>
      <c r="I28" s="1">
        <v>40659.000115740739</v>
      </c>
    </row>
    <row r="29" spans="1:9" x14ac:dyDescent="0.3">
      <c r="A29" s="1">
        <v>40659.000115740739</v>
      </c>
      <c r="B29" t="s">
        <v>65</v>
      </c>
      <c r="C29" t="s">
        <v>31</v>
      </c>
      <c r="D29" t="s">
        <v>66</v>
      </c>
      <c r="E29">
        <v>3000</v>
      </c>
      <c r="F29" t="s">
        <v>11</v>
      </c>
      <c r="G29" t="s">
        <v>12</v>
      </c>
      <c r="H29" t="s">
        <v>67</v>
      </c>
      <c r="I29" s="1">
        <v>40689.000115740739</v>
      </c>
    </row>
    <row r="30" spans="1:9" x14ac:dyDescent="0.3">
      <c r="A30" s="1">
        <v>40659.000115740739</v>
      </c>
      <c r="B30" t="s">
        <v>51</v>
      </c>
      <c r="C30" t="s">
        <v>22</v>
      </c>
      <c r="D30" t="s">
        <v>52</v>
      </c>
      <c r="E30">
        <v>220</v>
      </c>
      <c r="F30" t="s">
        <v>46</v>
      </c>
      <c r="G30" t="s">
        <v>12</v>
      </c>
      <c r="H30" t="s">
        <v>53</v>
      </c>
      <c r="I30" s="1">
        <v>40659.000115740739</v>
      </c>
    </row>
    <row r="31" spans="1:9" x14ac:dyDescent="0.3">
      <c r="A31" s="1">
        <v>40659.000115740739</v>
      </c>
      <c r="B31" t="s">
        <v>51</v>
      </c>
      <c r="C31" t="s">
        <v>22</v>
      </c>
      <c r="D31" t="s">
        <v>54</v>
      </c>
      <c r="E31">
        <v>100</v>
      </c>
      <c r="F31" t="s">
        <v>46</v>
      </c>
      <c r="G31" t="s">
        <v>12</v>
      </c>
      <c r="H31" t="s">
        <v>55</v>
      </c>
      <c r="I31" s="1">
        <v>40659.000115740739</v>
      </c>
    </row>
    <row r="32" spans="1:9" x14ac:dyDescent="0.3">
      <c r="A32" s="1">
        <v>40659.000115740739</v>
      </c>
      <c r="B32" t="s">
        <v>56</v>
      </c>
      <c r="C32" t="s">
        <v>22</v>
      </c>
      <c r="D32" t="s">
        <v>57</v>
      </c>
      <c r="E32">
        <v>6400</v>
      </c>
      <c r="F32" t="s">
        <v>11</v>
      </c>
      <c r="G32" t="s">
        <v>12</v>
      </c>
      <c r="H32" t="s">
        <v>58</v>
      </c>
      <c r="I32" s="1">
        <v>40659.000115740739</v>
      </c>
    </row>
    <row r="33" spans="1:9" x14ac:dyDescent="0.3">
      <c r="A33" s="1">
        <v>40662.000115740739</v>
      </c>
      <c r="B33" t="s">
        <v>68</v>
      </c>
      <c r="C33" t="s">
        <v>69</v>
      </c>
      <c r="D33" t="s">
        <v>70</v>
      </c>
      <c r="E33">
        <v>41</v>
      </c>
      <c r="F33" t="s">
        <v>11</v>
      </c>
      <c r="G33" t="s">
        <v>37</v>
      </c>
      <c r="H33" t="s">
        <v>71</v>
      </c>
      <c r="I33" s="1">
        <v>40692.000115740739</v>
      </c>
    </row>
    <row r="34" spans="1:9" x14ac:dyDescent="0.3">
      <c r="A34" s="1">
        <v>40663.000115740739</v>
      </c>
      <c r="B34" t="s">
        <v>43</v>
      </c>
      <c r="C34" t="s">
        <v>26</v>
      </c>
      <c r="D34" t="s">
        <v>59</v>
      </c>
      <c r="E34">
        <v>100</v>
      </c>
      <c r="F34" t="s">
        <v>46</v>
      </c>
      <c r="G34" t="s">
        <v>12</v>
      </c>
      <c r="H34" t="s">
        <v>47</v>
      </c>
      <c r="I34" s="1">
        <v>40663.000115740739</v>
      </c>
    </row>
    <row r="35" spans="1:9" x14ac:dyDescent="0.3">
      <c r="A35" s="1">
        <v>40663.000115740739</v>
      </c>
      <c r="B35" t="s">
        <v>43</v>
      </c>
      <c r="C35" t="s">
        <v>26</v>
      </c>
      <c r="D35" t="s">
        <v>59</v>
      </c>
      <c r="E35">
        <v>-100</v>
      </c>
      <c r="F35" t="s">
        <v>46</v>
      </c>
      <c r="G35" t="s">
        <v>37</v>
      </c>
      <c r="H35" t="s">
        <v>47</v>
      </c>
      <c r="I35" s="1">
        <v>40663.000115740739</v>
      </c>
    </row>
    <row r="36" spans="1:9" x14ac:dyDescent="0.3">
      <c r="A36" s="1">
        <v>40664.000115740739</v>
      </c>
      <c r="B36" t="s">
        <v>14</v>
      </c>
      <c r="C36" t="s">
        <v>72</v>
      </c>
      <c r="D36" t="s">
        <v>16</v>
      </c>
      <c r="E36">
        <v>179</v>
      </c>
      <c r="F36" t="s">
        <v>11</v>
      </c>
      <c r="G36" t="s">
        <v>12</v>
      </c>
      <c r="H36" t="s">
        <v>17</v>
      </c>
      <c r="I36" s="1">
        <v>40694.000115740739</v>
      </c>
    </row>
    <row r="37" spans="1:9" x14ac:dyDescent="0.3">
      <c r="A37" s="1">
        <v>40664.000115740739</v>
      </c>
      <c r="B37" t="s">
        <v>73</v>
      </c>
      <c r="C37" t="s">
        <v>31</v>
      </c>
      <c r="D37" t="s">
        <v>74</v>
      </c>
      <c r="E37">
        <v>220</v>
      </c>
      <c r="F37" t="s">
        <v>11</v>
      </c>
      <c r="G37" t="s">
        <v>12</v>
      </c>
      <c r="H37" t="s">
        <v>75</v>
      </c>
      <c r="I37" s="1">
        <v>40694.000115740739</v>
      </c>
    </row>
    <row r="38" spans="1:9" x14ac:dyDescent="0.3">
      <c r="A38" s="1">
        <v>40668.000115740739</v>
      </c>
      <c r="B38" t="s">
        <v>21</v>
      </c>
      <c r="C38" t="s">
        <v>22</v>
      </c>
      <c r="D38" t="s">
        <v>23</v>
      </c>
      <c r="E38">
        <v>340</v>
      </c>
      <c r="F38" t="s">
        <v>11</v>
      </c>
      <c r="G38" t="s">
        <v>12</v>
      </c>
      <c r="H38" t="s">
        <v>24</v>
      </c>
      <c r="I38" s="1">
        <v>40668.000115740739</v>
      </c>
    </row>
    <row r="39" spans="1:9" x14ac:dyDescent="0.3">
      <c r="A39" s="1">
        <v>40670.000115740739</v>
      </c>
      <c r="B39" t="s">
        <v>76</v>
      </c>
      <c r="C39" t="s">
        <v>77</v>
      </c>
      <c r="D39" t="s">
        <v>78</v>
      </c>
      <c r="E39">
        <v>563</v>
      </c>
      <c r="F39" t="s">
        <v>11</v>
      </c>
      <c r="G39" t="s">
        <v>12</v>
      </c>
      <c r="H39" t="s">
        <v>42</v>
      </c>
      <c r="I39" s="1">
        <v>40670.000115740739</v>
      </c>
    </row>
    <row r="40" spans="1:9" x14ac:dyDescent="0.3">
      <c r="A40" s="1">
        <v>40670.000115740739</v>
      </c>
      <c r="B40" t="s">
        <v>79</v>
      </c>
      <c r="C40" t="s">
        <v>31</v>
      </c>
      <c r="D40" t="s">
        <v>80</v>
      </c>
      <c r="E40">
        <v>982</v>
      </c>
      <c r="F40" t="s">
        <v>11</v>
      </c>
      <c r="G40" t="s">
        <v>12</v>
      </c>
      <c r="H40" t="s">
        <v>81</v>
      </c>
      <c r="I40" s="1">
        <v>40700.000115740739</v>
      </c>
    </row>
    <row r="41" spans="1:9" x14ac:dyDescent="0.3">
      <c r="A41" s="1">
        <v>40678.000115740739</v>
      </c>
      <c r="B41" t="s">
        <v>25</v>
      </c>
      <c r="C41" t="s">
        <v>26</v>
      </c>
      <c r="D41" t="s">
        <v>27</v>
      </c>
      <c r="E41">
        <v>80</v>
      </c>
      <c r="F41" t="s">
        <v>11</v>
      </c>
      <c r="G41" t="s">
        <v>12</v>
      </c>
      <c r="H41" t="s">
        <v>28</v>
      </c>
      <c r="I41" s="1">
        <v>40678.000115740739</v>
      </c>
    </row>
    <row r="42" spans="1:9" x14ac:dyDescent="0.3">
      <c r="A42" s="1">
        <v>40678.000115740739</v>
      </c>
      <c r="B42" t="s">
        <v>25</v>
      </c>
      <c r="C42" t="s">
        <v>26</v>
      </c>
      <c r="D42" t="s">
        <v>27</v>
      </c>
      <c r="E42">
        <v>35</v>
      </c>
      <c r="F42" t="s">
        <v>11</v>
      </c>
      <c r="G42" t="s">
        <v>29</v>
      </c>
      <c r="H42" t="s">
        <v>28</v>
      </c>
      <c r="I42" s="1">
        <v>40678.000115740739</v>
      </c>
    </row>
    <row r="43" spans="1:9" x14ac:dyDescent="0.3">
      <c r="A43" s="1">
        <v>40678.000115740739</v>
      </c>
      <c r="B43" t="s">
        <v>30</v>
      </c>
      <c r="C43" t="s">
        <v>31</v>
      </c>
      <c r="D43" t="s">
        <v>32</v>
      </c>
      <c r="E43">
        <v>1000</v>
      </c>
      <c r="F43" t="s">
        <v>11</v>
      </c>
      <c r="G43" t="s">
        <v>12</v>
      </c>
      <c r="H43" t="s">
        <v>33</v>
      </c>
      <c r="I43" s="1">
        <v>40696.000115740739</v>
      </c>
    </row>
    <row r="44" spans="1:9" x14ac:dyDescent="0.3">
      <c r="A44" s="1">
        <v>40683.000115740739</v>
      </c>
      <c r="B44" t="s">
        <v>43</v>
      </c>
      <c r="C44" t="s">
        <v>44</v>
      </c>
      <c r="D44" t="s">
        <v>45</v>
      </c>
      <c r="E44">
        <v>-20000</v>
      </c>
      <c r="F44" t="s">
        <v>46</v>
      </c>
      <c r="G44" t="s">
        <v>29</v>
      </c>
      <c r="H44" t="s">
        <v>47</v>
      </c>
      <c r="I44" s="1">
        <v>40683.000115740739</v>
      </c>
    </row>
    <row r="45" spans="1:9" x14ac:dyDescent="0.3">
      <c r="A45" s="1">
        <v>40683.000115740739</v>
      </c>
      <c r="B45" t="s">
        <v>43</v>
      </c>
      <c r="C45" t="s">
        <v>44</v>
      </c>
      <c r="D45" t="s">
        <v>45</v>
      </c>
      <c r="E45">
        <v>20000</v>
      </c>
      <c r="F45" t="s">
        <v>46</v>
      </c>
      <c r="G45" t="s">
        <v>12</v>
      </c>
      <c r="H45" t="s">
        <v>47</v>
      </c>
      <c r="I45" s="1">
        <v>40683.000115740739</v>
      </c>
    </row>
    <row r="46" spans="1:9" x14ac:dyDescent="0.3">
      <c r="A46" s="1">
        <v>40689.000115740739</v>
      </c>
      <c r="B46" t="s">
        <v>43</v>
      </c>
      <c r="C46" t="s">
        <v>48</v>
      </c>
      <c r="D46" t="s">
        <v>49</v>
      </c>
      <c r="E46">
        <v>20000</v>
      </c>
      <c r="F46" t="s">
        <v>46</v>
      </c>
      <c r="G46" t="s">
        <v>29</v>
      </c>
      <c r="H46" t="s">
        <v>50</v>
      </c>
      <c r="I46" s="1">
        <v>40689.000115740739</v>
      </c>
    </row>
    <row r="47" spans="1:9" x14ac:dyDescent="0.3">
      <c r="A47" s="1">
        <v>40689.000115740739</v>
      </c>
      <c r="B47" t="s">
        <v>51</v>
      </c>
      <c r="C47" t="s">
        <v>22</v>
      </c>
      <c r="D47" t="s">
        <v>52</v>
      </c>
      <c r="E47">
        <v>220</v>
      </c>
      <c r="F47" t="s">
        <v>46</v>
      </c>
      <c r="G47" t="s">
        <v>12</v>
      </c>
      <c r="H47" t="s">
        <v>53</v>
      </c>
      <c r="I47" s="1">
        <v>40689.000115740739</v>
      </c>
    </row>
    <row r="48" spans="1:9" x14ac:dyDescent="0.3">
      <c r="A48" s="1">
        <v>40689.000115740739</v>
      </c>
      <c r="B48" t="s">
        <v>51</v>
      </c>
      <c r="C48" t="s">
        <v>22</v>
      </c>
      <c r="D48" t="s">
        <v>54</v>
      </c>
      <c r="E48">
        <v>100</v>
      </c>
      <c r="F48" t="s">
        <v>46</v>
      </c>
      <c r="G48" t="s">
        <v>12</v>
      </c>
      <c r="H48" t="s">
        <v>55</v>
      </c>
      <c r="I48" s="1">
        <v>40689.000115740739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A1C9C4-5A8F-43ED-A71D-7DF689979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vrunda kotadiya</dc:creator>
  <cp:lastModifiedBy>Kashish shah</cp:lastModifiedBy>
  <dcterms:created xsi:type="dcterms:W3CDTF">2025-07-30T10:40:15Z</dcterms:created>
  <dcterms:modified xsi:type="dcterms:W3CDTF">2025-07-31T10:00:34Z</dcterms:modified>
</cp:coreProperties>
</file>