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dmin\Documents\DA\Excel\Assessment\"/>
    </mc:Choice>
  </mc:AlternateContent>
  <xr:revisionPtr revIDLastSave="0" documentId="8_{092BC55B-EF0B-48E0-8E7E-756DD7AAE303}" xr6:coauthVersionLast="47" xr6:coauthVersionMax="47" xr10:uidLastSave="{00000000-0000-0000-0000-000000000000}"/>
  <bookViews>
    <workbookView xWindow="10440" yWindow="240" windowWidth="11952" windowHeight="12000" activeTab="1" xr2:uid="{6F59A864-7E20-407E-B419-B1F55EF22AC9}"/>
  </bookViews>
  <sheets>
    <sheet name="Data" sheetId="1" r:id="rId1"/>
    <sheet name="Pivot_Table" sheetId="6" r:id="rId2"/>
  </sheets>
  <definedNames>
    <definedName name="Slicer_Account_Number">#N/A</definedName>
  </definedNames>
  <calcPr calcId="191029"/>
  <pivotCaches>
    <pivotCache cacheId="2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<sst xmlns="http://schemas.openxmlformats.org/spreadsheetml/2006/main" count="380" uniqueCount="119">
  <si>
    <t>Description</t>
  </si>
  <si>
    <t>Text  Amount</t>
  </si>
  <si>
    <t>Grade</t>
  </si>
  <si>
    <t>Bank Code</t>
  </si>
  <si>
    <t>Account Number</t>
  </si>
  <si>
    <t>Entry Date</t>
  </si>
  <si>
    <t>Opening Balance</t>
  </si>
  <si>
    <t>A</t>
  </si>
  <si>
    <t>B1</t>
  </si>
  <si>
    <t>BS-500</t>
  </si>
  <si>
    <t>Internet Service Provider</t>
  </si>
  <si>
    <t>IS-380</t>
  </si>
  <si>
    <t xml:space="preserve">   3/31/2011</t>
  </si>
  <si>
    <t>Subscriptions</t>
  </si>
  <si>
    <t>IS-375</t>
  </si>
  <si>
    <t xml:space="preserve"> 4/1/2011</t>
  </si>
  <si>
    <t>Insurance</t>
  </si>
  <si>
    <t>IS-340</t>
  </si>
  <si>
    <t xml:space="preserve"> 3/5/2011</t>
  </si>
  <si>
    <t>Service Fees</t>
  </si>
  <si>
    <t>IS-315</t>
  </si>
  <si>
    <t xml:space="preserve">   3/15/2011</t>
  </si>
  <si>
    <t>B2</t>
  </si>
  <si>
    <t>Bookkeeping</t>
  </si>
  <si>
    <t>IS-305</t>
  </si>
  <si>
    <t xml:space="preserve">  4/2/2011</t>
  </si>
  <si>
    <t>Flowers</t>
  </si>
  <si>
    <t>PC</t>
  </si>
  <si>
    <t>IS-345</t>
  </si>
  <si>
    <t xml:space="preserve">    3/15/2011</t>
  </si>
  <si>
    <t>Parking</t>
  </si>
  <si>
    <t>IS-390</t>
  </si>
  <si>
    <t xml:space="preserve">    3/18/2011</t>
  </si>
  <si>
    <t>Inter Account Transfer</t>
  </si>
  <si>
    <t>E</t>
  </si>
  <si>
    <t>BS-399</t>
  </si>
  <si>
    <t xml:space="preserve">    3/20/2011</t>
  </si>
  <si>
    <t>Salaries</t>
  </si>
  <si>
    <t>IS-365</t>
  </si>
  <si>
    <t xml:space="preserve">    3/26/2011</t>
  </si>
  <si>
    <t>Capital repayment</t>
  </si>
  <si>
    <t>BS-700</t>
  </si>
  <si>
    <t>Interest paid</t>
  </si>
  <si>
    <t>IS-500</t>
  </si>
  <si>
    <t>Rent</t>
  </si>
  <si>
    <t>IS-350</t>
  </si>
  <si>
    <t xml:space="preserve">     3/26/2011</t>
  </si>
  <si>
    <t>Petty Cash Reimbursement</t>
  </si>
  <si>
    <t xml:space="preserve"> B1</t>
  </si>
  <si>
    <t xml:space="preserve">     3/31/2011</t>
  </si>
  <si>
    <t xml:space="preserve"> PC</t>
  </si>
  <si>
    <t xml:space="preserve">    5/1/2011</t>
  </si>
  <si>
    <t xml:space="preserve">   4/5/2011</t>
  </si>
  <si>
    <t>4/15/2011</t>
  </si>
  <si>
    <t>4/20/2011</t>
  </si>
  <si>
    <t>Sales Tax</t>
  </si>
  <si>
    <t>BS-400</t>
  </si>
  <si>
    <t>4/25/2011</t>
  </si>
  <si>
    <t>4/26/2011</t>
  </si>
  <si>
    <t>Furniture</t>
  </si>
  <si>
    <t>BS-100</t>
  </si>
  <si>
    <t>5/26/2011</t>
  </si>
  <si>
    <t>Consumables</t>
  </si>
  <si>
    <t>IS-325</t>
  </si>
  <si>
    <t>5/29/2011</t>
  </si>
  <si>
    <t>4/30/2011</t>
  </si>
  <si>
    <t>5/31/2011</t>
  </si>
  <si>
    <t>Course</t>
  </si>
  <si>
    <t>IS-385</t>
  </si>
  <si>
    <t>Accommodation</t>
  </si>
  <si>
    <t>IS-370</t>
  </si>
  <si>
    <t>Stationery</t>
  </si>
  <si>
    <t>5/15/2011</t>
  </si>
  <si>
    <t>5/20/2011</t>
  </si>
  <si>
    <t>Transaction Date</t>
  </si>
  <si>
    <t>Supplier</t>
  </si>
  <si>
    <t>Reference</t>
  </si>
  <si>
    <t>XY Solutions</t>
  </si>
  <si>
    <t>S77782</t>
  </si>
  <si>
    <t>IS Communications</t>
  </si>
  <si>
    <t>EXP22</t>
  </si>
  <si>
    <t>Newscorp</t>
  </si>
  <si>
    <t>1381119</t>
  </si>
  <si>
    <t>EAG Brokers</t>
  </si>
  <si>
    <t>Debit Order</t>
  </si>
  <si>
    <t>3/15/2011</t>
  </si>
  <si>
    <t>Capital Bank</t>
  </si>
  <si>
    <t>Bank Statement</t>
  </si>
  <si>
    <t>IAS Accountants</t>
  </si>
  <si>
    <t>Invoice</t>
  </si>
  <si>
    <t>Interflora</t>
  </si>
  <si>
    <t>Cash</t>
  </si>
  <si>
    <t>3/18/2011</t>
  </si>
  <si>
    <t>QQ International</t>
  </si>
  <si>
    <t>ITR6998</t>
  </si>
  <si>
    <t>3/20/2011</t>
  </si>
  <si>
    <t>Example (Pty) Ltd</t>
  </si>
  <si>
    <t>Transfer</t>
  </si>
  <si>
    <t>3/26/2011</t>
  </si>
  <si>
    <t>Payroll</t>
  </si>
  <si>
    <t>HP Finance</t>
  </si>
  <si>
    <t>PR Properties</t>
  </si>
  <si>
    <t>3/31/2011</t>
  </si>
  <si>
    <t>EXP23</t>
  </si>
  <si>
    <t>Inland Revenue</t>
  </si>
  <si>
    <t>Return</t>
  </si>
  <si>
    <t>Furniture City</t>
  </si>
  <si>
    <t>4/29/2011</t>
  </si>
  <si>
    <t>GF Supplies</t>
  </si>
  <si>
    <t>IN1179</t>
  </si>
  <si>
    <t>Invoice EXP24</t>
  </si>
  <si>
    <t>Training Inc</t>
  </si>
  <si>
    <t>City Lodge</t>
  </si>
  <si>
    <t>S50037</t>
  </si>
  <si>
    <t>Waltons</t>
  </si>
  <si>
    <t>Row Labels</t>
  </si>
  <si>
    <t>Grand Total</t>
  </si>
  <si>
    <t>Sum of Text  Amount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</si>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</sst>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4" fontId="0" fillId="0" borderId="0" xfId="0" applyNumberFormat="1"/>
    <xf numFmtId="14" fontId="0" fillId="0" borderId="0" xfId="0" applyNumberFormat="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1</xdr:row>
      <xdr:rowOff>91440</xdr:rowOff>
    </xdr:from>
    <xdr:to>
      <xdr:col>7</xdr:col>
      <xdr:colOff>388620</xdr:colOff>
      <xdr:row>14</xdr:row>
      <xdr:rowOff>180975</xdr:rowOff>
    </xdr:to>
    <mc:AlternateContent xmlns:mc="http://schemas.openxmlformats.org/markup-compatibility/2006">
      <mc:Choice xmlns:a14="http://schemas.microsoft.com/office/drawing/2010/main" Requires="a14">
        <xdr:graphicFrame macro="">
          <xdr:nvGraphicFramePr>
            <xdr:cNvPr id="2" name="Account Number">
              <a:extLst>
                <a:ext uri="{FF2B5EF4-FFF2-40B4-BE49-F238E27FC236}">
                  <a16:creationId xmlns:a16="http://schemas.microsoft.com/office/drawing/2014/main" id="{E064BB56-5101-64B1-589D-BB3E0A51F51D}"/>
                </a:ext>
              </a:extLst>
            </xdr:cNvPr>
            <xdr:cNvGraphicFramePr/>
          </xdr:nvGraphicFramePr>
          <xdr:xfrm>
            <a:off x="0" y="0"/>
            <a:ext cx="0" cy="0"/>
          </xdr:xfrm>
          <a:graphic>
            <a:graphicData uri="http://schemas.microsoft.com/office/drawing/2010/slicer">
              <sle:slicer xmlns:sle="http://schemas.microsoft.com/office/drawing/2010/slicer" name="Account Number"/>
            </a:graphicData>
          </a:graphic>
        </xdr:graphicFrame>
      </mc:Choice>
      <mc:Fallback>
        <xdr:sp macro="" textlink="">
          <xdr:nvSpPr>
            <xdr:cNvPr id="0" name=""/>
            <xdr:cNvSpPr>
              <a:spLocks noTextEdit="1"/>
            </xdr:cNvSpPr>
          </xdr:nvSpPr>
          <xdr:spPr>
            <a:xfrm>
              <a:off x="3162300" y="274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2.95966886574" createdVersion="8" refreshedVersion="8" minRefreshableVersion="3" recordCount="48" xr:uid="{90C9546B-F6F6-48F4-9560-2967B1F259DC}">
  <cacheSource type="worksheet">
    <worksheetSource ref="A1:I49" sheet="Data"/>
  </cacheSource>
  <cacheFields count="9">
    <cacheField name="Transaction Date" numFmtId="0">
      <sharedItems containsDate="1" containsMixedTypes="1"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ext  Amount" numFmtId="0">
      <sharedItems containsSemiMixedTypes="0" containsString="0" containsNumber="1" containsInteger="1" minValue="-20000" maxValue="20000"/>
    </cacheField>
    <cacheField name="Grade" numFmtId="0">
      <sharedItems/>
    </cacheField>
    <cacheField name="Bank Code" numFmtId="0">
      <sharedItems/>
    </cacheField>
    <cacheField name="Account Number" numFmtId="0">
      <sharedItems count="18">
        <s v="BS-500"/>
        <s v="IS-380"/>
        <s v="IS-375"/>
        <s v="IS-340"/>
        <s v="IS-315"/>
        <s v="IS-305"/>
        <s v="IS-345"/>
        <s v="IS-390"/>
        <s v="BS-399"/>
        <s v="IS-365"/>
        <s v="BS-700"/>
        <s v="IS-500"/>
        <s v="IS-350"/>
        <s v="BS-400"/>
        <s v="BS-100"/>
        <s v="IS-325"/>
        <s v="IS-385"/>
        <s v="IS-370"/>
      </sharedItems>
    </cacheField>
    <cacheField name="Entry Date" numFmtId="0">
      <sharedItems containsDate="1" containsMixedTypes="1" minDate="2011-01-05T00:00:00" maxDate="2011-07-06T00:00:00"/>
    </cacheField>
  </cacheFields>
  <extLst>
    <ext xmlns:x14="http://schemas.microsoft.com/office/spreadsheetml/2009/9/main" uri="{725AE2AE-9491-48be-B2B4-4EB974FC3084}">
      <x14:pivotCacheDefinition pivotCacheId="1299678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d v="2011-02-14T00:00:00"/>
    <x v="0"/>
    <s v="S77782"/>
    <s v="Opening Balance"/>
    <n v="5100"/>
    <s v="A"/>
    <s v="B1"/>
    <x v="0"/>
    <d v="2011-03-02T00:00:00"/>
  </r>
  <r>
    <d v="2011-01-03T00:00:00"/>
    <x v="1"/>
    <s v="EXP22"/>
    <s v="Internet Service Provider"/>
    <n v="179"/>
    <s v="A"/>
    <s v="B1"/>
    <x v="1"/>
    <s v="   3/31/2011"/>
  </r>
  <r>
    <d v="2011-02-03T00:00:00"/>
    <x v="2"/>
    <s v="1381119"/>
    <s v="Subscriptions"/>
    <n v="478"/>
    <s v="A"/>
    <s v="B1"/>
    <x v="2"/>
    <s v=" 4/1/2011"/>
  </r>
  <r>
    <d v="2011-05-03T00:00:00"/>
    <x v="3"/>
    <s v="Debit Order"/>
    <s v="Insurance"/>
    <n v="340"/>
    <s v="A"/>
    <s v="B1"/>
    <x v="3"/>
    <s v=" 3/5/2011"/>
  </r>
  <r>
    <s v="3/15/2011"/>
    <x v="4"/>
    <s v="Bank Statement"/>
    <s v="Service Fees"/>
    <n v="50"/>
    <s v="A"/>
    <s v="B1"/>
    <x v="4"/>
    <s v="   3/15/2011"/>
  </r>
  <r>
    <s v="3/15/2011"/>
    <x v="4"/>
    <s v="Bank Statement"/>
    <s v="Service Fees"/>
    <n v="35"/>
    <s v="A"/>
    <s v="B2"/>
    <x v="4"/>
    <s v="   3/15/2011"/>
  </r>
  <r>
    <s v="3/15/2011"/>
    <x v="5"/>
    <s v="Invoice"/>
    <s v="Bookkeeping"/>
    <n v="1000"/>
    <s v="A"/>
    <s v="B1"/>
    <x v="5"/>
    <s v="  4/2/2011"/>
  </r>
  <r>
    <s v="3/15/2011"/>
    <x v="6"/>
    <s v="Cash"/>
    <s v="Flowers"/>
    <n v="90"/>
    <s v="A"/>
    <s v="PC"/>
    <x v="6"/>
    <s v="    3/15/2011"/>
  </r>
  <r>
    <s v="3/18/2011"/>
    <x v="7"/>
    <s v="ITR6998"/>
    <s v="Parking"/>
    <n v="200"/>
    <s v="A"/>
    <s v="B1"/>
    <x v="7"/>
    <s v="    3/18/2011"/>
  </r>
  <r>
    <s v="3/20/2011"/>
    <x v="8"/>
    <s v="Transfer"/>
    <s v="Inter Account Transfer"/>
    <n v="-15000"/>
    <s v="E"/>
    <s v="B2"/>
    <x v="8"/>
    <s v="    3/20/2011"/>
  </r>
  <r>
    <s v="3/20/2011"/>
    <x v="8"/>
    <s v="Transfer"/>
    <s v="Inter Account Transfer"/>
    <n v="15000"/>
    <s v="E"/>
    <s v="B1"/>
    <x v="8"/>
    <s v="    3/20/2011"/>
  </r>
  <r>
    <s v="3/26/2011"/>
    <x v="8"/>
    <s v="Payroll"/>
    <s v="Salaries"/>
    <n v="13000"/>
    <s v="E"/>
    <s v="B2"/>
    <x v="9"/>
    <s v="    3/26/2011"/>
  </r>
  <r>
    <s v="3/26/2011"/>
    <x v="9"/>
    <s v="Debit Order"/>
    <s v="Capital repayment"/>
    <n v="220"/>
    <s v="E"/>
    <s v="B1"/>
    <x v="10"/>
    <s v="    3/26/2011"/>
  </r>
  <r>
    <s v="3/26/2011"/>
    <x v="9"/>
    <s v="Debit Order"/>
    <s v="Interest paid"/>
    <n v="100"/>
    <s v="E"/>
    <s v="B1"/>
    <x v="11"/>
    <s v="    3/26/2011"/>
  </r>
  <r>
    <s v="3/26/2011"/>
    <x v="10"/>
    <s v="Debit Order"/>
    <s v="Rent"/>
    <n v="6400"/>
    <s v="A"/>
    <s v="B1"/>
    <x v="12"/>
    <s v="     3/26/2011"/>
  </r>
  <r>
    <s v="3/31/2011"/>
    <x v="8"/>
    <s v="Bank Statement"/>
    <s v="Petty Cash Reimbursement"/>
    <n v="100"/>
    <s v="E"/>
    <s v=" B1"/>
    <x v="8"/>
    <s v="     3/31/2011"/>
  </r>
  <r>
    <s v="3/31/2011"/>
    <x v="8"/>
    <s v="Bank Statement"/>
    <s v="Petty Cash Reimbursement"/>
    <n v="-100"/>
    <s v="E"/>
    <s v=" PC"/>
    <x v="8"/>
    <s v="     3/31/2011"/>
  </r>
  <r>
    <d v="2011-01-04T00:00:00"/>
    <x v="1"/>
    <s v="EXP23"/>
    <s v="Internet Service Provider"/>
    <n v="179"/>
    <s v="A"/>
    <s v="B1"/>
    <x v="1"/>
    <s v="    5/1/2011"/>
  </r>
  <r>
    <d v="2011-05-04T00:00:00"/>
    <x v="3"/>
    <s v="Debit Order"/>
    <s v="Insurance"/>
    <n v="340"/>
    <s v="A"/>
    <s v=" B1"/>
    <x v="3"/>
    <s v="   4/5/2011"/>
  </r>
  <r>
    <d v="2011-12-04T00:00:00"/>
    <x v="6"/>
    <s v="Cash"/>
    <s v="Flowers"/>
    <n v="87"/>
    <s v="A"/>
    <s v=" PC"/>
    <x v="6"/>
    <d v="2011-04-12T00:00:00"/>
  </r>
  <r>
    <s v="4/15/2011"/>
    <x v="4"/>
    <s v="Bank Statement"/>
    <s v="Service Fees"/>
    <n v="80"/>
    <s v="A"/>
    <s v="B1"/>
    <x v="4"/>
    <d v="2011-04-15T00:00:00"/>
  </r>
  <r>
    <s v="4/15/2011"/>
    <x v="4"/>
    <s v="Bank Statement"/>
    <s v="Service Fees"/>
    <n v="80"/>
    <s v="A"/>
    <s v="B1"/>
    <x v="4"/>
    <s v="4/15/2011"/>
  </r>
  <r>
    <s v="4/15/2011"/>
    <x v="4"/>
    <s v="Bank Statement"/>
    <s v="Service Fees"/>
    <n v="35"/>
    <s v="A"/>
    <s v="B1"/>
    <x v="4"/>
    <s v="4/15/2011"/>
  </r>
  <r>
    <s v="4/15/2011"/>
    <x v="5"/>
    <s v="Invoice"/>
    <s v="Bookkeeping"/>
    <n v="1000"/>
    <s v="A"/>
    <s v="B1"/>
    <x v="5"/>
    <s v="4/15/2011"/>
  </r>
  <r>
    <s v="4/20/2011"/>
    <x v="8"/>
    <s v="Transfer"/>
    <s v="Inter Account Transfer"/>
    <n v="-20000"/>
    <s v="E"/>
    <s v="B2"/>
    <x v="8"/>
    <s v="4/20/2011"/>
  </r>
  <r>
    <s v="4/20/2011"/>
    <x v="8"/>
    <s v="Transfer"/>
    <s v="Inter Account Transfer"/>
    <n v="20000"/>
    <s v="A"/>
    <s v="B1"/>
    <x v="8"/>
    <s v="4/20/2011"/>
  </r>
  <r>
    <s v="4/25/2011"/>
    <x v="11"/>
    <s v="Return"/>
    <s v="Sales Tax"/>
    <n v="1300"/>
    <s v="A"/>
    <s v="B1"/>
    <x v="13"/>
    <s v="4/25/2011"/>
  </r>
  <r>
    <s v="4/26/2011"/>
    <x v="8"/>
    <s v="Payroll"/>
    <s v="Salaries"/>
    <n v="20000"/>
    <s v="E"/>
    <s v="B2"/>
    <x v="9"/>
    <s v="4/26/2011"/>
  </r>
  <r>
    <s v="4/26/2011"/>
    <x v="12"/>
    <s v="Invoice"/>
    <s v="Furniture"/>
    <n v="3000"/>
    <s v="A"/>
    <s v="B1"/>
    <x v="14"/>
    <s v="5/26/2011"/>
  </r>
  <r>
    <s v="4/26/2011"/>
    <x v="9"/>
    <s v="Debit Order"/>
    <s v="Capital repayment"/>
    <n v="220"/>
    <s v="E"/>
    <s v="B1"/>
    <x v="10"/>
    <s v="4/26/2011"/>
  </r>
  <r>
    <s v="4/26/2011"/>
    <x v="9"/>
    <s v="Debit Order"/>
    <s v="Interest paid"/>
    <n v="100"/>
    <s v="E"/>
    <s v="B1"/>
    <x v="11"/>
    <s v="4/26/2011"/>
  </r>
  <r>
    <s v="4/26/2011"/>
    <x v="10"/>
    <s v="Debit Order"/>
    <s v="Rent"/>
    <n v="6400"/>
    <s v="A"/>
    <s v="B1"/>
    <x v="12"/>
    <s v="4/26/2011"/>
  </r>
  <r>
    <s v="4/29/2011"/>
    <x v="13"/>
    <s v="IN1179"/>
    <s v="Consumables"/>
    <n v="41"/>
    <s v="A"/>
    <s v="PC"/>
    <x v="15"/>
    <s v="5/29/2011"/>
  </r>
  <r>
    <s v="4/30/2011"/>
    <x v="8"/>
    <s v="Bank Statement"/>
    <s v="Petty Cash Reimbursement"/>
    <n v="100"/>
    <s v="E"/>
    <s v="B1"/>
    <x v="8"/>
    <s v="4/30/2011"/>
  </r>
  <r>
    <s v="4/30/2011"/>
    <x v="8"/>
    <s v="Bank Statement"/>
    <s v="Petty Cash Reimbursement"/>
    <n v="-100"/>
    <s v="E"/>
    <s v="PC"/>
    <x v="8"/>
    <s v="4/30/2011"/>
  </r>
  <r>
    <d v="2011-01-05T00:00:00"/>
    <x v="1"/>
    <s v="Invoice EXP24"/>
    <s v="Internet Service Provider"/>
    <n v="179"/>
    <s v="A"/>
    <s v="B1"/>
    <x v="1"/>
    <s v="5/31/2011"/>
  </r>
  <r>
    <d v="2011-01-05T00:00:00"/>
    <x v="14"/>
    <s v="Invoice"/>
    <s v="Course"/>
    <n v="220"/>
    <s v="A"/>
    <s v="B1"/>
    <x v="16"/>
    <d v="2011-01-05T00:00:00"/>
  </r>
  <r>
    <d v="2011-05-05T00:00:00"/>
    <x v="3"/>
    <s v="Debit Order"/>
    <s v="Insurance"/>
    <n v="340"/>
    <s v="A"/>
    <s v="B1"/>
    <x v="3"/>
    <d v="2011-05-05T00:00:00"/>
  </r>
  <r>
    <d v="2011-07-05T00:00:00"/>
    <x v="15"/>
    <s v="S50037"/>
    <s v="Accommodation"/>
    <n v="563"/>
    <s v="A"/>
    <s v="B1"/>
    <x v="17"/>
    <d v="2011-07-05T00:00:00"/>
  </r>
  <r>
    <d v="2011-07-05T00:00:00"/>
    <x v="16"/>
    <s v="Invoice"/>
    <s v="Stationery"/>
    <n v="982"/>
    <s v="A"/>
    <s v="B1"/>
    <x v="17"/>
    <d v="2011-06-06T00:00:00"/>
  </r>
  <r>
    <s v="5/15/2011"/>
    <x v="4"/>
    <s v="Bank Statement"/>
    <s v="Service Fees"/>
    <n v="80"/>
    <s v="A"/>
    <s v="B1"/>
    <x v="4"/>
    <s v="5/15/2011"/>
  </r>
  <r>
    <s v="5/15/2011"/>
    <x v="4"/>
    <s v="Bank Statement"/>
    <s v="Service Fees"/>
    <n v="35"/>
    <s v="A"/>
    <s v="B2"/>
    <x v="4"/>
    <s v="5/15/2011"/>
  </r>
  <r>
    <s v="5/15/2011"/>
    <x v="5"/>
    <s v="Invoice"/>
    <s v="Bookkeeping"/>
    <n v="1000"/>
    <s v="A"/>
    <s v="B1"/>
    <x v="5"/>
    <d v="2011-02-06T00:00:00"/>
  </r>
  <r>
    <s v="5/20/2011"/>
    <x v="8"/>
    <s v="Transfer"/>
    <s v="Inter Account Transfer"/>
    <n v="-20000"/>
    <s v="E"/>
    <s v="B2"/>
    <x v="8"/>
    <s v="5/20/2011"/>
  </r>
  <r>
    <s v="5/20/2011"/>
    <x v="8"/>
    <s v="Transfer"/>
    <s v="Inter Account Transfer"/>
    <n v="20000"/>
    <s v="A"/>
    <s v="B1"/>
    <x v="8"/>
    <s v="5/20/2011"/>
  </r>
  <r>
    <s v="5/26/2011"/>
    <x v="8"/>
    <s v="Payroll"/>
    <s v="Salaries"/>
    <n v="20000"/>
    <s v="E"/>
    <s v="B2"/>
    <x v="9"/>
    <s v="5/26/2011"/>
  </r>
  <r>
    <s v="5/26/2011"/>
    <x v="9"/>
    <s v="Debit Order"/>
    <s v="Capital repayment"/>
    <n v="220"/>
    <s v="E"/>
    <s v="B1"/>
    <x v="10"/>
    <s v="5/26/2011"/>
  </r>
  <r>
    <s v="5/26/2011"/>
    <x v="9"/>
    <s v="Debi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CD580E-E45B-4825-9FD7-6163570BDC8A}" name="PivotTable7" cacheId="2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6" firstHeaderRow="1" firstDataRow="1" firstDataCol="1" rowPageCount="1" colPageCount="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Page" multipleItemSelectionAllowed="1" showAll="0">
      <items count="19">
        <item h="1" x="14"/>
        <item h="1" x="8"/>
        <item h="1" x="13"/>
        <item h="1" x="0"/>
        <item h="1" x="10"/>
        <item h="1" x="5"/>
        <item h="1" x="4"/>
        <item h="1" x="15"/>
        <item h="1" x="3"/>
        <item h="1" x="6"/>
        <item h="1" x="12"/>
        <item h="1" x="9"/>
        <item h="1" x="17"/>
        <item x="2"/>
        <item h="1" x="1"/>
        <item h="1" x="16"/>
        <item x="7"/>
        <item h="1" x="11"/>
        <item t="default"/>
      </items>
    </pivotField>
    <pivotField showAll="0"/>
  </pivotFields>
  <rowFields count="1">
    <field x="1"/>
  </rowFields>
  <rowItems count="3">
    <i>
      <x v="11"/>
    </i>
    <i>
      <x v="13"/>
    </i>
    <i t="grand">
      <x/>
    </i>
  </rowItems>
  <colItems count="1">
    <i/>
  </colItems>
  <pageFields count="1">
    <pageField fld="7" hier="-1"/>
  </pageFields>
  <dataFields count="1">
    <dataField name="Sum of Text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umber" xr10:uid="{938DCC44-8ABF-477C-B241-E1C865565465}" sourceName="Account Number">
  <pivotTables>
    <pivotTable tabId="6" name="PivotTable7"/>
  </pivotTables>
  <data>
    <tabular pivotCacheId="1299678684">
      <items count="18">
        <i x="14"/>
        <i x="8"/>
        <i x="13"/>
        <i x="0"/>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umber" xr10:uid="{D4212311-645B-4965-8FAD-A72E70760A98}" cache="Slicer_Account_Number" caption="Account Number" startItem="1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E1AD-22DA-4874-A77F-3FE89B73C6C4}">
  <dimension ref="A1:I49"/>
  <sheetViews>
    <sheetView workbookViewId="0">
      <selection activeCell="C21" sqref="C21"/>
    </sheetView>
  </sheetViews>
  <sheetFormatPr defaultRowHeight="14.4" x14ac:dyDescent="0.3"/>
  <cols>
    <col min="1" max="1" width="14.6640625" customWidth="1"/>
    <col min="2" max="2" width="17.33203125" customWidth="1"/>
    <col min="3" max="3" width="15.44140625" customWidth="1"/>
    <col min="4" max="4" width="19.77734375" customWidth="1"/>
    <col min="5" max="5" width="15.6640625" customWidth="1"/>
    <col min="6" max="6" width="13.21875" customWidth="1"/>
    <col min="7" max="7" width="10.5546875" customWidth="1"/>
    <col min="8" max="8" width="15.6640625" customWidth="1"/>
    <col min="9" max="9" width="13.77734375" customWidth="1"/>
  </cols>
  <sheetData>
    <row r="1" spans="1:9" x14ac:dyDescent="0.3">
      <c r="A1" s="1" t="s">
        <v>74</v>
      </c>
      <c r="B1" t="s">
        <v>75</v>
      </c>
      <c r="C1" t="s">
        <v>76</v>
      </c>
      <c r="D1" s="1" t="s">
        <v>0</v>
      </c>
      <c r="E1" t="s">
        <v>1</v>
      </c>
      <c r="F1" t="s">
        <v>2</v>
      </c>
      <c r="G1" t="s">
        <v>3</v>
      </c>
      <c r="H1" t="s">
        <v>4</v>
      </c>
      <c r="I1" t="s">
        <v>5</v>
      </c>
    </row>
    <row r="2" spans="1:9" x14ac:dyDescent="0.3">
      <c r="A2" s="5">
        <v>40588</v>
      </c>
      <c r="B2" s="1" t="s">
        <v>77</v>
      </c>
      <c r="C2" s="1" t="s">
        <v>78</v>
      </c>
      <c r="D2" s="1" t="s">
        <v>6</v>
      </c>
      <c r="E2">
        <v>5100</v>
      </c>
      <c r="F2" s="2" t="s">
        <v>7</v>
      </c>
      <c r="G2" s="2" t="s">
        <v>8</v>
      </c>
      <c r="H2" s="2" t="s">
        <v>9</v>
      </c>
      <c r="I2" s="3">
        <v>40604</v>
      </c>
    </row>
    <row r="3" spans="1:9" x14ac:dyDescent="0.3">
      <c r="A3" s="5">
        <v>40546</v>
      </c>
      <c r="B3" s="1" t="s">
        <v>79</v>
      </c>
      <c r="C3" s="1" t="s">
        <v>80</v>
      </c>
      <c r="D3" s="1" t="s">
        <v>10</v>
      </c>
      <c r="E3">
        <v>179</v>
      </c>
      <c r="F3" s="2" t="s">
        <v>7</v>
      </c>
      <c r="G3" s="2" t="s">
        <v>8</v>
      </c>
      <c r="H3" s="2" t="s">
        <v>11</v>
      </c>
      <c r="I3" s="2" t="s">
        <v>12</v>
      </c>
    </row>
    <row r="4" spans="1:9" x14ac:dyDescent="0.3">
      <c r="A4" s="5">
        <v>40577</v>
      </c>
      <c r="B4" s="1" t="s">
        <v>81</v>
      </c>
      <c r="C4" s="1" t="s">
        <v>82</v>
      </c>
      <c r="D4" s="1" t="s">
        <v>13</v>
      </c>
      <c r="E4">
        <v>478</v>
      </c>
      <c r="F4" s="2" t="s">
        <v>7</v>
      </c>
      <c r="G4" s="2" t="s">
        <v>8</v>
      </c>
      <c r="H4" s="2" t="s">
        <v>14</v>
      </c>
      <c r="I4" s="2" t="s">
        <v>15</v>
      </c>
    </row>
    <row r="5" spans="1:9" x14ac:dyDescent="0.3">
      <c r="A5" s="5">
        <v>40666</v>
      </c>
      <c r="B5" s="1" t="s">
        <v>83</v>
      </c>
      <c r="C5" s="1" t="s">
        <v>84</v>
      </c>
      <c r="D5" s="1" t="s">
        <v>16</v>
      </c>
      <c r="E5">
        <v>340</v>
      </c>
      <c r="F5" s="2" t="s">
        <v>7</v>
      </c>
      <c r="G5" s="2" t="s">
        <v>8</v>
      </c>
      <c r="H5" s="2" t="s">
        <v>17</v>
      </c>
      <c r="I5" s="2" t="s">
        <v>18</v>
      </c>
    </row>
    <row r="6" spans="1:9" x14ac:dyDescent="0.3">
      <c r="A6" s="1" t="s">
        <v>85</v>
      </c>
      <c r="B6" s="1" t="s">
        <v>86</v>
      </c>
      <c r="C6" s="1" t="s">
        <v>87</v>
      </c>
      <c r="D6" s="1" t="s">
        <v>19</v>
      </c>
      <c r="E6">
        <v>50</v>
      </c>
      <c r="F6" s="2" t="s">
        <v>7</v>
      </c>
      <c r="G6" s="2" t="s">
        <v>8</v>
      </c>
      <c r="H6" s="2" t="s">
        <v>20</v>
      </c>
      <c r="I6" s="2" t="s">
        <v>21</v>
      </c>
    </row>
    <row r="7" spans="1:9" x14ac:dyDescent="0.3">
      <c r="A7" s="1" t="s">
        <v>85</v>
      </c>
      <c r="B7" s="1" t="s">
        <v>86</v>
      </c>
      <c r="C7" s="1" t="s">
        <v>87</v>
      </c>
      <c r="D7" s="1" t="s">
        <v>19</v>
      </c>
      <c r="E7">
        <v>35</v>
      </c>
      <c r="F7" s="2" t="s">
        <v>7</v>
      </c>
      <c r="G7" s="2" t="s">
        <v>22</v>
      </c>
      <c r="H7" s="2" t="s">
        <v>20</v>
      </c>
      <c r="I7" s="2" t="s">
        <v>21</v>
      </c>
    </row>
    <row r="8" spans="1:9" x14ac:dyDescent="0.3">
      <c r="A8" s="1" t="s">
        <v>85</v>
      </c>
      <c r="B8" s="1" t="s">
        <v>88</v>
      </c>
      <c r="C8" s="1" t="s">
        <v>89</v>
      </c>
      <c r="D8" s="1" t="s">
        <v>23</v>
      </c>
      <c r="E8">
        <v>1000</v>
      </c>
      <c r="F8" s="2" t="s">
        <v>7</v>
      </c>
      <c r="G8" s="2" t="s">
        <v>8</v>
      </c>
      <c r="H8" s="2" t="s">
        <v>24</v>
      </c>
      <c r="I8" s="2" t="s">
        <v>25</v>
      </c>
    </row>
    <row r="9" spans="1:9" x14ac:dyDescent="0.3">
      <c r="A9" s="1" t="s">
        <v>85</v>
      </c>
      <c r="B9" s="1" t="s">
        <v>90</v>
      </c>
      <c r="C9" s="1" t="s">
        <v>91</v>
      </c>
      <c r="D9" s="1" t="s">
        <v>26</v>
      </c>
      <c r="E9">
        <v>90</v>
      </c>
      <c r="F9" s="2" t="s">
        <v>7</v>
      </c>
      <c r="G9" s="2" t="s">
        <v>27</v>
      </c>
      <c r="H9" s="2" t="s">
        <v>28</v>
      </c>
      <c r="I9" s="2" t="s">
        <v>29</v>
      </c>
    </row>
    <row r="10" spans="1:9" x14ac:dyDescent="0.3">
      <c r="A10" s="1" t="s">
        <v>92</v>
      </c>
      <c r="B10" s="1" t="s">
        <v>93</v>
      </c>
      <c r="C10" s="1" t="s">
        <v>94</v>
      </c>
      <c r="D10" s="1" t="s">
        <v>30</v>
      </c>
      <c r="E10">
        <v>200</v>
      </c>
      <c r="F10" s="2" t="s">
        <v>7</v>
      </c>
      <c r="G10" s="2" t="s">
        <v>8</v>
      </c>
      <c r="H10" s="2" t="s">
        <v>31</v>
      </c>
      <c r="I10" s="2" t="s">
        <v>32</v>
      </c>
    </row>
    <row r="11" spans="1:9" x14ac:dyDescent="0.3">
      <c r="A11" s="1" t="s">
        <v>95</v>
      </c>
      <c r="B11" s="1" t="s">
        <v>96</v>
      </c>
      <c r="C11" s="1" t="s">
        <v>97</v>
      </c>
      <c r="D11" s="1" t="s">
        <v>33</v>
      </c>
      <c r="E11">
        <v>-15000</v>
      </c>
      <c r="F11" s="2" t="s">
        <v>34</v>
      </c>
      <c r="G11" s="2" t="s">
        <v>22</v>
      </c>
      <c r="H11" s="2" t="s">
        <v>35</v>
      </c>
      <c r="I11" s="2" t="s">
        <v>36</v>
      </c>
    </row>
    <row r="12" spans="1:9" x14ac:dyDescent="0.3">
      <c r="A12" s="1" t="s">
        <v>95</v>
      </c>
      <c r="B12" s="1" t="s">
        <v>96</v>
      </c>
      <c r="C12" s="1" t="s">
        <v>97</v>
      </c>
      <c r="D12" s="1" t="s">
        <v>33</v>
      </c>
      <c r="E12">
        <v>15000</v>
      </c>
      <c r="F12" s="2" t="s">
        <v>34</v>
      </c>
      <c r="G12" s="2" t="s">
        <v>8</v>
      </c>
      <c r="H12" s="2" t="s">
        <v>35</v>
      </c>
      <c r="I12" s="2" t="s">
        <v>36</v>
      </c>
    </row>
    <row r="13" spans="1:9" x14ac:dyDescent="0.3">
      <c r="A13" s="1" t="s">
        <v>98</v>
      </c>
      <c r="B13" s="1" t="s">
        <v>96</v>
      </c>
      <c r="C13" s="1" t="s">
        <v>99</v>
      </c>
      <c r="D13" s="1" t="s">
        <v>37</v>
      </c>
      <c r="E13">
        <v>13000</v>
      </c>
      <c r="F13" s="2" t="s">
        <v>34</v>
      </c>
      <c r="G13" s="2" t="s">
        <v>22</v>
      </c>
      <c r="H13" s="2" t="s">
        <v>38</v>
      </c>
      <c r="I13" s="2" t="s">
        <v>39</v>
      </c>
    </row>
    <row r="14" spans="1:9" x14ac:dyDescent="0.3">
      <c r="A14" s="1" t="s">
        <v>98</v>
      </c>
      <c r="B14" s="1" t="s">
        <v>100</v>
      </c>
      <c r="C14" s="1" t="s">
        <v>84</v>
      </c>
      <c r="D14" s="1" t="s">
        <v>40</v>
      </c>
      <c r="E14">
        <v>220</v>
      </c>
      <c r="F14" s="2" t="s">
        <v>34</v>
      </c>
      <c r="G14" s="2" t="s">
        <v>8</v>
      </c>
      <c r="H14" s="2" t="s">
        <v>41</v>
      </c>
      <c r="I14" s="2" t="s">
        <v>39</v>
      </c>
    </row>
    <row r="15" spans="1:9" x14ac:dyDescent="0.3">
      <c r="A15" s="1" t="s">
        <v>98</v>
      </c>
      <c r="B15" s="1" t="s">
        <v>100</v>
      </c>
      <c r="C15" s="1" t="s">
        <v>84</v>
      </c>
      <c r="D15" s="1" t="s">
        <v>42</v>
      </c>
      <c r="E15">
        <v>100</v>
      </c>
      <c r="F15" s="2" t="s">
        <v>34</v>
      </c>
      <c r="G15" s="2" t="s">
        <v>8</v>
      </c>
      <c r="H15" s="2" t="s">
        <v>43</v>
      </c>
      <c r="I15" s="2" t="s">
        <v>39</v>
      </c>
    </row>
    <row r="16" spans="1:9" x14ac:dyDescent="0.3">
      <c r="A16" s="1" t="s">
        <v>98</v>
      </c>
      <c r="B16" s="1" t="s">
        <v>101</v>
      </c>
      <c r="C16" s="1" t="s">
        <v>84</v>
      </c>
      <c r="D16" s="1" t="s">
        <v>44</v>
      </c>
      <c r="E16">
        <v>6400</v>
      </c>
      <c r="F16" s="2" t="s">
        <v>7</v>
      </c>
      <c r="G16" s="2" t="s">
        <v>8</v>
      </c>
      <c r="H16" s="2" t="s">
        <v>45</v>
      </c>
      <c r="I16" s="2" t="s">
        <v>46</v>
      </c>
    </row>
    <row r="17" spans="1:9" x14ac:dyDescent="0.3">
      <c r="A17" s="1" t="s">
        <v>102</v>
      </c>
      <c r="B17" s="1" t="s">
        <v>96</v>
      </c>
      <c r="C17" s="1" t="s">
        <v>87</v>
      </c>
      <c r="D17" s="1" t="s">
        <v>47</v>
      </c>
      <c r="E17">
        <v>100</v>
      </c>
      <c r="F17" s="2" t="s">
        <v>34</v>
      </c>
      <c r="G17" s="2" t="s">
        <v>48</v>
      </c>
      <c r="H17" s="2" t="s">
        <v>35</v>
      </c>
      <c r="I17" s="2" t="s">
        <v>49</v>
      </c>
    </row>
    <row r="18" spans="1:9" x14ac:dyDescent="0.3">
      <c r="A18" s="1" t="s">
        <v>102</v>
      </c>
      <c r="B18" s="1" t="s">
        <v>96</v>
      </c>
      <c r="C18" s="1" t="s">
        <v>87</v>
      </c>
      <c r="D18" s="1" t="s">
        <v>47</v>
      </c>
      <c r="E18">
        <v>-100</v>
      </c>
      <c r="F18" s="2" t="s">
        <v>34</v>
      </c>
      <c r="G18" s="2" t="s">
        <v>50</v>
      </c>
      <c r="H18" s="2" t="s">
        <v>35</v>
      </c>
      <c r="I18" s="2" t="s">
        <v>49</v>
      </c>
    </row>
    <row r="19" spans="1:9" x14ac:dyDescent="0.3">
      <c r="A19" s="5">
        <v>40547</v>
      </c>
      <c r="B19" s="1" t="s">
        <v>79</v>
      </c>
      <c r="C19" s="1" t="s">
        <v>103</v>
      </c>
      <c r="D19" s="1" t="s">
        <v>10</v>
      </c>
      <c r="E19">
        <v>179</v>
      </c>
      <c r="F19" s="2" t="s">
        <v>7</v>
      </c>
      <c r="G19" s="2" t="s">
        <v>8</v>
      </c>
      <c r="H19" s="2" t="s">
        <v>11</v>
      </c>
      <c r="I19" s="2" t="s">
        <v>51</v>
      </c>
    </row>
    <row r="20" spans="1:9" x14ac:dyDescent="0.3">
      <c r="A20" s="5">
        <v>40667</v>
      </c>
      <c r="B20" s="1" t="s">
        <v>83</v>
      </c>
      <c r="C20" s="1" t="s">
        <v>84</v>
      </c>
      <c r="D20" s="1" t="s">
        <v>16</v>
      </c>
      <c r="E20">
        <v>340</v>
      </c>
      <c r="F20" s="2" t="s">
        <v>7</v>
      </c>
      <c r="G20" s="2" t="s">
        <v>48</v>
      </c>
      <c r="H20" s="2" t="s">
        <v>17</v>
      </c>
      <c r="I20" s="2" t="s">
        <v>52</v>
      </c>
    </row>
    <row r="21" spans="1:9" x14ac:dyDescent="0.3">
      <c r="A21" s="5">
        <v>40881</v>
      </c>
      <c r="B21" s="1" t="s">
        <v>90</v>
      </c>
      <c r="C21" s="1" t="s">
        <v>91</v>
      </c>
      <c r="D21" s="1" t="s">
        <v>26</v>
      </c>
      <c r="E21">
        <v>87</v>
      </c>
      <c r="F21" s="2" t="s">
        <v>7</v>
      </c>
      <c r="G21" s="2" t="s">
        <v>50</v>
      </c>
      <c r="H21" s="2" t="s">
        <v>28</v>
      </c>
      <c r="I21" s="3">
        <v>40645</v>
      </c>
    </row>
    <row r="22" spans="1:9" x14ac:dyDescent="0.3">
      <c r="A22" s="1" t="s">
        <v>53</v>
      </c>
      <c r="B22" s="1" t="s">
        <v>86</v>
      </c>
      <c r="C22" s="1" t="s">
        <v>87</v>
      </c>
      <c r="D22" s="1" t="s">
        <v>19</v>
      </c>
      <c r="E22">
        <v>80</v>
      </c>
      <c r="F22" s="2" t="s">
        <v>7</v>
      </c>
      <c r="G22" s="2" t="s">
        <v>8</v>
      </c>
      <c r="H22" s="2" t="s">
        <v>20</v>
      </c>
      <c r="I22" s="3">
        <v>40648</v>
      </c>
    </row>
    <row r="23" spans="1:9" x14ac:dyDescent="0.3">
      <c r="A23" s="1" t="s">
        <v>53</v>
      </c>
      <c r="B23" s="1" t="s">
        <v>86</v>
      </c>
      <c r="C23" s="1" t="s">
        <v>87</v>
      </c>
      <c r="D23" s="1" t="s">
        <v>19</v>
      </c>
      <c r="E23">
        <v>80</v>
      </c>
      <c r="F23" s="2" t="s">
        <v>7</v>
      </c>
      <c r="G23" s="2" t="s">
        <v>8</v>
      </c>
      <c r="H23" s="2" t="s">
        <v>20</v>
      </c>
      <c r="I23" s="2" t="s">
        <v>53</v>
      </c>
    </row>
    <row r="24" spans="1:9" x14ac:dyDescent="0.3">
      <c r="A24" s="1" t="s">
        <v>53</v>
      </c>
      <c r="B24" s="1" t="s">
        <v>86</v>
      </c>
      <c r="C24" s="1" t="s">
        <v>87</v>
      </c>
      <c r="D24" s="1" t="s">
        <v>19</v>
      </c>
      <c r="E24">
        <v>35</v>
      </c>
      <c r="F24" s="2" t="s">
        <v>7</v>
      </c>
      <c r="G24" s="2" t="s">
        <v>8</v>
      </c>
      <c r="H24" s="2" t="s">
        <v>20</v>
      </c>
      <c r="I24" s="2" t="s">
        <v>53</v>
      </c>
    </row>
    <row r="25" spans="1:9" x14ac:dyDescent="0.3">
      <c r="A25" s="1" t="s">
        <v>53</v>
      </c>
      <c r="B25" s="1" t="s">
        <v>88</v>
      </c>
      <c r="C25" s="1" t="s">
        <v>89</v>
      </c>
      <c r="D25" s="1" t="s">
        <v>23</v>
      </c>
      <c r="E25" s="4">
        <v>1000</v>
      </c>
      <c r="F25" s="2" t="s">
        <v>7</v>
      </c>
      <c r="G25" s="2" t="s">
        <v>8</v>
      </c>
      <c r="H25" s="2" t="s">
        <v>24</v>
      </c>
      <c r="I25" s="2" t="s">
        <v>53</v>
      </c>
    </row>
    <row r="26" spans="1:9" x14ac:dyDescent="0.3">
      <c r="A26" s="1" t="s">
        <v>54</v>
      </c>
      <c r="B26" s="1" t="s">
        <v>96</v>
      </c>
      <c r="C26" s="1" t="s">
        <v>97</v>
      </c>
      <c r="D26" s="1" t="s">
        <v>33</v>
      </c>
      <c r="E26" s="4">
        <v>-20000</v>
      </c>
      <c r="F26" s="2" t="s">
        <v>34</v>
      </c>
      <c r="G26" s="2" t="s">
        <v>22</v>
      </c>
      <c r="H26" s="2" t="s">
        <v>35</v>
      </c>
      <c r="I26" s="2" t="s">
        <v>54</v>
      </c>
    </row>
    <row r="27" spans="1:9" x14ac:dyDescent="0.3">
      <c r="A27" s="1" t="s">
        <v>54</v>
      </c>
      <c r="B27" s="1" t="s">
        <v>96</v>
      </c>
      <c r="C27" s="1" t="s">
        <v>97</v>
      </c>
      <c r="D27" s="1" t="s">
        <v>33</v>
      </c>
      <c r="E27" s="4">
        <v>20000</v>
      </c>
      <c r="F27" s="2" t="s">
        <v>7</v>
      </c>
      <c r="G27" s="2" t="s">
        <v>8</v>
      </c>
      <c r="H27" s="2" t="s">
        <v>35</v>
      </c>
      <c r="I27" s="2" t="s">
        <v>54</v>
      </c>
    </row>
    <row r="28" spans="1:9" x14ac:dyDescent="0.3">
      <c r="A28" s="1" t="s">
        <v>57</v>
      </c>
      <c r="B28" s="1" t="s">
        <v>104</v>
      </c>
      <c r="C28" s="1" t="s">
        <v>105</v>
      </c>
      <c r="D28" s="1" t="s">
        <v>55</v>
      </c>
      <c r="E28" s="4">
        <v>1300</v>
      </c>
      <c r="F28" s="2" t="s">
        <v>7</v>
      </c>
      <c r="G28" s="2" t="s">
        <v>8</v>
      </c>
      <c r="H28" s="2" t="s">
        <v>56</v>
      </c>
      <c r="I28" s="2" t="s">
        <v>57</v>
      </c>
    </row>
    <row r="29" spans="1:9" x14ac:dyDescent="0.3">
      <c r="A29" s="1" t="s">
        <v>58</v>
      </c>
      <c r="B29" s="1" t="s">
        <v>96</v>
      </c>
      <c r="C29" s="1" t="s">
        <v>99</v>
      </c>
      <c r="D29" s="1" t="s">
        <v>37</v>
      </c>
      <c r="E29" s="4">
        <v>20000</v>
      </c>
      <c r="F29" s="2" t="s">
        <v>34</v>
      </c>
      <c r="G29" s="2" t="s">
        <v>22</v>
      </c>
      <c r="H29" s="2" t="s">
        <v>38</v>
      </c>
      <c r="I29" s="2" t="s">
        <v>58</v>
      </c>
    </row>
    <row r="30" spans="1:9" x14ac:dyDescent="0.3">
      <c r="A30" s="1" t="s">
        <v>58</v>
      </c>
      <c r="B30" s="1" t="s">
        <v>106</v>
      </c>
      <c r="C30" s="1" t="s">
        <v>89</v>
      </c>
      <c r="D30" s="1" t="s">
        <v>59</v>
      </c>
      <c r="E30" s="4">
        <v>3000</v>
      </c>
      <c r="F30" s="2" t="s">
        <v>7</v>
      </c>
      <c r="G30" s="2" t="s">
        <v>8</v>
      </c>
      <c r="H30" s="2" t="s">
        <v>60</v>
      </c>
      <c r="I30" s="2" t="s">
        <v>61</v>
      </c>
    </row>
    <row r="31" spans="1:9" x14ac:dyDescent="0.3">
      <c r="A31" s="1" t="s">
        <v>58</v>
      </c>
      <c r="B31" s="1" t="s">
        <v>100</v>
      </c>
      <c r="C31" s="1" t="s">
        <v>84</v>
      </c>
      <c r="D31" s="1" t="s">
        <v>40</v>
      </c>
      <c r="E31">
        <v>220</v>
      </c>
      <c r="F31" s="2" t="s">
        <v>34</v>
      </c>
      <c r="G31" s="2" t="s">
        <v>8</v>
      </c>
      <c r="H31" s="2" t="s">
        <v>41</v>
      </c>
      <c r="I31" s="2" t="s">
        <v>58</v>
      </c>
    </row>
    <row r="32" spans="1:9" x14ac:dyDescent="0.3">
      <c r="A32" s="1" t="s">
        <v>58</v>
      </c>
      <c r="B32" s="1" t="s">
        <v>100</v>
      </c>
      <c r="C32" s="1" t="s">
        <v>84</v>
      </c>
      <c r="D32" s="1" t="s">
        <v>42</v>
      </c>
      <c r="E32">
        <v>100</v>
      </c>
      <c r="F32" s="2" t="s">
        <v>34</v>
      </c>
      <c r="G32" s="2" t="s">
        <v>8</v>
      </c>
      <c r="H32" s="2" t="s">
        <v>43</v>
      </c>
      <c r="I32" s="2" t="s">
        <v>58</v>
      </c>
    </row>
    <row r="33" spans="1:9" x14ac:dyDescent="0.3">
      <c r="A33" s="1" t="s">
        <v>58</v>
      </c>
      <c r="B33" s="1" t="s">
        <v>101</v>
      </c>
      <c r="C33" s="1" t="s">
        <v>84</v>
      </c>
      <c r="D33" s="1" t="s">
        <v>44</v>
      </c>
      <c r="E33" s="4">
        <v>6400</v>
      </c>
      <c r="F33" s="2" t="s">
        <v>7</v>
      </c>
      <c r="G33" s="2" t="s">
        <v>8</v>
      </c>
      <c r="H33" s="2" t="s">
        <v>45</v>
      </c>
      <c r="I33" s="2" t="s">
        <v>58</v>
      </c>
    </row>
    <row r="34" spans="1:9" x14ac:dyDescent="0.3">
      <c r="A34" s="1" t="s">
        <v>107</v>
      </c>
      <c r="B34" s="1" t="s">
        <v>108</v>
      </c>
      <c r="C34" s="1" t="s">
        <v>109</v>
      </c>
      <c r="D34" s="1" t="s">
        <v>62</v>
      </c>
      <c r="E34">
        <v>41</v>
      </c>
      <c r="F34" s="2" t="s">
        <v>7</v>
      </c>
      <c r="G34" s="2" t="s">
        <v>27</v>
      </c>
      <c r="H34" s="2" t="s">
        <v>63</v>
      </c>
      <c r="I34" s="2" t="s">
        <v>64</v>
      </c>
    </row>
    <row r="35" spans="1:9" x14ac:dyDescent="0.3">
      <c r="A35" s="1" t="s">
        <v>65</v>
      </c>
      <c r="B35" s="1" t="s">
        <v>96</v>
      </c>
      <c r="C35" s="1" t="s">
        <v>87</v>
      </c>
      <c r="D35" s="1" t="s">
        <v>47</v>
      </c>
      <c r="E35">
        <v>100</v>
      </c>
      <c r="F35" s="2" t="s">
        <v>34</v>
      </c>
      <c r="G35" s="2" t="s">
        <v>8</v>
      </c>
      <c r="H35" s="2" t="s">
        <v>35</v>
      </c>
      <c r="I35" s="2" t="s">
        <v>65</v>
      </c>
    </row>
    <row r="36" spans="1:9" x14ac:dyDescent="0.3">
      <c r="A36" s="1" t="s">
        <v>65</v>
      </c>
      <c r="B36" s="1" t="s">
        <v>96</v>
      </c>
      <c r="C36" s="1" t="s">
        <v>87</v>
      </c>
      <c r="D36" s="1" t="s">
        <v>47</v>
      </c>
      <c r="E36">
        <v>-100</v>
      </c>
      <c r="F36" s="2" t="s">
        <v>34</v>
      </c>
      <c r="G36" s="2" t="s">
        <v>27</v>
      </c>
      <c r="H36" s="2" t="s">
        <v>35</v>
      </c>
      <c r="I36" s="2" t="s">
        <v>65</v>
      </c>
    </row>
    <row r="37" spans="1:9" x14ac:dyDescent="0.3">
      <c r="A37" s="5">
        <v>40548</v>
      </c>
      <c r="B37" s="1" t="s">
        <v>79</v>
      </c>
      <c r="C37" s="1" t="s">
        <v>110</v>
      </c>
      <c r="D37" s="1" t="s">
        <v>10</v>
      </c>
      <c r="E37">
        <v>179</v>
      </c>
      <c r="F37" s="2" t="s">
        <v>7</v>
      </c>
      <c r="G37" s="2" t="s">
        <v>8</v>
      </c>
      <c r="H37" s="2" t="s">
        <v>11</v>
      </c>
      <c r="I37" s="2" t="s">
        <v>66</v>
      </c>
    </row>
    <row r="38" spans="1:9" x14ac:dyDescent="0.3">
      <c r="A38" s="5">
        <v>40548</v>
      </c>
      <c r="B38" s="1" t="s">
        <v>111</v>
      </c>
      <c r="C38" s="1" t="s">
        <v>89</v>
      </c>
      <c r="D38" s="1" t="s">
        <v>67</v>
      </c>
      <c r="E38">
        <v>220</v>
      </c>
      <c r="F38" s="2" t="s">
        <v>7</v>
      </c>
      <c r="G38" s="2" t="s">
        <v>8</v>
      </c>
      <c r="H38" s="2" t="s">
        <v>68</v>
      </c>
      <c r="I38" s="3">
        <v>40548</v>
      </c>
    </row>
    <row r="39" spans="1:9" x14ac:dyDescent="0.3">
      <c r="A39" s="5">
        <v>40668</v>
      </c>
      <c r="B39" s="1" t="s">
        <v>83</v>
      </c>
      <c r="C39" s="1" t="s">
        <v>84</v>
      </c>
      <c r="D39" s="1" t="s">
        <v>16</v>
      </c>
      <c r="E39">
        <v>340</v>
      </c>
      <c r="F39" s="2" t="s">
        <v>7</v>
      </c>
      <c r="G39" s="2" t="s">
        <v>8</v>
      </c>
      <c r="H39" s="2" t="s">
        <v>17</v>
      </c>
      <c r="I39" s="3">
        <v>40668</v>
      </c>
    </row>
    <row r="40" spans="1:9" x14ac:dyDescent="0.3">
      <c r="A40" s="5">
        <v>40729</v>
      </c>
      <c r="B40" s="1" t="s">
        <v>112</v>
      </c>
      <c r="C40" s="1" t="s">
        <v>113</v>
      </c>
      <c r="D40" s="1" t="s">
        <v>69</v>
      </c>
      <c r="E40">
        <v>563</v>
      </c>
      <c r="F40" s="2" t="s">
        <v>7</v>
      </c>
      <c r="G40" s="2" t="s">
        <v>8</v>
      </c>
      <c r="H40" s="2" t="s">
        <v>70</v>
      </c>
      <c r="I40" s="3">
        <v>40729</v>
      </c>
    </row>
    <row r="41" spans="1:9" x14ac:dyDescent="0.3">
      <c r="A41" s="5">
        <v>40729</v>
      </c>
      <c r="B41" s="1" t="s">
        <v>114</v>
      </c>
      <c r="C41" s="1" t="s">
        <v>89</v>
      </c>
      <c r="D41" s="1" t="s">
        <v>71</v>
      </c>
      <c r="E41">
        <v>982</v>
      </c>
      <c r="F41" s="2" t="s">
        <v>7</v>
      </c>
      <c r="G41" s="2" t="s">
        <v>8</v>
      </c>
      <c r="H41" s="2" t="s">
        <v>70</v>
      </c>
      <c r="I41" s="3">
        <v>40700</v>
      </c>
    </row>
    <row r="42" spans="1:9" x14ac:dyDescent="0.3">
      <c r="A42" s="1" t="s">
        <v>72</v>
      </c>
      <c r="B42" s="1" t="s">
        <v>86</v>
      </c>
      <c r="C42" s="1" t="s">
        <v>87</v>
      </c>
      <c r="D42" s="1" t="s">
        <v>19</v>
      </c>
      <c r="E42">
        <v>80</v>
      </c>
      <c r="F42" s="2" t="s">
        <v>7</v>
      </c>
      <c r="G42" s="2" t="s">
        <v>8</v>
      </c>
      <c r="H42" s="2" t="s">
        <v>20</v>
      </c>
      <c r="I42" s="2" t="s">
        <v>72</v>
      </c>
    </row>
    <row r="43" spans="1:9" x14ac:dyDescent="0.3">
      <c r="A43" s="1" t="s">
        <v>72</v>
      </c>
      <c r="B43" s="1" t="s">
        <v>86</v>
      </c>
      <c r="C43" s="1" t="s">
        <v>87</v>
      </c>
      <c r="D43" s="1" t="s">
        <v>19</v>
      </c>
      <c r="E43">
        <v>35</v>
      </c>
      <c r="F43" s="2" t="s">
        <v>7</v>
      </c>
      <c r="G43" s="2" t="s">
        <v>22</v>
      </c>
      <c r="H43" s="2" t="s">
        <v>20</v>
      </c>
      <c r="I43" s="2" t="s">
        <v>72</v>
      </c>
    </row>
    <row r="44" spans="1:9" x14ac:dyDescent="0.3">
      <c r="A44" s="1" t="s">
        <v>72</v>
      </c>
      <c r="B44" s="1" t="s">
        <v>88</v>
      </c>
      <c r="C44" s="1" t="s">
        <v>89</v>
      </c>
      <c r="D44" s="1" t="s">
        <v>23</v>
      </c>
      <c r="E44" s="4">
        <v>1000</v>
      </c>
      <c r="F44" s="2" t="s">
        <v>7</v>
      </c>
      <c r="G44" s="2" t="s">
        <v>8</v>
      </c>
      <c r="H44" s="2" t="s">
        <v>24</v>
      </c>
      <c r="I44" s="3">
        <v>40580</v>
      </c>
    </row>
    <row r="45" spans="1:9" x14ac:dyDescent="0.3">
      <c r="A45" s="1" t="s">
        <v>73</v>
      </c>
      <c r="B45" s="1" t="s">
        <v>96</v>
      </c>
      <c r="C45" s="1" t="s">
        <v>97</v>
      </c>
      <c r="D45" s="1" t="s">
        <v>33</v>
      </c>
      <c r="E45" s="4">
        <v>-20000</v>
      </c>
      <c r="F45" s="2" t="s">
        <v>34</v>
      </c>
      <c r="G45" s="2" t="s">
        <v>22</v>
      </c>
      <c r="H45" s="2" t="s">
        <v>35</v>
      </c>
      <c r="I45" s="2" t="s">
        <v>73</v>
      </c>
    </row>
    <row r="46" spans="1:9" x14ac:dyDescent="0.3">
      <c r="A46" s="1" t="s">
        <v>73</v>
      </c>
      <c r="B46" s="1" t="s">
        <v>96</v>
      </c>
      <c r="C46" s="1" t="s">
        <v>97</v>
      </c>
      <c r="D46" s="1" t="s">
        <v>33</v>
      </c>
      <c r="E46" s="4">
        <v>20000</v>
      </c>
      <c r="F46" s="2" t="s">
        <v>7</v>
      </c>
      <c r="G46" s="2" t="s">
        <v>8</v>
      </c>
      <c r="H46" s="2" t="s">
        <v>35</v>
      </c>
      <c r="I46" s="2" t="s">
        <v>73</v>
      </c>
    </row>
    <row r="47" spans="1:9" x14ac:dyDescent="0.3">
      <c r="A47" s="1" t="s">
        <v>61</v>
      </c>
      <c r="B47" s="1" t="s">
        <v>96</v>
      </c>
      <c r="C47" s="1" t="s">
        <v>99</v>
      </c>
      <c r="D47" s="1" t="s">
        <v>37</v>
      </c>
      <c r="E47" s="4">
        <v>20000</v>
      </c>
      <c r="F47" s="2" t="s">
        <v>34</v>
      </c>
      <c r="G47" s="2" t="s">
        <v>22</v>
      </c>
      <c r="H47" s="2" t="s">
        <v>38</v>
      </c>
      <c r="I47" s="2" t="s">
        <v>61</v>
      </c>
    </row>
    <row r="48" spans="1:9" x14ac:dyDescent="0.3">
      <c r="A48" s="1" t="s">
        <v>61</v>
      </c>
      <c r="B48" s="1" t="s">
        <v>100</v>
      </c>
      <c r="C48" s="1" t="s">
        <v>84</v>
      </c>
      <c r="D48" s="1" t="s">
        <v>40</v>
      </c>
      <c r="E48">
        <v>220</v>
      </c>
      <c r="F48" s="2" t="s">
        <v>34</v>
      </c>
      <c r="G48" s="2" t="s">
        <v>8</v>
      </c>
      <c r="H48" s="2" t="s">
        <v>41</v>
      </c>
      <c r="I48" s="2" t="s">
        <v>61</v>
      </c>
    </row>
    <row r="49" spans="1:9" x14ac:dyDescent="0.3">
      <c r="A49" s="1" t="s">
        <v>61</v>
      </c>
      <c r="B49" s="1" t="s">
        <v>100</v>
      </c>
      <c r="C49" s="1" t="s">
        <v>84</v>
      </c>
      <c r="D49" s="1" t="s">
        <v>42</v>
      </c>
      <c r="E49">
        <v>100</v>
      </c>
      <c r="F49" s="2" t="s">
        <v>34</v>
      </c>
      <c r="G49" s="2" t="s">
        <v>8</v>
      </c>
      <c r="H49" s="2" t="s">
        <v>43</v>
      </c>
      <c r="I49" s="2" t="s">
        <v>61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1DE93-87F2-4C5D-ADF2-3F1D579BF621}">
  <dimension ref="A1:B6"/>
  <sheetViews>
    <sheetView tabSelected="1" workbookViewId="0">
      <selection activeCell="B13" sqref="B13"/>
    </sheetView>
  </sheetViews>
  <sheetFormatPr defaultRowHeight="14.4" x14ac:dyDescent="0.3"/>
  <cols>
    <col min="1" max="1" width="14.77734375" bestFit="1" customWidth="1"/>
    <col min="2" max="2" width="19" bestFit="1" customWidth="1"/>
    <col min="3" max="6" width="6.77734375" bestFit="1" customWidth="1"/>
    <col min="7" max="19" width="6.21875" bestFit="1" customWidth="1"/>
    <col min="20" max="20" width="10.77734375" bestFit="1" customWidth="1"/>
  </cols>
  <sheetData>
    <row r="1" spans="1:2" x14ac:dyDescent="0.3">
      <c r="A1" s="6" t="s">
        <v>4</v>
      </c>
      <c r="B1" t="s">
        <v>118</v>
      </c>
    </row>
    <row r="3" spans="1:2" x14ac:dyDescent="0.3">
      <c r="A3" s="6" t="s">
        <v>115</v>
      </c>
      <c r="B3" t="s">
        <v>117</v>
      </c>
    </row>
    <row r="4" spans="1:2" x14ac:dyDescent="0.3">
      <c r="A4" s="1" t="s">
        <v>81</v>
      </c>
      <c r="B4" s="7">
        <v>478</v>
      </c>
    </row>
    <row r="5" spans="1:2" x14ac:dyDescent="0.3">
      <c r="A5" s="1" t="s">
        <v>93</v>
      </c>
      <c r="B5" s="7">
        <v>200</v>
      </c>
    </row>
    <row r="6" spans="1:2" x14ac:dyDescent="0.3">
      <c r="A6" s="1" t="s">
        <v>116</v>
      </c>
      <c r="B6" s="7">
        <v>678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 Darji</dc:creator>
  <cp:lastModifiedBy>Kashish Darji</cp:lastModifiedBy>
  <dcterms:created xsi:type="dcterms:W3CDTF">2025-04-25T15:23:56Z</dcterms:created>
  <dcterms:modified xsi:type="dcterms:W3CDTF">2025-04-25T17:46:56Z</dcterms:modified>
</cp:coreProperties>
</file>