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ynu\Desktop\lygiagretumas\lab2\"/>
    </mc:Choice>
  </mc:AlternateContent>
  <xr:revisionPtr revIDLastSave="0" documentId="13_ncr:1_{86496EE2-0CEB-4163-A687-D876C80BFF1C}" xr6:coauthVersionLast="47" xr6:coauthVersionMax="47" xr10:uidLastSave="{00000000-0000-0000-0000-000000000000}"/>
  <bookViews>
    <workbookView xWindow="-108" yWindow="-108" windowWidth="23256" windowHeight="12576" xr2:uid="{61DC01CB-401C-4F88-BE83-D394BBC112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1" l="1"/>
  <c r="L32" i="1"/>
  <c r="L31" i="1"/>
  <c r="L30" i="1"/>
  <c r="H33" i="1"/>
  <c r="H32" i="1"/>
  <c r="H31" i="1"/>
  <c r="H30" i="1"/>
  <c r="D33" i="1"/>
  <c r="D32" i="1"/>
  <c r="D31" i="1"/>
  <c r="D30" i="1"/>
  <c r="K28" i="1"/>
  <c r="L28" i="1" s="1"/>
  <c r="K27" i="1"/>
  <c r="L27" i="1" s="1"/>
  <c r="K26" i="1"/>
  <c r="L26" i="1" s="1"/>
  <c r="L25" i="1"/>
  <c r="K25" i="1"/>
  <c r="H26" i="1"/>
  <c r="H27" i="1"/>
  <c r="H28" i="1"/>
  <c r="H25" i="1"/>
  <c r="G28" i="1"/>
  <c r="G27" i="1"/>
  <c r="G26" i="1"/>
  <c r="G25" i="1"/>
  <c r="D26" i="1"/>
  <c r="D27" i="1"/>
  <c r="D28" i="1"/>
  <c r="D25" i="1"/>
  <c r="C28" i="1"/>
  <c r="C27" i="1"/>
  <c r="C26" i="1"/>
  <c r="C25" i="1"/>
  <c r="L21" i="1"/>
  <c r="K21" i="1"/>
  <c r="J21" i="1"/>
  <c r="L9" i="1"/>
  <c r="K9" i="1"/>
  <c r="J9" i="1"/>
  <c r="E21" i="1"/>
  <c r="D21" i="1"/>
  <c r="C21" i="1"/>
  <c r="D9" i="1"/>
  <c r="E9" i="1"/>
  <c r="L20" i="1"/>
  <c r="L19" i="1"/>
  <c r="L18" i="1"/>
  <c r="L17" i="1"/>
  <c r="L16" i="1"/>
  <c r="L8" i="1"/>
  <c r="L7" i="1"/>
  <c r="L6" i="1"/>
  <c r="L5" i="1"/>
  <c r="L4" i="1"/>
  <c r="E20" i="1"/>
  <c r="E19" i="1"/>
  <c r="E18" i="1"/>
  <c r="E17" i="1"/>
  <c r="E16" i="1"/>
  <c r="E5" i="1"/>
  <c r="E6" i="1"/>
  <c r="E7" i="1"/>
  <c r="E8" i="1"/>
  <c r="E4" i="1"/>
  <c r="C9" i="1"/>
</calcChain>
</file>

<file path=xl/sharedStrings.xml><?xml version="1.0" encoding="utf-8"?>
<sst xmlns="http://schemas.openxmlformats.org/spreadsheetml/2006/main" count="24" uniqueCount="9">
  <si>
    <t>nuosekli</t>
  </si>
  <si>
    <t>sum</t>
  </si>
  <si>
    <t>2 proc</t>
  </si>
  <si>
    <t>1 proc</t>
  </si>
  <si>
    <t>4 proc</t>
  </si>
  <si>
    <t>8 procesoriai</t>
  </si>
  <si>
    <t>avg:</t>
  </si>
  <si>
    <t>matricos skaičiavimo</t>
  </si>
  <si>
    <t>sprendinio skaičiavimo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</si>
</sst>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matricos skaičiavimo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Sheet1!$B$30:$B$33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Sheet1!$C$30:$C$33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FF-479D-A161-1C797DC5F1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Sheet1!$B$30:$B$33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Sheet1!$D$30:$D$33</c:f>
              <c:numCache>
                <c:formatCode>General</c:formatCode>
                <c:ptCount val="4"/>
                <c:pt idx="0">
                  <c:v>1</c:v>
                </c:pt>
                <c:pt idx="1">
                  <c:v>1.8375411155515646</c:v>
                </c:pt>
                <c:pt idx="2">
                  <c:v>3.6095457253881271</c:v>
                </c:pt>
                <c:pt idx="3">
                  <c:v>6.197333509070055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FF-479D-A161-1C797DC5F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419600"/>
        <c:axId val="729925648"/>
      </c:scatterChart>
      <c:valAx>
        <c:axId val="997419600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25648"/>
        <c:crosses val="autoZero"/>
        <c:crossBetween val="midCat"/>
        <c:majorUnit val="1"/>
        <c:minorUnit val="1"/>
      </c:valAx>
      <c:valAx>
        <c:axId val="7299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sprendinio skaičiavimo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Sheet1!$F$30:$F$33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Sheet1!$G$30:$G$33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F-4042-B1D7-51A07594BC2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Sheet1!$F$30:$F$33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Sheet1!$H$30:$H$33</c:f>
              <c:numCache>
                <c:formatCode>General</c:formatCode>
                <c:ptCount val="4"/>
                <c:pt idx="0">
                  <c:v>1</c:v>
                </c:pt>
                <c:pt idx="1">
                  <c:v>1.6691985281197348</c:v>
                </c:pt>
                <c:pt idx="2">
                  <c:v>3.6697882639003296</c:v>
                </c:pt>
                <c:pt idx="3">
                  <c:v>7.0870888464661093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F-4042-B1D7-51A07594B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657408"/>
        <c:axId val="729926144"/>
      </c:scatterChart>
      <c:valAx>
        <c:axId val="100165740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926144"/>
        <c:crosses val="autoZero"/>
        <c:crossBetween val="midCat"/>
      </c:valAx>
      <c:valAx>
        <c:axId val="7299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657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lt-LT"/>
              <a:t>bendras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Sheet1!$J$30:$J$33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Sheet1!$K$30:$K$33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EF-491D-BB62-811C905515F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Sheet1!$J$30:$J$33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Sheet1!$L$30:$L$33</c:f>
              <c:numCache>
                <c:formatCode>General</c:formatCode>
                <c:ptCount val="4"/>
                <c:pt idx="0">
                  <c:v>1</c:v>
                </c:pt>
                <c:pt idx="1">
                  <c:v>1.7296169207038632</c:v>
                </c:pt>
                <c:pt idx="2">
                  <c:v>3.6432428711083547</c:v>
                </c:pt>
                <c:pt idx="3">
                  <c:v>6.6912983377379138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EF-491D-BB62-811C90551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127504"/>
        <c:axId val="656620208"/>
      </c:scatterChart>
      <c:valAx>
        <c:axId val="1058127504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620208"/>
        <c:crosses val="autoZero"/>
        <c:crossBetween val="midCat"/>
      </c:valAx>
      <c:valAx>
        <c:axId val="6566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127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All</a:t>
            </a:r>
            <a:r>
              <a:rPr lang="lt-LT" baseline="0"/>
              <a:t> charts combined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Tiesinis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Sheet1!$O$30:$O$33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Sheet1!$P$30:$P$33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1-4C2E-B291-1B1CF4EA998D}"/>
            </c:ext>
          </c:extLst>
        </c:ser>
        <c:ser>
          <c:idx val="1"/>
          <c:order val="1"/>
          <c:tx>
            <c:v>matricos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Sheet1!$O$30:$O$33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Sheet1!$Q$30:$Q$33</c:f>
              <c:numCache>
                <c:formatCode>General</c:formatCode>
                <c:ptCount val="4"/>
                <c:pt idx="0">
                  <c:v>1</c:v>
                </c:pt>
                <c:pt idx="1">
                  <c:v>1.8375411155515646</c:v>
                </c:pt>
                <c:pt idx="2">
                  <c:v>3.6095457253881271</c:v>
                </c:pt>
                <c:pt idx="3">
                  <c:v>6.197333509070055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E1-4C2E-B291-1B1CF4EA998D}"/>
            </c:ext>
          </c:extLst>
        </c:ser>
        <c:ser>
          <c:idx val="2"/>
          <c:order val="2"/>
          <c:tx>
            <c:v>sprendinio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Sheet1!$O$30:$O$33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Sheet1!$R$30:$R$33</c:f>
              <c:numCache>
                <c:formatCode>General</c:formatCode>
                <c:ptCount val="4"/>
                <c:pt idx="0">
                  <c:v>1</c:v>
                </c:pt>
                <c:pt idx="1">
                  <c:v>1.6691985281197348</c:v>
                </c:pt>
                <c:pt idx="2">
                  <c:v>3.6697882639003296</c:v>
                </c:pt>
                <c:pt idx="3">
                  <c:v>7.0870888464661093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E1-4C2E-B291-1B1CF4EA998D}"/>
            </c:ext>
          </c:extLst>
        </c:ser>
        <c:ser>
          <c:idx val="3"/>
          <c:order val="3"/>
          <c:tx>
            <c:v>bendras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Sheet1!$O$30:$O$33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Sheet1!$S$30:$S$33</c:f>
              <c:numCache>
                <c:formatCode>General</c:formatCode>
                <c:ptCount val="4"/>
                <c:pt idx="0">
                  <c:v>1</c:v>
                </c:pt>
                <c:pt idx="1">
                  <c:v>1.7296169207038632</c:v>
                </c:pt>
                <c:pt idx="2">
                  <c:v>3.6432428711083547</c:v>
                </c:pt>
                <c:pt idx="3">
                  <c:v>6.6912983377379138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E1-4C2E-B291-1B1CF4EA9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334352"/>
        <c:axId val="1846089664"/>
      </c:scatterChart>
      <c:valAx>
        <c:axId val="71933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89664"/>
        <c:crosses val="autoZero"/>
        <c:crossBetween val="midCat"/>
      </c:valAx>
      <c:valAx>
        <c:axId val="18460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3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34</xdr:row>
      <xdr:rowOff>32085</xdr:rowOff>
    </xdr:from>
    <xdr:to>
      <xdr:col>3</xdr:col>
      <xdr:colOff>1147011</xdr:colOff>
      <xdr:row>49</xdr:row>
      <xdr:rowOff>8022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F91735-847B-5D2B-E2F1-79E7772EF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72189</xdr:colOff>
      <xdr:row>34</xdr:row>
      <xdr:rowOff>128336</xdr:rowOff>
    </xdr:from>
    <xdr:to>
      <xdr:col>9</xdr:col>
      <xdr:colOff>80210</xdr:colOff>
      <xdr:row>49</xdr:row>
      <xdr:rowOff>80210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F334EA-586C-B2B6-B33B-68F34549B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497305</xdr:colOff>
      <xdr:row>34</xdr:row>
      <xdr:rowOff>152400</xdr:rowOff>
    </xdr:from>
    <xdr:to>
      <xdr:col>13</xdr:col>
      <xdr:colOff>144379</xdr:colOff>
      <xdr:row>49</xdr:row>
      <xdr:rowOff>128337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11996C5-B9F4-9C77-E175-DCB55BC03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352927</xdr:colOff>
      <xdr:row>34</xdr:row>
      <xdr:rowOff>72190</xdr:rowOff>
    </xdr:from>
    <xdr:to>
      <xdr:col>21</xdr:col>
      <xdr:colOff>48127</xdr:colOff>
      <xdr:row>49</xdr:row>
      <xdr:rowOff>48127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B3D6B4-CAA5-D98B-C488-A73D4DEAB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86D7-09AE-4E9C-B683-BE3A91CF0E08}">
  <dimension ref="A2:S33"/>
  <sheetViews>
    <sheetView tabSelected="1" topLeftCell="G21" zoomScale="84" workbookViewId="0">
      <selection activeCell="W50" sqref="W50"/>
    </sheetView>
  </sheetViews>
  <sheetFormatPr defaultRowHeight="14.4" x14ac:dyDescent="0.3"/>
  <cols>
    <col min="1" max="1" width="21.109375" customWidth="1"/>
    <col min="2" max="2" width="14.77734375" customWidth="1"/>
    <col min="3" max="3" width="18.44140625" customWidth="1"/>
    <col min="4" max="4" width="20.21875" customWidth="1"/>
    <col min="6" max="8" width="12.44140625" customWidth="1"/>
    <col min="9" max="9" width="12.109375" customWidth="1"/>
    <col min="10" max="10" width="18.77734375" customWidth="1"/>
    <col min="11" max="11" width="19.6640625" customWidth="1"/>
    <col min="12" max="12" width="11.77734375" customWidth="1"/>
    <col min="13" max="13" width="21.5546875" customWidth="1"/>
    <col min="22" max="22" width="12.6640625" customWidth="1"/>
  </cols>
  <sheetData>
    <row r="2" spans="1:18" x14ac:dyDescent="0.3">
      <c r="A2" s="2"/>
      <c r="B2" s="2" t="s">
        <v>3</v>
      </c>
      <c r="C2" s="2"/>
      <c r="D2" s="2"/>
      <c r="E2" s="2"/>
      <c r="F2" s="2"/>
      <c r="G2" s="2"/>
      <c r="H2" s="2"/>
      <c r="I2" t="s">
        <v>4</v>
      </c>
    </row>
    <row r="3" spans="1:18" x14ac:dyDescent="0.3">
      <c r="A3" s="2"/>
      <c r="B3" s="2" t="s">
        <v>0</v>
      </c>
      <c r="C3" s="2" t="s">
        <v>7</v>
      </c>
      <c r="D3" s="2" t="s">
        <v>8</v>
      </c>
      <c r="E3" s="4" t="s">
        <v>1</v>
      </c>
      <c r="F3" s="2"/>
      <c r="G3" s="2"/>
      <c r="H3" s="2"/>
      <c r="I3" s="2" t="s">
        <v>0</v>
      </c>
      <c r="J3" s="2" t="s">
        <v>7</v>
      </c>
      <c r="K3" s="2" t="s">
        <v>8</v>
      </c>
      <c r="L3" s="4" t="s">
        <v>1</v>
      </c>
    </row>
    <row r="4" spans="1:18" x14ac:dyDescent="0.3">
      <c r="A4" s="2"/>
      <c r="B4">
        <v>6.2630200000000002E-3</v>
      </c>
      <c r="C4">
        <v>4.0528599999999999</v>
      </c>
      <c r="D4">
        <v>5.8496499999999996</v>
      </c>
      <c r="E4" s="2">
        <f>SUM(B4:D4)</f>
        <v>9.9087730199999982</v>
      </c>
      <c r="F4" s="2"/>
      <c r="G4" s="2"/>
      <c r="H4" s="2"/>
      <c r="I4">
        <v>5.3241299999999998E-3</v>
      </c>
      <c r="J4">
        <v>1.0819700000000001</v>
      </c>
      <c r="K4">
        <v>1.7589999999999999</v>
      </c>
      <c r="L4" s="2">
        <f>SUM(I4:K4)</f>
        <v>2.84629413</v>
      </c>
    </row>
    <row r="5" spans="1:18" x14ac:dyDescent="0.3">
      <c r="A5" s="2"/>
      <c r="B5">
        <v>6.6311399999999998E-3</v>
      </c>
      <c r="C5">
        <v>3.5304799999999998</v>
      </c>
      <c r="D5">
        <v>6.0682799999999997</v>
      </c>
      <c r="E5" s="2">
        <f t="shared" ref="E5:E8" si="0">SUM(B5:D5)</f>
        <v>9.60539114</v>
      </c>
      <c r="F5" s="2"/>
      <c r="G5" s="2"/>
      <c r="H5" s="2"/>
      <c r="I5">
        <v>3.9351000000000004E-3</v>
      </c>
      <c r="J5">
        <v>1.1179399999999999</v>
      </c>
      <c r="K5">
        <v>1.9099200000000001</v>
      </c>
      <c r="L5" s="2">
        <f t="shared" ref="L5:L8" si="1">SUM(I5:K5)</f>
        <v>3.0317951000000001</v>
      </c>
    </row>
    <row r="6" spans="1:18" x14ac:dyDescent="0.3">
      <c r="A6" s="2"/>
      <c r="B6">
        <v>6.4041599999999999E-3</v>
      </c>
      <c r="C6">
        <v>4.1655499999999996</v>
      </c>
      <c r="D6">
        <v>6.8057100000000004</v>
      </c>
      <c r="E6" s="2">
        <f t="shared" si="0"/>
        <v>10.97766416</v>
      </c>
      <c r="F6" s="2"/>
      <c r="G6" s="2"/>
      <c r="H6" s="2"/>
      <c r="I6">
        <v>4.0008999999999999E-3</v>
      </c>
      <c r="J6">
        <v>1.0967899999999999</v>
      </c>
      <c r="K6">
        <v>1.5828800000000001</v>
      </c>
      <c r="L6" s="2">
        <f t="shared" si="1"/>
        <v>2.6836709000000001</v>
      </c>
    </row>
    <row r="7" spans="1:18" x14ac:dyDescent="0.3">
      <c r="A7" s="2"/>
      <c r="B7">
        <v>4.1711300000000003E-3</v>
      </c>
      <c r="C7">
        <v>4.3317100000000002</v>
      </c>
      <c r="D7">
        <v>7.3342400000000003</v>
      </c>
      <c r="E7" s="2">
        <f t="shared" si="0"/>
        <v>11.67012113</v>
      </c>
      <c r="F7" s="2"/>
      <c r="G7" s="2"/>
      <c r="H7" s="2"/>
      <c r="I7">
        <v>3.8938499999999999E-3</v>
      </c>
      <c r="J7">
        <v>1.08518</v>
      </c>
      <c r="K7">
        <v>1.9359500000000001</v>
      </c>
      <c r="L7" s="2">
        <f t="shared" si="1"/>
        <v>3.0250238500000002</v>
      </c>
    </row>
    <row r="8" spans="1:18" x14ac:dyDescent="0.3">
      <c r="A8" s="2"/>
      <c r="B8">
        <v>4.08983E-3</v>
      </c>
      <c r="C8">
        <v>3.6677300000000002</v>
      </c>
      <c r="D8">
        <v>6.2401099999999996</v>
      </c>
      <c r="E8" s="2">
        <f t="shared" si="0"/>
        <v>9.9119298300000001</v>
      </c>
      <c r="F8" s="2"/>
      <c r="G8" s="2"/>
      <c r="H8" s="2"/>
      <c r="I8">
        <v>3.9329500000000002E-3</v>
      </c>
      <c r="J8">
        <v>1.0892599999999999</v>
      </c>
      <c r="K8">
        <v>1.6133</v>
      </c>
      <c r="L8" s="2">
        <f t="shared" si="1"/>
        <v>2.7064929499999999</v>
      </c>
      <c r="M8" s="2"/>
      <c r="N8" s="2"/>
      <c r="O8" s="2"/>
      <c r="P8" s="2"/>
      <c r="Q8" s="2"/>
      <c r="R8" s="2"/>
    </row>
    <row r="9" spans="1:18" x14ac:dyDescent="0.3">
      <c r="A9" s="2"/>
      <c r="B9" s="2" t="s">
        <v>6</v>
      </c>
      <c r="C9" s="2">
        <f>AVERAGE(C4:C8)</f>
        <v>3.9496659999999997</v>
      </c>
      <c r="D9" s="2">
        <f t="shared" ref="D9:E9" si="2">AVERAGE(D4:D8)</f>
        <v>6.4595979999999997</v>
      </c>
      <c r="E9" s="2">
        <f t="shared" si="2"/>
        <v>10.414775856</v>
      </c>
      <c r="F9" s="2"/>
      <c r="G9" s="2"/>
      <c r="H9" s="2"/>
      <c r="I9" s="2" t="s">
        <v>6</v>
      </c>
      <c r="J9" s="2">
        <f>AVERAGE(J4:J8)</f>
        <v>1.094228</v>
      </c>
      <c r="K9" s="2">
        <f t="shared" ref="K9" si="3">AVERAGE(K4:K8)</f>
        <v>1.7602100000000001</v>
      </c>
      <c r="L9" s="2">
        <f t="shared" ref="L9" si="4">AVERAGE(L4:L8)</f>
        <v>2.8586553859999997</v>
      </c>
      <c r="M9" s="2"/>
      <c r="N9" s="2"/>
      <c r="O9" s="2"/>
      <c r="P9" s="2"/>
      <c r="Q9" s="2"/>
      <c r="R9" s="3"/>
    </row>
    <row r="10" spans="1:18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3">
      <c r="A11" s="2"/>
      <c r="B11" s="2"/>
      <c r="C11" s="2"/>
      <c r="D11" s="2"/>
      <c r="E11" s="2"/>
      <c r="F11" s="2"/>
      <c r="G11" s="2"/>
      <c r="H11" s="2"/>
    </row>
    <row r="12" spans="1:18" x14ac:dyDescent="0.3">
      <c r="A12" s="2"/>
      <c r="B12" s="2"/>
      <c r="C12" s="2"/>
      <c r="D12" s="2"/>
      <c r="E12" s="2"/>
      <c r="F12" s="2"/>
      <c r="G12" s="2"/>
      <c r="H12" s="2"/>
    </row>
    <row r="13" spans="1:18" x14ac:dyDescent="0.3">
      <c r="A13" s="2"/>
      <c r="B13" s="2"/>
      <c r="C13" s="2"/>
      <c r="D13" s="2"/>
      <c r="E13" s="2"/>
      <c r="F13" s="2"/>
      <c r="G13" s="2"/>
      <c r="H13" s="2"/>
    </row>
    <row r="14" spans="1:18" x14ac:dyDescent="0.3">
      <c r="A14" s="2"/>
      <c r="B14" s="2" t="s">
        <v>2</v>
      </c>
      <c r="C14" s="2"/>
      <c r="D14" s="2"/>
      <c r="E14" s="2"/>
      <c r="F14" s="2"/>
      <c r="G14" s="2"/>
      <c r="H14" s="2"/>
      <c r="I14" t="s">
        <v>5</v>
      </c>
    </row>
    <row r="15" spans="1:18" x14ac:dyDescent="0.3">
      <c r="A15" s="2"/>
      <c r="B15" s="2" t="s">
        <v>0</v>
      </c>
      <c r="C15" s="2" t="s">
        <v>7</v>
      </c>
      <c r="D15" s="2" t="s">
        <v>8</v>
      </c>
      <c r="E15" s="4" t="s">
        <v>1</v>
      </c>
      <c r="F15" s="2"/>
      <c r="G15" s="2"/>
      <c r="H15" s="2"/>
      <c r="I15" s="2" t="s">
        <v>0</v>
      </c>
      <c r="J15" s="2" t="s">
        <v>7</v>
      </c>
      <c r="K15" s="2" t="s">
        <v>8</v>
      </c>
      <c r="L15" s="4" t="s">
        <v>1</v>
      </c>
    </row>
    <row r="16" spans="1:18" x14ac:dyDescent="0.3">
      <c r="A16" s="2"/>
      <c r="B16">
        <v>5.0461300000000002E-3</v>
      </c>
      <c r="C16">
        <v>2.1125500000000001</v>
      </c>
      <c r="D16">
        <v>3.6494200000000001</v>
      </c>
      <c r="E16" s="2">
        <f>SUM(B16:D16)</f>
        <v>5.76701613</v>
      </c>
      <c r="F16" s="2"/>
      <c r="G16" s="2"/>
      <c r="H16" s="2"/>
      <c r="I16">
        <v>1.0999E-2</v>
      </c>
      <c r="J16">
        <v>0.67921799999999999</v>
      </c>
      <c r="K16">
        <v>1.03582</v>
      </c>
      <c r="L16" s="2">
        <f>SUM(I16:K16)</f>
        <v>1.7260369999999998</v>
      </c>
    </row>
    <row r="17" spans="2:19" x14ac:dyDescent="0.3">
      <c r="B17">
        <v>4.0118699999999998E-3</v>
      </c>
      <c r="C17">
        <v>2.1213700000000002</v>
      </c>
      <c r="D17">
        <v>3.73603</v>
      </c>
      <c r="E17" s="2">
        <f t="shared" ref="E17:E20" si="5">SUM(B17:D17)</f>
        <v>5.8614118699999995</v>
      </c>
      <c r="I17">
        <v>3.9761099999999997E-3</v>
      </c>
      <c r="J17">
        <v>0.59125399999999995</v>
      </c>
      <c r="K17">
        <v>0.93376599999999998</v>
      </c>
      <c r="L17" s="2">
        <f t="shared" ref="L17:L20" si="6">SUM(I17:K17)</f>
        <v>1.52899611</v>
      </c>
      <c r="M17" s="2"/>
      <c r="N17" s="2"/>
      <c r="O17" s="2"/>
      <c r="P17" s="2"/>
      <c r="Q17" s="2"/>
    </row>
    <row r="18" spans="2:19" x14ac:dyDescent="0.3">
      <c r="B18">
        <v>4.2069000000000004E-3</v>
      </c>
      <c r="C18">
        <v>2.1334900000000001</v>
      </c>
      <c r="D18">
        <v>4.0394199999999998</v>
      </c>
      <c r="E18" s="2">
        <f t="shared" si="5"/>
        <v>6.1771168999999997</v>
      </c>
      <c r="I18">
        <v>7.1480299999999997E-3</v>
      </c>
      <c r="J18">
        <v>0.61301499999999998</v>
      </c>
      <c r="K18">
        <v>0.93211999999999995</v>
      </c>
      <c r="L18" s="2">
        <f t="shared" si="6"/>
        <v>1.5522830299999999</v>
      </c>
      <c r="R18" s="1"/>
    </row>
    <row r="19" spans="2:19" x14ac:dyDescent="0.3">
      <c r="B19">
        <v>4.2810399999999998E-3</v>
      </c>
      <c r="C19">
        <v>2.2157200000000001</v>
      </c>
      <c r="D19">
        <v>4.0437000000000003</v>
      </c>
      <c r="E19" s="2">
        <f t="shared" si="5"/>
        <v>6.2637010400000008</v>
      </c>
      <c r="I19">
        <v>7.2889299999999999E-3</v>
      </c>
      <c r="J19">
        <v>0.62627600000000005</v>
      </c>
      <c r="K19">
        <v>0.81128100000000003</v>
      </c>
      <c r="L19" s="2">
        <f t="shared" si="6"/>
        <v>1.4448459300000001</v>
      </c>
    </row>
    <row r="20" spans="2:19" x14ac:dyDescent="0.3">
      <c r="B20">
        <v>4.0290400000000002E-3</v>
      </c>
      <c r="C20">
        <v>2.1640199999999998</v>
      </c>
      <c r="D20">
        <v>3.8698800000000002</v>
      </c>
      <c r="E20" s="2">
        <f t="shared" si="5"/>
        <v>6.0379290399999999</v>
      </c>
      <c r="I20">
        <v>9.0310600000000005E-3</v>
      </c>
      <c r="J20">
        <v>0.67682200000000003</v>
      </c>
      <c r="K20">
        <v>0.84431299999999998</v>
      </c>
      <c r="L20" s="2">
        <f t="shared" si="6"/>
        <v>1.53016606</v>
      </c>
    </row>
    <row r="21" spans="2:19" x14ac:dyDescent="0.3">
      <c r="B21" s="2" t="s">
        <v>6</v>
      </c>
      <c r="C21" s="2">
        <f>AVERAGE(C16:C20)</f>
        <v>2.1494300000000002</v>
      </c>
      <c r="D21" s="2">
        <f t="shared" ref="D21" si="7">AVERAGE(D16:D20)</f>
        <v>3.8676900000000005</v>
      </c>
      <c r="E21" s="2">
        <f t="shared" ref="E21" si="8">AVERAGE(E16:E20)</f>
        <v>6.0214349960000009</v>
      </c>
      <c r="I21" s="2" t="s">
        <v>6</v>
      </c>
      <c r="J21" s="2">
        <f>AVERAGE(J16:J20)</f>
        <v>0.63731699999999991</v>
      </c>
      <c r="K21" s="2">
        <f t="shared" ref="K21" si="9">AVERAGE(K16:K20)</f>
        <v>0.91145999999999994</v>
      </c>
      <c r="L21" s="2">
        <f t="shared" ref="L21" si="10">AVERAGE(L16:L20)</f>
        <v>1.5564656259999998</v>
      </c>
    </row>
    <row r="25" spans="2:19" x14ac:dyDescent="0.3">
      <c r="B25">
        <v>1</v>
      </c>
      <c r="C25" s="2">
        <f>C9</f>
        <v>3.9496659999999997</v>
      </c>
      <c r="D25">
        <f>$C$25/C25</f>
        <v>1</v>
      </c>
      <c r="F25">
        <v>1</v>
      </c>
      <c r="G25" s="2">
        <f>D9</f>
        <v>6.4595979999999997</v>
      </c>
      <c r="H25">
        <f>$G$25/G25</f>
        <v>1</v>
      </c>
      <c r="J25">
        <v>1</v>
      </c>
      <c r="K25" s="2">
        <f>E9</f>
        <v>10.414775856</v>
      </c>
      <c r="L25">
        <f>$K$25/K25</f>
        <v>1</v>
      </c>
    </row>
    <row r="26" spans="2:19" x14ac:dyDescent="0.3">
      <c r="B26">
        <v>2</v>
      </c>
      <c r="C26" s="2">
        <f>C21</f>
        <v>2.1494300000000002</v>
      </c>
      <c r="D26">
        <f t="shared" ref="D26:D28" si="11">$C$25/C26</f>
        <v>1.8375411155515646</v>
      </c>
      <c r="F26">
        <v>2</v>
      </c>
      <c r="G26" s="2">
        <f>D20</f>
        <v>3.8698800000000002</v>
      </c>
      <c r="H26">
        <f t="shared" ref="H26:H28" si="12">$G$25/G26</f>
        <v>1.6691985281197348</v>
      </c>
      <c r="J26">
        <v>2</v>
      </c>
      <c r="K26" s="2">
        <f>E21</f>
        <v>6.0214349960000009</v>
      </c>
      <c r="L26">
        <f t="shared" ref="L26:L28" si="13">$K$25/K26</f>
        <v>1.7296169207038632</v>
      </c>
    </row>
    <row r="27" spans="2:19" x14ac:dyDescent="0.3">
      <c r="B27">
        <v>4</v>
      </c>
      <c r="C27">
        <f>J9</f>
        <v>1.094228</v>
      </c>
      <c r="D27">
        <f t="shared" si="11"/>
        <v>3.6095457253881271</v>
      </c>
      <c r="F27">
        <v>4</v>
      </c>
      <c r="G27">
        <f>K9</f>
        <v>1.7602100000000001</v>
      </c>
      <c r="H27">
        <f t="shared" si="12"/>
        <v>3.6697882639003296</v>
      </c>
      <c r="J27">
        <v>4</v>
      </c>
      <c r="K27">
        <f>L9</f>
        <v>2.8586553859999997</v>
      </c>
      <c r="L27">
        <f t="shared" si="13"/>
        <v>3.6432428711083547</v>
      </c>
    </row>
    <row r="28" spans="2:19" x14ac:dyDescent="0.3">
      <c r="B28">
        <v>8</v>
      </c>
      <c r="C28">
        <f>J21</f>
        <v>0.63731699999999991</v>
      </c>
      <c r="D28">
        <f t="shared" si="11"/>
        <v>6.197333509070055</v>
      </c>
      <c r="F28">
        <v>8</v>
      </c>
      <c r="G28">
        <f>K21</f>
        <v>0.91145999999999994</v>
      </c>
      <c r="H28">
        <f t="shared" si="12"/>
        <v>7.0870888464661093</v>
      </c>
      <c r="J28">
        <v>8</v>
      </c>
      <c r="K28">
        <f>L21</f>
        <v>1.5564656259999998</v>
      </c>
      <c r="L28">
        <f t="shared" si="13"/>
        <v>6.6912983377379138</v>
      </c>
    </row>
    <row r="30" spans="2:19" x14ac:dyDescent="0.3">
      <c r="B30">
        <v>1</v>
      </c>
      <c r="C30">
        <v>1</v>
      </c>
      <c r="D30">
        <f>D25</f>
        <v>1</v>
      </c>
      <c r="F30">
        <v>1</v>
      </c>
      <c r="G30">
        <v>1</v>
      </c>
      <c r="H30">
        <f>H25</f>
        <v>1</v>
      </c>
      <c r="J30">
        <v>1</v>
      </c>
      <c r="K30">
        <v>1</v>
      </c>
      <c r="L30">
        <f>L25</f>
        <v>1</v>
      </c>
      <c r="O30">
        <v>1</v>
      </c>
      <c r="P30">
        <v>1</v>
      </c>
      <c r="Q30">
        <v>1</v>
      </c>
      <c r="R30">
        <v>1</v>
      </c>
      <c r="S30">
        <v>1</v>
      </c>
    </row>
    <row r="31" spans="2:19" x14ac:dyDescent="0.3">
      <c r="B31">
        <v>2</v>
      </c>
      <c r="C31">
        <v>2</v>
      </c>
      <c r="D31">
        <f>D26</f>
        <v>1.8375411155515646</v>
      </c>
      <c r="F31">
        <v>2</v>
      </c>
      <c r="G31">
        <v>2</v>
      </c>
      <c r="H31">
        <f>H26</f>
        <v>1.6691985281197348</v>
      </c>
      <c r="J31">
        <v>2</v>
      </c>
      <c r="K31">
        <v>2</v>
      </c>
      <c r="L31">
        <f>L26</f>
        <v>1.7296169207038632</v>
      </c>
      <c r="O31">
        <v>2</v>
      </c>
      <c r="P31">
        <v>2</v>
      </c>
      <c r="Q31">
        <v>1.8375411155515646</v>
      </c>
      <c r="R31">
        <v>1.6691985281197348</v>
      </c>
      <c r="S31">
        <v>1.7296169207038632</v>
      </c>
    </row>
    <row r="32" spans="2:19" x14ac:dyDescent="0.3">
      <c r="B32">
        <v>4</v>
      </c>
      <c r="C32">
        <v>4</v>
      </c>
      <c r="D32">
        <f>D27</f>
        <v>3.6095457253881271</v>
      </c>
      <c r="F32">
        <v>4</v>
      </c>
      <c r="G32">
        <v>4</v>
      </c>
      <c r="H32">
        <f>H27</f>
        <v>3.6697882639003296</v>
      </c>
      <c r="J32">
        <v>4</v>
      </c>
      <c r="K32">
        <v>4</v>
      </c>
      <c r="L32">
        <f>L27</f>
        <v>3.6432428711083547</v>
      </c>
      <c r="O32">
        <v>4</v>
      </c>
      <c r="P32">
        <v>4</v>
      </c>
      <c r="Q32">
        <v>3.6095457253881271</v>
      </c>
      <c r="R32">
        <v>3.6697882639003296</v>
      </c>
      <c r="S32">
        <v>3.6432428711083547</v>
      </c>
    </row>
    <row r="33" spans="2:19" x14ac:dyDescent="0.3">
      <c r="B33">
        <v>8</v>
      </c>
      <c r="C33">
        <v>8</v>
      </c>
      <c r="D33">
        <f>D28</f>
        <v>6.197333509070055</v>
      </c>
      <c r="F33">
        <v>8</v>
      </c>
      <c r="G33">
        <v>8</v>
      </c>
      <c r="H33">
        <f>H28</f>
        <v>7.0870888464661093</v>
      </c>
      <c r="J33">
        <v>8</v>
      </c>
      <c r="K33">
        <v>8</v>
      </c>
      <c r="L33">
        <f>L28</f>
        <v>6.6912983377379138</v>
      </c>
      <c r="O33">
        <v>8</v>
      </c>
      <c r="P33">
        <v>8</v>
      </c>
      <c r="Q33">
        <v>6.197333509070055</v>
      </c>
      <c r="R33">
        <v>7.0870888464661093</v>
      </c>
      <c r="S33">
        <v>6.6912983377379138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Kasparas Čiurlionis</dc:creator>
  <cp:lastModifiedBy>Kasparas Čiurlionis</cp:lastModifiedBy>
  <dcterms:created xsi:type="dcterms:W3CDTF">2023-10-23T18:14:03Z</dcterms:created>
  <dcterms:modified xsi:type="dcterms:W3CDTF">2023-11-21T20:37:25Z</dcterms:modified>
</cp:coreProperties>
</file>