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ycoNet\Dropbox\Project Management\SSF\RFPs\Catalyst Grant\2024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1" l="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3" i="11"/>
  <c r="C17" i="1"/>
  <c r="C17" i="3"/>
  <c r="C17" i="4"/>
  <c r="C17" i="5"/>
  <c r="C17" i="6"/>
  <c r="C17" i="7"/>
  <c r="D17" i="7"/>
  <c r="C17" i="8"/>
  <c r="C17" i="9"/>
  <c r="C17" i="10"/>
  <c r="C17" i="11"/>
  <c r="C21" i="7"/>
  <c r="C21" i="1"/>
  <c r="C21" i="3"/>
  <c r="C21" i="4"/>
  <c r="C21" i="5"/>
  <c r="C21" i="6"/>
  <c r="D21" i="6"/>
  <c r="C21" i="8"/>
  <c r="C21" i="9"/>
  <c r="C21" i="10"/>
  <c r="C21" i="11"/>
  <c r="B19" i="12"/>
  <c r="B17" i="12"/>
  <c r="D17" i="12"/>
  <c r="B16" i="12"/>
  <c r="B14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D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I21" i="11"/>
  <c r="R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J21" i="11"/>
  <c r="S21" i="11"/>
  <c r="U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H21" i="11"/>
  <c r="Q21" i="11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I17" i="11"/>
  <c r="R17" i="11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K17" i="11"/>
  <c r="T17" i="11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H17" i="11"/>
  <c r="Q17" i="11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J13" i="11"/>
  <c r="S13" i="11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K13" i="11"/>
  <c r="T13" i="11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/>
  <c r="L18" i="12"/>
  <c r="H17" i="12"/>
  <c r="I17" i="12"/>
  <c r="J17" i="12"/>
  <c r="K17" i="12"/>
  <c r="I16" i="12"/>
  <c r="K16" i="12"/>
  <c r="J16" i="12"/>
  <c r="J15" i="12"/>
  <c r="L15" i="12"/>
  <c r="H16" i="12"/>
  <c r="I14" i="12"/>
  <c r="J14" i="12"/>
  <c r="J13" i="12"/>
  <c r="L13" i="12"/>
  <c r="K14" i="12"/>
  <c r="K13" i="12"/>
  <c r="H14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I9" i="11"/>
  <c r="R9" i="11"/>
  <c r="V9" i="11"/>
  <c r="D33" i="11"/>
  <c r="D32" i="11"/>
  <c r="D31" i="11"/>
  <c r="T30" i="11"/>
  <c r="S30" i="11"/>
  <c r="Q30" i="11"/>
  <c r="R30" i="11"/>
  <c r="K30" i="11"/>
  <c r="J30" i="11"/>
  <c r="H30" i="11"/>
  <c r="I30" i="11"/>
  <c r="C30" i="11"/>
  <c r="B30" i="11"/>
  <c r="D30" i="11"/>
  <c r="D29" i="11"/>
  <c r="D28" i="11"/>
  <c r="T27" i="11"/>
  <c r="R27" i="11"/>
  <c r="S27" i="11"/>
  <c r="Q27" i="11"/>
  <c r="K27" i="11"/>
  <c r="I27" i="11"/>
  <c r="J27" i="11"/>
  <c r="H27" i="11"/>
  <c r="B27" i="11"/>
  <c r="C27" i="11"/>
  <c r="D26" i="11"/>
  <c r="T25" i="11"/>
  <c r="S25" i="11"/>
  <c r="R25" i="11"/>
  <c r="Q25" i="11"/>
  <c r="K25" i="11"/>
  <c r="J25" i="11"/>
  <c r="I25" i="11"/>
  <c r="H25" i="11"/>
  <c r="C25" i="11"/>
  <c r="B25" i="11"/>
  <c r="D24" i="11"/>
  <c r="D23" i="11"/>
  <c r="D22" i="11"/>
  <c r="T21" i="11"/>
  <c r="K21" i="11"/>
  <c r="D20" i="11"/>
  <c r="D19" i="11"/>
  <c r="D18" i="11"/>
  <c r="S17" i="11"/>
  <c r="J17" i="11"/>
  <c r="D16" i="11"/>
  <c r="D15" i="11"/>
  <c r="D14" i="11"/>
  <c r="T9" i="11"/>
  <c r="Q13" i="11"/>
  <c r="R13" i="11"/>
  <c r="K9" i="11"/>
  <c r="H13" i="11"/>
  <c r="I13" i="11"/>
  <c r="C9" i="11"/>
  <c r="C9" i="12"/>
  <c r="D12" i="11"/>
  <c r="D11" i="11"/>
  <c r="D10" i="11"/>
  <c r="S9" i="11"/>
  <c r="Q9" i="11"/>
  <c r="U9" i="11"/>
  <c r="J9" i="11"/>
  <c r="H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M9" i="11"/>
  <c r="L9" i="11"/>
  <c r="V21" i="11"/>
  <c r="K8" i="11"/>
  <c r="K34" i="11"/>
  <c r="D17" i="11"/>
  <c r="C8" i="11"/>
  <c r="D8" i="11"/>
  <c r="Q8" i="11"/>
  <c r="S8" i="11"/>
  <c r="S34" i="11"/>
  <c r="R8" i="11"/>
  <c r="V8" i="11"/>
  <c r="D25" i="11"/>
  <c r="I8" i="11"/>
  <c r="I34" i="11"/>
  <c r="M34" i="11"/>
  <c r="B8" i="11"/>
  <c r="B34" i="11"/>
  <c r="D9" i="11"/>
  <c r="D27" i="11"/>
  <c r="T8" i="11"/>
  <c r="T34" i="11"/>
  <c r="J8" i="11"/>
  <c r="J34" i="11"/>
  <c r="D13" i="11"/>
  <c r="H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10" i="12"/>
  <c r="B8" i="12"/>
  <c r="B8" i="1"/>
  <c r="D19" i="12"/>
  <c r="H15" i="12"/>
  <c r="H13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D18" i="12"/>
  <c r="K18" i="12"/>
  <c r="I18" i="12"/>
  <c r="J18" i="12"/>
  <c r="D16" i="12"/>
  <c r="D30" i="1"/>
  <c r="D20" i="12"/>
  <c r="D21" i="12"/>
  <c r="B18" i="12"/>
  <c r="C15" i="12"/>
  <c r="B34" i="1"/>
  <c r="I8" i="1"/>
  <c r="M8" i="1"/>
  <c r="B11" i="12"/>
  <c r="C34" i="11"/>
  <c r="D34" i="11"/>
  <c r="M8" i="11"/>
  <c r="L8" i="11"/>
  <c r="U8" i="11"/>
  <c r="R34" i="11"/>
  <c r="V34" i="11"/>
  <c r="Q34" i="11"/>
  <c r="U34" i="11"/>
  <c r="H34" i="11"/>
  <c r="L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C8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/>
  <c r="M12" i="12"/>
  <c r="M18" i="12"/>
  <c r="I8" i="12"/>
  <c r="I22" i="12"/>
  <c r="M22" i="12"/>
  <c r="D8" i="1"/>
  <c r="D34" i="1"/>
  <c r="M15" i="12"/>
  <c r="I34" i="1"/>
  <c r="M34" i="1"/>
  <c r="J22" i="12"/>
  <c r="D8" i="12"/>
  <c r="B22" i="12"/>
  <c r="H8" i="12"/>
  <c r="L19" i="12"/>
  <c r="C13" i="12"/>
  <c r="C22" i="12"/>
  <c r="D12" i="12"/>
  <c r="B15" i="12"/>
  <c r="D15" i="12"/>
  <c r="M8" i="12"/>
  <c r="L16" i="12"/>
  <c r="L8" i="12"/>
  <c r="H22" i="12"/>
  <c r="L22" i="12"/>
  <c r="D22" i="12"/>
  <c r="D13" i="12"/>
</calcChain>
</file>

<file path=xl/sharedStrings.xml><?xml version="1.0" encoding="utf-8"?>
<sst xmlns="http://schemas.openxmlformats.org/spreadsheetml/2006/main" count="1156" uniqueCount="42">
  <si>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</si>
  <si>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</si>
  <si>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</si>
  <si>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</si>
  <si>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</si>
  <si>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</si>
  <si>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</si>
  <si>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</si>
  <si>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</si>
  <si>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</si>
  <si>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</si>
  <si>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</si>
  <si>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</si>
  <si>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</si>
  <si>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</si>
  <si>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</si>
  <si>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</si>
  <si>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</si>
  <si>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</si>
  <si>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</si>
  <si>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</si>
  <si>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</si>
  <si>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</si>
  <si>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</si>
  <si>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</si>
  <si>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</si>
  <si>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</si>
  <si>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</si>
  <si>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</si>
  <si>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</si>
  <si>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</si>
  <si>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</si>
  <si>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</si>
  <si>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</si>
  <si>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</si>
  <si>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</si>
  <si>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</si>
  <si>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</si>
  <si>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</si>
  <si>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</si>
  <si>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Capital Equipment (Max $5K/project)</t>
  </si>
  <si>
    <t>Conferences (max $3K/year)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</si>
</sst>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18" sqref="A18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44.7109375" customWidth="1"/>
    <col min="8" max="11" width="13.42578125" customWidth="1"/>
    <col min="12" max="12" width="13.28515625" customWidth="1"/>
    <col min="13" max="13" width="14" customWidth="1"/>
  </cols>
  <sheetData>
    <row r="1" spans="1:13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13" ht="18.75" x14ac:dyDescent="0.3">
      <c r="A2" s="1" t="s">
        <v>28</v>
      </c>
      <c r="B2" s="41" t="s">
        <v>25</v>
      </c>
      <c r="C2" s="42"/>
      <c r="D2" s="42"/>
      <c r="E2" s="2"/>
      <c r="F2" s="2"/>
      <c r="G2" s="2"/>
    </row>
    <row r="3" spans="1:13" ht="18.75" x14ac:dyDescent="0.3">
      <c r="A3" s="1" t="s">
        <v>9</v>
      </c>
      <c r="B3" s="41" t="s">
        <v>25</v>
      </c>
      <c r="C3" s="42"/>
      <c r="D3" s="42"/>
      <c r="E3" s="2"/>
      <c r="F3" s="2"/>
      <c r="G3" s="1"/>
      <c r="H3" s="41"/>
      <c r="I3" s="42"/>
      <c r="J3" s="42"/>
      <c r="K3" s="42"/>
    </row>
    <row r="4" spans="1:13" ht="18.75" x14ac:dyDescent="0.3">
      <c r="A4" s="1"/>
    </row>
    <row r="5" spans="1:13" x14ac:dyDescent="0.25">
      <c r="A5" s="43" t="s">
        <v>23</v>
      </c>
      <c r="B5" s="44"/>
      <c r="C5" s="44"/>
      <c r="D5" s="45"/>
      <c r="G5" s="33" t="s">
        <v>30</v>
      </c>
      <c r="H5" s="34"/>
      <c r="I5" s="34"/>
      <c r="J5" s="34"/>
      <c r="K5" s="34"/>
      <c r="L5" s="34"/>
      <c r="M5" s="35"/>
    </row>
    <row r="6" spans="1:13" x14ac:dyDescent="0.2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39" t="s">
        <v>6</v>
      </c>
      <c r="I6" s="40"/>
      <c r="J6" s="39" t="s">
        <v>7</v>
      </c>
      <c r="K6" s="40"/>
      <c r="L6" s="39" t="s">
        <v>14</v>
      </c>
      <c r="M6" s="40"/>
    </row>
    <row r="7" spans="1:13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25">
      <c r="A8" s="5" t="s">
        <v>13</v>
      </c>
      <c r="B8" s="17">
        <f>SUM(B9:B12)</f>
        <v>0</v>
      </c>
      <c r="C8" s="17">
        <f>C9+C10+C11+C12</f>
        <v>0</v>
      </c>
      <c r="D8" s="17">
        <f t="shared" ref="D8:D22" si="0">SUM(B8:C8)</f>
        <v>0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25">
      <c r="A9" s="21" t="s">
        <v>10</v>
      </c>
      <c r="B9" s="19">
        <f>'NPI-1'!B9+'NPI-2'!B9+'NPI-3'!B9+'NPI-4'!B9+'NPI-5'!B9+'NPI-6'!B9+'NPI-7'!B9+'NPI-8'!B9+'NPI-9'!B9+'NPI-10'!B9+'NPI-11'!B9</f>
        <v>0</v>
      </c>
      <c r="C9" s="19">
        <f>'NPI-1'!C9+'NPI-2'!C9+'NPI-3'!C9+'NPI-4'!C9+'NPI-5'!C9+'NPI-6'!C9+'NPI-7'!C9+'NPI-8'!C9+'NPI-9'!C9+'NPI-10'!C9+'NPI-11'!C9</f>
        <v>0</v>
      </c>
      <c r="D9" s="19">
        <f t="shared" si="0"/>
        <v>0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'NPI-1'!H9+'NPI-1'!Q9+'NPI-2'!H9+'NPI-2'!Q9+'NPI-3'!H9+'NPI-3'!Q9+'NPI-4'!H9+'NPI-4'!Q9+'NPI-5'!H9+'NPI-5'!Q9+'NPI-6'!H9+'NPI-6'!Q9+'NPI-7'!H9+'NPI-7'!Q9+'NPI-8'!H9+'NPI-8'!Q9+'NPI-9'!H9+'NPI-9'!Q9+'NPI-10'!H9+'NPI-10'!Q9+'NPI-11'!H9+'NPI-11'!Q9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'NPI-1'!I9+'NPI-1'!R9+'NPI-2'!I9+'NPI-2'!R9+'NPI-3'!I9+'NPI-3'!R9+'NPI-4'!I9+'NPI-4'!R9+'NPI-5'!I9+'NPI-5'!R9+'NPI-6'!I9+'NPI-6'!R9+'NPI-7'!I9+'NPI-7'!R9+'NPI-8'!I9+'NPI-8'!R9+'NPI-9'!I9+'NPI-9'!R9+'NPI-10'!I9+'NPI-10'!R9+'NPI-11'!I9+'NPI-11'!R9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'NPI-1'!J9+'NPI-1'!S9+'NPI-2'!J9+'NPI-2'!S9+'NPI-3'!J9+'NPI-3'!S9+'NPI-4'!J9+'NPI-4'!S9+'NPI-5'!J9+'NPI-5'!S9+'NPI-6'!J9+'NPI-6'!S9+'NPI-7'!J9+'NPI-7'!S9+'NPI-8'!J9+'NPI-8'!S9+'NPI-9'!J9+'NPI-9'!S9+'NPI-10'!J9+'NPI-10'!S9+'NPI-11'!J9+'NPI-11'!S9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'NPI-1'!K9+'NPI-1'!T9+'NPI-2'!K9+'NPI-2'!T9+'NPI-3'!K9+'NPI-3'!T9+'NPI-4'!K9+'NPI-4'!T9+'NPI-5'!K9+'NPI-5'!T9+'NPI-6'!K9+'NPI-6'!T9+'NPI-7'!K9+'NPI-7'!T9+'NPI-8'!K9+'NPI-8'!T9+'NPI-9'!K9+'NPI-9'!T9+'NPI-10'!K9+'NPI-10'!T9+'NPI-11'!K9+'NPI-11'!T9</f>
        <v>0</v>
      </c>
      <c r="L9" s="19">
        <f>H9+J9</f>
        <v>0</v>
      </c>
      <c r="M9" s="19">
        <f>I9+K9</f>
        <v>0</v>
      </c>
    </row>
    <row r="10" spans="1:13" x14ac:dyDescent="0.2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>
        <f>'NPI-1'!C13+'NPI-2'!C13+'NPI-3'!C13+'NPI-4'!C13+'NPI-5'!C13+'NPI-6'!C13+'NPI-7'!C13+'NPI-8'!C13+'NPI-9'!C13+'NPI-10'!C13+'NPI-11'!C13</f>
        <v>0</v>
      </c>
      <c r="D10" s="19">
        <f t="shared" si="0"/>
        <v>0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'NPI-1'!H13+'NPI-1'!Q13+'NPI-2'!H13+'NPI-2'!Q13+'NPI-3'!H13+'NPI-3'!Q13+'NPI-4'!H13+'NPI-4'!Q13+'NPI-5'!H13+'NPI-5'!Q13+'NPI-6'!H13+'NPI-6'!Q13+'NPI-7'!H13+'NPI-7'!Q13+'NPI-8'!H13+'NPI-8'!Q13+'NPI-9'!H13+'NPI-9'!Q13+'NPI-10'!H13+'NPI-10'!Q13+'NPI-11'!H13+'NPI-11'!Q13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'NPI-1'!I13+'NPI-1'!R13+'NPI-2'!I13+'NPI-2'!R13+'NPI-3'!I13+'NPI-3'!R13+'NPI-4'!I13+'NPI-4'!R13+'NPI-5'!I13+'NPI-5'!R13+'NPI-6'!I13+'NPI-6'!R13+'NPI-7'!I13+'NPI-7'!R13+'NPI-8'!I13+'NPI-8'!R13+'NPI-9'!I13+'NPI-9'!R13+'NPI-10'!I13+'NPI-10'!R13+'NPI-11'!I13+'NPI-11'!R13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'NPI-1'!J13+'NPI-1'!S13+'NPI-2'!J13+'NPI-2'!S13+'NPI-3'!J13+'NPI-3'!S13+'NPI-4'!J13+'NPI-4'!S13+'NPI-5'!J13+'NPI-5'!S13+'NPI-6'!J13+'NPI-6'!S13+'NPI-7'!J13+'NPI-7'!S13+'NPI-8'!J13+'NPI-8'!S13+'NPI-9'!J13+'NPI-9'!S13+'NPI-10'!J13+'NPI-10'!S13+'NPI-11'!J13+'NPI-11'!S13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'NPI-1'!K13+'NPI-1'!T13+'NPI-2'!K13+'NPI-2'!T13+'NPI-3'!K13+'NPI-3'!T13+'NPI-4'!K13+'NPI-4'!T13+'NPI-5'!K13+'NPI-5'!T13+'NPI-6'!K13+'NPI-6'!T13+'NPI-7'!K13+'NPI-7'!T13+'NPI-8'!K13+'NPI-8'!T13+'NPI-9'!K13+'NPI-9'!T13+'NPI-10'!K13+'NPI-10'!T13+'NPI-11'!K13+'NPI-11'!T13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2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>
        <f>'NPI-1'!C17+'NPI-2'!C17+'NPI-3'!C17+'NPI-4'!C17+'NPI-5'!C17+'NPI-6'!C17+'NPI-7'!C17+'NPI-8'!C17+'NPI-9'!C17+'NPI-10'!C17+'NPI-11'!C17</f>
        <v>0</v>
      </c>
      <c r="D11" s="19">
        <f t="shared" si="0"/>
        <v>0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'NPI-1'!H17+'NPI-1'!Q17+'NPI-2'!H17+'NPI-2'!Q17+'NPI-3'!H17+'NPI-3'!Q17+'NPI-4'!H17+'NPI-4'!Q17+'NPI-5'!H17+'NPI-5'!Q17+'NPI-6'!H17+'NPI-6'!Q17+'NPI-7'!H17+'NPI-7'!Q17+'NPI-8'!H17+'NPI-8'!Q17+'NPI-9'!H17+'NPI-9'!Q71+'NPI-10'!H17+'NPI-10'!Q17+'NPI-11'!H17+'NPI-11'!Q17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'NPI-1'!I17+'NPI-1'!R17+'NPI-2'!I17+'NPI-2'!R17+'NPI-3'!I17+'NPI-3'!R17+'NPI-4'!I17+'NPI-4'!R17+'NPI-5'!I17+'NPI-5'!R17+'NPI-6'!I17+'NPI-6'!R17+'NPI-7'!I17+'NPI-7'!R17+'NPI-8'!I17+'NPI-8'!R17+'NPI-9'!I17+'NPI-9'!R71+'NPI-10'!I17+'NPI-10'!R17+'NPI-11'!I17+'NPI-11'!R17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'NPI-1'!J17+'NPI-1'!S17+'NPI-2'!J17+'NPI-2'!S17+'NPI-3'!J17+'NPI-3'!S17+'NPI-4'!J17+'NPI-4'!S17+'NPI-5'!J17+'NPI-5'!S17+'NPI-6'!J17+'NPI-6'!S17+'NPI-7'!J17+'NPI-7'!S17+'NPI-8'!J17+'NPI-8'!S17+'NPI-9'!J17+'NPI-9'!S71+'NPI-10'!J17+'NPI-10'!S17+'NPI-11'!J17+'NPI-11'!S17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'NPI-1'!K17+'NPI-1'!T17+'NPI-2'!K17+'NPI-2'!T17+'NPI-3'!K17+'NPI-3'!T17+'NPI-4'!K17+'NPI-4'!T17+'NPI-5'!K17+'NPI-5'!T17+'NPI-6'!K17+'NPI-6'!T17+'NPI-7'!K17+'NPI-7'!T17+'NPI-8'!K17+'NPI-8'!T17+'NPI-9'!K17+'NPI-9'!T71+'NPI-10'!K17+'NPI-10'!T17+'NPI-11'!K17+'NPI-11'!T17</f>
        <v>0</v>
      </c>
      <c r="L11" s="19">
        <f t="shared" si="2"/>
        <v>0</v>
      </c>
      <c r="M11" s="19">
        <f t="shared" si="3"/>
        <v>0</v>
      </c>
    </row>
    <row r="12" spans="1:13" x14ac:dyDescent="0.2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>
        <f>'NPI-1'!C21+'NPI-2'!C21+'NPI-3'!C21+'NPI-4'!C21+'NPI-5'!C21+'NPI-6'!C21+'NPI-7'!C21+'NPI-8'!C21+'NPI-9'!C21+'NPI-10'!C21+'NPI-11'!C21</f>
        <v>0</v>
      </c>
      <c r="D12" s="19">
        <f t="shared" si="0"/>
        <v>0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'NPI-1'!H21+'NPI-1'!Q21+'NPI-2'!H21+'NPI-2'!Q21+'NPI-3'!H21+'NPI-3'!Q21+'NPI-4'!H21+'NPI-4'!Q21+'NPI-5'!H21+'NPI-5'!Q21+'NPI-6'!H21+'NPI-6'!Q21+'NPI-7'!H21+'NPI-7'!Q21+'NPI-8'!H21+'NPI-8'!Q21+'NPI-9'!H21+'NPI-9'!Q21+'NPI-10'!H21+'NPI-10'!Q21+'NPI-11'!H21+'NPI-11'!Q21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'NPI-1'!I21+'NPI-1'!R21+'NPI-2'!I21+'NPI-2'!R21+'NPI-3'!I21+'NPI-3'!R21+'NPI-4'!I21+'NPI-4'!R21+'NPI-5'!I21+'NPI-5'!R21+'NPI-6'!I21+'NPI-6'!R21+'NPI-7'!I21+'NPI-7'!R21+'NPI-8'!I21+'NPI-8'!R21+'NPI-9'!I21+'NPI-9'!R21+'NPI-10'!I21+'NPI-10'!R21+'NPI-11'!I21+'NPI-11'!R21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'NPI-1'!J21+'NPI-1'!S21+'NPI-2'!J21+'NPI-2'!S21+'NPI-3'!J21+'NPI-3'!S21+'NPI-4'!J21+'NPI-4'!S21+'NPI-5'!J21+'NPI-5'!S21+'NPI-6'!J21+'NPI-6'!S21+'NPI-7'!J21+'NPI-7'!S21+'NPI-8'!J21+'NPI-8'!S21+'NPI-9'!J21+'NPI-9'!S21+'NPI-10'!J21+'NPI-10'!S21+'NPI-11'!J21+'NPI-11'!S21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'NPI-1'!K21+'NPI-1'!T21+'NPI-2'!K21+'NPI-2'!T21+'NPI-3'!K21+'NPI-3'!T21+'NPI-4'!K21+'NPI-4'!T21+'NPI-5'!K21+'NPI-5'!T21+'NPI-6'!K21+'NPI-6'!T21+'NPI-7'!K21+'NPI-7'!T21+'NPI-8'!K21+'NPI-8'!T21+'NPI-9'!K21+'NPI-9'!T21+'NPI-10'!K21+'NPI-10'!T21+'NPI-11'!K21+'NPI-11'!T21</f>
        <v>0</v>
      </c>
      <c r="L12" s="19">
        <f t="shared" si="2"/>
        <v>0</v>
      </c>
      <c r="M12" s="19">
        <f t="shared" si="3"/>
        <v>0</v>
      </c>
    </row>
    <row r="13" spans="1:13" x14ac:dyDescent="0.25">
      <c r="A13" s="5" t="s">
        <v>0</v>
      </c>
      <c r="B13" s="17">
        <f>SUM(B14:B14)</f>
        <v>0</v>
      </c>
      <c r="C13" s="17">
        <f>SUM(C14:C14)</f>
        <v>0</v>
      </c>
      <c r="D13" s="17">
        <f t="shared" si="0"/>
        <v>0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25">
      <c r="A14" s="14" t="s">
        <v>40</v>
      </c>
      <c r="B14" s="23">
        <f>'NPI-1'!B26+'NPI-2'!B26+'NPI-3'!B26+'NPI-4'!B26+'NPI-5'!B26+'NPI-6'!B26+'NPI-7'!B26+'NPI-8'!B26+'NPI-9'!B26+'NPI-10'!B26+'NPI-11'!B26</f>
        <v>0</v>
      </c>
      <c r="C14" s="23">
        <f>'NPI-1'!C26+'NPI-2'!C26+'NPI-3'!C26+'NPI-4'!C26+'NPI-5'!C26+'NPI-6'!C26+'NPI-7'!C26+'NPI-8'!C26+'NPI-9'!C26+'NPI-10'!C26+'NPI-11'!C26</f>
        <v>0</v>
      </c>
      <c r="D14" s="19">
        <f t="shared" si="0"/>
        <v>0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'NPI-1'!H26+'NPI-1'!Q26+'NPI-2'!H26+'NPI-2'!Q26+'NPI-3'!H26+'NPI-3'!Q26+'NPI-4'!H26+'NPI-4'!Q26+'NPI-5'!H26+'NPI-5'!Q26+'NPI-6'!H26+'NPI-6'!Q26+'NPI-7'!H26+'NPI-7'!Q26+'NPI-8'!H26+'NPI-8'!Q26+'NPI-9'!H26+'NPI-9'!Q26+'NPI-10'!H26+'NPI-10'!Q26+'NPI-11'!H26+'NPI-11'!Q26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'NPI-1'!I26+'NPI-1'!R26+'NPI-2'!I26+'NPI-2'!R26+'NPI-3'!I26+'NPI-3'!R26+'NPI-4'!I26+'NPI-4'!R26+'NPI-5'!I26+'NPI-5'!R26+'NPI-6'!I26+'NPI-6'!R26+'NPI-7'!I26+'NPI-7'!R26+'NPI-8'!I26+'NPI-8'!R26+'NPI-9'!I26+'NPI-9'!R26+'NPI-10'!I26+'NPI-10'!R26+'NPI-11'!I26+'NPI-11'!R26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'NPI-1'!J26+'NPI-1'!S26+'NPI-2'!J26+'NPI-2'!S26+'NPI-3'!J26+'NPI-3'!S26+'NPI-4'!J26+'NPI-4'!S26+'NPI-5'!J26+'NPI-5'!S26+'NPI-6'!J26+'NPI-6'!S26+'NPI-7'!J26+'NPI-7'!S26+'NPI-8'!J26+'NPI-8'!S26+'NPI-9'!J26+'NPI-9'!S26+'NPI-10'!J26+'NPI-10'!S26+'NPI-11'!J26+'NPI-11'!S26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'NPI-1'!K26+'NPI-1'!T26+'NPI-2'!K26+'NPI-2'!T26+'NPI-3'!K26+'NPI-3'!T26+'NPI-4'!K26+'NPI-4'!T26+'NPI-5'!K26+'NPI-5'!T26+'NPI-6'!K26+'NPI-6'!T26+'NPI-7'!K26+'NPI-7'!T26+'NPI-8'!K26+'NPI-8'!T26+'NPI-9'!K26+'NPI-9'!T26+'NPI-10'!K26+'NPI-10'!T26+'NPI-11'!K26+'NPI-11'!T26</f>
        <v>0</v>
      </c>
      <c r="L14" s="19">
        <f t="shared" si="2"/>
        <v>0</v>
      </c>
      <c r="M14" s="19">
        <f t="shared" si="3"/>
        <v>0</v>
      </c>
    </row>
    <row r="15" spans="1:13" x14ac:dyDescent="0.25">
      <c r="A15" s="5" t="s">
        <v>20</v>
      </c>
      <c r="B15" s="20">
        <f>SUM(B16:B17)</f>
        <v>0</v>
      </c>
      <c r="C15" s="20">
        <f>SUM(C16:C17)</f>
        <v>0</v>
      </c>
      <c r="D15" s="20">
        <f t="shared" si="0"/>
        <v>0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2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>
        <f>'NPI-1'!C28+'NPI-2'!C28+'NPI-3'!C28+'NPI-4'!C28+'NPI-5'!C28+'NPI-6'!C28+'NPI-7'!C28+'NPI-8'!C28+'NPI-9'!C28+'NPI-10'!C28+'NPI-11'!C28</f>
        <v>0</v>
      </c>
      <c r="D16" s="19">
        <f t="shared" si="0"/>
        <v>0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'NPI-1'!H28+'NPI-1'!Q28+'NPI-2'!H28+'NPI-2'!Q28+'NPI-3'!H28+'NPI-3'!Q28+'NPI-4'!H28+'NPI-4'!Q28+'NPI-5'!H28+'NPI-5'!Q28+'NPI-6'!H28+'NPI-6'!Q28+'NPI-7'!H28+'NPI-7'!Q28+'NPI-8'!H28+'NPI-8'!Q28+'NPI-9'!H28+'NPI-9'!Q28+'NPI-10'!H28+'NPI-10'!Q28+'NPI-11'!H28+'NPI-11'!Q28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'NPI-1'!I28+'NPI-1'!R28+'NPI-2'!I28+'NPI-2'!R28+'NPI-3'!I28+'NPI-3'!R28+'NPI-4'!I28+'NPI-4'!R28+'NPI-5'!I28+'NPI-5'!R28+'NPI-6'!I28+'NPI-6'!R28+'NPI-7'!I28+'NPI-7'!R28+'NPI-8'!I28+'NPI-8'!R28+'NPI-9'!I28+'NPI-9'!R28+'NPI-10'!I28+'NPI-10'!R28+'NPI-11'!I28+'NPI-11'!R28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'NPI-1'!J28+'NPI-1'!S28+'NPI-2'!J28+'NPI-2'!S28+'NPI-3'!J28+'NPI-3'!S28+'NPI-4'!J28+'NPI-4'!S28+'NPI-5'!J28+'NPI-5'!S28+'NPI-6'!J28+'NPI-6'!S28+'NPI-7'!J28+'NPI-7'!S28+'NPI-8'!J28+'NPI-8'!S28+'NPI-9'!J28+'NPI-9'!S28+'NPI-10'!J28+'NPI-10'!S28+'NPI-11'!J28+'NPI-11'!S28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'NPI-1'!K28+'NPI-1'!T28+'NPI-2'!K28+'NPI-2'!T28+'NPI-3'!K28+'NPI-3'!T28+'NPI-4'!K28+'NPI-4'!T28+'NPI-5'!K28+'NPI-5'!T28+'NPI-6'!K28+'NPI-6'!T28+'NPI-7'!K28+'NPI-7'!T28+'NPI-8'!K28+'NPI-8'!T28+'NPI-9'!K28+'NPI-9'!T28+'NPI-10'!K28+'NPI-10'!T28+'NPI-11'!K28+'NPI-11'!T28</f>
        <v>0</v>
      </c>
      <c r="L16" s="19">
        <f t="shared" si="2"/>
        <v>0</v>
      </c>
      <c r="M16" s="19">
        <f t="shared" si="3"/>
        <v>0</v>
      </c>
    </row>
    <row r="17" spans="1:13" x14ac:dyDescent="0.25">
      <c r="A17" s="14" t="s">
        <v>41</v>
      </c>
      <c r="B17" s="23">
        <f>'NPI-1'!B29+'NPI-2'!B29+'NPI-3'!B29+'NPI-4'!B29+'NPI-5'!B29+'NPI-6'!B29+'NPI-7'!B29+'NPI-8'!B29+'NPI-9'!B29+'NPI-10'!B29+'NPI-11'!B29</f>
        <v>0</v>
      </c>
      <c r="C17" s="23">
        <f>'NPI-1'!C29+'NPI-2'!C29+'NPI-3'!C29+'NPI-4'!C29+'NPI-5'!C29+'NPI-6'!C29+'NPI-7'!C29+'NPI-8'!C29+'NPI-9'!C29+'NPI-10'!C29+'NPI-11'!C29</f>
        <v>0</v>
      </c>
      <c r="D17" s="19">
        <f t="shared" si="0"/>
        <v>0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'NPI-1'!H29+'NPI-1'!Q29+'NPI-2'!H29+'NPI-2'!Q29+'NPI-3'!H29+'NPI-3'!Q29+'NPI-4'!H29+'NPI-4'!Q29+'NPI-5'!H29+'NPI-5'!Q29+'NPI-6'!H29+'NPI-6'!Q29+'NPI-7'!H29+'NPI-7'!Q29+'NPI-8'!H29+'NPI-8'!Q29+'NPI-9'!H29+'NPI-9'!Q29+'NPI-10'!H29+'NPI-10'!Q29+'NPI-11'!H29+'NPI-11'!Q29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'NPI-1'!I29+'NPI-1'!R29+'NPI-2'!I29+'NPI-2'!R29+'NPI-3'!I29+'NPI-3'!R29+'NPI-4'!I29+'NPI-4'!R29+'NPI-5'!I29+'NPI-5'!R29+'NPI-6'!I29+'NPI-6'!R29+'NPI-7'!I29+'NPI-7'!R29+'NPI-8'!I29+'NPI-8'!R29+'NPI-9'!I29+'NPI-9'!R29+'NPI-10'!I29+'NPI-10'!R29+'NPI-11'!I29+'NPI-11'!R29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'NPI-1'!J29+'NPI-1'!S29+'NPI-2'!J29+'NPI-2'!S29+'NPI-3'!J29+'NPI-3'!S29+'NPI-4'!J29+'NPI-4'!S29+'NPI-5'!J29+'NPI-5'!S29+'NPI-6'!J29+'NPI-6'!S29+'NPI-7'!J29+'NPI-7'!S29+'NPI-8'!J29+'NPI-8'!S29+'NPI-9'!J29+'NPI-9'!S29+'NPI-10'!J29+'NPI-10'!S29+'NPI-11'!J29+'NPI-11'!S29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'NPI-1'!K29+'NPI-1'!T29+'NPI-2'!K29+'NPI-2'!T29+'NPI-3'!K29+'NPI-3'!T29+'NPI-4'!K29+'NPI-4'!T29+'NPI-5'!K29+'NPI-5'!T29+'NPI-6'!K29+'NPI-6'!T29+'NPI-7'!K29+'NPI-7'!T29+'NPI-8'!K29+'NPI-8'!T29+'NPI-9'!K29+'NPI-9'!T29+'NPI-10'!K29+'NPI-10'!T29+'NPI-11'!K29+'NPI-11'!T29</f>
        <v>0</v>
      </c>
      <c r="L17" s="19">
        <f t="shared" si="2"/>
        <v>0</v>
      </c>
      <c r="M17" s="19">
        <f t="shared" si="3"/>
        <v>0</v>
      </c>
    </row>
    <row r="18" spans="1:13" x14ac:dyDescent="0.25">
      <c r="A18" s="5" t="s">
        <v>1</v>
      </c>
      <c r="B18" s="17">
        <f>SUM(B19:B21)</f>
        <v>0</v>
      </c>
      <c r="C18" s="17">
        <f>SUM(C19:C21)</f>
        <v>0</v>
      </c>
      <c r="D18" s="17">
        <f t="shared" si="0"/>
        <v>0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2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>
        <f>'NPI-1'!C31+'NPI-2'!C31+'NPI-3'!C31+'NPI-4'!C31+'NPI-5'!C31+'NPI-6'!C31+'NPI-7'!C31+'NPI-8'!C31+'NPI-9'!C31+'NPI-10'!C31+'NPI-11'!C31</f>
        <v>0</v>
      </c>
      <c r="D19" s="19">
        <f t="shared" si="0"/>
        <v>0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'NPI-1'!H31+'NPI-1'!Q31+'NPI-2'!H31+'NPI-2'!Q31+'NPI-3'!H31+'NPI-3'!Q31+'NPI-4'!H31+'NPI-4'!Q31+'NPI-5'!H31+'NPI-5'!Q31+'NPI-6'!H31+'NPI-6'!Q31+'NPI-7'!H31+'NPI-7'!Q31+'NPI-8'!H31+'NPI-8'!Q31+'NPI-9'!H31+'NPI-9'!Q31+'NPI-10'!H31+'NPI-10'!Q31+'NPI-11'!H31+'NPI-11'!Q31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'NPI-1'!I31+'NPI-1'!R31+'NPI-2'!I31+'NPI-2'!R31+'NPI-3'!I31+'NPI-3'!R31+'NPI-4'!I31+'NPI-4'!R31+'NPI-5'!I31+'NPI-5'!R31+'NPI-6'!I31+'NPI-6'!R31+'NPI-7'!I31+'NPI-7'!R31+'NPI-8'!I31+'NPI-8'!R31+'NPI-9'!I31+'NPI-9'!R31+'NPI-10'!I31+'NPI-10'!R31+'NPI-11'!I31+'NPI-11'!R31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'NPI-1'!J31+'NPI-1'!S31+'NPI-2'!J31+'NPI-2'!S31+'NPI-3'!J31+'NPI-3'!S31+'NPI-4'!J31+'NPI-4'!S31+'NPI-5'!J31+'NPI-5'!S31+'NPI-6'!J31+'NPI-6'!S31+'NPI-7'!J31+'NPI-7'!S31+'NPI-8'!J31+'NPI-8'!S31+'NPI-9'!J31+'NPI-9'!S31+'NPI-10'!J31+'NPI-10'!S31+'NPI-11'!J31+'NPI-11'!S31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'NPI-1'!K31+'NPI-1'!T31+'NPI-2'!K31+'NPI-2'!T31+'NPI-3'!K31+'NPI-3'!T31+'NPI-4'!K31+'NPI-4'!T31+'NPI-5'!K31+'NPI-5'!T31+'NPI-6'!K31+'NPI-6'!T31+'NPI-7'!K31+'NPI-7'!T31+'NPI-8'!K31+'NPI-8'!T31+'NPI-9'!K31+'NPI-9'!T31+'NPI-10'!K31+'NPI-10'!T31+'NPI-11'!K31+'NPI-11'!T31</f>
        <v>0</v>
      </c>
      <c r="L19" s="19">
        <f t="shared" si="2"/>
        <v>0</v>
      </c>
      <c r="M19" s="19">
        <f t="shared" si="3"/>
        <v>0</v>
      </c>
    </row>
    <row r="20" spans="1:13" x14ac:dyDescent="0.2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>
        <f>'NPI-1'!C32+'NPI-2'!C32+'NPI-3'!C32+'NPI-4'!C32+'NPI-5'!C32+'NPI-6'!C32+'NPI-7'!C32+'NPI-8'!C32+'NPI-9'!C32+'NPI-10'!C32+'NPI-11'!C32</f>
        <v>0</v>
      </c>
      <c r="D20" s="19">
        <f t="shared" si="0"/>
        <v>0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'NPI-1'!H32+'NPI-1'!Q32+'NPI-2'!H32+'NPI-2'!Q32+'NPI-3'!H32+'NPI-3'!Q32+'NPI-4'!H32+'NPI-4'!Q32+'NPI-5'!H32+'NPI-5'!Q32+'NPI-6'!H32+'NPI-6'!Q32+'NPI-7'!H32+'NPI-7'!Q32+'NPI-8'!H32+'NPI-8'!Q32+'NPI-9'!H32+'NPI-9'!Q32+'NPI-10'!H32+'NPI-10'!Q32+'NPI-11'!H32+'NPI-11'!Q32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'NPI-1'!I32+'NPI-1'!R32+'NPI-2'!I32+'NPI-2'!R32+'NPI-3'!I32+'NPI-3'!R32+'NPI-4'!I32+'NPI-4'!R32+'NPI-5'!I32+'NPI-5'!R32+'NPI-6'!I32+'NPI-6'!R32+'NPI-7'!I32+'NPI-7'!R32+'NPI-8'!I32+'NPI-8'!R32+'NPI-9'!I32+'NPI-9'!R32+'NPI-10'!I32+'NPI-10'!R32+'NPI-11'!I32+'NPI-11'!R32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'NPI-1'!J32+'NPI-1'!S32+'NPI-2'!J32+'NPI-2'!S32+'NPI-3'!J32+'NPI-3'!S32+'NPI-4'!J32+'NPI-4'!S32+'NPI-5'!J32+'NPI-5'!S32+'NPI-6'!J32+'NPI-6'!S32+'NPI-7'!J32+'NPI-7'!S32+'NPI-8'!J32+'NPI-8'!S32+'NPI-9'!J32+'NPI-9'!S32+'NPI-10'!J32+'NPI-10'!S32+'NPI-11'!J32+'NPI-11'!S32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'NPI-1'!K32+'NPI-1'!T32+'NPI-2'!K32+'NPI-2'!T32+'NPI-3'!K32+'NPI-3'!T32+'NPI-4'!K32+'NPI-4'!T32+'NPI-5'!K32+'NPI-5'!T32+'NPI-6'!K32+'NPI-6'!T32+'NPI-7'!K32+'NPI-7'!T32+'NPI-8'!K32+'NPI-8'!T32+'NPI-9'!K32+'NPI-9'!T32+'NPI-10'!K32+'NPI-10'!T32+'NPI-11'!K32+'NPI-11'!T32</f>
        <v>0</v>
      </c>
      <c r="L20" s="19">
        <f t="shared" si="2"/>
        <v>0</v>
      </c>
      <c r="M20" s="19">
        <f t="shared" si="3"/>
        <v>0</v>
      </c>
    </row>
    <row r="21" spans="1:13" x14ac:dyDescent="0.2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>
        <f>'NPI-1'!C33+'NPI-2'!C33+'NPI-3'!C33+'NPI-4'!C33+'NPI-5'!C33+'NPI-6'!C33+'NPI-7'!C33+'NPI-8'!C33+'NPI-9'!C33+'NPI-10'!C33+'NPI-11'!C33</f>
        <v>0</v>
      </c>
      <c r="D21" s="19">
        <f t="shared" si="0"/>
        <v>0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'NPI-1'!H33+'NPI-1'!Q33+'NPI-2'!H33+'NPI-2'!Q33+'NPI-3'!H33+'NPI-3'!Q33+'NPI-4'!H33+'NPI-4'!Q33+'NPI-5'!H33+'NPI-5'!Q33+'NPI-6'!H33+'NPI-6'!Q33+'NPI-7'!H33+'NPI-7'!Q33+'NPI-8'!H33+'NPI-8'!Q33+'NPI-9'!H33+'NPI-9'!Q33+'NPI-10'!H33+'NPI-10'!Q33+'NPI-11'!H33+'NPI-11'!Q33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'NPI-1'!I33+'NPI-1'!R33+'NPI-2'!I33+'NPI-2'!R33+'NPI-3'!I33+'NPI-3'!R33+'NPI-4'!I33+'NPI-4'!R33+'NPI-5'!I33+'NPI-5'!R33+'NPI-6'!I33+'NPI-6'!R33+'NPI-7'!I33+'NPI-7'!R33+'NPI-8'!I33+'NPI-8'!R33+'NPI-9'!I33+'NPI-9'!R33+'NPI-10'!I33+'NPI-10'!R33+'NPI-11'!I33+'NPI-11'!R33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'NPI-1'!J33+'NPI-1'!S33+'NPI-2'!J33+'NPI-2'!S33+'NPI-3'!J33+'NPI-3'!S33+'NPI-4'!J33+'NPI-4'!S33+'NPI-5'!J33+'NPI-5'!S33+'NPI-6'!J33+'NPI-6'!S33+'NPI-7'!J33+'NPI-7'!S33+'NPI-8'!J33+'NPI-8'!S33+'NPI-9'!J33+'NPI-9'!S33+'NPI-10'!J33+'NPI-10'!S33+'NPI-11'!J33+'NPI-11'!S33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'NPI-1'!K33+'NPI-1'!T33+'NPI-2'!K33+'NPI-2'!T33+'NPI-3'!K33+'NPI-3'!T33+'NPI-4'!K33+'NPI-4'!T33+'NPI-5'!K33+'NPI-5'!T33+'NPI-6'!K33+'NPI-6'!T33+'NPI-7'!K33+'NPI-7'!T33+'NPI-8'!K33+'NPI-8'!T33+'NPI-9'!K33+'NPI-9'!T33+'NPI-10'!K33+'NPI-10'!T33+'NPI-11'!K33+'NPI-11'!T33</f>
        <v>0</v>
      </c>
      <c r="L21" s="19">
        <f t="shared" si="2"/>
        <v>0</v>
      </c>
      <c r="M21" s="19">
        <f t="shared" si="3"/>
        <v>0</v>
      </c>
    </row>
    <row r="22" spans="1:13" x14ac:dyDescent="0.25">
      <c r="A22" s="5" t="s">
        <v>14</v>
      </c>
      <c r="B22" s="17">
        <f>B8+B13+B15+B18</f>
        <v>0</v>
      </c>
      <c r="C22" s="17">
        <f>C8+C13+C15+C18</f>
        <v>0</v>
      </c>
      <c r="D22" s="17">
        <f t="shared" si="0"/>
        <v>0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25"/>
    <row r="34" s="38" customFormat="1" x14ac:dyDescent="0.25"/>
    <row r="38" s="38" customFormat="1" x14ac:dyDescent="0.25"/>
  </sheetData>
  <sheetProtection algorithmName="SHA-512" hashValue="fpQ43eG43/bfKyYk26jZJF8uXscud1fegKooQomwQZs7ee/a1JW6chmhyiW/EZjqqtMrhptjmnuhNc9ZGn4pzg==" saltValue="C2kk5CwDTJA6vY6orSdDgw==" spinCount="100000" sheet="1" formatCells="0" formatColumns="0" formatRows="0" insertColumns="0" insertRows="0" deleteColumns="0" deleteRows="0"/>
  <mergeCells count="8">
    <mergeCell ref="L6:M6"/>
    <mergeCell ref="B1:D1"/>
    <mergeCell ref="B2:D2"/>
    <mergeCell ref="B3:D3"/>
    <mergeCell ref="H3:K3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5FwKuAkwH0jLtPm5XeM/U3pQ62OJwgIWxG35xRCSdB67AZSLhCh89MuszfkUSaoZGJAd3dfWOIDUEoZSQV7TVg==" saltValue="KMipz3rZMDjB95z4To9ZSg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3fZJGRdwTB31CuQdwL0wQV37vyXuCPoRQUlF6x+RpsF1OhndXQRrfc2+sIY+7OU1g+KuwW7g/rl8vjLBkIzHJg==" saltValue="6dsaoh4/TL9vKlIy78z32A==" spinCount="100000" sheet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i5+o2Gm4Epho+L4BjkGsxjp7yadps9qrw3YYVQF1rgNoLAPUwB1jXuH9Warp4P4BWUShP6ByrbJLs+OPYW2Byg==" saltValue="6IztlWeYXQFREpO3MKbd7g==" spinCount="100000" sheet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B14" sqref="B1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AR4+aK+PMELqVDY8jocE9S/NWSaenWLEUmlID8m6TLk170uLAL1YOeDuVtKP3P13OKdPu2x0O2o9Pf8XlkToEA==" saltValue="AvYOE2H25mf/AtSYw/edgg==" spinCount="100000" sheet="1" objects="1" scenarios="1" formatCells="0" formatColumns="0" formatRows="0" insertColumns="0" insertRows="0" deleteColumns="0" deleteRows="0"/>
  <mergeCells count="14">
    <mergeCell ref="Q3:T3"/>
    <mergeCell ref="H3:M3"/>
    <mergeCell ref="G5:M5"/>
    <mergeCell ref="B1:D1"/>
    <mergeCell ref="B2:D2"/>
    <mergeCell ref="B3:D3"/>
    <mergeCell ref="A5:D5"/>
    <mergeCell ref="L6:M6"/>
    <mergeCell ref="J6:K6"/>
    <mergeCell ref="H6:I6"/>
    <mergeCell ref="P5:V5"/>
    <mergeCell ref="Q6:R6"/>
    <mergeCell ref="S6:T6"/>
    <mergeCell ref="U6:V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38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39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lckIefm7ib0jiLKwEeVG/2CUd854VYOFAeR+ZziKWgyKVdcbBX2wTpqkRO/C71G71mzHVAb3hvUrubryZMaoDg==" saltValue="asGtqxUjEAj/0Ce10fKtn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37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7hce55Cz+H65eMB3XWcXA0klkfhovu9YtobeZwlBDG1kZdH5DspPkUngo/6TYhYhb0aSw8/nGPyiLbbpNy45GA==" saltValue="dzGI/4B1rZNzClTM/EatU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0WjE4VMWMryu9D2LPv89d4lFcA55u9Z4eACYiv07ecK4KmVPcjF6imzuSsZKMNd12/Hg6riX0cbkbBwCgo3OqQ==" saltValue="eccFYlsgSIM8THlesQQG/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5" zoomScaleNormal="75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Za7UaVDkEDkcoRg95QK0H66dJZHB10LiyfvO+vMTxFoOd0zJF300Ytm0HX5b5nf9xJE3W3pD2o0NX7i+yJx/cQ==" saltValue="u2PnnFP8Ra0VFAQruMaxXg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zm8PF2AWrRNsXd9RFXgb1LTQIVBz0n+OV14mNSh88eTiylFSDpJpj7GrTfPhu84J2R0ur2igQXSrLoluYdVT4Q==" saltValue="sGsJbz3FUusaexvgcwSwR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xAQPyifDn8OXOXhsuHBgHfgV11cOGMpylGzc8eDCamyw8JCf3lFvizAZb3/rtoEV5B1KtqWVb05bUz9B1/Z+ig==" saltValue="3iL46mbAHhHsedcvpegVn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bpk9W94CpVFCbsVMNsIBwLUniDE9osdIyANKg0zWdV7Vre8Mt5OxmqReouSmpcZaF80nSsxqOxJp1qq36uXVhA==" saltValue="Sn/px19jnI5FDAbpaTSoj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GlycoNet</cp:lastModifiedBy>
  <dcterms:created xsi:type="dcterms:W3CDTF">2015-02-20T15:52:01Z</dcterms:created>
  <dcterms:modified xsi:type="dcterms:W3CDTF">2024-06-06T14:48:23Z</dcterms:modified>
</cp:coreProperties>
</file>