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rry-TVN\Desktop\KT Competition 2017\KT 2017\Docs to send to David - Supporting documents\"/>
    </mc:Choice>
  </mc:AlternateContent>
  <bookViews>
    <workbookView xWindow="0" yWindow="0" windowWidth="22500" windowHeight="10215" tabRatio="677" activeTab="1"/>
  </bookViews>
  <sheets>
    <sheet name="Budget Instruction" sheetId="12" r:id="rId1"/>
    <sheet name="Budget Summary" sheetId="6" r:id="rId2"/>
    <sheet name="TVN Funding Details" sheetId="10" r:id="rId3"/>
    <sheet name="Partner Contributions" sheetId="11" r:id="rId4"/>
  </sheets>
  <definedNames>
    <definedName name="_xlnm.Print_Area" localSheetId="1">'Budget Summary'!$A$1:$AB$30</definedName>
  </definedNames>
  <calcPr calcId="162913"/>
</workbook>
</file>

<file path=xl/calcChain.xml><?xml version="1.0" encoding="utf-8"?>
<calcChain xmlns="http://schemas.openxmlformats.org/spreadsheetml/2006/main">
  <c r="V22" i="6" l="1"/>
  <c r="S22" i="6"/>
  <c r="V21" i="6"/>
  <c r="S21" i="6"/>
  <c r="V20" i="6"/>
  <c r="S20" i="6"/>
  <c r="V19" i="6"/>
  <c r="S19" i="6"/>
  <c r="U18" i="6"/>
  <c r="U23" i="6" s="1"/>
  <c r="T18" i="6"/>
  <c r="T23" i="6" s="1"/>
  <c r="R18" i="6"/>
  <c r="R23" i="6" s="1"/>
  <c r="Q18" i="6"/>
  <c r="Q23" i="6" s="1"/>
  <c r="V17" i="6"/>
  <c r="S17" i="6"/>
  <c r="V16" i="6"/>
  <c r="S16" i="6"/>
  <c r="V14" i="6"/>
  <c r="S14" i="6"/>
  <c r="V13" i="6"/>
  <c r="S13" i="6"/>
  <c r="V12" i="6"/>
  <c r="S12" i="6"/>
  <c r="W21" i="6" l="1"/>
  <c r="W17" i="6"/>
  <c r="W19" i="6"/>
  <c r="S18" i="6"/>
  <c r="S23" i="6" s="1"/>
  <c r="W16" i="6"/>
  <c r="W12" i="6"/>
  <c r="W20" i="6"/>
  <c r="W14" i="6"/>
  <c r="V18" i="6"/>
  <c r="V23" i="6" s="1"/>
  <c r="W13" i="6"/>
  <c r="W22" i="6"/>
  <c r="W18" i="6" l="1"/>
  <c r="W23" i="6" s="1"/>
  <c r="E12" i="6"/>
  <c r="E32" i="11" l="1"/>
  <c r="E31" i="11"/>
  <c r="E28" i="11"/>
  <c r="E27" i="11"/>
  <c r="E24" i="11"/>
  <c r="E23" i="11"/>
  <c r="E20" i="11"/>
  <c r="E19" i="11"/>
  <c r="E15" i="11"/>
  <c r="E14" i="11"/>
  <c r="E12" i="11"/>
  <c r="E11" i="11"/>
  <c r="E10" i="11"/>
  <c r="E32" i="10"/>
  <c r="E31" i="10"/>
  <c r="E28" i="10"/>
  <c r="E27" i="10"/>
  <c r="E24" i="10"/>
  <c r="E23" i="10"/>
  <c r="E20" i="10"/>
  <c r="E19" i="10"/>
  <c r="B17" i="10"/>
  <c r="E14" i="10"/>
  <c r="E15" i="10"/>
  <c r="E12" i="10"/>
  <c r="E11" i="10"/>
  <c r="E10" i="10"/>
  <c r="O22" i="6"/>
  <c r="O21" i="6"/>
  <c r="O20" i="6"/>
  <c r="O19" i="6"/>
  <c r="N18" i="6"/>
  <c r="M18" i="6"/>
  <c r="M23" i="6" s="1"/>
  <c r="O17" i="6"/>
  <c r="O16" i="6"/>
  <c r="O14" i="6"/>
  <c r="O13" i="6"/>
  <c r="O12" i="6"/>
  <c r="L22" i="6"/>
  <c r="L21" i="6"/>
  <c r="L20" i="6"/>
  <c r="L19" i="6"/>
  <c r="K18" i="6"/>
  <c r="K23" i="6" s="1"/>
  <c r="J18" i="6"/>
  <c r="J23" i="6" s="1"/>
  <c r="L17" i="6"/>
  <c r="L16" i="6"/>
  <c r="L14" i="6"/>
  <c r="L13" i="6"/>
  <c r="L12" i="6"/>
  <c r="X12" i="6" s="1"/>
  <c r="H22" i="6"/>
  <c r="H21" i="6"/>
  <c r="H20" i="6"/>
  <c r="H19" i="6"/>
  <c r="G18" i="6"/>
  <c r="G23" i="6" s="1"/>
  <c r="F18" i="6"/>
  <c r="F23" i="6" s="1"/>
  <c r="H17" i="6"/>
  <c r="H16" i="6"/>
  <c r="H14" i="6"/>
  <c r="H13" i="6"/>
  <c r="H12" i="6"/>
  <c r="I12" i="6" s="1"/>
  <c r="B23" i="6"/>
  <c r="E22" i="6"/>
  <c r="E21" i="6"/>
  <c r="E20" i="6"/>
  <c r="E19" i="6"/>
  <c r="X19" i="6" s="1"/>
  <c r="D18" i="6"/>
  <c r="D23" i="6" s="1"/>
  <c r="C18" i="6"/>
  <c r="C23" i="6" s="1"/>
  <c r="E17" i="6"/>
  <c r="E16" i="6"/>
  <c r="X16" i="6" s="1"/>
  <c r="E14" i="6"/>
  <c r="E13" i="6"/>
  <c r="E17" i="10" l="1"/>
  <c r="E17" i="11"/>
  <c r="I17" i="6"/>
  <c r="X17" i="6"/>
  <c r="X20" i="6"/>
  <c r="P21" i="6"/>
  <c r="X13" i="6"/>
  <c r="X21" i="6"/>
  <c r="X14" i="6"/>
  <c r="X22" i="6"/>
  <c r="P14" i="6"/>
  <c r="P22" i="6"/>
  <c r="P16" i="6"/>
  <c r="P19" i="6"/>
  <c r="O18" i="6"/>
  <c r="O23" i="6" s="1"/>
  <c r="H18" i="6"/>
  <c r="H23" i="6" s="1"/>
  <c r="E37" i="11" s="1"/>
  <c r="P17" i="6"/>
  <c r="P20" i="6"/>
  <c r="N23" i="6"/>
  <c r="I16" i="6"/>
  <c r="P13" i="6"/>
  <c r="I19" i="6"/>
  <c r="Y19" i="6" s="1"/>
  <c r="I21" i="6"/>
  <c r="Y21" i="6" s="1"/>
  <c r="E35" i="11"/>
  <c r="P12" i="6"/>
  <c r="Y12" i="6" s="1"/>
  <c r="E18" i="6"/>
  <c r="I20" i="6"/>
  <c r="Y20" i="6" s="1"/>
  <c r="I22" i="6"/>
  <c r="Y22" i="6" s="1"/>
  <c r="I13" i="6"/>
  <c r="Y13" i="6" s="1"/>
  <c r="I14" i="6"/>
  <c r="Y14" i="6" s="1"/>
  <c r="L18" i="6"/>
  <c r="L23" i="6" s="1"/>
  <c r="E34" i="10"/>
  <c r="Y16" i="6" l="1"/>
  <c r="X18" i="6"/>
  <c r="Y17" i="6"/>
  <c r="E38" i="11"/>
  <c r="P18" i="6"/>
  <c r="P23" i="6" s="1"/>
  <c r="E23" i="6"/>
  <c r="X23" i="6" s="1"/>
  <c r="I18" i="6"/>
  <c r="B17" i="11"/>
  <c r="E34" i="11" l="1"/>
  <c r="E36" i="10"/>
  <c r="Y18" i="6"/>
  <c r="I23" i="6"/>
  <c r="Y23" i="6" s="1"/>
  <c r="E37" i="10"/>
</calcChain>
</file>

<file path=xl/sharedStrings.xml><?xml version="1.0" encoding="utf-8"?>
<sst xmlns="http://schemas.openxmlformats.org/spreadsheetml/2006/main" count="193" uniqueCount="94">
  <si>
    <t>Foreign</t>
  </si>
  <si>
    <t>1) Salaries to students (including benefits)</t>
  </si>
  <si>
    <t xml:space="preserve">    a) Bachelor's</t>
  </si>
  <si>
    <t xml:space="preserve">    b) Master's</t>
  </si>
  <si>
    <t xml:space="preserve">    c) Doctorate</t>
  </si>
  <si>
    <t>2) Salaries to non-students (including benefits)</t>
  </si>
  <si>
    <t xml:space="preserve">    a) Postdoctoral</t>
  </si>
  <si>
    <t>3) Total Salary and Benefits</t>
  </si>
  <si>
    <t>Canadian &amp; Perm Res.</t>
  </si>
  <si>
    <t>No. of HQP</t>
  </si>
  <si>
    <t>Family Name, Given Name of Principal Investigator:</t>
  </si>
  <si>
    <t>Family Name, Given Name of Project Leader:</t>
  </si>
  <si>
    <t>Last, First</t>
  </si>
  <si>
    <t>4) Professional &amp; Tech. Services/contracts</t>
  </si>
  <si>
    <t>6) Materials, supplies &amp; other expenditures</t>
  </si>
  <si>
    <t>Expenditure &amp; HQP</t>
  </si>
  <si>
    <t>Cash</t>
  </si>
  <si>
    <t>Partner Contributions</t>
  </si>
  <si>
    <t>Total</t>
  </si>
  <si>
    <t>Total Amount / Total HQP</t>
  </si>
  <si>
    <t xml:space="preserve">    b) Other</t>
  </si>
  <si>
    <t>Expenditure Type *</t>
  </si>
  <si>
    <t>5) Equipment</t>
  </si>
  <si>
    <t>8) Travel</t>
  </si>
  <si>
    <t>No. of Month</t>
  </si>
  <si>
    <t xml:space="preserve">   Justification: </t>
  </si>
  <si>
    <t>[Enter Equipment Name]</t>
  </si>
  <si>
    <t>Quantity</t>
  </si>
  <si>
    <t>5) Equipment (including Taxes, shipping)</t>
  </si>
  <si>
    <t>$ Amount</t>
  </si>
  <si>
    <t>Unit Price</t>
  </si>
  <si>
    <t>No. of Trip</t>
  </si>
  <si>
    <t>Unit Cost</t>
  </si>
  <si>
    <t>Purposes</t>
  </si>
  <si>
    <t>[Enter Service Name]</t>
  </si>
  <si>
    <t>[Enter Expense Name]</t>
  </si>
  <si>
    <t>[Enter Destination Name]</t>
  </si>
  <si>
    <t>Please provide below specific expense details on type and cost of each field.</t>
  </si>
  <si>
    <t xml:space="preserve">      Justification on Other:</t>
  </si>
  <si>
    <t xml:space="preserve">  Justification: </t>
  </si>
  <si>
    <t>Annual Salary (incl. benefits)</t>
  </si>
  <si>
    <t>6) Materials, supplies &amp; other (including Taxes, shipping)</t>
  </si>
  <si>
    <t>Supporting Budget Information for Cash/In-kind Contributions from Internal/External sources</t>
  </si>
  <si>
    <t>Cash Contribution</t>
  </si>
  <si>
    <t>In-Kind Contribution</t>
  </si>
  <si>
    <t xml:space="preserve"> In-Kind **</t>
  </si>
  <si>
    <t xml:space="preserve"> 4) Partner Contribution Details</t>
  </si>
  <si>
    <t xml:space="preserve">Discrepancy Check (should be zero) </t>
  </si>
  <si>
    <t>1.</t>
  </si>
  <si>
    <t>2.</t>
  </si>
  <si>
    <t>3.</t>
  </si>
  <si>
    <t>4</t>
  </si>
  <si>
    <t>Partner Contribution Details:</t>
  </si>
  <si>
    <t>General: The budget form contains four (4) tabs.</t>
  </si>
  <si>
    <t>Full Name</t>
  </si>
  <si>
    <r>
      <t xml:space="preserve">Tri-Agency Financial Administration Guide on the acceptable use of grant funds can be found at </t>
    </r>
    <r>
      <rPr>
        <u/>
        <sz val="10"/>
        <color rgb="FF0000FF"/>
        <rFont val="Arial"/>
        <family val="2"/>
      </rPr>
      <t>http://www.nserc-crsng.gc.ca/Professors-Professeurs/FinancialAdminGuide-guideAdminFinancier/FundsUse-UtilisationSubventions_eng.asp</t>
    </r>
    <r>
      <rPr>
        <sz val="10"/>
        <rFont val="Arial"/>
        <family val="2"/>
        <charset val="204"/>
      </rPr>
      <t xml:space="preserve">.  To calculate in-kind contribution amounts, please consult tri-council guidelines: </t>
    </r>
    <r>
      <rPr>
        <u/>
        <sz val="10"/>
        <color rgb="FF0000FF"/>
        <rFont val="Arial"/>
        <family val="2"/>
      </rPr>
      <t>http://www.nserc-crsng.gc.ca/NSERC-CRSNG/Policies-Politiques/orgpartners-orgpartenaires_eng.asp</t>
    </r>
    <r>
      <rPr>
        <sz val="10"/>
        <rFont val="Arial"/>
        <family val="2"/>
        <charset val="204"/>
      </rPr>
      <t xml:space="preserve">. </t>
    </r>
  </si>
  <si>
    <t>Cash and In-Kind Contributed Goods and ServicesTotal :</t>
  </si>
  <si>
    <t>Family Name, Given Name of PROJECT LEADER:</t>
  </si>
  <si>
    <t xml:space="preserve"> </t>
  </si>
  <si>
    <t>Family Name, First Name</t>
  </si>
  <si>
    <t>Family Name, Given Name</t>
  </si>
  <si>
    <t>Host Institution of Principal Investigator:</t>
  </si>
  <si>
    <t xml:space="preserve">Please carefully review information on expense eligibility, partner eligibility, and contribution eligibility and valuation. </t>
  </si>
  <si>
    <t>CFN Grant Program Budget Instructions</t>
  </si>
  <si>
    <t>CFN is supported by the Networks of Centres of Excellence (NCE).  NCE programs are administered jointly by the federal Tri-Council agencies (Natural Sciences and Engineering Research Council, Canadian Institutes of Health Research and Social Sciences and Humanities Research Council).  As a result, CFN funding competitions follow Tri-Council Guidelines and related  partner eligibility, budgetary (e.g in-kind eligibility) and HQP considerations follow Tri-Council Guidelines (http://www.nserc-crsng.gc.ca/NSERC-CRSNG/policies-politiques/index_eng.asp).  Applicants should also direct these and similar questions to their host institution’s research services office for further assistance.</t>
  </si>
  <si>
    <t xml:space="preserve"> 3) CFN Funding Request Details</t>
  </si>
  <si>
    <t>The shaded cells are locked to protect the budget templates and the formulas. Please enter your figures or justifications in the clear cells provided in each tab. 
NOTE: CFN's fiscal year runs from April 1 to March 31, therefore, your budget figures should match to the CFN fiscal year(s) (e.g. a project with 1-year budget may be covered by 2 CFN fiscal years). 
If any modification on the template is required, please contact the CFN admin centre for further assistance.</t>
  </si>
  <si>
    <t xml:space="preserve">Specific details of each field from Budget Summary should be provided on the second tab 'CFN Funding Details' and the third tab 'Partner Contributions' accordingly.  </t>
  </si>
  <si>
    <t>Applications will not be considered if they do not include partnerships with committed cash or appropriately-valued in-kind contributions that are eligible and from NCE-eligible sources, and that total a minimum of 50% of the CFN funding request eligible expenses.</t>
  </si>
  <si>
    <t>CFN File #</t>
  </si>
  <si>
    <t>CFN Budget Request</t>
  </si>
  <si>
    <t>Total CFN budget request</t>
  </si>
  <si>
    <t>Total CFN budget and Partner contributions</t>
  </si>
  <si>
    <t xml:space="preserve"> * Specific details of each field should be provided on the second tab 'CFN Funding Details' and the third tab 'Partner Contributions'.</t>
  </si>
  <si>
    <t>Supporting Budget Information for CFN Budget</t>
  </si>
  <si>
    <t>CFN Budget Total:</t>
  </si>
  <si>
    <t>CFN File #:</t>
  </si>
  <si>
    <t>CFN FISCAL YEAR 1 (eg. April 1, 2017 - March 31, 2018)</t>
  </si>
  <si>
    <t>CFN FISCAL YEAR 2 (eg. April 1, 2018 - March 31, 2019)</t>
  </si>
  <si>
    <t>2018 - 2019 Total</t>
  </si>
  <si>
    <t>2017 - 2018 Total</t>
  </si>
  <si>
    <t>Project Title</t>
  </si>
  <si>
    <t>CFN KT2017 Proposal Budget Request</t>
  </si>
  <si>
    <r>
      <t xml:space="preserve"> ** To estimate in-kind contributions, use NSERC Research Partnership guidelines ( </t>
    </r>
    <r>
      <rPr>
        <sz val="8"/>
        <color indexed="12"/>
        <rFont val="Arial"/>
        <family val="2"/>
      </rPr>
      <t>http://www.nserc-crsng.gc.ca/NSERC-CRSNG/Policies-Politiques/orgpartners-orgpartenaires_eng.asp</t>
    </r>
    <r>
      <rPr>
        <sz val="8"/>
        <rFont val="Arial"/>
        <family val="2"/>
      </rPr>
      <t xml:space="preserve">). </t>
    </r>
  </si>
  <si>
    <t>Proposal Title:</t>
  </si>
  <si>
    <t>Minimum 100% of CFN funding :</t>
  </si>
  <si>
    <t xml:space="preserve">NOTE: KT proposals must include partners who have committed cash or eligible in-kind contributions on a 1:1 basis to that of CFN funding. </t>
  </si>
  <si>
    <t>To be clear, as an example, if you request $100,000 from CFN you will need to secure an additional minimum $100,000 in partner contributions.</t>
  </si>
  <si>
    <t xml:space="preserve"> 1) CFN Program Budget Instruction</t>
  </si>
  <si>
    <t xml:space="preserve"> 2) CFN Program Budget Summary</t>
  </si>
  <si>
    <t>2019 - 2020 Total</t>
  </si>
  <si>
    <t>Partner Contributions Total from Budget Summary Tab</t>
  </si>
  <si>
    <t>CFN Budget Total from Budget Summary Tab</t>
  </si>
  <si>
    <t>CFN FISCAL YEAR 3 (eg. April 1, 2019 - March 31,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</si>
</sst>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_);_(&quot;$&quot;* \(#,##0\);_(&quot;$&quot;* &quot;-&quot;_);_(@_)"/>
  </numFmts>
  <fonts count="20" x14ac:knownFonts="1">
    <font>
      <sz val="10"/>
      <name val="Arial"/>
      <charset val="204"/>
    </font>
    <font>
      <sz val="10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2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3"/>
      <name val="Arial"/>
      <family val="2"/>
      <charset val="204"/>
    </font>
    <font>
      <i/>
      <sz val="8"/>
      <name val="Arial"/>
      <family val="2"/>
    </font>
    <font>
      <sz val="8"/>
      <color indexed="12"/>
      <name val="Arial"/>
      <family val="2"/>
    </font>
    <font>
      <sz val="10"/>
      <name val="Arial"/>
      <family val="2"/>
      <charset val="204"/>
    </font>
    <font>
      <u/>
      <sz val="10"/>
      <color rgb="FF0000FF"/>
      <name val="Arial"/>
      <family val="2"/>
    </font>
    <font>
      <b/>
      <sz val="10"/>
      <name val="Arial"/>
      <family val="2"/>
    </font>
    <font>
      <b/>
      <i/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</cellStyleXfs>
  <cellXfs count="199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16" fontId="2" fillId="0" borderId="0" xfId="0" quotePrefix="1" applyNumberFormat="1" applyFont="1" applyBorder="1" applyAlignment="1">
      <alignment horizontal="left"/>
    </xf>
    <xf numFmtId="15" fontId="3" fillId="0" borderId="0" xfId="0" applyNumberFormat="1" applyFont="1" applyBorder="1"/>
    <xf numFmtId="0" fontId="0" fillId="0" borderId="0" xfId="0" applyBorder="1"/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15" fontId="3" fillId="0" borderId="0" xfId="0" applyNumberFormat="1" applyFont="1" applyFill="1" applyBorder="1" applyAlignment="1"/>
    <xf numFmtId="0" fontId="2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8" fontId="2" fillId="4" borderId="1" xfId="0" applyNumberFormat="1" applyFont="1" applyFill="1" applyBorder="1"/>
    <xf numFmtId="38" fontId="2" fillId="4" borderId="3" xfId="0" applyNumberFormat="1" applyFont="1" applyFill="1" applyBorder="1"/>
    <xf numFmtId="0" fontId="2" fillId="4" borderId="7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wrapText="1"/>
    </xf>
    <xf numFmtId="38" fontId="2" fillId="4" borderId="8" xfId="0" applyNumberFormat="1" applyFont="1" applyFill="1" applyBorder="1"/>
    <xf numFmtId="0" fontId="2" fillId="4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164" fontId="2" fillId="0" borderId="3" xfId="3" applyNumberFormat="1" applyFont="1" applyBorder="1" applyAlignment="1" applyProtection="1">
      <protection locked="0"/>
    </xf>
    <xf numFmtId="164" fontId="2" fillId="4" borderId="3" xfId="0" applyNumberFormat="1" applyFont="1" applyFill="1" applyBorder="1" applyAlignment="1"/>
    <xf numFmtId="164" fontId="2" fillId="0" borderId="3" xfId="1" applyNumberFormat="1" applyFont="1" applyBorder="1" applyAlignment="1" applyProtection="1">
      <protection locked="0"/>
    </xf>
    <xf numFmtId="164" fontId="2" fillId="0" borderId="3" xfId="0" applyNumberFormat="1" applyFont="1" applyBorder="1" applyAlignment="1" applyProtection="1">
      <protection locked="0"/>
    </xf>
    <xf numFmtId="164" fontId="2" fillId="4" borderId="3" xfId="0" applyNumberFormat="1" applyFont="1" applyFill="1" applyBorder="1"/>
    <xf numFmtId="164" fontId="2" fillId="0" borderId="1" xfId="0" applyNumberFormat="1" applyFont="1" applyBorder="1" applyAlignment="1" applyProtection="1">
      <protection locked="0"/>
    </xf>
    <xf numFmtId="164" fontId="2" fillId="4" borderId="1" xfId="0" applyNumberFormat="1" applyFont="1" applyFill="1" applyBorder="1" applyAlignment="1"/>
    <xf numFmtId="164" fontId="2" fillId="4" borderId="8" xfId="0" applyNumberFormat="1" applyFont="1" applyFill="1" applyBorder="1" applyAlignment="1"/>
    <xf numFmtId="164" fontId="2" fillId="0" borderId="1" xfId="1" applyNumberFormat="1" applyFont="1" applyBorder="1" applyAlignment="1" applyProtection="1">
      <protection locked="0"/>
    </xf>
    <xf numFmtId="164" fontId="2" fillId="4" borderId="1" xfId="1" applyNumberFormat="1" applyFont="1" applyFill="1" applyBorder="1" applyAlignment="1"/>
    <xf numFmtId="164" fontId="2" fillId="4" borderId="1" xfId="0" applyNumberFormat="1" applyFont="1" applyFill="1" applyBorder="1"/>
    <xf numFmtId="164" fontId="2" fillId="4" borderId="8" xfId="0" applyNumberFormat="1" applyFont="1" applyFill="1" applyBorder="1"/>
    <xf numFmtId="0" fontId="8" fillId="0" borderId="6" xfId="0" applyFont="1" applyBorder="1" applyAlignment="1" applyProtection="1">
      <alignment horizontal="left"/>
      <protection locked="0"/>
    </xf>
    <xf numFmtId="0" fontId="9" fillId="0" borderId="0" xfId="0" applyFont="1" applyBorder="1" applyAlignment="1" applyProtection="1">
      <alignment horizontal="left"/>
      <protection locked="0"/>
    </xf>
    <xf numFmtId="0" fontId="0" fillId="0" borderId="9" xfId="0" applyBorder="1" applyProtection="1">
      <protection locked="0"/>
    </xf>
    <xf numFmtId="0" fontId="2" fillId="0" borderId="27" xfId="0" applyFont="1" applyFill="1" applyBorder="1" applyProtection="1">
      <protection locked="0"/>
    </xf>
    <xf numFmtId="164" fontId="2" fillId="0" borderId="27" xfId="0" applyNumberFormat="1" applyFont="1" applyFill="1" applyBorder="1" applyProtection="1">
      <protection locked="0"/>
    </xf>
    <xf numFmtId="0" fontId="2" fillId="0" borderId="27" xfId="0" applyFont="1" applyFill="1" applyBorder="1" applyAlignment="1" applyProtection="1">
      <alignment vertical="top" wrapText="1"/>
      <protection locked="0"/>
    </xf>
    <xf numFmtId="0" fontId="7" fillId="0" borderId="0" xfId="0" applyFont="1" applyBorder="1" applyAlignment="1" applyProtection="1">
      <alignment wrapText="1"/>
      <protection locked="0"/>
    </xf>
    <xf numFmtId="0" fontId="1" fillId="0" borderId="0" xfId="0" applyFont="1" applyFill="1" applyBorder="1" applyProtection="1">
      <protection locked="0"/>
    </xf>
    <xf numFmtId="0" fontId="3" fillId="4" borderId="7" xfId="0" applyFont="1" applyFill="1" applyBorder="1" applyAlignment="1" applyProtection="1">
      <alignment horizontal="left" vertical="center" wrapText="1"/>
    </xf>
    <xf numFmtId="0" fontId="10" fillId="0" borderId="6" xfId="0" applyFont="1" applyBorder="1" applyAlignment="1" applyProtection="1">
      <alignment vertical="center"/>
    </xf>
    <xf numFmtId="0" fontId="10" fillId="0" borderId="0" xfId="0" applyFont="1" applyBorder="1" applyProtection="1"/>
    <xf numFmtId="0" fontId="0" fillId="0" borderId="9" xfId="0" applyBorder="1" applyProtection="1"/>
    <xf numFmtId="0" fontId="2" fillId="4" borderId="36" xfId="0" applyFont="1" applyFill="1" applyBorder="1" applyAlignment="1" applyProtection="1">
      <alignment vertical="center" wrapText="1"/>
    </xf>
    <xf numFmtId="0" fontId="2" fillId="4" borderId="34" xfId="0" applyFont="1" applyFill="1" applyBorder="1" applyAlignment="1" applyProtection="1">
      <alignment horizontal="center" vertical="center"/>
    </xf>
    <xf numFmtId="0" fontId="2" fillId="4" borderId="37" xfId="0" applyFont="1" applyFill="1" applyBorder="1" applyAlignment="1" applyProtection="1">
      <alignment horizontal="center" vertical="center"/>
    </xf>
    <xf numFmtId="164" fontId="2" fillId="4" borderId="29" xfId="0" applyNumberFormat="1" applyFont="1" applyFill="1" applyBorder="1" applyProtection="1"/>
    <xf numFmtId="0" fontId="2" fillId="4" borderId="29" xfId="0" applyFont="1" applyFill="1" applyBorder="1" applyProtection="1"/>
    <xf numFmtId="0" fontId="2" fillId="4" borderId="27" xfId="0" applyFont="1" applyFill="1" applyBorder="1" applyProtection="1"/>
    <xf numFmtId="0" fontId="2" fillId="4" borderId="28" xfId="0" applyFont="1" applyFill="1" applyBorder="1" applyAlignment="1" applyProtection="1">
      <alignment wrapText="1"/>
    </xf>
    <xf numFmtId="0" fontId="2" fillId="4" borderId="38" xfId="0" applyFont="1" applyFill="1" applyBorder="1" applyAlignment="1" applyProtection="1">
      <alignment wrapText="1"/>
    </xf>
    <xf numFmtId="0" fontId="2" fillId="4" borderId="36" xfId="0" applyFont="1" applyFill="1" applyBorder="1" applyAlignment="1" applyProtection="1">
      <alignment wrapText="1"/>
    </xf>
    <xf numFmtId="0" fontId="2" fillId="4" borderId="35" xfId="0" applyFont="1" applyFill="1" applyBorder="1" applyProtection="1"/>
    <xf numFmtId="164" fontId="2" fillId="4" borderId="39" xfId="0" applyNumberFormat="1" applyFont="1" applyFill="1" applyBorder="1" applyProtection="1"/>
    <xf numFmtId="164" fontId="2" fillId="4" borderId="33" xfId="0" applyNumberFormat="1" applyFont="1" applyFill="1" applyBorder="1" applyProtection="1"/>
    <xf numFmtId="0" fontId="3" fillId="4" borderId="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right" wrapText="1"/>
    </xf>
    <xf numFmtId="164" fontId="2" fillId="4" borderId="11" xfId="0" applyNumberFormat="1" applyFont="1" applyFill="1" applyBorder="1"/>
    <xf numFmtId="164" fontId="2" fillId="4" borderId="11" xfId="0" applyNumberFormat="1" applyFont="1" applyFill="1" applyBorder="1" applyAlignment="1"/>
    <xf numFmtId="164" fontId="2" fillId="4" borderId="43" xfId="0" applyNumberFormat="1" applyFont="1" applyFill="1" applyBorder="1"/>
    <xf numFmtId="164" fontId="2" fillId="4" borderId="12" xfId="0" applyNumberFormat="1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38" fontId="2" fillId="0" borderId="1" xfId="3" applyNumberFormat="1" applyFont="1" applyBorder="1" applyAlignment="1" applyProtection="1">
      <protection locked="0"/>
    </xf>
    <xf numFmtId="38" fontId="2" fillId="0" borderId="1" xfId="1" applyNumberFormat="1" applyFont="1" applyBorder="1" applyAlignment="1" applyProtection="1">
      <protection locked="0"/>
    </xf>
    <xf numFmtId="38" fontId="2" fillId="4" borderId="1" xfId="1" applyNumberFormat="1" applyFont="1" applyFill="1" applyBorder="1"/>
    <xf numFmtId="38" fontId="2" fillId="4" borderId="1" xfId="1" applyNumberFormat="1" applyFont="1" applyFill="1" applyBorder="1" applyAlignment="1"/>
    <xf numFmtId="38" fontId="2" fillId="4" borderId="43" xfId="0" applyNumberFormat="1" applyFont="1" applyFill="1" applyBorder="1"/>
    <xf numFmtId="0" fontId="2" fillId="4" borderId="44" xfId="0" applyFont="1" applyFill="1" applyBorder="1" applyAlignment="1">
      <alignment horizontal="center" vertical="center" wrapText="1"/>
    </xf>
    <xf numFmtId="164" fontId="2" fillId="0" borderId="7" xfId="3" applyNumberFormat="1" applyFont="1" applyBorder="1" applyAlignment="1" applyProtection="1">
      <protection locked="0"/>
    </xf>
    <xf numFmtId="164" fontId="2" fillId="0" borderId="7" xfId="1" applyNumberFormat="1" applyFont="1" applyBorder="1" applyAlignment="1" applyProtection="1">
      <protection locked="0"/>
    </xf>
    <xf numFmtId="38" fontId="2" fillId="4" borderId="7" xfId="1" applyNumberFormat="1" applyFont="1" applyFill="1" applyBorder="1"/>
    <xf numFmtId="164" fontId="2" fillId="4" borderId="7" xfId="1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 applyAlignment="1" applyProtection="1"/>
    <xf numFmtId="164" fontId="2" fillId="4" borderId="1" xfId="1" applyNumberFormat="1" applyFont="1" applyFill="1" applyBorder="1" applyAlignment="1" applyProtection="1"/>
    <xf numFmtId="164" fontId="2" fillId="4" borderId="27" xfId="0" applyNumberFormat="1" applyFont="1" applyFill="1" applyBorder="1" applyProtection="1"/>
    <xf numFmtId="0" fontId="7" fillId="0" borderId="0" xfId="0" applyFont="1" applyBorder="1"/>
    <xf numFmtId="0" fontId="1" fillId="0" borderId="0" xfId="0" applyFont="1" applyProtection="1">
      <protection locked="0"/>
    </xf>
    <xf numFmtId="164" fontId="2" fillId="4" borderId="46" xfId="0" applyNumberFormat="1" applyFont="1" applyFill="1" applyBorder="1" applyProtection="1"/>
    <xf numFmtId="164" fontId="2" fillId="4" borderId="48" xfId="0" applyNumberFormat="1" applyFont="1" applyFill="1" applyBorder="1" applyProtection="1"/>
    <xf numFmtId="0" fontId="16" fillId="0" borderId="0" xfId="0" applyFont="1" applyBorder="1" applyProtection="1"/>
    <xf numFmtId="0" fontId="13" fillId="0" borderId="0" xfId="0" applyFont="1" applyBorder="1" applyAlignment="1" applyProtection="1">
      <alignment horizontal="center" vertical="center"/>
    </xf>
    <xf numFmtId="0" fontId="16" fillId="0" borderId="50" xfId="0" quotePrefix="1" applyFont="1" applyBorder="1" applyAlignment="1" applyProtection="1">
      <alignment vertical="top"/>
    </xf>
    <xf numFmtId="0" fontId="16" fillId="0" borderId="49" xfId="0" applyFont="1" applyBorder="1" applyProtection="1"/>
    <xf numFmtId="0" fontId="16" fillId="0" borderId="54" xfId="0" applyFont="1" applyBorder="1" applyProtection="1"/>
    <xf numFmtId="0" fontId="16" fillId="0" borderId="0" xfId="0" applyFont="1" applyProtection="1"/>
    <xf numFmtId="0" fontId="16" fillId="0" borderId="1" xfId="0" quotePrefix="1" applyFont="1" applyBorder="1" applyAlignment="1" applyProtection="1">
      <alignment vertical="top"/>
    </xf>
    <xf numFmtId="0" fontId="16" fillId="0" borderId="51" xfId="0" applyFont="1" applyBorder="1" applyProtection="1"/>
    <xf numFmtId="0" fontId="16" fillId="0" borderId="52" xfId="0" applyFont="1" applyBorder="1" applyProtection="1"/>
    <xf numFmtId="164" fontId="2" fillId="4" borderId="33" xfId="0" applyNumberFormat="1" applyFont="1" applyFill="1" applyBorder="1" applyAlignment="1" applyProtection="1">
      <alignment vertical="center"/>
    </xf>
    <xf numFmtId="164" fontId="2" fillId="7" borderId="33" xfId="0" applyNumberFormat="1" applyFont="1" applyFill="1" applyBorder="1" applyAlignment="1" applyProtection="1">
      <alignment vertical="center"/>
    </xf>
    <xf numFmtId="0" fontId="18" fillId="6" borderId="0" xfId="0" applyFont="1" applyFill="1" applyBorder="1" applyProtection="1"/>
    <xf numFmtId="0" fontId="0" fillId="6" borderId="0" xfId="0" applyFill="1" applyBorder="1" applyProtection="1"/>
    <xf numFmtId="0" fontId="1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28" xfId="0" applyFont="1" applyFill="1" applyBorder="1" applyAlignment="1" applyProtection="1">
      <alignment horizontal="right" wrapText="1"/>
      <protection locked="0"/>
    </xf>
    <xf numFmtId="0" fontId="19" fillId="0" borderId="3" xfId="0" applyFont="1" applyBorder="1" applyAlignment="1" applyProtection="1">
      <alignment horizontal="left" vertical="center"/>
      <protection locked="0"/>
    </xf>
    <xf numFmtId="164" fontId="2" fillId="0" borderId="29" xfId="0" applyNumberFormat="1" applyFont="1" applyFill="1" applyBorder="1" applyProtection="1"/>
    <xf numFmtId="0" fontId="0" fillId="6" borderId="0" xfId="0" applyFill="1" applyBorder="1" applyProtection="1">
      <protection locked="0"/>
    </xf>
    <xf numFmtId="0" fontId="18" fillId="6" borderId="0" xfId="0" applyFont="1" applyFill="1" applyBorder="1" applyProtection="1">
      <protection locked="0"/>
    </xf>
    <xf numFmtId="0" fontId="13" fillId="0" borderId="1" xfId="0" applyFont="1" applyBorder="1" applyAlignment="1" applyProtection="1">
      <alignment horizontal="center" vertical="center"/>
    </xf>
    <xf numFmtId="0" fontId="13" fillId="0" borderId="2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left" vertical="top" wrapText="1"/>
    </xf>
    <xf numFmtId="0" fontId="16" fillId="0" borderId="53" xfId="0" applyFont="1" applyBorder="1" applyAlignment="1" applyProtection="1">
      <alignment horizontal="left" vertical="top" wrapText="1"/>
    </xf>
    <xf numFmtId="0" fontId="16" fillId="0" borderId="0" xfId="0" applyFont="1" applyBorder="1" applyAlignment="1" applyProtection="1">
      <alignment horizontal="left" vertical="top" wrapText="1"/>
      <protection locked="0"/>
    </xf>
    <xf numFmtId="0" fontId="16" fillId="0" borderId="53" xfId="0" applyFont="1" applyBorder="1" applyAlignment="1" applyProtection="1">
      <alignment horizontal="left" vertical="top" wrapText="1"/>
      <protection locked="0"/>
    </xf>
    <xf numFmtId="0" fontId="16" fillId="0" borderId="55" xfId="0" applyFont="1" applyBorder="1" applyAlignment="1" applyProtection="1">
      <alignment horizontal="left" vertical="top" wrapText="1"/>
    </xf>
    <xf numFmtId="0" fontId="16" fillId="0" borderId="56" xfId="0" applyFont="1" applyBorder="1" applyAlignment="1" applyProtection="1">
      <alignment horizontal="left" vertical="top" wrapText="1"/>
    </xf>
    <xf numFmtId="0" fontId="16" fillId="0" borderId="2" xfId="0" applyFont="1" applyBorder="1" applyAlignment="1" applyProtection="1">
      <alignment horizontal="left" vertical="top" wrapText="1"/>
    </xf>
    <xf numFmtId="0" fontId="16" fillId="0" borderId="5" xfId="0" applyFont="1" applyBorder="1" applyAlignment="1" applyProtection="1">
      <alignment horizontal="left" vertical="top" wrapText="1"/>
    </xf>
    <xf numFmtId="0" fontId="16" fillId="0" borderId="55" xfId="0" applyFont="1" applyBorder="1" applyAlignment="1" applyProtection="1">
      <alignment horizontal="left" vertical="top"/>
    </xf>
    <xf numFmtId="0" fontId="16" fillId="0" borderId="56" xfId="0" applyFont="1" applyBorder="1" applyAlignment="1" applyProtection="1">
      <alignment horizontal="left" vertical="top"/>
    </xf>
    <xf numFmtId="0" fontId="16" fillId="0" borderId="0" xfId="0" applyFont="1" applyBorder="1" applyAlignment="1" applyProtection="1">
      <alignment horizontal="left" vertical="top"/>
    </xf>
    <xf numFmtId="0" fontId="16" fillId="0" borderId="53" xfId="0" applyFont="1" applyBorder="1" applyAlignment="1" applyProtection="1">
      <alignment horizontal="left" vertical="top"/>
    </xf>
    <xf numFmtId="0" fontId="16" fillId="0" borderId="51" xfId="0" applyFont="1" applyBorder="1" applyAlignment="1" applyProtection="1">
      <alignment horizontal="left" vertical="top"/>
    </xf>
    <xf numFmtId="0" fontId="16" fillId="0" borderId="52" xfId="0" applyFont="1" applyBorder="1" applyAlignment="1" applyProtection="1">
      <alignment horizontal="left" vertical="top"/>
    </xf>
    <xf numFmtId="0" fontId="18" fillId="0" borderId="42" xfId="0" applyFont="1" applyBorder="1" applyAlignment="1" applyProtection="1">
      <alignment horizontal="left" vertical="top" wrapText="1"/>
    </xf>
    <xf numFmtId="0" fontId="10" fillId="0" borderId="22" xfId="0" applyFont="1" applyBorder="1" applyAlignment="1" applyProtection="1">
      <alignment horizontal="left" vertical="top" wrapText="1"/>
    </xf>
    <xf numFmtId="0" fontId="10" fillId="0" borderId="23" xfId="0" applyFont="1" applyBorder="1" applyAlignment="1" applyProtection="1">
      <alignment horizontal="left" vertical="top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49" fontId="3" fillId="0" borderId="2" xfId="0" applyNumberFormat="1" applyFont="1" applyBorder="1" applyAlignment="1" applyProtection="1">
      <alignment horizontal="center" vertical="center" wrapText="1"/>
      <protection locked="0"/>
    </xf>
    <xf numFmtId="49" fontId="3" fillId="0" borderId="5" xfId="0" applyNumberFormat="1" applyFont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11" fillId="0" borderId="0" xfId="5" applyNumberFormat="1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15" fontId="3" fillId="2" borderId="42" xfId="0" applyNumberFormat="1" applyFont="1" applyFill="1" applyBorder="1" applyAlignment="1" applyProtection="1">
      <alignment horizontal="center"/>
      <protection locked="0"/>
    </xf>
    <xf numFmtId="15" fontId="3" fillId="2" borderId="22" xfId="0" applyNumberFormat="1" applyFont="1" applyFill="1" applyBorder="1" applyAlignment="1" applyProtection="1">
      <alignment horizontal="center"/>
      <protection locked="0"/>
    </xf>
    <xf numFmtId="15" fontId="3" fillId="2" borderId="23" xfId="0" applyNumberFormat="1" applyFont="1" applyFill="1" applyBorder="1" applyAlignment="1" applyProtection="1">
      <alignment horizontal="center"/>
      <protection locked="0"/>
    </xf>
    <xf numFmtId="15" fontId="3" fillId="3" borderId="42" xfId="0" applyNumberFormat="1" applyFont="1" applyFill="1" applyBorder="1" applyAlignment="1" applyProtection="1">
      <alignment horizontal="center"/>
      <protection locked="0"/>
    </xf>
    <xf numFmtId="15" fontId="3" fillId="3" borderId="22" xfId="0" applyNumberFormat="1" applyFont="1" applyFill="1" applyBorder="1" applyAlignment="1" applyProtection="1">
      <alignment horizontal="center"/>
      <protection locked="0"/>
    </xf>
    <xf numFmtId="15" fontId="3" fillId="3" borderId="23" xfId="0" applyNumberFormat="1" applyFont="1" applyFill="1" applyBorder="1" applyAlignment="1" applyProtection="1">
      <alignment horizontal="center"/>
      <protection locked="0"/>
    </xf>
    <xf numFmtId="15" fontId="3" fillId="8" borderId="42" xfId="0" applyNumberFormat="1" applyFont="1" applyFill="1" applyBorder="1" applyAlignment="1" applyProtection="1">
      <alignment horizontal="center"/>
      <protection locked="0"/>
    </xf>
    <xf numFmtId="15" fontId="3" fillId="8" borderId="22" xfId="0" applyNumberFormat="1" applyFont="1" applyFill="1" applyBorder="1" applyAlignment="1" applyProtection="1">
      <alignment horizontal="center"/>
      <protection locked="0"/>
    </xf>
    <xf numFmtId="15" fontId="3" fillId="8" borderId="23" xfId="0" applyNumberFormat="1" applyFont="1" applyFill="1" applyBorder="1" applyAlignment="1" applyProtection="1">
      <alignment horizontal="center"/>
      <protection locked="0"/>
    </xf>
    <xf numFmtId="0" fontId="3" fillId="0" borderId="2" xfId="0" applyNumberFormat="1" applyFont="1" applyBorder="1" applyAlignment="1" applyProtection="1">
      <alignment horizontal="center" vertical="center" wrapText="1"/>
      <protection locked="0"/>
    </xf>
    <xf numFmtId="0" fontId="3" fillId="0" borderId="17" xfId="0" applyNumberFormat="1" applyFont="1" applyBorder="1" applyAlignment="1" applyProtection="1">
      <alignment horizontal="center" vertical="center" wrapText="1"/>
      <protection locked="0"/>
    </xf>
    <xf numFmtId="0" fontId="12" fillId="4" borderId="45" xfId="0" applyFont="1" applyFill="1" applyBorder="1" applyAlignment="1" applyProtection="1">
      <alignment horizontal="right"/>
    </xf>
    <xf numFmtId="0" fontId="12" fillId="4" borderId="34" xfId="0" applyFont="1" applyFill="1" applyBorder="1" applyAlignment="1" applyProtection="1">
      <alignment horizontal="right"/>
    </xf>
    <xf numFmtId="0" fontId="12" fillId="4" borderId="47" xfId="0" applyFont="1" applyFill="1" applyBorder="1" applyAlignment="1" applyProtection="1">
      <alignment horizontal="right"/>
    </xf>
    <xf numFmtId="0" fontId="12" fillId="4" borderId="35" xfId="0" applyFont="1" applyFill="1" applyBorder="1" applyAlignment="1" applyProtection="1">
      <alignment horizontal="right"/>
    </xf>
    <xf numFmtId="0" fontId="2" fillId="0" borderId="40" xfId="0" applyFont="1" applyBorder="1" applyAlignment="1" applyProtection="1">
      <alignment horizontal="left" vertical="top" wrapText="1"/>
      <protection locked="0"/>
    </xf>
    <xf numFmtId="0" fontId="2" fillId="0" borderId="26" xfId="0" applyFont="1" applyBorder="1" applyAlignment="1" applyProtection="1">
      <alignment horizontal="left" vertical="top" wrapText="1"/>
      <protection locked="0"/>
    </xf>
    <xf numFmtId="0" fontId="2" fillId="0" borderId="41" xfId="0" applyFont="1" applyBorder="1" applyAlignment="1" applyProtection="1">
      <alignment horizontal="left" vertical="top" wrapText="1"/>
      <protection locked="0"/>
    </xf>
    <xf numFmtId="0" fontId="13" fillId="0" borderId="14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right"/>
    </xf>
    <xf numFmtId="0" fontId="12" fillId="4" borderId="31" xfId="0" applyFont="1" applyFill="1" applyBorder="1" applyAlignment="1" applyProtection="1">
      <alignment horizontal="right"/>
    </xf>
    <xf numFmtId="0" fontId="12" fillId="4" borderId="32" xfId="0" applyFont="1" applyFill="1" applyBorder="1" applyAlignment="1" applyProtection="1">
      <alignment horizontal="right"/>
    </xf>
    <xf numFmtId="0" fontId="2" fillId="0" borderId="38" xfId="0" applyFont="1" applyBorder="1" applyAlignment="1" applyProtection="1">
      <alignment horizontal="left" vertical="top" wrapText="1"/>
      <protection locked="0"/>
    </xf>
    <xf numFmtId="0" fontId="2" fillId="0" borderId="35" xfId="0" applyFont="1" applyBorder="1" applyAlignment="1" applyProtection="1">
      <alignment horizontal="left" vertical="top" wrapText="1"/>
      <protection locked="0"/>
    </xf>
    <xf numFmtId="0" fontId="2" fillId="0" borderId="39" xfId="0" applyFont="1" applyBorder="1" applyAlignment="1" applyProtection="1">
      <alignment horizontal="left" vertical="top" wrapText="1"/>
      <protection locked="0"/>
    </xf>
    <xf numFmtId="0" fontId="3" fillId="0" borderId="3" xfId="0" applyNumberFormat="1" applyFont="1" applyBorder="1" applyAlignment="1" applyProtection="1">
      <alignment horizontal="center" vertical="center" wrapText="1"/>
      <protection locked="0"/>
    </xf>
    <xf numFmtId="0" fontId="3" fillId="0" borderId="8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17" xfId="0" applyNumberFormat="1" applyFont="1" applyBorder="1" applyAlignment="1" applyProtection="1">
      <alignment horizontal="center" vertical="center"/>
      <protection locked="0"/>
    </xf>
    <xf numFmtId="0" fontId="12" fillId="7" borderId="57" xfId="0" applyFont="1" applyFill="1" applyBorder="1" applyAlignment="1" applyProtection="1">
      <alignment horizontal="right" vertical="center"/>
    </xf>
    <xf numFmtId="0" fontId="12" fillId="7" borderId="58" xfId="0" applyFont="1" applyFill="1" applyBorder="1" applyAlignment="1" applyProtection="1">
      <alignment horizontal="right" vertical="center"/>
    </xf>
    <xf numFmtId="0" fontId="12" fillId="7" borderId="59" xfId="0" applyFont="1" applyFill="1" applyBorder="1" applyAlignment="1" applyProtection="1">
      <alignment horizontal="right" vertical="center"/>
    </xf>
    <xf numFmtId="0" fontId="3" fillId="0" borderId="3" xfId="0" applyNumberFormat="1" applyFont="1" applyBorder="1" applyAlignment="1" applyProtection="1">
      <alignment horizontal="center" vertical="center"/>
      <protection locked="0"/>
    </xf>
    <xf numFmtId="0" fontId="3" fillId="0" borderId="8" xfId="0" applyNumberFormat="1" applyFont="1" applyBorder="1" applyAlignment="1" applyProtection="1">
      <alignment horizontal="center" vertical="center"/>
      <protection locked="0"/>
    </xf>
    <xf numFmtId="0" fontId="12" fillId="4" borderId="57" xfId="0" applyFont="1" applyFill="1" applyBorder="1" applyAlignment="1" applyProtection="1">
      <alignment horizontal="right" vertical="center"/>
    </xf>
    <xf numFmtId="0" fontId="12" fillId="4" borderId="58" xfId="0" applyFont="1" applyFill="1" applyBorder="1" applyAlignment="1" applyProtection="1">
      <alignment horizontal="right" vertical="center"/>
    </xf>
    <xf numFmtId="0" fontId="12" fillId="4" borderId="59" xfId="0" applyFont="1" applyFill="1" applyBorder="1" applyAlignment="1" applyProtection="1">
      <alignment horizontal="right" vertical="center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49" fontId="3" fillId="0" borderId="17" xfId="0" applyNumberFormat="1" applyFont="1" applyBorder="1" applyAlignment="1" applyProtection="1">
      <alignment horizontal="center" vertical="center"/>
      <protection locked="0"/>
    </xf>
  </cellXfs>
  <cellStyles count="6">
    <cellStyle name="Comma" xfId="1" builtinId="3"/>
    <cellStyle name="Comma 2" xfId="2"/>
    <cellStyle name="Currency" xfId="3" builtinId="4"/>
    <cellStyle name="Currency 2" xfId="4"/>
    <cellStyle name="Normal" xfId="0" builtinId="0"/>
    <cellStyle name="Normal 2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CCFF66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44"/>
  <sheetViews>
    <sheetView topLeftCell="A13" zoomScale="120" zoomScaleNormal="120" workbookViewId="0">
      <selection activeCell="B3" sqref="B3:K3"/>
    </sheetView>
  </sheetViews>
  <sheetFormatPr defaultRowHeight="12.75" x14ac:dyDescent="0.35"/>
  <cols>
    <col min="1" max="1" width="2.59765625" style="11" bestFit="1" customWidth="1"/>
    <col min="2" max="9" width="9.1328125" style="11"/>
    <col min="10" max="10" width="6.1328125" style="11" customWidth="1"/>
    <col min="11" max="226" width="9.1328125" style="11"/>
    <col min="227" max="227" width="14.86328125" style="11" customWidth="1"/>
    <col min="228" max="228" width="30.265625" style="11" customWidth="1"/>
    <col min="229" max="231" width="9.1328125" style="11"/>
    <col min="232" max="232" width="57.73046875" style="11" customWidth="1"/>
    <col min="233" max="238" width="0" style="11" hidden="1" customWidth="1"/>
    <col min="239" max="482" width="9.1328125" style="11"/>
    <col min="483" max="483" width="14.86328125" style="11" customWidth="1"/>
    <col min="484" max="484" width="30.265625" style="11" customWidth="1"/>
    <col min="485" max="487" width="9.1328125" style="11"/>
    <col min="488" max="488" width="57.73046875" style="11" customWidth="1"/>
    <col min="489" max="494" width="0" style="11" hidden="1" customWidth="1"/>
    <col min="495" max="738" width="9.1328125" style="11"/>
    <col min="739" max="739" width="14.86328125" style="11" customWidth="1"/>
    <col min="740" max="740" width="30.265625" style="11" customWidth="1"/>
    <col min="741" max="743" width="9.1328125" style="11"/>
    <col min="744" max="744" width="57.73046875" style="11" customWidth="1"/>
    <col min="745" max="750" width="0" style="11" hidden="1" customWidth="1"/>
    <col min="751" max="994" width="9.1328125" style="11"/>
    <col min="995" max="995" width="14.86328125" style="11" customWidth="1"/>
    <col min="996" max="996" width="30.265625" style="11" customWidth="1"/>
    <col min="997" max="999" width="9.1328125" style="11"/>
    <col min="1000" max="1000" width="57.73046875" style="11" customWidth="1"/>
    <col min="1001" max="1006" width="0" style="11" hidden="1" customWidth="1"/>
    <col min="1007" max="1250" width="9.1328125" style="11"/>
    <col min="1251" max="1251" width="14.86328125" style="11" customWidth="1"/>
    <col min="1252" max="1252" width="30.265625" style="11" customWidth="1"/>
    <col min="1253" max="1255" width="9.1328125" style="11"/>
    <col min="1256" max="1256" width="57.73046875" style="11" customWidth="1"/>
    <col min="1257" max="1262" width="0" style="11" hidden="1" customWidth="1"/>
    <col min="1263" max="1506" width="9.1328125" style="11"/>
    <col min="1507" max="1507" width="14.86328125" style="11" customWidth="1"/>
    <col min="1508" max="1508" width="30.265625" style="11" customWidth="1"/>
    <col min="1509" max="1511" width="9.1328125" style="11"/>
    <col min="1512" max="1512" width="57.73046875" style="11" customWidth="1"/>
    <col min="1513" max="1518" width="0" style="11" hidden="1" customWidth="1"/>
    <col min="1519" max="1762" width="9.1328125" style="11"/>
    <col min="1763" max="1763" width="14.86328125" style="11" customWidth="1"/>
    <col min="1764" max="1764" width="30.265625" style="11" customWidth="1"/>
    <col min="1765" max="1767" width="9.1328125" style="11"/>
    <col min="1768" max="1768" width="57.73046875" style="11" customWidth="1"/>
    <col min="1769" max="1774" width="0" style="11" hidden="1" customWidth="1"/>
    <col min="1775" max="2018" width="9.1328125" style="11"/>
    <col min="2019" max="2019" width="14.86328125" style="11" customWidth="1"/>
    <col min="2020" max="2020" width="30.265625" style="11" customWidth="1"/>
    <col min="2021" max="2023" width="9.1328125" style="11"/>
    <col min="2024" max="2024" width="57.73046875" style="11" customWidth="1"/>
    <col min="2025" max="2030" width="0" style="11" hidden="1" customWidth="1"/>
    <col min="2031" max="2274" width="9.1328125" style="11"/>
    <col min="2275" max="2275" width="14.86328125" style="11" customWidth="1"/>
    <col min="2276" max="2276" width="30.265625" style="11" customWidth="1"/>
    <col min="2277" max="2279" width="9.1328125" style="11"/>
    <col min="2280" max="2280" width="57.73046875" style="11" customWidth="1"/>
    <col min="2281" max="2286" width="0" style="11" hidden="1" customWidth="1"/>
    <col min="2287" max="2530" width="9.1328125" style="11"/>
    <col min="2531" max="2531" width="14.86328125" style="11" customWidth="1"/>
    <col min="2532" max="2532" width="30.265625" style="11" customWidth="1"/>
    <col min="2533" max="2535" width="9.1328125" style="11"/>
    <col min="2536" max="2536" width="57.73046875" style="11" customWidth="1"/>
    <col min="2537" max="2542" width="0" style="11" hidden="1" customWidth="1"/>
    <col min="2543" max="2786" width="9.1328125" style="11"/>
    <col min="2787" max="2787" width="14.86328125" style="11" customWidth="1"/>
    <col min="2788" max="2788" width="30.265625" style="11" customWidth="1"/>
    <col min="2789" max="2791" width="9.1328125" style="11"/>
    <col min="2792" max="2792" width="57.73046875" style="11" customWidth="1"/>
    <col min="2793" max="2798" width="0" style="11" hidden="1" customWidth="1"/>
    <col min="2799" max="3042" width="9.1328125" style="11"/>
    <col min="3043" max="3043" width="14.86328125" style="11" customWidth="1"/>
    <col min="3044" max="3044" width="30.265625" style="11" customWidth="1"/>
    <col min="3045" max="3047" width="9.1328125" style="11"/>
    <col min="3048" max="3048" width="57.73046875" style="11" customWidth="1"/>
    <col min="3049" max="3054" width="0" style="11" hidden="1" customWidth="1"/>
    <col min="3055" max="3298" width="9.1328125" style="11"/>
    <col min="3299" max="3299" width="14.86328125" style="11" customWidth="1"/>
    <col min="3300" max="3300" width="30.265625" style="11" customWidth="1"/>
    <col min="3301" max="3303" width="9.1328125" style="11"/>
    <col min="3304" max="3304" width="57.73046875" style="11" customWidth="1"/>
    <col min="3305" max="3310" width="0" style="11" hidden="1" customWidth="1"/>
    <col min="3311" max="3554" width="9.1328125" style="11"/>
    <col min="3555" max="3555" width="14.86328125" style="11" customWidth="1"/>
    <col min="3556" max="3556" width="30.265625" style="11" customWidth="1"/>
    <col min="3557" max="3559" width="9.1328125" style="11"/>
    <col min="3560" max="3560" width="57.73046875" style="11" customWidth="1"/>
    <col min="3561" max="3566" width="0" style="11" hidden="1" customWidth="1"/>
    <col min="3567" max="3810" width="9.1328125" style="11"/>
    <col min="3811" max="3811" width="14.86328125" style="11" customWidth="1"/>
    <col min="3812" max="3812" width="30.265625" style="11" customWidth="1"/>
    <col min="3813" max="3815" width="9.1328125" style="11"/>
    <col min="3816" max="3816" width="57.73046875" style="11" customWidth="1"/>
    <col min="3817" max="3822" width="0" style="11" hidden="1" customWidth="1"/>
    <col min="3823" max="4066" width="9.1328125" style="11"/>
    <col min="4067" max="4067" width="14.86328125" style="11" customWidth="1"/>
    <col min="4068" max="4068" width="30.265625" style="11" customWidth="1"/>
    <col min="4069" max="4071" width="9.1328125" style="11"/>
    <col min="4072" max="4072" width="57.73046875" style="11" customWidth="1"/>
    <col min="4073" max="4078" width="0" style="11" hidden="1" customWidth="1"/>
    <col min="4079" max="4322" width="9.1328125" style="11"/>
    <col min="4323" max="4323" width="14.86328125" style="11" customWidth="1"/>
    <col min="4324" max="4324" width="30.265625" style="11" customWidth="1"/>
    <col min="4325" max="4327" width="9.1328125" style="11"/>
    <col min="4328" max="4328" width="57.73046875" style="11" customWidth="1"/>
    <col min="4329" max="4334" width="0" style="11" hidden="1" customWidth="1"/>
    <col min="4335" max="4578" width="9.1328125" style="11"/>
    <col min="4579" max="4579" width="14.86328125" style="11" customWidth="1"/>
    <col min="4580" max="4580" width="30.265625" style="11" customWidth="1"/>
    <col min="4581" max="4583" width="9.1328125" style="11"/>
    <col min="4584" max="4584" width="57.73046875" style="11" customWidth="1"/>
    <col min="4585" max="4590" width="0" style="11" hidden="1" customWidth="1"/>
    <col min="4591" max="4834" width="9.1328125" style="11"/>
    <col min="4835" max="4835" width="14.86328125" style="11" customWidth="1"/>
    <col min="4836" max="4836" width="30.265625" style="11" customWidth="1"/>
    <col min="4837" max="4839" width="9.1328125" style="11"/>
    <col min="4840" max="4840" width="57.73046875" style="11" customWidth="1"/>
    <col min="4841" max="4846" width="0" style="11" hidden="1" customWidth="1"/>
    <col min="4847" max="5090" width="9.1328125" style="11"/>
    <col min="5091" max="5091" width="14.86328125" style="11" customWidth="1"/>
    <col min="5092" max="5092" width="30.265625" style="11" customWidth="1"/>
    <col min="5093" max="5095" width="9.1328125" style="11"/>
    <col min="5096" max="5096" width="57.73046875" style="11" customWidth="1"/>
    <col min="5097" max="5102" width="0" style="11" hidden="1" customWidth="1"/>
    <col min="5103" max="5346" width="9.1328125" style="11"/>
    <col min="5347" max="5347" width="14.86328125" style="11" customWidth="1"/>
    <col min="5348" max="5348" width="30.265625" style="11" customWidth="1"/>
    <col min="5349" max="5351" width="9.1328125" style="11"/>
    <col min="5352" max="5352" width="57.73046875" style="11" customWidth="1"/>
    <col min="5353" max="5358" width="0" style="11" hidden="1" customWidth="1"/>
    <col min="5359" max="5602" width="9.1328125" style="11"/>
    <col min="5603" max="5603" width="14.86328125" style="11" customWidth="1"/>
    <col min="5604" max="5604" width="30.265625" style="11" customWidth="1"/>
    <col min="5605" max="5607" width="9.1328125" style="11"/>
    <col min="5608" max="5608" width="57.73046875" style="11" customWidth="1"/>
    <col min="5609" max="5614" width="0" style="11" hidden="1" customWidth="1"/>
    <col min="5615" max="5858" width="9.1328125" style="11"/>
    <col min="5859" max="5859" width="14.86328125" style="11" customWidth="1"/>
    <col min="5860" max="5860" width="30.265625" style="11" customWidth="1"/>
    <col min="5861" max="5863" width="9.1328125" style="11"/>
    <col min="5864" max="5864" width="57.73046875" style="11" customWidth="1"/>
    <col min="5865" max="5870" width="0" style="11" hidden="1" customWidth="1"/>
    <col min="5871" max="6114" width="9.1328125" style="11"/>
    <col min="6115" max="6115" width="14.86328125" style="11" customWidth="1"/>
    <col min="6116" max="6116" width="30.265625" style="11" customWidth="1"/>
    <col min="6117" max="6119" width="9.1328125" style="11"/>
    <col min="6120" max="6120" width="57.73046875" style="11" customWidth="1"/>
    <col min="6121" max="6126" width="0" style="11" hidden="1" customWidth="1"/>
    <col min="6127" max="6370" width="9.1328125" style="11"/>
    <col min="6371" max="6371" width="14.86328125" style="11" customWidth="1"/>
    <col min="6372" max="6372" width="30.265625" style="11" customWidth="1"/>
    <col min="6373" max="6375" width="9.1328125" style="11"/>
    <col min="6376" max="6376" width="57.73046875" style="11" customWidth="1"/>
    <col min="6377" max="6382" width="0" style="11" hidden="1" customWidth="1"/>
    <col min="6383" max="6626" width="9.1328125" style="11"/>
    <col min="6627" max="6627" width="14.86328125" style="11" customWidth="1"/>
    <col min="6628" max="6628" width="30.265625" style="11" customWidth="1"/>
    <col min="6629" max="6631" width="9.1328125" style="11"/>
    <col min="6632" max="6632" width="57.73046875" style="11" customWidth="1"/>
    <col min="6633" max="6638" width="0" style="11" hidden="1" customWidth="1"/>
    <col min="6639" max="6882" width="9.1328125" style="11"/>
    <col min="6883" max="6883" width="14.86328125" style="11" customWidth="1"/>
    <col min="6884" max="6884" width="30.265625" style="11" customWidth="1"/>
    <col min="6885" max="6887" width="9.1328125" style="11"/>
    <col min="6888" max="6888" width="57.73046875" style="11" customWidth="1"/>
    <col min="6889" max="6894" width="0" style="11" hidden="1" customWidth="1"/>
    <col min="6895" max="7138" width="9.1328125" style="11"/>
    <col min="7139" max="7139" width="14.86328125" style="11" customWidth="1"/>
    <col min="7140" max="7140" width="30.265625" style="11" customWidth="1"/>
    <col min="7141" max="7143" width="9.1328125" style="11"/>
    <col min="7144" max="7144" width="57.73046875" style="11" customWidth="1"/>
    <col min="7145" max="7150" width="0" style="11" hidden="1" customWidth="1"/>
    <col min="7151" max="7394" width="9.1328125" style="11"/>
    <col min="7395" max="7395" width="14.86328125" style="11" customWidth="1"/>
    <col min="7396" max="7396" width="30.265625" style="11" customWidth="1"/>
    <col min="7397" max="7399" width="9.1328125" style="11"/>
    <col min="7400" max="7400" width="57.73046875" style="11" customWidth="1"/>
    <col min="7401" max="7406" width="0" style="11" hidden="1" customWidth="1"/>
    <col min="7407" max="7650" width="9.1328125" style="11"/>
    <col min="7651" max="7651" width="14.86328125" style="11" customWidth="1"/>
    <col min="7652" max="7652" width="30.265625" style="11" customWidth="1"/>
    <col min="7653" max="7655" width="9.1328125" style="11"/>
    <col min="7656" max="7656" width="57.73046875" style="11" customWidth="1"/>
    <col min="7657" max="7662" width="0" style="11" hidden="1" customWidth="1"/>
    <col min="7663" max="7906" width="9.1328125" style="11"/>
    <col min="7907" max="7907" width="14.86328125" style="11" customWidth="1"/>
    <col min="7908" max="7908" width="30.265625" style="11" customWidth="1"/>
    <col min="7909" max="7911" width="9.1328125" style="11"/>
    <col min="7912" max="7912" width="57.73046875" style="11" customWidth="1"/>
    <col min="7913" max="7918" width="0" style="11" hidden="1" customWidth="1"/>
    <col min="7919" max="8162" width="9.1328125" style="11"/>
    <col min="8163" max="8163" width="14.86328125" style="11" customWidth="1"/>
    <col min="8164" max="8164" width="30.265625" style="11" customWidth="1"/>
    <col min="8165" max="8167" width="9.1328125" style="11"/>
    <col min="8168" max="8168" width="57.73046875" style="11" customWidth="1"/>
    <col min="8169" max="8174" width="0" style="11" hidden="1" customWidth="1"/>
    <col min="8175" max="8418" width="9.1328125" style="11"/>
    <col min="8419" max="8419" width="14.86328125" style="11" customWidth="1"/>
    <col min="8420" max="8420" width="30.265625" style="11" customWidth="1"/>
    <col min="8421" max="8423" width="9.1328125" style="11"/>
    <col min="8424" max="8424" width="57.73046875" style="11" customWidth="1"/>
    <col min="8425" max="8430" width="0" style="11" hidden="1" customWidth="1"/>
    <col min="8431" max="8674" width="9.1328125" style="11"/>
    <col min="8675" max="8675" width="14.86328125" style="11" customWidth="1"/>
    <col min="8676" max="8676" width="30.265625" style="11" customWidth="1"/>
    <col min="8677" max="8679" width="9.1328125" style="11"/>
    <col min="8680" max="8680" width="57.73046875" style="11" customWidth="1"/>
    <col min="8681" max="8686" width="0" style="11" hidden="1" customWidth="1"/>
    <col min="8687" max="8930" width="9.1328125" style="11"/>
    <col min="8931" max="8931" width="14.86328125" style="11" customWidth="1"/>
    <col min="8932" max="8932" width="30.265625" style="11" customWidth="1"/>
    <col min="8933" max="8935" width="9.1328125" style="11"/>
    <col min="8936" max="8936" width="57.73046875" style="11" customWidth="1"/>
    <col min="8937" max="8942" width="0" style="11" hidden="1" customWidth="1"/>
    <col min="8943" max="9186" width="9.1328125" style="11"/>
    <col min="9187" max="9187" width="14.86328125" style="11" customWidth="1"/>
    <col min="9188" max="9188" width="30.265625" style="11" customWidth="1"/>
    <col min="9189" max="9191" width="9.1328125" style="11"/>
    <col min="9192" max="9192" width="57.73046875" style="11" customWidth="1"/>
    <col min="9193" max="9198" width="0" style="11" hidden="1" customWidth="1"/>
    <col min="9199" max="9442" width="9.1328125" style="11"/>
    <col min="9443" max="9443" width="14.86328125" style="11" customWidth="1"/>
    <col min="9444" max="9444" width="30.265625" style="11" customWidth="1"/>
    <col min="9445" max="9447" width="9.1328125" style="11"/>
    <col min="9448" max="9448" width="57.73046875" style="11" customWidth="1"/>
    <col min="9449" max="9454" width="0" style="11" hidden="1" customWidth="1"/>
    <col min="9455" max="9698" width="9.1328125" style="11"/>
    <col min="9699" max="9699" width="14.86328125" style="11" customWidth="1"/>
    <col min="9700" max="9700" width="30.265625" style="11" customWidth="1"/>
    <col min="9701" max="9703" width="9.1328125" style="11"/>
    <col min="9704" max="9704" width="57.73046875" style="11" customWidth="1"/>
    <col min="9705" max="9710" width="0" style="11" hidden="1" customWidth="1"/>
    <col min="9711" max="9954" width="9.1328125" style="11"/>
    <col min="9955" max="9955" width="14.86328125" style="11" customWidth="1"/>
    <col min="9956" max="9956" width="30.265625" style="11" customWidth="1"/>
    <col min="9957" max="9959" width="9.1328125" style="11"/>
    <col min="9960" max="9960" width="57.73046875" style="11" customWidth="1"/>
    <col min="9961" max="9966" width="0" style="11" hidden="1" customWidth="1"/>
    <col min="9967" max="10210" width="9.1328125" style="11"/>
    <col min="10211" max="10211" width="14.86328125" style="11" customWidth="1"/>
    <col min="10212" max="10212" width="30.265625" style="11" customWidth="1"/>
    <col min="10213" max="10215" width="9.1328125" style="11"/>
    <col min="10216" max="10216" width="57.73046875" style="11" customWidth="1"/>
    <col min="10217" max="10222" width="0" style="11" hidden="1" customWidth="1"/>
    <col min="10223" max="10466" width="9.1328125" style="11"/>
    <col min="10467" max="10467" width="14.86328125" style="11" customWidth="1"/>
    <col min="10468" max="10468" width="30.265625" style="11" customWidth="1"/>
    <col min="10469" max="10471" width="9.1328125" style="11"/>
    <col min="10472" max="10472" width="57.73046875" style="11" customWidth="1"/>
    <col min="10473" max="10478" width="0" style="11" hidden="1" customWidth="1"/>
    <col min="10479" max="10722" width="9.1328125" style="11"/>
    <col min="10723" max="10723" width="14.86328125" style="11" customWidth="1"/>
    <col min="10724" max="10724" width="30.265625" style="11" customWidth="1"/>
    <col min="10725" max="10727" width="9.1328125" style="11"/>
    <col min="10728" max="10728" width="57.73046875" style="11" customWidth="1"/>
    <col min="10729" max="10734" width="0" style="11" hidden="1" customWidth="1"/>
    <col min="10735" max="10978" width="9.1328125" style="11"/>
    <col min="10979" max="10979" width="14.86328125" style="11" customWidth="1"/>
    <col min="10980" max="10980" width="30.265625" style="11" customWidth="1"/>
    <col min="10981" max="10983" width="9.1328125" style="11"/>
    <col min="10984" max="10984" width="57.73046875" style="11" customWidth="1"/>
    <col min="10985" max="10990" width="0" style="11" hidden="1" customWidth="1"/>
    <col min="10991" max="11234" width="9.1328125" style="11"/>
    <col min="11235" max="11235" width="14.86328125" style="11" customWidth="1"/>
    <col min="11236" max="11236" width="30.265625" style="11" customWidth="1"/>
    <col min="11237" max="11239" width="9.1328125" style="11"/>
    <col min="11240" max="11240" width="57.73046875" style="11" customWidth="1"/>
    <col min="11241" max="11246" width="0" style="11" hidden="1" customWidth="1"/>
    <col min="11247" max="11490" width="9.1328125" style="11"/>
    <col min="11491" max="11491" width="14.86328125" style="11" customWidth="1"/>
    <col min="11492" max="11492" width="30.265625" style="11" customWidth="1"/>
    <col min="11493" max="11495" width="9.1328125" style="11"/>
    <col min="11496" max="11496" width="57.73046875" style="11" customWidth="1"/>
    <col min="11497" max="11502" width="0" style="11" hidden="1" customWidth="1"/>
    <col min="11503" max="11746" width="9.1328125" style="11"/>
    <col min="11747" max="11747" width="14.86328125" style="11" customWidth="1"/>
    <col min="11748" max="11748" width="30.265625" style="11" customWidth="1"/>
    <col min="11749" max="11751" width="9.1328125" style="11"/>
    <col min="11752" max="11752" width="57.73046875" style="11" customWidth="1"/>
    <col min="11753" max="11758" width="0" style="11" hidden="1" customWidth="1"/>
    <col min="11759" max="12002" width="9.1328125" style="11"/>
    <col min="12003" max="12003" width="14.86328125" style="11" customWidth="1"/>
    <col min="12004" max="12004" width="30.265625" style="11" customWidth="1"/>
    <col min="12005" max="12007" width="9.1328125" style="11"/>
    <col min="12008" max="12008" width="57.73046875" style="11" customWidth="1"/>
    <col min="12009" max="12014" width="0" style="11" hidden="1" customWidth="1"/>
    <col min="12015" max="12258" width="9.1328125" style="11"/>
    <col min="12259" max="12259" width="14.86328125" style="11" customWidth="1"/>
    <col min="12260" max="12260" width="30.265625" style="11" customWidth="1"/>
    <col min="12261" max="12263" width="9.1328125" style="11"/>
    <col min="12264" max="12264" width="57.73046875" style="11" customWidth="1"/>
    <col min="12265" max="12270" width="0" style="11" hidden="1" customWidth="1"/>
    <col min="12271" max="12514" width="9.1328125" style="11"/>
    <col min="12515" max="12515" width="14.86328125" style="11" customWidth="1"/>
    <col min="12516" max="12516" width="30.265625" style="11" customWidth="1"/>
    <col min="12517" max="12519" width="9.1328125" style="11"/>
    <col min="12520" max="12520" width="57.73046875" style="11" customWidth="1"/>
    <col min="12521" max="12526" width="0" style="11" hidden="1" customWidth="1"/>
    <col min="12527" max="12770" width="9.1328125" style="11"/>
    <col min="12771" max="12771" width="14.86328125" style="11" customWidth="1"/>
    <col min="12772" max="12772" width="30.265625" style="11" customWidth="1"/>
    <col min="12773" max="12775" width="9.1328125" style="11"/>
    <col min="12776" max="12776" width="57.73046875" style="11" customWidth="1"/>
    <col min="12777" max="12782" width="0" style="11" hidden="1" customWidth="1"/>
    <col min="12783" max="13026" width="9.1328125" style="11"/>
    <col min="13027" max="13027" width="14.86328125" style="11" customWidth="1"/>
    <col min="13028" max="13028" width="30.265625" style="11" customWidth="1"/>
    <col min="13029" max="13031" width="9.1328125" style="11"/>
    <col min="13032" max="13032" width="57.73046875" style="11" customWidth="1"/>
    <col min="13033" max="13038" width="0" style="11" hidden="1" customWidth="1"/>
    <col min="13039" max="13282" width="9.1328125" style="11"/>
    <col min="13283" max="13283" width="14.86328125" style="11" customWidth="1"/>
    <col min="13284" max="13284" width="30.265625" style="11" customWidth="1"/>
    <col min="13285" max="13287" width="9.1328125" style="11"/>
    <col min="13288" max="13288" width="57.73046875" style="11" customWidth="1"/>
    <col min="13289" max="13294" width="0" style="11" hidden="1" customWidth="1"/>
    <col min="13295" max="13538" width="9.1328125" style="11"/>
    <col min="13539" max="13539" width="14.86328125" style="11" customWidth="1"/>
    <col min="13540" max="13540" width="30.265625" style="11" customWidth="1"/>
    <col min="13541" max="13543" width="9.1328125" style="11"/>
    <col min="13544" max="13544" width="57.73046875" style="11" customWidth="1"/>
    <col min="13545" max="13550" width="0" style="11" hidden="1" customWidth="1"/>
    <col min="13551" max="13794" width="9.1328125" style="11"/>
    <col min="13795" max="13795" width="14.86328125" style="11" customWidth="1"/>
    <col min="13796" max="13796" width="30.265625" style="11" customWidth="1"/>
    <col min="13797" max="13799" width="9.1328125" style="11"/>
    <col min="13800" max="13800" width="57.73046875" style="11" customWidth="1"/>
    <col min="13801" max="13806" width="0" style="11" hidden="1" customWidth="1"/>
    <col min="13807" max="14050" width="9.1328125" style="11"/>
    <col min="14051" max="14051" width="14.86328125" style="11" customWidth="1"/>
    <col min="14052" max="14052" width="30.265625" style="11" customWidth="1"/>
    <col min="14053" max="14055" width="9.1328125" style="11"/>
    <col min="14056" max="14056" width="57.73046875" style="11" customWidth="1"/>
    <col min="14057" max="14062" width="0" style="11" hidden="1" customWidth="1"/>
    <col min="14063" max="14306" width="9.1328125" style="11"/>
    <col min="14307" max="14307" width="14.86328125" style="11" customWidth="1"/>
    <col min="14308" max="14308" width="30.265625" style="11" customWidth="1"/>
    <col min="14309" max="14311" width="9.1328125" style="11"/>
    <col min="14312" max="14312" width="57.73046875" style="11" customWidth="1"/>
    <col min="14313" max="14318" width="0" style="11" hidden="1" customWidth="1"/>
    <col min="14319" max="14562" width="9.1328125" style="11"/>
    <col min="14563" max="14563" width="14.86328125" style="11" customWidth="1"/>
    <col min="14564" max="14564" width="30.265625" style="11" customWidth="1"/>
    <col min="14565" max="14567" width="9.1328125" style="11"/>
    <col min="14568" max="14568" width="57.73046875" style="11" customWidth="1"/>
    <col min="14569" max="14574" width="0" style="11" hidden="1" customWidth="1"/>
    <col min="14575" max="14818" width="9.1328125" style="11"/>
    <col min="14819" max="14819" width="14.86328125" style="11" customWidth="1"/>
    <col min="14820" max="14820" width="30.265625" style="11" customWidth="1"/>
    <col min="14821" max="14823" width="9.1328125" style="11"/>
    <col min="14824" max="14824" width="57.73046875" style="11" customWidth="1"/>
    <col min="14825" max="14830" width="0" style="11" hidden="1" customWidth="1"/>
    <col min="14831" max="15074" width="9.1328125" style="11"/>
    <col min="15075" max="15075" width="14.86328125" style="11" customWidth="1"/>
    <col min="15076" max="15076" width="30.265625" style="11" customWidth="1"/>
    <col min="15077" max="15079" width="9.1328125" style="11"/>
    <col min="15080" max="15080" width="57.73046875" style="11" customWidth="1"/>
    <col min="15081" max="15086" width="0" style="11" hidden="1" customWidth="1"/>
    <col min="15087" max="15330" width="9.1328125" style="11"/>
    <col min="15331" max="15331" width="14.86328125" style="11" customWidth="1"/>
    <col min="15332" max="15332" width="30.265625" style="11" customWidth="1"/>
    <col min="15333" max="15335" width="9.1328125" style="11"/>
    <col min="15336" max="15336" width="57.73046875" style="11" customWidth="1"/>
    <col min="15337" max="15342" width="0" style="11" hidden="1" customWidth="1"/>
    <col min="15343" max="15586" width="9.1328125" style="11"/>
    <col min="15587" max="15587" width="14.86328125" style="11" customWidth="1"/>
    <col min="15588" max="15588" width="30.265625" style="11" customWidth="1"/>
    <col min="15589" max="15591" width="9.1328125" style="11"/>
    <col min="15592" max="15592" width="57.73046875" style="11" customWidth="1"/>
    <col min="15593" max="15598" width="0" style="11" hidden="1" customWidth="1"/>
    <col min="15599" max="15842" width="9.1328125" style="11"/>
    <col min="15843" max="15843" width="14.86328125" style="11" customWidth="1"/>
    <col min="15844" max="15844" width="30.265625" style="11" customWidth="1"/>
    <col min="15845" max="15847" width="9.1328125" style="11"/>
    <col min="15848" max="15848" width="57.73046875" style="11" customWidth="1"/>
    <col min="15849" max="15854" width="0" style="11" hidden="1" customWidth="1"/>
    <col min="15855" max="16098" width="9.1328125" style="11"/>
    <col min="16099" max="16099" width="14.86328125" style="11" customWidth="1"/>
    <col min="16100" max="16100" width="30.265625" style="11" customWidth="1"/>
    <col min="16101" max="16103" width="9.1328125" style="11"/>
    <col min="16104" max="16104" width="57.73046875" style="11" customWidth="1"/>
    <col min="16105" max="16110" width="0" style="11" hidden="1" customWidth="1"/>
    <col min="16111" max="16384" width="9.1328125" style="11"/>
  </cols>
  <sheetData>
    <row r="1" spans="1:13" s="16" customFormat="1" ht="29.25" customHeight="1" x14ac:dyDescent="0.35">
      <c r="A1" s="113" t="s">
        <v>63</v>
      </c>
      <c r="B1" s="114"/>
      <c r="C1" s="114"/>
      <c r="D1" s="114"/>
      <c r="E1" s="114"/>
      <c r="F1" s="114"/>
      <c r="G1" s="114"/>
      <c r="H1" s="114"/>
      <c r="I1" s="114"/>
      <c r="J1" s="114"/>
      <c r="K1" s="115"/>
    </row>
    <row r="2" spans="1:13" s="16" customFormat="1" ht="6.75" customHeight="1" thickBot="1" x14ac:dyDescent="0.4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</row>
    <row r="3" spans="1:13" s="16" customFormat="1" ht="103.5" customHeight="1" thickBot="1" x14ac:dyDescent="0.4">
      <c r="A3" s="94"/>
      <c r="B3" s="130" t="s">
        <v>64</v>
      </c>
      <c r="C3" s="131"/>
      <c r="D3" s="131"/>
      <c r="E3" s="131"/>
      <c r="F3" s="131"/>
      <c r="G3" s="131"/>
      <c r="H3" s="131"/>
      <c r="I3" s="131"/>
      <c r="J3" s="131"/>
      <c r="K3" s="132"/>
    </row>
    <row r="4" spans="1:13" s="16" customFormat="1" ht="6" customHeight="1" x14ac:dyDescent="0.3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</row>
    <row r="5" spans="1:13" ht="14.25" customHeight="1" x14ac:dyDescent="0.35">
      <c r="A5" s="95" t="s">
        <v>48</v>
      </c>
      <c r="B5" s="128" t="s">
        <v>53</v>
      </c>
      <c r="C5" s="128"/>
      <c r="D5" s="128"/>
      <c r="E5" s="128"/>
      <c r="F5" s="128"/>
      <c r="G5" s="128"/>
      <c r="H5" s="128"/>
      <c r="I5" s="128"/>
      <c r="J5" s="128"/>
      <c r="K5" s="129"/>
    </row>
    <row r="6" spans="1:13" ht="14.25" customHeight="1" x14ac:dyDescent="0.35">
      <c r="A6" s="96"/>
      <c r="B6" s="126" t="s">
        <v>88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1:13" ht="14.25" customHeight="1" x14ac:dyDescent="0.35">
      <c r="A7" s="96"/>
      <c r="B7" s="126" t="s">
        <v>89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1:13" ht="14.25" customHeight="1" x14ac:dyDescent="0.35">
      <c r="A8" s="96"/>
      <c r="B8" s="126" t="s">
        <v>65</v>
      </c>
      <c r="C8" s="126"/>
      <c r="D8" s="126"/>
      <c r="E8" s="126"/>
      <c r="F8" s="126"/>
      <c r="G8" s="126"/>
      <c r="H8" s="126"/>
      <c r="I8" s="126"/>
      <c r="J8" s="126"/>
      <c r="K8" s="127"/>
    </row>
    <row r="9" spans="1:13" ht="14.25" customHeight="1" x14ac:dyDescent="0.35">
      <c r="A9" s="97"/>
      <c r="B9" s="124" t="s">
        <v>46</v>
      </c>
      <c r="C9" s="124"/>
      <c r="D9" s="124"/>
      <c r="E9" s="124"/>
      <c r="F9" s="124"/>
      <c r="G9" s="124"/>
      <c r="H9" s="124"/>
      <c r="I9" s="124"/>
      <c r="J9" s="124"/>
      <c r="K9" s="125"/>
      <c r="M9" s="109"/>
    </row>
    <row r="10" spans="1:13" x14ac:dyDescent="0.35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</row>
    <row r="11" spans="1:13" ht="69" customHeight="1" x14ac:dyDescent="0.35">
      <c r="A11" s="99" t="s">
        <v>49</v>
      </c>
      <c r="B11" s="122" t="s">
        <v>66</v>
      </c>
      <c r="C11" s="122"/>
      <c r="D11" s="122"/>
      <c r="E11" s="122"/>
      <c r="F11" s="122"/>
      <c r="G11" s="122"/>
      <c r="H11" s="122"/>
      <c r="I11" s="122"/>
      <c r="J11" s="122"/>
      <c r="K11" s="123"/>
    </row>
    <row r="12" spans="1:13" x14ac:dyDescent="0.35">
      <c r="A12" s="98"/>
      <c r="B12" s="98"/>
      <c r="C12" s="98"/>
      <c r="D12" s="98"/>
      <c r="E12" s="98"/>
      <c r="F12" s="98"/>
      <c r="G12" s="98"/>
      <c r="H12" s="98"/>
      <c r="I12" s="98"/>
      <c r="J12" s="98"/>
      <c r="K12" s="98"/>
    </row>
    <row r="13" spans="1:13" ht="31.5" customHeight="1" x14ac:dyDescent="0.35">
      <c r="A13" s="99" t="s">
        <v>50</v>
      </c>
      <c r="B13" s="122" t="s">
        <v>67</v>
      </c>
      <c r="C13" s="122"/>
      <c r="D13" s="122"/>
      <c r="E13" s="122"/>
      <c r="F13" s="122"/>
      <c r="G13" s="122"/>
      <c r="H13" s="122"/>
      <c r="I13" s="122"/>
      <c r="J13" s="122"/>
      <c r="K13" s="123"/>
    </row>
    <row r="14" spans="1:13" x14ac:dyDescent="0.35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</row>
    <row r="15" spans="1:13" x14ac:dyDescent="0.35">
      <c r="A15" s="95" t="s">
        <v>51</v>
      </c>
      <c r="B15" s="100" t="s">
        <v>52</v>
      </c>
      <c r="C15" s="100"/>
      <c r="D15" s="100"/>
      <c r="E15" s="100"/>
      <c r="F15" s="100"/>
      <c r="G15" s="100"/>
      <c r="H15" s="100"/>
      <c r="I15" s="100"/>
      <c r="J15" s="100"/>
      <c r="K15" s="101"/>
    </row>
    <row r="16" spans="1:13" ht="43.5" customHeight="1" x14ac:dyDescent="0.35">
      <c r="A16" s="96"/>
      <c r="B16" s="116" t="s">
        <v>68</v>
      </c>
      <c r="C16" s="116"/>
      <c r="D16" s="116"/>
      <c r="E16" s="116"/>
      <c r="F16" s="116"/>
      <c r="G16" s="116"/>
      <c r="H16" s="116"/>
      <c r="I16" s="116"/>
      <c r="J16" s="116"/>
      <c r="K16" s="117"/>
    </row>
    <row r="17" spans="1:11" ht="71.25" customHeight="1" x14ac:dyDescent="0.35">
      <c r="A17" s="96"/>
      <c r="B17" s="118" t="s">
        <v>55</v>
      </c>
      <c r="C17" s="118"/>
      <c r="D17" s="118"/>
      <c r="E17" s="118"/>
      <c r="F17" s="118"/>
      <c r="G17" s="118"/>
      <c r="H17" s="118"/>
      <c r="I17" s="118"/>
      <c r="J17" s="118"/>
      <c r="K17" s="119"/>
    </row>
    <row r="18" spans="1:11" ht="39" customHeight="1" x14ac:dyDescent="0.35">
      <c r="A18" s="97"/>
      <c r="B18" s="120" t="s">
        <v>62</v>
      </c>
      <c r="C18" s="120"/>
      <c r="D18" s="120"/>
      <c r="E18" s="120"/>
      <c r="F18" s="120"/>
      <c r="G18" s="120"/>
      <c r="H18" s="120"/>
      <c r="I18" s="120"/>
      <c r="J18" s="120"/>
      <c r="K18" s="121"/>
    </row>
    <row r="19" spans="1:11" x14ac:dyDescent="0.35">
      <c r="B19" s="90"/>
    </row>
    <row r="20" spans="1:11" x14ac:dyDescent="0.35">
      <c r="B20" s="90"/>
    </row>
    <row r="21" spans="1:11" x14ac:dyDescent="0.35">
      <c r="B21" s="90"/>
    </row>
    <row r="22" spans="1:11" x14ac:dyDescent="0.35">
      <c r="B22" s="90"/>
    </row>
    <row r="23" spans="1:11" x14ac:dyDescent="0.35">
      <c r="B23" s="90"/>
    </row>
    <row r="24" spans="1:11" x14ac:dyDescent="0.35">
      <c r="B24" s="90"/>
    </row>
    <row r="25" spans="1:11" x14ac:dyDescent="0.35">
      <c r="B25" s="90"/>
    </row>
    <row r="26" spans="1:11" x14ac:dyDescent="0.35">
      <c r="B26" s="90"/>
    </row>
    <row r="27" spans="1:11" x14ac:dyDescent="0.35">
      <c r="B27" s="90"/>
    </row>
    <row r="28" spans="1:11" x14ac:dyDescent="0.35">
      <c r="B28" s="90"/>
    </row>
    <row r="29" spans="1:11" x14ac:dyDescent="0.35">
      <c r="B29" s="90"/>
    </row>
    <row r="30" spans="1:11" x14ac:dyDescent="0.35">
      <c r="B30" s="90"/>
    </row>
    <row r="31" spans="1:11" x14ac:dyDescent="0.35">
      <c r="B31" s="90"/>
    </row>
    <row r="32" spans="1:11" x14ac:dyDescent="0.35">
      <c r="B32" s="90"/>
    </row>
    <row r="33" spans="2:2" x14ac:dyDescent="0.35">
      <c r="B33" s="90"/>
    </row>
    <row r="34" spans="2:2" x14ac:dyDescent="0.35">
      <c r="B34" s="90"/>
    </row>
    <row r="35" spans="2:2" x14ac:dyDescent="0.35">
      <c r="B35" s="90"/>
    </row>
    <row r="36" spans="2:2" x14ac:dyDescent="0.35">
      <c r="B36" s="90"/>
    </row>
    <row r="37" spans="2:2" x14ac:dyDescent="0.35">
      <c r="B37" s="90"/>
    </row>
    <row r="38" spans="2:2" x14ac:dyDescent="0.35">
      <c r="B38" s="90"/>
    </row>
    <row r="39" spans="2:2" x14ac:dyDescent="0.35">
      <c r="B39" s="90"/>
    </row>
    <row r="40" spans="2:2" x14ac:dyDescent="0.35">
      <c r="B40" s="90"/>
    </row>
    <row r="41" spans="2:2" x14ac:dyDescent="0.35">
      <c r="B41" s="90"/>
    </row>
    <row r="42" spans="2:2" x14ac:dyDescent="0.35">
      <c r="B42" s="90"/>
    </row>
    <row r="43" spans="2:2" x14ac:dyDescent="0.35">
      <c r="B43" s="90"/>
    </row>
    <row r="44" spans="2:2" x14ac:dyDescent="0.35">
      <c r="B44" s="90"/>
    </row>
  </sheetData>
  <sheetProtection formatRows="0"/>
  <mergeCells count="12">
    <mergeCell ref="A1:K1"/>
    <mergeCell ref="B16:K16"/>
    <mergeCell ref="B17:K17"/>
    <mergeCell ref="B18:K18"/>
    <mergeCell ref="B13:K13"/>
    <mergeCell ref="B11:K11"/>
    <mergeCell ref="B9:K9"/>
    <mergeCell ref="B8:K8"/>
    <mergeCell ref="B7:K7"/>
    <mergeCell ref="B6:K6"/>
    <mergeCell ref="B5:K5"/>
    <mergeCell ref="B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H30"/>
  <sheetViews>
    <sheetView tabSelected="1" topLeftCell="A7" zoomScale="80" zoomScaleNormal="80" zoomScaleSheetLayoutView="75" workbookViewId="0">
      <selection activeCell="W18" sqref="W18"/>
    </sheetView>
  </sheetViews>
  <sheetFormatPr defaultColWidth="1.1328125" defaultRowHeight="12.75" x14ac:dyDescent="0.35"/>
  <cols>
    <col min="1" max="1" width="24.1328125" style="1" customWidth="1"/>
    <col min="2" max="2" width="10" style="1" customWidth="1"/>
    <col min="3" max="21" width="10.265625" style="1" customWidth="1"/>
    <col min="22" max="23" width="11.73046875" style="1" customWidth="1"/>
    <col min="24" max="24" width="11" style="1" customWidth="1"/>
    <col min="25" max="25" width="12.3984375" customWidth="1"/>
    <col min="26" max="235" width="5.73046875" style="1" customWidth="1"/>
    <col min="236" max="16384" width="1.1328125" style="1"/>
  </cols>
  <sheetData>
    <row r="1" spans="1:34" ht="20.100000000000001" customHeight="1" x14ac:dyDescent="0.35">
      <c r="A1" s="138" t="s">
        <v>82</v>
      </c>
      <c r="B1" s="138"/>
      <c r="C1" s="138"/>
      <c r="D1" s="138"/>
      <c r="E1" s="138"/>
      <c r="F1" s="138"/>
      <c r="G1" s="138"/>
      <c r="H1" s="138"/>
      <c r="I1" s="138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</row>
    <row r="2" spans="1:34" s="7" customFormat="1" ht="24" customHeight="1" x14ac:dyDescent="0.35">
      <c r="A2" s="133" t="s">
        <v>69</v>
      </c>
      <c r="B2" s="134"/>
      <c r="C2" s="135" t="s">
        <v>58</v>
      </c>
      <c r="D2" s="136"/>
      <c r="E2" s="136"/>
      <c r="F2" s="136"/>
      <c r="G2" s="136"/>
      <c r="H2" s="136"/>
      <c r="I2" s="13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X2" s="8"/>
    </row>
    <row r="3" spans="1:34" s="7" customFormat="1" ht="24" customHeight="1" x14ac:dyDescent="0.35">
      <c r="A3" s="133" t="s">
        <v>57</v>
      </c>
      <c r="B3" s="134"/>
      <c r="C3" s="135" t="s">
        <v>12</v>
      </c>
      <c r="D3" s="136"/>
      <c r="E3" s="136"/>
      <c r="F3" s="136"/>
      <c r="G3" s="136"/>
      <c r="H3" s="136"/>
      <c r="I3" s="13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X3" s="8"/>
    </row>
    <row r="4" spans="1:34" s="7" customFormat="1" ht="24" customHeight="1" x14ac:dyDescent="0.35">
      <c r="A4" s="139" t="s">
        <v>81</v>
      </c>
      <c r="B4" s="139"/>
      <c r="C4" s="135" t="s">
        <v>58</v>
      </c>
      <c r="D4" s="136"/>
      <c r="E4" s="136"/>
      <c r="F4" s="136"/>
      <c r="G4" s="136"/>
      <c r="H4" s="136"/>
      <c r="I4" s="13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X4" s="8"/>
    </row>
    <row r="5" spans="1:34" s="7" customFormat="1" ht="24" customHeight="1" x14ac:dyDescent="0.35">
      <c r="A5" s="139" t="s">
        <v>10</v>
      </c>
      <c r="B5" s="139"/>
      <c r="C5" s="135" t="s">
        <v>12</v>
      </c>
      <c r="D5" s="136"/>
      <c r="E5" s="136"/>
      <c r="F5" s="136"/>
      <c r="G5" s="136"/>
      <c r="H5" s="136"/>
      <c r="I5" s="13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X5" s="8"/>
    </row>
    <row r="6" spans="1:34" s="2" customFormat="1" ht="21" customHeight="1" x14ac:dyDescent="0.35">
      <c r="A6" s="139" t="s">
        <v>61</v>
      </c>
      <c r="B6" s="139"/>
      <c r="C6" s="135" t="s">
        <v>54</v>
      </c>
      <c r="D6" s="136"/>
      <c r="E6" s="136"/>
      <c r="F6" s="136"/>
      <c r="G6" s="136"/>
      <c r="H6" s="136"/>
      <c r="I6" s="13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X6" s="6"/>
    </row>
    <row r="7" spans="1:34" s="2" customFormat="1" ht="6" customHeight="1" thickBot="1" x14ac:dyDescent="0.4">
      <c r="B7" s="5"/>
      <c r="C7" s="5"/>
      <c r="D7" s="5"/>
      <c r="E7" s="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X7" s="6"/>
    </row>
    <row r="8" spans="1:34" ht="17.25" customHeight="1" thickBot="1" x14ac:dyDescent="0.35">
      <c r="A8" s="2"/>
      <c r="B8" s="17"/>
      <c r="C8" s="155" t="s">
        <v>77</v>
      </c>
      <c r="D8" s="156"/>
      <c r="E8" s="156"/>
      <c r="F8" s="156"/>
      <c r="G8" s="156"/>
      <c r="H8" s="156"/>
      <c r="I8" s="157"/>
      <c r="J8" s="158" t="s">
        <v>78</v>
      </c>
      <c r="K8" s="159"/>
      <c r="L8" s="159"/>
      <c r="M8" s="159"/>
      <c r="N8" s="159"/>
      <c r="O8" s="159"/>
      <c r="P8" s="160"/>
      <c r="Q8" s="161" t="s">
        <v>93</v>
      </c>
      <c r="R8" s="162"/>
      <c r="S8" s="162"/>
      <c r="T8" s="162"/>
      <c r="U8" s="162"/>
      <c r="V8" s="162"/>
      <c r="W8" s="163"/>
      <c r="X8" s="2"/>
      <c r="Y8" s="2"/>
    </row>
    <row r="9" spans="1:34" ht="45" customHeight="1" x14ac:dyDescent="0.3">
      <c r="A9" s="144" t="s">
        <v>15</v>
      </c>
      <c r="B9" s="145"/>
      <c r="C9" s="149" t="s">
        <v>70</v>
      </c>
      <c r="D9" s="150"/>
      <c r="E9" s="150"/>
      <c r="F9" s="146" t="s">
        <v>17</v>
      </c>
      <c r="G9" s="147"/>
      <c r="H9" s="148"/>
      <c r="I9" s="141" t="s">
        <v>80</v>
      </c>
      <c r="J9" s="149" t="s">
        <v>70</v>
      </c>
      <c r="K9" s="150"/>
      <c r="L9" s="150"/>
      <c r="M9" s="146" t="s">
        <v>17</v>
      </c>
      <c r="N9" s="147"/>
      <c r="O9" s="148"/>
      <c r="P9" s="141" t="s">
        <v>79</v>
      </c>
      <c r="Q9" s="149" t="s">
        <v>70</v>
      </c>
      <c r="R9" s="150"/>
      <c r="S9" s="150"/>
      <c r="T9" s="146" t="s">
        <v>17</v>
      </c>
      <c r="U9" s="147"/>
      <c r="V9" s="148"/>
      <c r="W9" s="141" t="s">
        <v>90</v>
      </c>
      <c r="X9" s="151" t="s">
        <v>71</v>
      </c>
      <c r="Y9" s="153" t="s">
        <v>72</v>
      </c>
      <c r="AH9" s="3"/>
    </row>
    <row r="10" spans="1:34" ht="20.25" x14ac:dyDescent="0.3">
      <c r="A10" s="67" t="s">
        <v>21</v>
      </c>
      <c r="B10" s="73" t="s">
        <v>9</v>
      </c>
      <c r="C10" s="80" t="s">
        <v>8</v>
      </c>
      <c r="D10" s="21" t="s">
        <v>0</v>
      </c>
      <c r="E10" s="20" t="s">
        <v>18</v>
      </c>
      <c r="F10" s="19" t="s">
        <v>16</v>
      </c>
      <c r="G10" s="20" t="s">
        <v>45</v>
      </c>
      <c r="H10" s="20" t="s">
        <v>18</v>
      </c>
      <c r="I10" s="142"/>
      <c r="J10" s="80" t="s">
        <v>8</v>
      </c>
      <c r="K10" s="21" t="s">
        <v>0</v>
      </c>
      <c r="L10" s="20" t="s">
        <v>18</v>
      </c>
      <c r="M10" s="19" t="s">
        <v>16</v>
      </c>
      <c r="N10" s="20" t="s">
        <v>45</v>
      </c>
      <c r="O10" s="20" t="s">
        <v>18</v>
      </c>
      <c r="P10" s="142"/>
      <c r="Q10" s="80" t="s">
        <v>8</v>
      </c>
      <c r="R10" s="21" t="s">
        <v>0</v>
      </c>
      <c r="S10" s="20" t="s">
        <v>18</v>
      </c>
      <c r="T10" s="19" t="s">
        <v>16</v>
      </c>
      <c r="U10" s="20" t="s">
        <v>45</v>
      </c>
      <c r="V10" s="20" t="s">
        <v>18</v>
      </c>
      <c r="W10" s="142"/>
      <c r="X10" s="152"/>
      <c r="Y10" s="154"/>
      <c r="AH10" s="3"/>
    </row>
    <row r="11" spans="1:34" ht="20.25" x14ac:dyDescent="0.3">
      <c r="A11" s="25" t="s">
        <v>1</v>
      </c>
      <c r="B11" s="74"/>
      <c r="C11" s="25"/>
      <c r="D11" s="18"/>
      <c r="E11" s="18"/>
      <c r="F11" s="18"/>
      <c r="G11" s="22"/>
      <c r="H11" s="22"/>
      <c r="I11" s="28"/>
      <c r="J11" s="25"/>
      <c r="K11" s="18"/>
      <c r="L11" s="18"/>
      <c r="M11" s="18"/>
      <c r="N11" s="22"/>
      <c r="O11" s="22"/>
      <c r="P11" s="28"/>
      <c r="Q11" s="25"/>
      <c r="R11" s="18"/>
      <c r="S11" s="18"/>
      <c r="T11" s="18"/>
      <c r="U11" s="22"/>
      <c r="V11" s="22"/>
      <c r="W11" s="28"/>
      <c r="X11" s="29"/>
      <c r="Y11" s="30"/>
    </row>
    <row r="12" spans="1:34" ht="15" customHeight="1" x14ac:dyDescent="0.3">
      <c r="A12" s="26" t="s">
        <v>2</v>
      </c>
      <c r="B12" s="75"/>
      <c r="C12" s="81"/>
      <c r="D12" s="31"/>
      <c r="E12" s="32">
        <f>SUM(C12:D12)</f>
        <v>0</v>
      </c>
      <c r="F12" s="34"/>
      <c r="G12" s="86"/>
      <c r="H12" s="37">
        <f>SUM(F12:G12)</f>
        <v>0</v>
      </c>
      <c r="I12" s="38">
        <f>E12+H12</f>
        <v>0</v>
      </c>
      <c r="J12" s="81"/>
      <c r="K12" s="31"/>
      <c r="L12" s="32">
        <f>SUM(J12:K12)</f>
        <v>0</v>
      </c>
      <c r="M12" s="34"/>
      <c r="N12" s="86"/>
      <c r="O12" s="37">
        <f>SUM(M12:N12)</f>
        <v>0</v>
      </c>
      <c r="P12" s="38">
        <f>L12+O12</f>
        <v>0</v>
      </c>
      <c r="Q12" s="81"/>
      <c r="R12" s="31"/>
      <c r="S12" s="32">
        <f>SUM(Q12:R12)</f>
        <v>0</v>
      </c>
      <c r="T12" s="34"/>
      <c r="U12" s="86"/>
      <c r="V12" s="37">
        <f>SUM(T12:U12)</f>
        <v>0</v>
      </c>
      <c r="W12" s="38">
        <f>S12+V12</f>
        <v>0</v>
      </c>
      <c r="X12" s="32">
        <f>E12+L12+S12</f>
        <v>0</v>
      </c>
      <c r="Y12" s="38">
        <f>I12+P12+W12</f>
        <v>0</v>
      </c>
    </row>
    <row r="13" spans="1:34" ht="15" customHeight="1" x14ac:dyDescent="0.3">
      <c r="A13" s="26" t="s">
        <v>3</v>
      </c>
      <c r="B13" s="76"/>
      <c r="C13" s="82"/>
      <c r="D13" s="33"/>
      <c r="E13" s="32">
        <f>SUM(C13:D13)</f>
        <v>0</v>
      </c>
      <c r="F13" s="33"/>
      <c r="G13" s="87"/>
      <c r="H13" s="40">
        <f>SUM(F13:G13)</f>
        <v>0</v>
      </c>
      <c r="I13" s="38">
        <f>E13+H13</f>
        <v>0</v>
      </c>
      <c r="J13" s="82"/>
      <c r="K13" s="33"/>
      <c r="L13" s="32">
        <f>SUM(J13:K13)</f>
        <v>0</v>
      </c>
      <c r="M13" s="33"/>
      <c r="N13" s="87"/>
      <c r="O13" s="40">
        <f>SUM(M13:N13)</f>
        <v>0</v>
      </c>
      <c r="P13" s="38">
        <f>L13+O13</f>
        <v>0</v>
      </c>
      <c r="Q13" s="82"/>
      <c r="R13" s="33"/>
      <c r="S13" s="32">
        <f>SUM(Q13:R13)</f>
        <v>0</v>
      </c>
      <c r="T13" s="33"/>
      <c r="U13" s="87"/>
      <c r="V13" s="40">
        <f>SUM(T13:U13)</f>
        <v>0</v>
      </c>
      <c r="W13" s="38">
        <f>S13+V13</f>
        <v>0</v>
      </c>
      <c r="X13" s="32">
        <f>E13+L13+S13</f>
        <v>0</v>
      </c>
      <c r="Y13" s="38">
        <f>I13+P13+W13</f>
        <v>0</v>
      </c>
    </row>
    <row r="14" spans="1:34" ht="15" customHeight="1" x14ac:dyDescent="0.3">
      <c r="A14" s="26" t="s">
        <v>4</v>
      </c>
      <c r="B14" s="76"/>
      <c r="C14" s="82"/>
      <c r="D14" s="33"/>
      <c r="E14" s="32">
        <f>SUM(C14:D14)</f>
        <v>0</v>
      </c>
      <c r="F14" s="34"/>
      <c r="G14" s="86"/>
      <c r="H14" s="37">
        <f>SUM(F14:G14)</f>
        <v>0</v>
      </c>
      <c r="I14" s="38">
        <f>E14+H14</f>
        <v>0</v>
      </c>
      <c r="J14" s="82"/>
      <c r="K14" s="33"/>
      <c r="L14" s="32">
        <f>SUM(J14:K14)</f>
        <v>0</v>
      </c>
      <c r="M14" s="34"/>
      <c r="N14" s="86"/>
      <c r="O14" s="37">
        <f>SUM(M14:N14)</f>
        <v>0</v>
      </c>
      <c r="P14" s="38">
        <f>L14+O14</f>
        <v>0</v>
      </c>
      <c r="Q14" s="82"/>
      <c r="R14" s="33"/>
      <c r="S14" s="32">
        <f>SUM(Q14:R14)</f>
        <v>0</v>
      </c>
      <c r="T14" s="34"/>
      <c r="U14" s="86"/>
      <c r="V14" s="37">
        <f>SUM(T14:U14)</f>
        <v>0</v>
      </c>
      <c r="W14" s="38">
        <f>S14+V14</f>
        <v>0</v>
      </c>
      <c r="X14" s="32">
        <f>E14+L14+S14</f>
        <v>0</v>
      </c>
      <c r="Y14" s="38">
        <f>I14+P14+W14</f>
        <v>0</v>
      </c>
    </row>
    <row r="15" spans="1:34" ht="20.25" x14ac:dyDescent="0.3">
      <c r="A15" s="26" t="s">
        <v>5</v>
      </c>
      <c r="B15" s="77"/>
      <c r="C15" s="83"/>
      <c r="D15" s="24"/>
      <c r="E15" s="24"/>
      <c r="F15" s="24"/>
      <c r="G15" s="23"/>
      <c r="H15" s="23"/>
      <c r="I15" s="27"/>
      <c r="J15" s="83"/>
      <c r="K15" s="24"/>
      <c r="L15" s="24"/>
      <c r="M15" s="24"/>
      <c r="N15" s="23"/>
      <c r="O15" s="23"/>
      <c r="P15" s="27"/>
      <c r="Q15" s="83"/>
      <c r="R15" s="24"/>
      <c r="S15" s="24"/>
      <c r="T15" s="24"/>
      <c r="U15" s="23"/>
      <c r="V15" s="23"/>
      <c r="W15" s="27"/>
      <c r="X15" s="24"/>
      <c r="Y15" s="27"/>
    </row>
    <row r="16" spans="1:34" ht="15" customHeight="1" x14ac:dyDescent="0.3">
      <c r="A16" s="26" t="s">
        <v>6</v>
      </c>
      <c r="B16" s="76"/>
      <c r="C16" s="82"/>
      <c r="D16" s="34"/>
      <c r="E16" s="32">
        <f>SUM(C16:D16)</f>
        <v>0</v>
      </c>
      <c r="F16" s="34"/>
      <c r="G16" s="36"/>
      <c r="H16" s="37">
        <f>SUM(F16:G16)</f>
        <v>0</v>
      </c>
      <c r="I16" s="38">
        <f>E16+H16</f>
        <v>0</v>
      </c>
      <c r="J16" s="82"/>
      <c r="K16" s="34"/>
      <c r="L16" s="32">
        <f>SUM(J16:K16)</f>
        <v>0</v>
      </c>
      <c r="M16" s="34"/>
      <c r="N16" s="36"/>
      <c r="O16" s="37">
        <f>SUM(M16:N16)</f>
        <v>0</v>
      </c>
      <c r="P16" s="38">
        <f>L16+O16</f>
        <v>0</v>
      </c>
      <c r="Q16" s="82"/>
      <c r="R16" s="34"/>
      <c r="S16" s="32">
        <f>SUM(Q16:R16)</f>
        <v>0</v>
      </c>
      <c r="T16" s="34"/>
      <c r="U16" s="36"/>
      <c r="V16" s="37">
        <f>SUM(T16:U16)</f>
        <v>0</v>
      </c>
      <c r="W16" s="38">
        <f>S16+V16</f>
        <v>0</v>
      </c>
      <c r="X16" s="32">
        <f t="shared" ref="X16:X23" si="0">E16+L16+S16</f>
        <v>0</v>
      </c>
      <c r="Y16" s="38">
        <f t="shared" ref="Y16:Y23" si="1">I16+P16+W16</f>
        <v>0</v>
      </c>
    </row>
    <row r="17" spans="1:25" ht="15" customHeight="1" x14ac:dyDescent="0.3">
      <c r="A17" s="26" t="s">
        <v>20</v>
      </c>
      <c r="B17" s="76"/>
      <c r="C17" s="82"/>
      <c r="D17" s="34"/>
      <c r="E17" s="32">
        <f>SUM(C17:D17)</f>
        <v>0</v>
      </c>
      <c r="F17" s="34"/>
      <c r="G17" s="36"/>
      <c r="H17" s="37">
        <f>SUM(F17:G17)</f>
        <v>0</v>
      </c>
      <c r="I17" s="38">
        <f>E17+H17</f>
        <v>0</v>
      </c>
      <c r="J17" s="82"/>
      <c r="K17" s="34"/>
      <c r="L17" s="32">
        <f>SUM(J17:K17)</f>
        <v>0</v>
      </c>
      <c r="M17" s="34"/>
      <c r="N17" s="36"/>
      <c r="O17" s="37">
        <f>SUM(M17:N17)</f>
        <v>0</v>
      </c>
      <c r="P17" s="38">
        <f>L17+O17</f>
        <v>0</v>
      </c>
      <c r="Q17" s="82"/>
      <c r="R17" s="34"/>
      <c r="S17" s="32">
        <f>SUM(Q17:R17)</f>
        <v>0</v>
      </c>
      <c r="T17" s="34"/>
      <c r="U17" s="36"/>
      <c r="V17" s="37">
        <f>SUM(T17:U17)</f>
        <v>0</v>
      </c>
      <c r="W17" s="38">
        <f>S17+V17</f>
        <v>0</v>
      </c>
      <c r="X17" s="32">
        <f t="shared" si="0"/>
        <v>0</v>
      </c>
      <c r="Y17" s="38">
        <f t="shared" si="1"/>
        <v>0</v>
      </c>
    </row>
    <row r="18" spans="1:25" ht="15" customHeight="1" x14ac:dyDescent="0.3">
      <c r="A18" s="26" t="s">
        <v>7</v>
      </c>
      <c r="B18" s="77"/>
      <c r="C18" s="84">
        <f t="shared" ref="C18:N18" si="2">SUM(C12:C17)</f>
        <v>0</v>
      </c>
      <c r="D18" s="35">
        <f t="shared" si="2"/>
        <v>0</v>
      </c>
      <c r="E18" s="35">
        <f t="shared" si="2"/>
        <v>0</v>
      </c>
      <c r="F18" s="35">
        <f t="shared" si="2"/>
        <v>0</v>
      </c>
      <c r="G18" s="41">
        <f t="shared" si="2"/>
        <v>0</v>
      </c>
      <c r="H18" s="41">
        <f t="shared" si="2"/>
        <v>0</v>
      </c>
      <c r="I18" s="42">
        <f t="shared" si="2"/>
        <v>0</v>
      </c>
      <c r="J18" s="84">
        <f t="shared" si="2"/>
        <v>0</v>
      </c>
      <c r="K18" s="35">
        <f t="shared" si="2"/>
        <v>0</v>
      </c>
      <c r="L18" s="35">
        <f t="shared" si="2"/>
        <v>0</v>
      </c>
      <c r="M18" s="35">
        <f t="shared" si="2"/>
        <v>0</v>
      </c>
      <c r="N18" s="41">
        <f t="shared" si="2"/>
        <v>0</v>
      </c>
      <c r="O18" s="41">
        <f t="shared" ref="O18" si="3">SUM(O12:O17)</f>
        <v>0</v>
      </c>
      <c r="P18" s="42">
        <f t="shared" ref="P18" si="4">SUM(P12:P17)</f>
        <v>0</v>
      </c>
      <c r="Q18" s="84">
        <f t="shared" ref="Q18:W18" si="5">SUM(Q12:Q17)</f>
        <v>0</v>
      </c>
      <c r="R18" s="35">
        <f t="shared" si="5"/>
        <v>0</v>
      </c>
      <c r="S18" s="35">
        <f t="shared" si="5"/>
        <v>0</v>
      </c>
      <c r="T18" s="35">
        <f t="shared" si="5"/>
        <v>0</v>
      </c>
      <c r="U18" s="41">
        <f t="shared" si="5"/>
        <v>0</v>
      </c>
      <c r="V18" s="41">
        <f t="shared" si="5"/>
        <v>0</v>
      </c>
      <c r="W18" s="42">
        <f t="shared" si="5"/>
        <v>0</v>
      </c>
      <c r="X18" s="32">
        <f t="shared" si="0"/>
        <v>0</v>
      </c>
      <c r="Y18" s="38">
        <f t="shared" si="1"/>
        <v>0</v>
      </c>
    </row>
    <row r="19" spans="1:25" ht="20.25" x14ac:dyDescent="0.3">
      <c r="A19" s="26" t="s">
        <v>13</v>
      </c>
      <c r="B19" s="78"/>
      <c r="C19" s="82"/>
      <c r="D19" s="34"/>
      <c r="E19" s="32">
        <f>SUM(C19:D19)</f>
        <v>0</v>
      </c>
      <c r="F19" s="33"/>
      <c r="G19" s="39"/>
      <c r="H19" s="40">
        <f>SUM(F19:G19)</f>
        <v>0</v>
      </c>
      <c r="I19" s="38">
        <f>E19+H19</f>
        <v>0</v>
      </c>
      <c r="J19" s="82"/>
      <c r="K19" s="34"/>
      <c r="L19" s="32">
        <f>SUM(J19:K19)</f>
        <v>0</v>
      </c>
      <c r="M19" s="33"/>
      <c r="N19" s="39"/>
      <c r="O19" s="40">
        <f>SUM(M19:N19)</f>
        <v>0</v>
      </c>
      <c r="P19" s="38">
        <f>L19+O19</f>
        <v>0</v>
      </c>
      <c r="Q19" s="82"/>
      <c r="R19" s="34"/>
      <c r="S19" s="32">
        <f>SUM(Q19:R19)</f>
        <v>0</v>
      </c>
      <c r="T19" s="33"/>
      <c r="U19" s="39"/>
      <c r="V19" s="40">
        <f>SUM(T19:U19)</f>
        <v>0</v>
      </c>
      <c r="W19" s="38">
        <f>S19+V19</f>
        <v>0</v>
      </c>
      <c r="X19" s="32">
        <f t="shared" si="0"/>
        <v>0</v>
      </c>
      <c r="Y19" s="38">
        <f t="shared" si="1"/>
        <v>0</v>
      </c>
    </row>
    <row r="20" spans="1:25" ht="15" customHeight="1" x14ac:dyDescent="0.3">
      <c r="A20" s="26" t="s">
        <v>22</v>
      </c>
      <c r="B20" s="78"/>
      <c r="C20" s="82"/>
      <c r="D20" s="34"/>
      <c r="E20" s="32">
        <f>SUM(C20:D20)</f>
        <v>0</v>
      </c>
      <c r="F20" s="34"/>
      <c r="G20" s="36"/>
      <c r="H20" s="37">
        <f>SUM(F20:G20)</f>
        <v>0</v>
      </c>
      <c r="I20" s="38">
        <f>E20+H20</f>
        <v>0</v>
      </c>
      <c r="J20" s="82"/>
      <c r="K20" s="34"/>
      <c r="L20" s="32">
        <f>SUM(J20:K20)</f>
        <v>0</v>
      </c>
      <c r="M20" s="34"/>
      <c r="N20" s="36"/>
      <c r="O20" s="37">
        <f>SUM(M20:N20)</f>
        <v>0</v>
      </c>
      <c r="P20" s="38">
        <f>L20+O20</f>
        <v>0</v>
      </c>
      <c r="Q20" s="82"/>
      <c r="R20" s="34"/>
      <c r="S20" s="32">
        <f>SUM(Q20:R20)</f>
        <v>0</v>
      </c>
      <c r="T20" s="34"/>
      <c r="U20" s="36"/>
      <c r="V20" s="37">
        <f>SUM(T20:U20)</f>
        <v>0</v>
      </c>
      <c r="W20" s="38">
        <f>S20+V20</f>
        <v>0</v>
      </c>
      <c r="X20" s="32">
        <f t="shared" si="0"/>
        <v>0</v>
      </c>
      <c r="Y20" s="38">
        <f t="shared" si="1"/>
        <v>0</v>
      </c>
    </row>
    <row r="21" spans="1:25" ht="20.25" x14ac:dyDescent="0.3">
      <c r="A21" s="26" t="s">
        <v>14</v>
      </c>
      <c r="B21" s="78"/>
      <c r="C21" s="82"/>
      <c r="D21" s="34"/>
      <c r="E21" s="32">
        <f>SUM(C21:D21)</f>
        <v>0</v>
      </c>
      <c r="F21" s="34"/>
      <c r="G21" s="36"/>
      <c r="H21" s="37">
        <f>SUM(F21:G21)</f>
        <v>0</v>
      </c>
      <c r="I21" s="38">
        <f>E21+H21</f>
        <v>0</v>
      </c>
      <c r="J21" s="82"/>
      <c r="K21" s="34"/>
      <c r="L21" s="32">
        <f>SUM(J21:K21)</f>
        <v>0</v>
      </c>
      <c r="M21" s="34"/>
      <c r="N21" s="36"/>
      <c r="O21" s="37">
        <f>SUM(M21:N21)</f>
        <v>0</v>
      </c>
      <c r="P21" s="38">
        <f>L21+O21</f>
        <v>0</v>
      </c>
      <c r="Q21" s="82"/>
      <c r="R21" s="34"/>
      <c r="S21" s="32">
        <f>SUM(Q21:R21)</f>
        <v>0</v>
      </c>
      <c r="T21" s="34"/>
      <c r="U21" s="36"/>
      <c r="V21" s="37">
        <f>SUM(T21:U21)</f>
        <v>0</v>
      </c>
      <c r="W21" s="38">
        <f>S21+V21</f>
        <v>0</v>
      </c>
      <c r="X21" s="32">
        <f t="shared" si="0"/>
        <v>0</v>
      </c>
      <c r="Y21" s="38">
        <f t="shared" si="1"/>
        <v>0</v>
      </c>
    </row>
    <row r="22" spans="1:25" ht="15" customHeight="1" x14ac:dyDescent="0.3">
      <c r="A22" s="26" t="s">
        <v>23</v>
      </c>
      <c r="B22" s="78"/>
      <c r="C22" s="82"/>
      <c r="D22" s="34"/>
      <c r="E22" s="32">
        <f>SUM(C22:D22)</f>
        <v>0</v>
      </c>
      <c r="F22" s="34"/>
      <c r="G22" s="36"/>
      <c r="H22" s="37">
        <f>SUM(F22:G22)</f>
        <v>0</v>
      </c>
      <c r="I22" s="38">
        <f>E22+H22</f>
        <v>0</v>
      </c>
      <c r="J22" s="82"/>
      <c r="K22" s="34"/>
      <c r="L22" s="32">
        <f>SUM(J22:K22)</f>
        <v>0</v>
      </c>
      <c r="M22" s="34"/>
      <c r="N22" s="36"/>
      <c r="O22" s="37">
        <f>SUM(M22:N22)</f>
        <v>0</v>
      </c>
      <c r="P22" s="38">
        <f>L22+O22</f>
        <v>0</v>
      </c>
      <c r="Q22" s="82"/>
      <c r="R22" s="34"/>
      <c r="S22" s="32">
        <f>SUM(Q22:R22)</f>
        <v>0</v>
      </c>
      <c r="T22" s="34"/>
      <c r="U22" s="36"/>
      <c r="V22" s="37">
        <f>SUM(T22:U22)</f>
        <v>0</v>
      </c>
      <c r="W22" s="38">
        <f>S22+V22</f>
        <v>0</v>
      </c>
      <c r="X22" s="32">
        <f t="shared" si="0"/>
        <v>0</v>
      </c>
      <c r="Y22" s="38">
        <f t="shared" si="1"/>
        <v>0</v>
      </c>
    </row>
    <row r="23" spans="1:25" ht="18" customHeight="1" thickBot="1" x14ac:dyDescent="0.35">
      <c r="A23" s="68" t="s">
        <v>19</v>
      </c>
      <c r="B23" s="79">
        <f>SUM(B12:B14)+SUM(B16:B17)</f>
        <v>0</v>
      </c>
      <c r="C23" s="85">
        <f>SUM(C18:C22)</f>
        <v>0</v>
      </c>
      <c r="D23" s="69">
        <f>SUM(D18:D22)</f>
        <v>0</v>
      </c>
      <c r="E23" s="70">
        <f>SUM(E18:E22)</f>
        <v>0</v>
      </c>
      <c r="F23" s="69">
        <f>SUM(F18:F22)</f>
        <v>0</v>
      </c>
      <c r="G23" s="71">
        <f>SUM(G18:G22)</f>
        <v>0</v>
      </c>
      <c r="H23" s="71">
        <f t="shared" ref="H23" si="6">SUM(H18:H22)</f>
        <v>0</v>
      </c>
      <c r="I23" s="72">
        <f t="shared" ref="I23:P23" si="7">SUM(I18:I22)</f>
        <v>0</v>
      </c>
      <c r="J23" s="85">
        <f t="shared" si="7"/>
        <v>0</v>
      </c>
      <c r="K23" s="69">
        <f t="shared" si="7"/>
        <v>0</v>
      </c>
      <c r="L23" s="70">
        <f t="shared" si="7"/>
        <v>0</v>
      </c>
      <c r="M23" s="69">
        <f t="shared" si="7"/>
        <v>0</v>
      </c>
      <c r="N23" s="71">
        <f t="shared" si="7"/>
        <v>0</v>
      </c>
      <c r="O23" s="71">
        <f t="shared" si="7"/>
        <v>0</v>
      </c>
      <c r="P23" s="72">
        <f t="shared" si="7"/>
        <v>0</v>
      </c>
      <c r="Q23" s="85">
        <f t="shared" ref="Q23:W23" si="8">SUM(Q18:Q22)</f>
        <v>0</v>
      </c>
      <c r="R23" s="69">
        <f t="shared" si="8"/>
        <v>0</v>
      </c>
      <c r="S23" s="70">
        <f t="shared" si="8"/>
        <v>0</v>
      </c>
      <c r="T23" s="69">
        <f t="shared" si="8"/>
        <v>0</v>
      </c>
      <c r="U23" s="71">
        <f t="shared" si="8"/>
        <v>0</v>
      </c>
      <c r="V23" s="71">
        <f t="shared" si="8"/>
        <v>0</v>
      </c>
      <c r="W23" s="72">
        <f t="shared" si="8"/>
        <v>0</v>
      </c>
      <c r="X23" s="32">
        <f t="shared" si="0"/>
        <v>0</v>
      </c>
      <c r="Y23" s="38">
        <f t="shared" si="1"/>
        <v>0</v>
      </c>
    </row>
    <row r="24" spans="1:25" ht="7.5" customHeight="1" x14ac:dyDescent="0.3">
      <c r="A24" s="89"/>
      <c r="Y24" s="1"/>
    </row>
    <row r="25" spans="1:25" ht="12.75" customHeight="1" x14ac:dyDescent="0.3">
      <c r="A25" s="143" t="s">
        <v>73</v>
      </c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Y25" s="1"/>
    </row>
    <row r="26" spans="1:25" ht="15.75" customHeight="1" x14ac:dyDescent="0.3">
      <c r="A26" s="140" t="s">
        <v>83</v>
      </c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Y26" s="1"/>
    </row>
    <row r="27" spans="1:25" ht="12.75" customHeight="1" x14ac:dyDescent="0.3">
      <c r="W27" s="2"/>
      <c r="Y27" s="1"/>
    </row>
    <row r="28" spans="1:25" ht="12.75" customHeight="1" x14ac:dyDescent="0.3">
      <c r="W28" s="2"/>
      <c r="Y28" s="1"/>
    </row>
    <row r="29" spans="1:25" ht="12.75" customHeight="1" x14ac:dyDescent="0.3">
      <c r="W29" s="2"/>
      <c r="Y29" s="1"/>
    </row>
    <row r="30" spans="1:25" ht="12.75" customHeight="1" x14ac:dyDescent="0.3">
      <c r="W30" s="2"/>
      <c r="Y30" s="1"/>
    </row>
  </sheetData>
  <mergeCells count="28">
    <mergeCell ref="X9:X10"/>
    <mergeCell ref="Y9:Y10"/>
    <mergeCell ref="C8:I8"/>
    <mergeCell ref="J8:P8"/>
    <mergeCell ref="Q8:W8"/>
    <mergeCell ref="A26:W26"/>
    <mergeCell ref="I9:I10"/>
    <mergeCell ref="A25:W25"/>
    <mergeCell ref="A9:B9"/>
    <mergeCell ref="F9:H9"/>
    <mergeCell ref="C9:E9"/>
    <mergeCell ref="J9:L9"/>
    <mergeCell ref="M9:O9"/>
    <mergeCell ref="P9:P10"/>
    <mergeCell ref="Q9:S9"/>
    <mergeCell ref="T9:V9"/>
    <mergeCell ref="W9:W10"/>
    <mergeCell ref="A2:B2"/>
    <mergeCell ref="C2:I2"/>
    <mergeCell ref="A1:I1"/>
    <mergeCell ref="A5:B5"/>
    <mergeCell ref="A6:B6"/>
    <mergeCell ref="A4:B4"/>
    <mergeCell ref="C4:I4"/>
    <mergeCell ref="C6:I6"/>
    <mergeCell ref="C5:I5"/>
    <mergeCell ref="A3:B3"/>
    <mergeCell ref="C3:I3"/>
  </mergeCells>
  <phoneticPr fontId="4" type="noConversion"/>
  <printOptions gridLines="1"/>
  <pageMargins left="0.27" right="0.25" top="0.32" bottom="0.75" header="0.3" footer="0.3"/>
  <pageSetup paperSize="5" scale="57" orientation="landscape" horizontalDpi="1200" verticalDpi="1200" r:id="rId1"/>
  <headerFooter alignWithMargins="0">
    <oddFooter>&amp;L&amp;Z&amp;F</oddFooter>
  </headerFooter>
  <rowBreaks count="1" manualBreakCount="1">
    <brk id="30" max="21" man="1"/>
  </rowBreaks>
  <ignoredErrors>
    <ignoredError sqref="E18 H18:I18 L18 O18:P18 S18 V18:W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J41"/>
  <sheetViews>
    <sheetView zoomScaleNormal="100" workbookViewId="0">
      <selection activeCell="A21" sqref="A21:E21"/>
    </sheetView>
  </sheetViews>
  <sheetFormatPr defaultRowHeight="12.75" x14ac:dyDescent="0.35"/>
  <cols>
    <col min="1" max="1" width="40.86328125" style="11" customWidth="1"/>
    <col min="2" max="3" width="22.265625" style="11" customWidth="1"/>
    <col min="4" max="4" width="21.3984375" style="11" bestFit="1" customWidth="1"/>
    <col min="5" max="5" width="17" style="11" customWidth="1"/>
    <col min="6" max="246" width="9.1328125" style="11"/>
    <col min="247" max="247" width="14.86328125" style="11" customWidth="1"/>
    <col min="248" max="248" width="30.265625" style="11" customWidth="1"/>
    <col min="249" max="251" width="9.1328125" style="11"/>
    <col min="252" max="252" width="57.73046875" style="11" customWidth="1"/>
    <col min="253" max="258" width="0" style="11" hidden="1" customWidth="1"/>
    <col min="259" max="502" width="9.1328125" style="11"/>
    <col min="503" max="503" width="14.86328125" style="11" customWidth="1"/>
    <col min="504" max="504" width="30.265625" style="11" customWidth="1"/>
    <col min="505" max="507" width="9.1328125" style="11"/>
    <col min="508" max="508" width="57.73046875" style="11" customWidth="1"/>
    <col min="509" max="514" width="0" style="11" hidden="1" customWidth="1"/>
    <col min="515" max="758" width="9.1328125" style="11"/>
    <col min="759" max="759" width="14.86328125" style="11" customWidth="1"/>
    <col min="760" max="760" width="30.265625" style="11" customWidth="1"/>
    <col min="761" max="763" width="9.1328125" style="11"/>
    <col min="764" max="764" width="57.73046875" style="11" customWidth="1"/>
    <col min="765" max="770" width="0" style="11" hidden="1" customWidth="1"/>
    <col min="771" max="1014" width="9.1328125" style="11"/>
    <col min="1015" max="1015" width="14.86328125" style="11" customWidth="1"/>
    <col min="1016" max="1016" width="30.265625" style="11" customWidth="1"/>
    <col min="1017" max="1019" width="9.1328125" style="11"/>
    <col min="1020" max="1020" width="57.73046875" style="11" customWidth="1"/>
    <col min="1021" max="1026" width="0" style="11" hidden="1" customWidth="1"/>
    <col min="1027" max="1270" width="9.1328125" style="11"/>
    <col min="1271" max="1271" width="14.86328125" style="11" customWidth="1"/>
    <col min="1272" max="1272" width="30.265625" style="11" customWidth="1"/>
    <col min="1273" max="1275" width="9.1328125" style="11"/>
    <col min="1276" max="1276" width="57.73046875" style="11" customWidth="1"/>
    <col min="1277" max="1282" width="0" style="11" hidden="1" customWidth="1"/>
    <col min="1283" max="1526" width="9.1328125" style="11"/>
    <col min="1527" max="1527" width="14.86328125" style="11" customWidth="1"/>
    <col min="1528" max="1528" width="30.265625" style="11" customWidth="1"/>
    <col min="1529" max="1531" width="9.1328125" style="11"/>
    <col min="1532" max="1532" width="57.73046875" style="11" customWidth="1"/>
    <col min="1533" max="1538" width="0" style="11" hidden="1" customWidth="1"/>
    <col min="1539" max="1782" width="9.1328125" style="11"/>
    <col min="1783" max="1783" width="14.86328125" style="11" customWidth="1"/>
    <col min="1784" max="1784" width="30.265625" style="11" customWidth="1"/>
    <col min="1785" max="1787" width="9.1328125" style="11"/>
    <col min="1788" max="1788" width="57.73046875" style="11" customWidth="1"/>
    <col min="1789" max="1794" width="0" style="11" hidden="1" customWidth="1"/>
    <col min="1795" max="2038" width="9.1328125" style="11"/>
    <col min="2039" max="2039" width="14.86328125" style="11" customWidth="1"/>
    <col min="2040" max="2040" width="30.265625" style="11" customWidth="1"/>
    <col min="2041" max="2043" width="9.1328125" style="11"/>
    <col min="2044" max="2044" width="57.73046875" style="11" customWidth="1"/>
    <col min="2045" max="2050" width="0" style="11" hidden="1" customWidth="1"/>
    <col min="2051" max="2294" width="9.1328125" style="11"/>
    <col min="2295" max="2295" width="14.86328125" style="11" customWidth="1"/>
    <col min="2296" max="2296" width="30.265625" style="11" customWidth="1"/>
    <col min="2297" max="2299" width="9.1328125" style="11"/>
    <col min="2300" max="2300" width="57.73046875" style="11" customWidth="1"/>
    <col min="2301" max="2306" width="0" style="11" hidden="1" customWidth="1"/>
    <col min="2307" max="2550" width="9.1328125" style="11"/>
    <col min="2551" max="2551" width="14.86328125" style="11" customWidth="1"/>
    <col min="2552" max="2552" width="30.265625" style="11" customWidth="1"/>
    <col min="2553" max="2555" width="9.1328125" style="11"/>
    <col min="2556" max="2556" width="57.73046875" style="11" customWidth="1"/>
    <col min="2557" max="2562" width="0" style="11" hidden="1" customWidth="1"/>
    <col min="2563" max="2806" width="9.1328125" style="11"/>
    <col min="2807" max="2807" width="14.86328125" style="11" customWidth="1"/>
    <col min="2808" max="2808" width="30.265625" style="11" customWidth="1"/>
    <col min="2809" max="2811" width="9.1328125" style="11"/>
    <col min="2812" max="2812" width="57.73046875" style="11" customWidth="1"/>
    <col min="2813" max="2818" width="0" style="11" hidden="1" customWidth="1"/>
    <col min="2819" max="3062" width="9.1328125" style="11"/>
    <col min="3063" max="3063" width="14.86328125" style="11" customWidth="1"/>
    <col min="3064" max="3064" width="30.265625" style="11" customWidth="1"/>
    <col min="3065" max="3067" width="9.1328125" style="11"/>
    <col min="3068" max="3068" width="57.73046875" style="11" customWidth="1"/>
    <col min="3069" max="3074" width="0" style="11" hidden="1" customWidth="1"/>
    <col min="3075" max="3318" width="9.1328125" style="11"/>
    <col min="3319" max="3319" width="14.86328125" style="11" customWidth="1"/>
    <col min="3320" max="3320" width="30.265625" style="11" customWidth="1"/>
    <col min="3321" max="3323" width="9.1328125" style="11"/>
    <col min="3324" max="3324" width="57.73046875" style="11" customWidth="1"/>
    <col min="3325" max="3330" width="0" style="11" hidden="1" customWidth="1"/>
    <col min="3331" max="3574" width="9.1328125" style="11"/>
    <col min="3575" max="3575" width="14.86328125" style="11" customWidth="1"/>
    <col min="3576" max="3576" width="30.265625" style="11" customWidth="1"/>
    <col min="3577" max="3579" width="9.1328125" style="11"/>
    <col min="3580" max="3580" width="57.73046875" style="11" customWidth="1"/>
    <col min="3581" max="3586" width="0" style="11" hidden="1" customWidth="1"/>
    <col min="3587" max="3830" width="9.1328125" style="11"/>
    <col min="3831" max="3831" width="14.86328125" style="11" customWidth="1"/>
    <col min="3832" max="3832" width="30.265625" style="11" customWidth="1"/>
    <col min="3833" max="3835" width="9.1328125" style="11"/>
    <col min="3836" max="3836" width="57.73046875" style="11" customWidth="1"/>
    <col min="3837" max="3842" width="0" style="11" hidden="1" customWidth="1"/>
    <col min="3843" max="4086" width="9.1328125" style="11"/>
    <col min="4087" max="4087" width="14.86328125" style="11" customWidth="1"/>
    <col min="4088" max="4088" width="30.265625" style="11" customWidth="1"/>
    <col min="4089" max="4091" width="9.1328125" style="11"/>
    <col min="4092" max="4092" width="57.73046875" style="11" customWidth="1"/>
    <col min="4093" max="4098" width="0" style="11" hidden="1" customWidth="1"/>
    <col min="4099" max="4342" width="9.1328125" style="11"/>
    <col min="4343" max="4343" width="14.86328125" style="11" customWidth="1"/>
    <col min="4344" max="4344" width="30.265625" style="11" customWidth="1"/>
    <col min="4345" max="4347" width="9.1328125" style="11"/>
    <col min="4348" max="4348" width="57.73046875" style="11" customWidth="1"/>
    <col min="4349" max="4354" width="0" style="11" hidden="1" customWidth="1"/>
    <col min="4355" max="4598" width="9.1328125" style="11"/>
    <col min="4599" max="4599" width="14.86328125" style="11" customWidth="1"/>
    <col min="4600" max="4600" width="30.265625" style="11" customWidth="1"/>
    <col min="4601" max="4603" width="9.1328125" style="11"/>
    <col min="4604" max="4604" width="57.73046875" style="11" customWidth="1"/>
    <col min="4605" max="4610" width="0" style="11" hidden="1" customWidth="1"/>
    <col min="4611" max="4854" width="9.1328125" style="11"/>
    <col min="4855" max="4855" width="14.86328125" style="11" customWidth="1"/>
    <col min="4856" max="4856" width="30.265625" style="11" customWidth="1"/>
    <col min="4857" max="4859" width="9.1328125" style="11"/>
    <col min="4860" max="4860" width="57.73046875" style="11" customWidth="1"/>
    <col min="4861" max="4866" width="0" style="11" hidden="1" customWidth="1"/>
    <col min="4867" max="5110" width="9.1328125" style="11"/>
    <col min="5111" max="5111" width="14.86328125" style="11" customWidth="1"/>
    <col min="5112" max="5112" width="30.265625" style="11" customWidth="1"/>
    <col min="5113" max="5115" width="9.1328125" style="11"/>
    <col min="5116" max="5116" width="57.73046875" style="11" customWidth="1"/>
    <col min="5117" max="5122" width="0" style="11" hidden="1" customWidth="1"/>
    <col min="5123" max="5366" width="9.1328125" style="11"/>
    <col min="5367" max="5367" width="14.86328125" style="11" customWidth="1"/>
    <col min="5368" max="5368" width="30.265625" style="11" customWidth="1"/>
    <col min="5369" max="5371" width="9.1328125" style="11"/>
    <col min="5372" max="5372" width="57.73046875" style="11" customWidth="1"/>
    <col min="5373" max="5378" width="0" style="11" hidden="1" customWidth="1"/>
    <col min="5379" max="5622" width="9.1328125" style="11"/>
    <col min="5623" max="5623" width="14.86328125" style="11" customWidth="1"/>
    <col min="5624" max="5624" width="30.265625" style="11" customWidth="1"/>
    <col min="5625" max="5627" width="9.1328125" style="11"/>
    <col min="5628" max="5628" width="57.73046875" style="11" customWidth="1"/>
    <col min="5629" max="5634" width="0" style="11" hidden="1" customWidth="1"/>
    <col min="5635" max="5878" width="9.1328125" style="11"/>
    <col min="5879" max="5879" width="14.86328125" style="11" customWidth="1"/>
    <col min="5880" max="5880" width="30.265625" style="11" customWidth="1"/>
    <col min="5881" max="5883" width="9.1328125" style="11"/>
    <col min="5884" max="5884" width="57.73046875" style="11" customWidth="1"/>
    <col min="5885" max="5890" width="0" style="11" hidden="1" customWidth="1"/>
    <col min="5891" max="6134" width="9.1328125" style="11"/>
    <col min="6135" max="6135" width="14.86328125" style="11" customWidth="1"/>
    <col min="6136" max="6136" width="30.265625" style="11" customWidth="1"/>
    <col min="6137" max="6139" width="9.1328125" style="11"/>
    <col min="6140" max="6140" width="57.73046875" style="11" customWidth="1"/>
    <col min="6141" max="6146" width="0" style="11" hidden="1" customWidth="1"/>
    <col min="6147" max="6390" width="9.1328125" style="11"/>
    <col min="6391" max="6391" width="14.86328125" style="11" customWidth="1"/>
    <col min="6392" max="6392" width="30.265625" style="11" customWidth="1"/>
    <col min="6393" max="6395" width="9.1328125" style="11"/>
    <col min="6396" max="6396" width="57.73046875" style="11" customWidth="1"/>
    <col min="6397" max="6402" width="0" style="11" hidden="1" customWidth="1"/>
    <col min="6403" max="6646" width="9.1328125" style="11"/>
    <col min="6647" max="6647" width="14.86328125" style="11" customWidth="1"/>
    <col min="6648" max="6648" width="30.265625" style="11" customWidth="1"/>
    <col min="6649" max="6651" width="9.1328125" style="11"/>
    <col min="6652" max="6652" width="57.73046875" style="11" customWidth="1"/>
    <col min="6653" max="6658" width="0" style="11" hidden="1" customWidth="1"/>
    <col min="6659" max="6902" width="9.1328125" style="11"/>
    <col min="6903" max="6903" width="14.86328125" style="11" customWidth="1"/>
    <col min="6904" max="6904" width="30.265625" style="11" customWidth="1"/>
    <col min="6905" max="6907" width="9.1328125" style="11"/>
    <col min="6908" max="6908" width="57.73046875" style="11" customWidth="1"/>
    <col min="6909" max="6914" width="0" style="11" hidden="1" customWidth="1"/>
    <col min="6915" max="7158" width="9.1328125" style="11"/>
    <col min="7159" max="7159" width="14.86328125" style="11" customWidth="1"/>
    <col min="7160" max="7160" width="30.265625" style="11" customWidth="1"/>
    <col min="7161" max="7163" width="9.1328125" style="11"/>
    <col min="7164" max="7164" width="57.73046875" style="11" customWidth="1"/>
    <col min="7165" max="7170" width="0" style="11" hidden="1" customWidth="1"/>
    <col min="7171" max="7414" width="9.1328125" style="11"/>
    <col min="7415" max="7415" width="14.86328125" style="11" customWidth="1"/>
    <col min="7416" max="7416" width="30.265625" style="11" customWidth="1"/>
    <col min="7417" max="7419" width="9.1328125" style="11"/>
    <col min="7420" max="7420" width="57.73046875" style="11" customWidth="1"/>
    <col min="7421" max="7426" width="0" style="11" hidden="1" customWidth="1"/>
    <col min="7427" max="7670" width="9.1328125" style="11"/>
    <col min="7671" max="7671" width="14.86328125" style="11" customWidth="1"/>
    <col min="7672" max="7672" width="30.265625" style="11" customWidth="1"/>
    <col min="7673" max="7675" width="9.1328125" style="11"/>
    <col min="7676" max="7676" width="57.73046875" style="11" customWidth="1"/>
    <col min="7677" max="7682" width="0" style="11" hidden="1" customWidth="1"/>
    <col min="7683" max="7926" width="9.1328125" style="11"/>
    <col min="7927" max="7927" width="14.86328125" style="11" customWidth="1"/>
    <col min="7928" max="7928" width="30.265625" style="11" customWidth="1"/>
    <col min="7929" max="7931" width="9.1328125" style="11"/>
    <col min="7932" max="7932" width="57.73046875" style="11" customWidth="1"/>
    <col min="7933" max="7938" width="0" style="11" hidden="1" customWidth="1"/>
    <col min="7939" max="8182" width="9.1328125" style="11"/>
    <col min="8183" max="8183" width="14.86328125" style="11" customWidth="1"/>
    <col min="8184" max="8184" width="30.265625" style="11" customWidth="1"/>
    <col min="8185" max="8187" width="9.1328125" style="11"/>
    <col min="8188" max="8188" width="57.73046875" style="11" customWidth="1"/>
    <col min="8189" max="8194" width="0" style="11" hidden="1" customWidth="1"/>
    <col min="8195" max="8438" width="9.1328125" style="11"/>
    <col min="8439" max="8439" width="14.86328125" style="11" customWidth="1"/>
    <col min="8440" max="8440" width="30.265625" style="11" customWidth="1"/>
    <col min="8441" max="8443" width="9.1328125" style="11"/>
    <col min="8444" max="8444" width="57.73046875" style="11" customWidth="1"/>
    <col min="8445" max="8450" width="0" style="11" hidden="1" customWidth="1"/>
    <col min="8451" max="8694" width="9.1328125" style="11"/>
    <col min="8695" max="8695" width="14.86328125" style="11" customWidth="1"/>
    <col min="8696" max="8696" width="30.265625" style="11" customWidth="1"/>
    <col min="8697" max="8699" width="9.1328125" style="11"/>
    <col min="8700" max="8700" width="57.73046875" style="11" customWidth="1"/>
    <col min="8701" max="8706" width="0" style="11" hidden="1" customWidth="1"/>
    <col min="8707" max="8950" width="9.1328125" style="11"/>
    <col min="8951" max="8951" width="14.86328125" style="11" customWidth="1"/>
    <col min="8952" max="8952" width="30.265625" style="11" customWidth="1"/>
    <col min="8953" max="8955" width="9.1328125" style="11"/>
    <col min="8956" max="8956" width="57.73046875" style="11" customWidth="1"/>
    <col min="8957" max="8962" width="0" style="11" hidden="1" customWidth="1"/>
    <col min="8963" max="9206" width="9.1328125" style="11"/>
    <col min="9207" max="9207" width="14.86328125" style="11" customWidth="1"/>
    <col min="9208" max="9208" width="30.265625" style="11" customWidth="1"/>
    <col min="9209" max="9211" width="9.1328125" style="11"/>
    <col min="9212" max="9212" width="57.73046875" style="11" customWidth="1"/>
    <col min="9213" max="9218" width="0" style="11" hidden="1" customWidth="1"/>
    <col min="9219" max="9462" width="9.1328125" style="11"/>
    <col min="9463" max="9463" width="14.86328125" style="11" customWidth="1"/>
    <col min="9464" max="9464" width="30.265625" style="11" customWidth="1"/>
    <col min="9465" max="9467" width="9.1328125" style="11"/>
    <col min="9468" max="9468" width="57.73046875" style="11" customWidth="1"/>
    <col min="9469" max="9474" width="0" style="11" hidden="1" customWidth="1"/>
    <col min="9475" max="9718" width="9.1328125" style="11"/>
    <col min="9719" max="9719" width="14.86328125" style="11" customWidth="1"/>
    <col min="9720" max="9720" width="30.265625" style="11" customWidth="1"/>
    <col min="9721" max="9723" width="9.1328125" style="11"/>
    <col min="9724" max="9724" width="57.73046875" style="11" customWidth="1"/>
    <col min="9725" max="9730" width="0" style="11" hidden="1" customWidth="1"/>
    <col min="9731" max="9974" width="9.1328125" style="11"/>
    <col min="9975" max="9975" width="14.86328125" style="11" customWidth="1"/>
    <col min="9976" max="9976" width="30.265625" style="11" customWidth="1"/>
    <col min="9977" max="9979" width="9.1328125" style="11"/>
    <col min="9980" max="9980" width="57.73046875" style="11" customWidth="1"/>
    <col min="9981" max="9986" width="0" style="11" hidden="1" customWidth="1"/>
    <col min="9987" max="10230" width="9.1328125" style="11"/>
    <col min="10231" max="10231" width="14.86328125" style="11" customWidth="1"/>
    <col min="10232" max="10232" width="30.265625" style="11" customWidth="1"/>
    <col min="10233" max="10235" width="9.1328125" style="11"/>
    <col min="10236" max="10236" width="57.73046875" style="11" customWidth="1"/>
    <col min="10237" max="10242" width="0" style="11" hidden="1" customWidth="1"/>
    <col min="10243" max="10486" width="9.1328125" style="11"/>
    <col min="10487" max="10487" width="14.86328125" style="11" customWidth="1"/>
    <col min="10488" max="10488" width="30.265625" style="11" customWidth="1"/>
    <col min="10489" max="10491" width="9.1328125" style="11"/>
    <col min="10492" max="10492" width="57.73046875" style="11" customWidth="1"/>
    <col min="10493" max="10498" width="0" style="11" hidden="1" customWidth="1"/>
    <col min="10499" max="10742" width="9.1328125" style="11"/>
    <col min="10743" max="10743" width="14.86328125" style="11" customWidth="1"/>
    <col min="10744" max="10744" width="30.265625" style="11" customWidth="1"/>
    <col min="10745" max="10747" width="9.1328125" style="11"/>
    <col min="10748" max="10748" width="57.73046875" style="11" customWidth="1"/>
    <col min="10749" max="10754" width="0" style="11" hidden="1" customWidth="1"/>
    <col min="10755" max="10998" width="9.1328125" style="11"/>
    <col min="10999" max="10999" width="14.86328125" style="11" customWidth="1"/>
    <col min="11000" max="11000" width="30.265625" style="11" customWidth="1"/>
    <col min="11001" max="11003" width="9.1328125" style="11"/>
    <col min="11004" max="11004" width="57.73046875" style="11" customWidth="1"/>
    <col min="11005" max="11010" width="0" style="11" hidden="1" customWidth="1"/>
    <col min="11011" max="11254" width="9.1328125" style="11"/>
    <col min="11255" max="11255" width="14.86328125" style="11" customWidth="1"/>
    <col min="11256" max="11256" width="30.265625" style="11" customWidth="1"/>
    <col min="11257" max="11259" width="9.1328125" style="11"/>
    <col min="11260" max="11260" width="57.73046875" style="11" customWidth="1"/>
    <col min="11261" max="11266" width="0" style="11" hidden="1" customWidth="1"/>
    <col min="11267" max="11510" width="9.1328125" style="11"/>
    <col min="11511" max="11511" width="14.86328125" style="11" customWidth="1"/>
    <col min="11512" max="11512" width="30.265625" style="11" customWidth="1"/>
    <col min="11513" max="11515" width="9.1328125" style="11"/>
    <col min="11516" max="11516" width="57.73046875" style="11" customWidth="1"/>
    <col min="11517" max="11522" width="0" style="11" hidden="1" customWidth="1"/>
    <col min="11523" max="11766" width="9.1328125" style="11"/>
    <col min="11767" max="11767" width="14.86328125" style="11" customWidth="1"/>
    <col min="11768" max="11768" width="30.265625" style="11" customWidth="1"/>
    <col min="11769" max="11771" width="9.1328125" style="11"/>
    <col min="11772" max="11772" width="57.73046875" style="11" customWidth="1"/>
    <col min="11773" max="11778" width="0" style="11" hidden="1" customWidth="1"/>
    <col min="11779" max="12022" width="9.1328125" style="11"/>
    <col min="12023" max="12023" width="14.86328125" style="11" customWidth="1"/>
    <col min="12024" max="12024" width="30.265625" style="11" customWidth="1"/>
    <col min="12025" max="12027" width="9.1328125" style="11"/>
    <col min="12028" max="12028" width="57.73046875" style="11" customWidth="1"/>
    <col min="12029" max="12034" width="0" style="11" hidden="1" customWidth="1"/>
    <col min="12035" max="12278" width="9.1328125" style="11"/>
    <col min="12279" max="12279" width="14.86328125" style="11" customWidth="1"/>
    <col min="12280" max="12280" width="30.265625" style="11" customWidth="1"/>
    <col min="12281" max="12283" width="9.1328125" style="11"/>
    <col min="12284" max="12284" width="57.73046875" style="11" customWidth="1"/>
    <col min="12285" max="12290" width="0" style="11" hidden="1" customWidth="1"/>
    <col min="12291" max="12534" width="9.1328125" style="11"/>
    <col min="12535" max="12535" width="14.86328125" style="11" customWidth="1"/>
    <col min="12536" max="12536" width="30.265625" style="11" customWidth="1"/>
    <col min="12537" max="12539" width="9.1328125" style="11"/>
    <col min="12540" max="12540" width="57.73046875" style="11" customWidth="1"/>
    <col min="12541" max="12546" width="0" style="11" hidden="1" customWidth="1"/>
    <col min="12547" max="12790" width="9.1328125" style="11"/>
    <col min="12791" max="12791" width="14.86328125" style="11" customWidth="1"/>
    <col min="12792" max="12792" width="30.265625" style="11" customWidth="1"/>
    <col min="12793" max="12795" width="9.1328125" style="11"/>
    <col min="12796" max="12796" width="57.73046875" style="11" customWidth="1"/>
    <col min="12797" max="12802" width="0" style="11" hidden="1" customWidth="1"/>
    <col min="12803" max="13046" width="9.1328125" style="11"/>
    <col min="13047" max="13047" width="14.86328125" style="11" customWidth="1"/>
    <col min="13048" max="13048" width="30.265625" style="11" customWidth="1"/>
    <col min="13049" max="13051" width="9.1328125" style="11"/>
    <col min="13052" max="13052" width="57.73046875" style="11" customWidth="1"/>
    <col min="13053" max="13058" width="0" style="11" hidden="1" customWidth="1"/>
    <col min="13059" max="13302" width="9.1328125" style="11"/>
    <col min="13303" max="13303" width="14.86328125" style="11" customWidth="1"/>
    <col min="13304" max="13304" width="30.265625" style="11" customWidth="1"/>
    <col min="13305" max="13307" width="9.1328125" style="11"/>
    <col min="13308" max="13308" width="57.73046875" style="11" customWidth="1"/>
    <col min="13309" max="13314" width="0" style="11" hidden="1" customWidth="1"/>
    <col min="13315" max="13558" width="9.1328125" style="11"/>
    <col min="13559" max="13559" width="14.86328125" style="11" customWidth="1"/>
    <col min="13560" max="13560" width="30.265625" style="11" customWidth="1"/>
    <col min="13561" max="13563" width="9.1328125" style="11"/>
    <col min="13564" max="13564" width="57.73046875" style="11" customWidth="1"/>
    <col min="13565" max="13570" width="0" style="11" hidden="1" customWidth="1"/>
    <col min="13571" max="13814" width="9.1328125" style="11"/>
    <col min="13815" max="13815" width="14.86328125" style="11" customWidth="1"/>
    <col min="13816" max="13816" width="30.265625" style="11" customWidth="1"/>
    <col min="13817" max="13819" width="9.1328125" style="11"/>
    <col min="13820" max="13820" width="57.73046875" style="11" customWidth="1"/>
    <col min="13821" max="13826" width="0" style="11" hidden="1" customWidth="1"/>
    <col min="13827" max="14070" width="9.1328125" style="11"/>
    <col min="14071" max="14071" width="14.86328125" style="11" customWidth="1"/>
    <col min="14072" max="14072" width="30.265625" style="11" customWidth="1"/>
    <col min="14073" max="14075" width="9.1328125" style="11"/>
    <col min="14076" max="14076" width="57.73046875" style="11" customWidth="1"/>
    <col min="14077" max="14082" width="0" style="11" hidden="1" customWidth="1"/>
    <col min="14083" max="14326" width="9.1328125" style="11"/>
    <col min="14327" max="14327" width="14.86328125" style="11" customWidth="1"/>
    <col min="14328" max="14328" width="30.265625" style="11" customWidth="1"/>
    <col min="14329" max="14331" width="9.1328125" style="11"/>
    <col min="14332" max="14332" width="57.73046875" style="11" customWidth="1"/>
    <col min="14333" max="14338" width="0" style="11" hidden="1" customWidth="1"/>
    <col min="14339" max="14582" width="9.1328125" style="11"/>
    <col min="14583" max="14583" width="14.86328125" style="11" customWidth="1"/>
    <col min="14584" max="14584" width="30.265625" style="11" customWidth="1"/>
    <col min="14585" max="14587" width="9.1328125" style="11"/>
    <col min="14588" max="14588" width="57.73046875" style="11" customWidth="1"/>
    <col min="14589" max="14594" width="0" style="11" hidden="1" customWidth="1"/>
    <col min="14595" max="14838" width="9.1328125" style="11"/>
    <col min="14839" max="14839" width="14.86328125" style="11" customWidth="1"/>
    <col min="14840" max="14840" width="30.265625" style="11" customWidth="1"/>
    <col min="14841" max="14843" width="9.1328125" style="11"/>
    <col min="14844" max="14844" width="57.73046875" style="11" customWidth="1"/>
    <col min="14845" max="14850" width="0" style="11" hidden="1" customWidth="1"/>
    <col min="14851" max="15094" width="9.1328125" style="11"/>
    <col min="15095" max="15095" width="14.86328125" style="11" customWidth="1"/>
    <col min="15096" max="15096" width="30.265625" style="11" customWidth="1"/>
    <col min="15097" max="15099" width="9.1328125" style="11"/>
    <col min="15100" max="15100" width="57.73046875" style="11" customWidth="1"/>
    <col min="15101" max="15106" width="0" style="11" hidden="1" customWidth="1"/>
    <col min="15107" max="15350" width="9.1328125" style="11"/>
    <col min="15351" max="15351" width="14.86328125" style="11" customWidth="1"/>
    <col min="15352" max="15352" width="30.265625" style="11" customWidth="1"/>
    <col min="15353" max="15355" width="9.1328125" style="11"/>
    <col min="15356" max="15356" width="57.73046875" style="11" customWidth="1"/>
    <col min="15357" max="15362" width="0" style="11" hidden="1" customWidth="1"/>
    <col min="15363" max="15606" width="9.1328125" style="11"/>
    <col min="15607" max="15607" width="14.86328125" style="11" customWidth="1"/>
    <col min="15608" max="15608" width="30.265625" style="11" customWidth="1"/>
    <col min="15609" max="15611" width="9.1328125" style="11"/>
    <col min="15612" max="15612" width="57.73046875" style="11" customWidth="1"/>
    <col min="15613" max="15618" width="0" style="11" hidden="1" customWidth="1"/>
    <col min="15619" max="15862" width="9.1328125" style="11"/>
    <col min="15863" max="15863" width="14.86328125" style="11" customWidth="1"/>
    <col min="15864" max="15864" width="30.265625" style="11" customWidth="1"/>
    <col min="15865" max="15867" width="9.1328125" style="11"/>
    <col min="15868" max="15868" width="57.73046875" style="11" customWidth="1"/>
    <col min="15869" max="15874" width="0" style="11" hidden="1" customWidth="1"/>
    <col min="15875" max="16118" width="9.1328125" style="11"/>
    <col min="16119" max="16119" width="14.86328125" style="11" customWidth="1"/>
    <col min="16120" max="16120" width="30.265625" style="11" customWidth="1"/>
    <col min="16121" max="16123" width="9.1328125" style="11"/>
    <col min="16124" max="16124" width="57.73046875" style="11" customWidth="1"/>
    <col min="16125" max="16130" width="0" style="11" hidden="1" customWidth="1"/>
    <col min="16131" max="16384" width="9.1328125" style="11"/>
  </cols>
  <sheetData>
    <row r="1" spans="1:10" s="10" customFormat="1" ht="20.100000000000001" customHeight="1" x14ac:dyDescent="0.35">
      <c r="A1" s="173" t="s">
        <v>74</v>
      </c>
      <c r="B1" s="174"/>
      <c r="C1" s="174"/>
      <c r="D1" s="174"/>
      <c r="E1" s="175"/>
      <c r="F1" s="9"/>
      <c r="J1" s="11"/>
    </row>
    <row r="2" spans="1:10" s="15" customFormat="1" ht="20.100000000000001" customHeight="1" x14ac:dyDescent="0.35">
      <c r="A2" s="51" t="s">
        <v>69</v>
      </c>
      <c r="B2" s="184"/>
      <c r="C2" s="164"/>
      <c r="D2" s="164"/>
      <c r="E2" s="165"/>
      <c r="I2" s="16"/>
    </row>
    <row r="3" spans="1:10" s="12" customFormat="1" ht="20.100000000000001" customHeight="1" x14ac:dyDescent="0.35">
      <c r="A3" s="51" t="s">
        <v>11</v>
      </c>
      <c r="B3" s="135" t="s">
        <v>59</v>
      </c>
      <c r="C3" s="164"/>
      <c r="D3" s="164"/>
      <c r="E3" s="165"/>
      <c r="F3" s="13"/>
      <c r="I3" s="14"/>
    </row>
    <row r="4" spans="1:10" s="15" customFormat="1" ht="20.100000000000001" customHeight="1" x14ac:dyDescent="0.35">
      <c r="A4" s="51" t="s">
        <v>84</v>
      </c>
      <c r="B4" s="184"/>
      <c r="C4" s="164"/>
      <c r="D4" s="164"/>
      <c r="E4" s="165"/>
      <c r="I4" s="16"/>
    </row>
    <row r="5" spans="1:10" s="12" customFormat="1" ht="20.100000000000001" customHeight="1" x14ac:dyDescent="0.35">
      <c r="A5" s="51" t="s">
        <v>10</v>
      </c>
      <c r="B5" s="184" t="s">
        <v>59</v>
      </c>
      <c r="C5" s="164"/>
      <c r="D5" s="164"/>
      <c r="E5" s="165"/>
      <c r="F5" s="13"/>
      <c r="I5" s="14"/>
    </row>
    <row r="6" spans="1:10" s="15" customFormat="1" ht="20.100000000000001" customHeight="1" x14ac:dyDescent="0.35">
      <c r="A6" s="51" t="s">
        <v>61</v>
      </c>
      <c r="B6" s="182"/>
      <c r="C6" s="182"/>
      <c r="D6" s="182"/>
      <c r="E6" s="183"/>
      <c r="I6" s="16"/>
    </row>
    <row r="7" spans="1:10" ht="9" customHeight="1" x14ac:dyDescent="0.4">
      <c r="A7" s="43"/>
      <c r="B7" s="44"/>
      <c r="C7" s="44"/>
      <c r="D7" s="44"/>
      <c r="E7" s="45"/>
    </row>
    <row r="8" spans="1:10" ht="16.5" customHeight="1" x14ac:dyDescent="0.35">
      <c r="A8" s="52" t="s">
        <v>37</v>
      </c>
      <c r="B8" s="53"/>
      <c r="C8" s="53"/>
      <c r="D8" s="53"/>
      <c r="E8" s="54"/>
    </row>
    <row r="9" spans="1:10" s="16" customFormat="1" ht="15" customHeight="1" x14ac:dyDescent="0.35">
      <c r="A9" s="55" t="s">
        <v>1</v>
      </c>
      <c r="B9" s="56" t="s">
        <v>9</v>
      </c>
      <c r="C9" s="56" t="s">
        <v>24</v>
      </c>
      <c r="D9" s="56" t="s">
        <v>40</v>
      </c>
      <c r="E9" s="57" t="s">
        <v>29</v>
      </c>
    </row>
    <row r="10" spans="1:10" s="16" customFormat="1" ht="15" customHeight="1" x14ac:dyDescent="0.35">
      <c r="A10" s="61" t="s">
        <v>2</v>
      </c>
      <c r="B10" s="46"/>
      <c r="C10" s="46"/>
      <c r="D10" s="47">
        <v>0</v>
      </c>
      <c r="E10" s="58">
        <f>B10*C10*(D10/12)</f>
        <v>0</v>
      </c>
    </row>
    <row r="11" spans="1:10" s="16" customFormat="1" ht="15" customHeight="1" x14ac:dyDescent="0.35">
      <c r="A11" s="61" t="s">
        <v>3</v>
      </c>
      <c r="B11" s="46"/>
      <c r="C11" s="46"/>
      <c r="D11" s="47">
        <v>0</v>
      </c>
      <c r="E11" s="58">
        <f>B11*C11*(D11/12)</f>
        <v>0</v>
      </c>
    </row>
    <row r="12" spans="1:10" s="16" customFormat="1" ht="15" customHeight="1" x14ac:dyDescent="0.35">
      <c r="A12" s="61" t="s">
        <v>4</v>
      </c>
      <c r="B12" s="46"/>
      <c r="C12" s="46"/>
      <c r="D12" s="47">
        <v>0</v>
      </c>
      <c r="E12" s="58">
        <f>B12*C12*(D12/12)</f>
        <v>0</v>
      </c>
    </row>
    <row r="13" spans="1:10" s="16" customFormat="1" ht="15" customHeight="1" x14ac:dyDescent="0.35">
      <c r="A13" s="61" t="s">
        <v>5</v>
      </c>
      <c r="B13" s="60"/>
      <c r="C13" s="60"/>
      <c r="D13" s="60"/>
      <c r="E13" s="59"/>
    </row>
    <row r="14" spans="1:10" s="16" customFormat="1" ht="15" customHeight="1" x14ac:dyDescent="0.35">
      <c r="A14" s="61" t="s">
        <v>6</v>
      </c>
      <c r="B14" s="46"/>
      <c r="C14" s="46"/>
      <c r="D14" s="47">
        <v>0</v>
      </c>
      <c r="E14" s="58">
        <f>B14*C14*(D14/12)</f>
        <v>0</v>
      </c>
    </row>
    <row r="15" spans="1:10" s="16" customFormat="1" ht="15" customHeight="1" x14ac:dyDescent="0.35">
      <c r="A15" s="61" t="s">
        <v>20</v>
      </c>
      <c r="B15" s="46"/>
      <c r="C15" s="46"/>
      <c r="D15" s="47">
        <v>0</v>
      </c>
      <c r="E15" s="58">
        <f>B15*C15*(D15/12)</f>
        <v>0</v>
      </c>
    </row>
    <row r="16" spans="1:10" s="16" customFormat="1" ht="45" customHeight="1" x14ac:dyDescent="0.35">
      <c r="A16" s="179" t="s">
        <v>38</v>
      </c>
      <c r="B16" s="180"/>
      <c r="C16" s="180"/>
      <c r="D16" s="180"/>
      <c r="E16" s="181"/>
    </row>
    <row r="17" spans="1:5" s="16" customFormat="1" ht="15" customHeight="1" x14ac:dyDescent="0.35">
      <c r="A17" s="62" t="s">
        <v>7</v>
      </c>
      <c r="B17" s="64">
        <f>SUM(B10:B15)</f>
        <v>0</v>
      </c>
      <c r="C17" s="64"/>
      <c r="D17" s="64"/>
      <c r="E17" s="65">
        <f>SUM(E10:E15)</f>
        <v>0</v>
      </c>
    </row>
    <row r="18" spans="1:5" s="16" customFormat="1" ht="15" customHeight="1" x14ac:dyDescent="0.35">
      <c r="A18" s="63" t="s">
        <v>13</v>
      </c>
      <c r="B18" s="56" t="s">
        <v>27</v>
      </c>
      <c r="C18" s="56" t="s">
        <v>33</v>
      </c>
      <c r="D18" s="56" t="s">
        <v>30</v>
      </c>
      <c r="E18" s="57" t="s">
        <v>29</v>
      </c>
    </row>
    <row r="19" spans="1:5" s="16" customFormat="1" ht="15" customHeight="1" x14ac:dyDescent="0.35">
      <c r="A19" s="108" t="s">
        <v>34</v>
      </c>
      <c r="B19" s="46"/>
      <c r="C19" s="46"/>
      <c r="D19" s="47">
        <v>0</v>
      </c>
      <c r="E19" s="110">
        <f>B19*D19</f>
        <v>0</v>
      </c>
    </row>
    <row r="20" spans="1:5" s="16" customFormat="1" ht="15" customHeight="1" x14ac:dyDescent="0.35">
      <c r="A20" s="108" t="s">
        <v>34</v>
      </c>
      <c r="B20" s="46"/>
      <c r="C20" s="46"/>
      <c r="D20" s="47">
        <v>0</v>
      </c>
      <c r="E20" s="110">
        <f>B20*D20</f>
        <v>0</v>
      </c>
    </row>
    <row r="21" spans="1:5" s="16" customFormat="1" ht="45" customHeight="1" x14ac:dyDescent="0.35">
      <c r="A21" s="179" t="s">
        <v>25</v>
      </c>
      <c r="B21" s="180"/>
      <c r="C21" s="180"/>
      <c r="D21" s="180"/>
      <c r="E21" s="181"/>
    </row>
    <row r="22" spans="1:5" s="16" customFormat="1" ht="15" customHeight="1" x14ac:dyDescent="0.35">
      <c r="A22" s="63" t="s">
        <v>28</v>
      </c>
      <c r="B22" s="56" t="s">
        <v>27</v>
      </c>
      <c r="C22" s="56"/>
      <c r="D22" s="56" t="s">
        <v>30</v>
      </c>
      <c r="E22" s="57" t="s">
        <v>29</v>
      </c>
    </row>
    <row r="23" spans="1:5" s="16" customFormat="1" ht="15" customHeight="1" x14ac:dyDescent="0.35">
      <c r="A23" s="108" t="s">
        <v>26</v>
      </c>
      <c r="B23" s="46"/>
      <c r="C23" s="60"/>
      <c r="D23" s="47">
        <v>0</v>
      </c>
      <c r="E23" s="110">
        <f>B23*D23</f>
        <v>0</v>
      </c>
    </row>
    <row r="24" spans="1:5" s="16" customFormat="1" ht="15" customHeight="1" x14ac:dyDescent="0.35">
      <c r="A24" s="108" t="s">
        <v>26</v>
      </c>
      <c r="B24" s="46"/>
      <c r="C24" s="60"/>
      <c r="D24" s="47">
        <v>0</v>
      </c>
      <c r="E24" s="110">
        <f>B24*D24</f>
        <v>0</v>
      </c>
    </row>
    <row r="25" spans="1:5" s="16" customFormat="1" ht="45" customHeight="1" x14ac:dyDescent="0.35">
      <c r="A25" s="179" t="s">
        <v>25</v>
      </c>
      <c r="B25" s="180"/>
      <c r="C25" s="180"/>
      <c r="D25" s="180"/>
      <c r="E25" s="181"/>
    </row>
    <row r="26" spans="1:5" s="16" customFormat="1" ht="15" customHeight="1" x14ac:dyDescent="0.35">
      <c r="A26" s="63" t="s">
        <v>41</v>
      </c>
      <c r="B26" s="56" t="s">
        <v>27</v>
      </c>
      <c r="C26" s="56"/>
      <c r="D26" s="56" t="s">
        <v>30</v>
      </c>
      <c r="E26" s="57" t="s">
        <v>29</v>
      </c>
    </row>
    <row r="27" spans="1:5" s="16" customFormat="1" ht="15" customHeight="1" x14ac:dyDescent="0.35">
      <c r="A27" s="108" t="s">
        <v>35</v>
      </c>
      <c r="B27" s="46"/>
      <c r="C27" s="60"/>
      <c r="D27" s="47">
        <v>0</v>
      </c>
      <c r="E27" s="110">
        <f>B27*D27</f>
        <v>0</v>
      </c>
    </row>
    <row r="28" spans="1:5" s="16" customFormat="1" ht="15" customHeight="1" x14ac:dyDescent="0.35">
      <c r="A28" s="108" t="s">
        <v>35</v>
      </c>
      <c r="B28" s="46"/>
      <c r="C28" s="60"/>
      <c r="D28" s="47">
        <v>0</v>
      </c>
      <c r="E28" s="110">
        <f>B28*D28</f>
        <v>0</v>
      </c>
    </row>
    <row r="29" spans="1:5" s="16" customFormat="1" ht="45" customHeight="1" x14ac:dyDescent="0.35">
      <c r="A29" s="179" t="s">
        <v>25</v>
      </c>
      <c r="B29" s="180"/>
      <c r="C29" s="180"/>
      <c r="D29" s="180"/>
      <c r="E29" s="181"/>
    </row>
    <row r="30" spans="1:5" s="16" customFormat="1" ht="15" customHeight="1" x14ac:dyDescent="0.35">
      <c r="A30" s="63" t="s">
        <v>23</v>
      </c>
      <c r="B30" s="56" t="s">
        <v>31</v>
      </c>
      <c r="C30" s="56" t="s">
        <v>33</v>
      </c>
      <c r="D30" s="56" t="s">
        <v>32</v>
      </c>
      <c r="E30" s="57" t="s">
        <v>29</v>
      </c>
    </row>
    <row r="31" spans="1:5" s="16" customFormat="1" ht="15" customHeight="1" x14ac:dyDescent="0.35">
      <c r="A31" s="108" t="s">
        <v>36</v>
      </c>
      <c r="B31" s="48"/>
      <c r="C31" s="48"/>
      <c r="D31" s="47">
        <v>0</v>
      </c>
      <c r="E31" s="110">
        <f>B31*D31</f>
        <v>0</v>
      </c>
    </row>
    <row r="32" spans="1:5" s="16" customFormat="1" ht="15" customHeight="1" x14ac:dyDescent="0.35">
      <c r="A32" s="108" t="s">
        <v>36</v>
      </c>
      <c r="B32" s="48"/>
      <c r="C32" s="48"/>
      <c r="D32" s="47">
        <v>0</v>
      </c>
      <c r="E32" s="110">
        <f>B32*D32</f>
        <v>0</v>
      </c>
    </row>
    <row r="33" spans="1:5" s="16" customFormat="1" ht="45" customHeight="1" x14ac:dyDescent="0.35">
      <c r="A33" s="170" t="s">
        <v>39</v>
      </c>
      <c r="B33" s="171"/>
      <c r="C33" s="171"/>
      <c r="D33" s="171"/>
      <c r="E33" s="172"/>
    </row>
    <row r="34" spans="1:5" s="16" customFormat="1" ht="18" customHeight="1" thickBot="1" x14ac:dyDescent="0.45">
      <c r="A34" s="176" t="s">
        <v>75</v>
      </c>
      <c r="B34" s="177"/>
      <c r="C34" s="177"/>
      <c r="D34" s="178"/>
      <c r="E34" s="66">
        <f>SUM(E10:E12)+SUM(E14:E15)+SUM(E19:E20)+SUM(E23:E24)+SUM(E27:E28)+SUM(E31:E32)</f>
        <v>0</v>
      </c>
    </row>
    <row r="35" spans="1:5" s="16" customFormat="1" ht="9" customHeight="1" x14ac:dyDescent="0.35">
      <c r="A35" s="49"/>
    </row>
    <row r="36" spans="1:5" s="16" customFormat="1" ht="13.9" x14ac:dyDescent="0.4">
      <c r="A36" s="166" t="s">
        <v>92</v>
      </c>
      <c r="B36" s="167"/>
      <c r="C36" s="167"/>
      <c r="D36" s="167"/>
      <c r="E36" s="91">
        <f>'Budget Summary'!X23</f>
        <v>0</v>
      </c>
    </row>
    <row r="37" spans="1:5" s="16" customFormat="1" ht="13.9" x14ac:dyDescent="0.4">
      <c r="A37" s="168" t="s">
        <v>47</v>
      </c>
      <c r="B37" s="169"/>
      <c r="C37" s="169"/>
      <c r="D37" s="169"/>
      <c r="E37" s="92">
        <f>E34-E36</f>
        <v>0</v>
      </c>
    </row>
    <row r="38" spans="1:5" s="16" customFormat="1" x14ac:dyDescent="0.35"/>
    <row r="39" spans="1:5" s="16" customFormat="1" x14ac:dyDescent="0.35">
      <c r="A39" s="50"/>
    </row>
    <row r="40" spans="1:5" s="16" customFormat="1" x14ac:dyDescent="0.35"/>
    <row r="41" spans="1:5" s="16" customFormat="1" x14ac:dyDescent="0.35"/>
  </sheetData>
  <sheetProtection formatRows="0" insertRows="0" deleteColumns="0"/>
  <mergeCells count="14">
    <mergeCell ref="B3:E3"/>
    <mergeCell ref="A36:D36"/>
    <mergeCell ref="A37:D37"/>
    <mergeCell ref="A33:E33"/>
    <mergeCell ref="A1:E1"/>
    <mergeCell ref="A34:D34"/>
    <mergeCell ref="A16:E16"/>
    <mergeCell ref="B6:E6"/>
    <mergeCell ref="A21:E21"/>
    <mergeCell ref="A25:E25"/>
    <mergeCell ref="A29:E29"/>
    <mergeCell ref="B5:E5"/>
    <mergeCell ref="B2:E2"/>
    <mergeCell ref="B4:E4"/>
  </mergeCells>
  <pageMargins left="0.7" right="0.7" top="0.75" bottom="0.75" header="0.3" footer="0.3"/>
  <pageSetup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42"/>
  <sheetViews>
    <sheetView topLeftCell="A31" zoomScaleNormal="100" workbookViewId="0">
      <selection activeCell="H41" sqref="H41"/>
    </sheetView>
  </sheetViews>
  <sheetFormatPr defaultRowHeight="12.75" x14ac:dyDescent="0.35"/>
  <cols>
    <col min="1" max="1" width="40.86328125" style="11" customWidth="1"/>
    <col min="2" max="3" width="22.265625" style="11" customWidth="1"/>
    <col min="4" max="4" width="21.3984375" style="11" bestFit="1" customWidth="1"/>
    <col min="5" max="5" width="17" style="11" customWidth="1"/>
    <col min="6" max="246" width="9.1328125" style="11"/>
    <col min="247" max="247" width="14.86328125" style="11" customWidth="1"/>
    <col min="248" max="248" width="30.265625" style="11" customWidth="1"/>
    <col min="249" max="251" width="9.1328125" style="11"/>
    <col min="252" max="252" width="57.73046875" style="11" customWidth="1"/>
    <col min="253" max="258" width="0" style="11" hidden="1" customWidth="1"/>
    <col min="259" max="502" width="9.1328125" style="11"/>
    <col min="503" max="503" width="14.86328125" style="11" customWidth="1"/>
    <col min="504" max="504" width="30.265625" style="11" customWidth="1"/>
    <col min="505" max="507" width="9.1328125" style="11"/>
    <col min="508" max="508" width="57.73046875" style="11" customWidth="1"/>
    <col min="509" max="514" width="0" style="11" hidden="1" customWidth="1"/>
    <col min="515" max="758" width="9.1328125" style="11"/>
    <col min="759" max="759" width="14.86328125" style="11" customWidth="1"/>
    <col min="760" max="760" width="30.265625" style="11" customWidth="1"/>
    <col min="761" max="763" width="9.1328125" style="11"/>
    <col min="764" max="764" width="57.73046875" style="11" customWidth="1"/>
    <col min="765" max="770" width="0" style="11" hidden="1" customWidth="1"/>
    <col min="771" max="1014" width="9.1328125" style="11"/>
    <col min="1015" max="1015" width="14.86328125" style="11" customWidth="1"/>
    <col min="1016" max="1016" width="30.265625" style="11" customWidth="1"/>
    <col min="1017" max="1019" width="9.1328125" style="11"/>
    <col min="1020" max="1020" width="57.73046875" style="11" customWidth="1"/>
    <col min="1021" max="1026" width="0" style="11" hidden="1" customWidth="1"/>
    <col min="1027" max="1270" width="9.1328125" style="11"/>
    <col min="1271" max="1271" width="14.86328125" style="11" customWidth="1"/>
    <col min="1272" max="1272" width="30.265625" style="11" customWidth="1"/>
    <col min="1273" max="1275" width="9.1328125" style="11"/>
    <col min="1276" max="1276" width="57.73046875" style="11" customWidth="1"/>
    <col min="1277" max="1282" width="0" style="11" hidden="1" customWidth="1"/>
    <col min="1283" max="1526" width="9.1328125" style="11"/>
    <col min="1527" max="1527" width="14.86328125" style="11" customWidth="1"/>
    <col min="1528" max="1528" width="30.265625" style="11" customWidth="1"/>
    <col min="1529" max="1531" width="9.1328125" style="11"/>
    <col min="1532" max="1532" width="57.73046875" style="11" customWidth="1"/>
    <col min="1533" max="1538" width="0" style="11" hidden="1" customWidth="1"/>
    <col min="1539" max="1782" width="9.1328125" style="11"/>
    <col min="1783" max="1783" width="14.86328125" style="11" customWidth="1"/>
    <col min="1784" max="1784" width="30.265625" style="11" customWidth="1"/>
    <col min="1785" max="1787" width="9.1328125" style="11"/>
    <col min="1788" max="1788" width="57.73046875" style="11" customWidth="1"/>
    <col min="1789" max="1794" width="0" style="11" hidden="1" customWidth="1"/>
    <col min="1795" max="2038" width="9.1328125" style="11"/>
    <col min="2039" max="2039" width="14.86328125" style="11" customWidth="1"/>
    <col min="2040" max="2040" width="30.265625" style="11" customWidth="1"/>
    <col min="2041" max="2043" width="9.1328125" style="11"/>
    <col min="2044" max="2044" width="57.73046875" style="11" customWidth="1"/>
    <col min="2045" max="2050" width="0" style="11" hidden="1" customWidth="1"/>
    <col min="2051" max="2294" width="9.1328125" style="11"/>
    <col min="2295" max="2295" width="14.86328125" style="11" customWidth="1"/>
    <col min="2296" max="2296" width="30.265625" style="11" customWidth="1"/>
    <col min="2297" max="2299" width="9.1328125" style="11"/>
    <col min="2300" max="2300" width="57.73046875" style="11" customWidth="1"/>
    <col min="2301" max="2306" width="0" style="11" hidden="1" customWidth="1"/>
    <col min="2307" max="2550" width="9.1328125" style="11"/>
    <col min="2551" max="2551" width="14.86328125" style="11" customWidth="1"/>
    <col min="2552" max="2552" width="30.265625" style="11" customWidth="1"/>
    <col min="2553" max="2555" width="9.1328125" style="11"/>
    <col min="2556" max="2556" width="57.73046875" style="11" customWidth="1"/>
    <col min="2557" max="2562" width="0" style="11" hidden="1" customWidth="1"/>
    <col min="2563" max="2806" width="9.1328125" style="11"/>
    <col min="2807" max="2807" width="14.86328125" style="11" customWidth="1"/>
    <col min="2808" max="2808" width="30.265625" style="11" customWidth="1"/>
    <col min="2809" max="2811" width="9.1328125" style="11"/>
    <col min="2812" max="2812" width="57.73046875" style="11" customWidth="1"/>
    <col min="2813" max="2818" width="0" style="11" hidden="1" customWidth="1"/>
    <col min="2819" max="3062" width="9.1328125" style="11"/>
    <col min="3063" max="3063" width="14.86328125" style="11" customWidth="1"/>
    <col min="3064" max="3064" width="30.265625" style="11" customWidth="1"/>
    <col min="3065" max="3067" width="9.1328125" style="11"/>
    <col min="3068" max="3068" width="57.73046875" style="11" customWidth="1"/>
    <col min="3069" max="3074" width="0" style="11" hidden="1" customWidth="1"/>
    <col min="3075" max="3318" width="9.1328125" style="11"/>
    <col min="3319" max="3319" width="14.86328125" style="11" customWidth="1"/>
    <col min="3320" max="3320" width="30.265625" style="11" customWidth="1"/>
    <col min="3321" max="3323" width="9.1328125" style="11"/>
    <col min="3324" max="3324" width="57.73046875" style="11" customWidth="1"/>
    <col min="3325" max="3330" width="0" style="11" hidden="1" customWidth="1"/>
    <col min="3331" max="3574" width="9.1328125" style="11"/>
    <col min="3575" max="3575" width="14.86328125" style="11" customWidth="1"/>
    <col min="3576" max="3576" width="30.265625" style="11" customWidth="1"/>
    <col min="3577" max="3579" width="9.1328125" style="11"/>
    <col min="3580" max="3580" width="57.73046875" style="11" customWidth="1"/>
    <col min="3581" max="3586" width="0" style="11" hidden="1" customWidth="1"/>
    <col min="3587" max="3830" width="9.1328125" style="11"/>
    <col min="3831" max="3831" width="14.86328125" style="11" customWidth="1"/>
    <col min="3832" max="3832" width="30.265625" style="11" customWidth="1"/>
    <col min="3833" max="3835" width="9.1328125" style="11"/>
    <col min="3836" max="3836" width="57.73046875" style="11" customWidth="1"/>
    <col min="3837" max="3842" width="0" style="11" hidden="1" customWidth="1"/>
    <col min="3843" max="4086" width="9.1328125" style="11"/>
    <col min="4087" max="4087" width="14.86328125" style="11" customWidth="1"/>
    <col min="4088" max="4088" width="30.265625" style="11" customWidth="1"/>
    <col min="4089" max="4091" width="9.1328125" style="11"/>
    <col min="4092" max="4092" width="57.73046875" style="11" customWidth="1"/>
    <col min="4093" max="4098" width="0" style="11" hidden="1" customWidth="1"/>
    <col min="4099" max="4342" width="9.1328125" style="11"/>
    <col min="4343" max="4343" width="14.86328125" style="11" customWidth="1"/>
    <col min="4344" max="4344" width="30.265625" style="11" customWidth="1"/>
    <col min="4345" max="4347" width="9.1328125" style="11"/>
    <col min="4348" max="4348" width="57.73046875" style="11" customWidth="1"/>
    <col min="4349" max="4354" width="0" style="11" hidden="1" customWidth="1"/>
    <col min="4355" max="4598" width="9.1328125" style="11"/>
    <col min="4599" max="4599" width="14.86328125" style="11" customWidth="1"/>
    <col min="4600" max="4600" width="30.265625" style="11" customWidth="1"/>
    <col min="4601" max="4603" width="9.1328125" style="11"/>
    <col min="4604" max="4604" width="57.73046875" style="11" customWidth="1"/>
    <col min="4605" max="4610" width="0" style="11" hidden="1" customWidth="1"/>
    <col min="4611" max="4854" width="9.1328125" style="11"/>
    <col min="4855" max="4855" width="14.86328125" style="11" customWidth="1"/>
    <col min="4856" max="4856" width="30.265625" style="11" customWidth="1"/>
    <col min="4857" max="4859" width="9.1328125" style="11"/>
    <col min="4860" max="4860" width="57.73046875" style="11" customWidth="1"/>
    <col min="4861" max="4866" width="0" style="11" hidden="1" customWidth="1"/>
    <col min="4867" max="5110" width="9.1328125" style="11"/>
    <col min="5111" max="5111" width="14.86328125" style="11" customWidth="1"/>
    <col min="5112" max="5112" width="30.265625" style="11" customWidth="1"/>
    <col min="5113" max="5115" width="9.1328125" style="11"/>
    <col min="5116" max="5116" width="57.73046875" style="11" customWidth="1"/>
    <col min="5117" max="5122" width="0" style="11" hidden="1" customWidth="1"/>
    <col min="5123" max="5366" width="9.1328125" style="11"/>
    <col min="5367" max="5367" width="14.86328125" style="11" customWidth="1"/>
    <col min="5368" max="5368" width="30.265625" style="11" customWidth="1"/>
    <col min="5369" max="5371" width="9.1328125" style="11"/>
    <col min="5372" max="5372" width="57.73046875" style="11" customWidth="1"/>
    <col min="5373" max="5378" width="0" style="11" hidden="1" customWidth="1"/>
    <col min="5379" max="5622" width="9.1328125" style="11"/>
    <col min="5623" max="5623" width="14.86328125" style="11" customWidth="1"/>
    <col min="5624" max="5624" width="30.265625" style="11" customWidth="1"/>
    <col min="5625" max="5627" width="9.1328125" style="11"/>
    <col min="5628" max="5628" width="57.73046875" style="11" customWidth="1"/>
    <col min="5629" max="5634" width="0" style="11" hidden="1" customWidth="1"/>
    <col min="5635" max="5878" width="9.1328125" style="11"/>
    <col min="5879" max="5879" width="14.86328125" style="11" customWidth="1"/>
    <col min="5880" max="5880" width="30.265625" style="11" customWidth="1"/>
    <col min="5881" max="5883" width="9.1328125" style="11"/>
    <col min="5884" max="5884" width="57.73046875" style="11" customWidth="1"/>
    <col min="5885" max="5890" width="0" style="11" hidden="1" customWidth="1"/>
    <col min="5891" max="6134" width="9.1328125" style="11"/>
    <col min="6135" max="6135" width="14.86328125" style="11" customWidth="1"/>
    <col min="6136" max="6136" width="30.265625" style="11" customWidth="1"/>
    <col min="6137" max="6139" width="9.1328125" style="11"/>
    <col min="6140" max="6140" width="57.73046875" style="11" customWidth="1"/>
    <col min="6141" max="6146" width="0" style="11" hidden="1" customWidth="1"/>
    <col min="6147" max="6390" width="9.1328125" style="11"/>
    <col min="6391" max="6391" width="14.86328125" style="11" customWidth="1"/>
    <col min="6392" max="6392" width="30.265625" style="11" customWidth="1"/>
    <col min="6393" max="6395" width="9.1328125" style="11"/>
    <col min="6396" max="6396" width="57.73046875" style="11" customWidth="1"/>
    <col min="6397" max="6402" width="0" style="11" hidden="1" customWidth="1"/>
    <col min="6403" max="6646" width="9.1328125" style="11"/>
    <col min="6647" max="6647" width="14.86328125" style="11" customWidth="1"/>
    <col min="6648" max="6648" width="30.265625" style="11" customWidth="1"/>
    <col min="6649" max="6651" width="9.1328125" style="11"/>
    <col min="6652" max="6652" width="57.73046875" style="11" customWidth="1"/>
    <col min="6653" max="6658" width="0" style="11" hidden="1" customWidth="1"/>
    <col min="6659" max="6902" width="9.1328125" style="11"/>
    <col min="6903" max="6903" width="14.86328125" style="11" customWidth="1"/>
    <col min="6904" max="6904" width="30.265625" style="11" customWidth="1"/>
    <col min="6905" max="6907" width="9.1328125" style="11"/>
    <col min="6908" max="6908" width="57.73046875" style="11" customWidth="1"/>
    <col min="6909" max="6914" width="0" style="11" hidden="1" customWidth="1"/>
    <col min="6915" max="7158" width="9.1328125" style="11"/>
    <col min="7159" max="7159" width="14.86328125" style="11" customWidth="1"/>
    <col min="7160" max="7160" width="30.265625" style="11" customWidth="1"/>
    <col min="7161" max="7163" width="9.1328125" style="11"/>
    <col min="7164" max="7164" width="57.73046875" style="11" customWidth="1"/>
    <col min="7165" max="7170" width="0" style="11" hidden="1" customWidth="1"/>
    <col min="7171" max="7414" width="9.1328125" style="11"/>
    <col min="7415" max="7415" width="14.86328125" style="11" customWidth="1"/>
    <col min="7416" max="7416" width="30.265625" style="11" customWidth="1"/>
    <col min="7417" max="7419" width="9.1328125" style="11"/>
    <col min="7420" max="7420" width="57.73046875" style="11" customWidth="1"/>
    <col min="7421" max="7426" width="0" style="11" hidden="1" customWidth="1"/>
    <col min="7427" max="7670" width="9.1328125" style="11"/>
    <col min="7671" max="7671" width="14.86328125" style="11" customWidth="1"/>
    <col min="7672" max="7672" width="30.265625" style="11" customWidth="1"/>
    <col min="7673" max="7675" width="9.1328125" style="11"/>
    <col min="7676" max="7676" width="57.73046875" style="11" customWidth="1"/>
    <col min="7677" max="7682" width="0" style="11" hidden="1" customWidth="1"/>
    <col min="7683" max="7926" width="9.1328125" style="11"/>
    <col min="7927" max="7927" width="14.86328125" style="11" customWidth="1"/>
    <col min="7928" max="7928" width="30.265625" style="11" customWidth="1"/>
    <col min="7929" max="7931" width="9.1328125" style="11"/>
    <col min="7932" max="7932" width="57.73046875" style="11" customWidth="1"/>
    <col min="7933" max="7938" width="0" style="11" hidden="1" customWidth="1"/>
    <col min="7939" max="8182" width="9.1328125" style="11"/>
    <col min="8183" max="8183" width="14.86328125" style="11" customWidth="1"/>
    <col min="8184" max="8184" width="30.265625" style="11" customWidth="1"/>
    <col min="8185" max="8187" width="9.1328125" style="11"/>
    <col min="8188" max="8188" width="57.73046875" style="11" customWidth="1"/>
    <col min="8189" max="8194" width="0" style="11" hidden="1" customWidth="1"/>
    <col min="8195" max="8438" width="9.1328125" style="11"/>
    <col min="8439" max="8439" width="14.86328125" style="11" customWidth="1"/>
    <col min="8440" max="8440" width="30.265625" style="11" customWidth="1"/>
    <col min="8441" max="8443" width="9.1328125" style="11"/>
    <col min="8444" max="8444" width="57.73046875" style="11" customWidth="1"/>
    <col min="8445" max="8450" width="0" style="11" hidden="1" customWidth="1"/>
    <col min="8451" max="8694" width="9.1328125" style="11"/>
    <col min="8695" max="8695" width="14.86328125" style="11" customWidth="1"/>
    <col min="8696" max="8696" width="30.265625" style="11" customWidth="1"/>
    <col min="8697" max="8699" width="9.1328125" style="11"/>
    <col min="8700" max="8700" width="57.73046875" style="11" customWidth="1"/>
    <col min="8701" max="8706" width="0" style="11" hidden="1" customWidth="1"/>
    <col min="8707" max="8950" width="9.1328125" style="11"/>
    <col min="8951" max="8951" width="14.86328125" style="11" customWidth="1"/>
    <col min="8952" max="8952" width="30.265625" style="11" customWidth="1"/>
    <col min="8953" max="8955" width="9.1328125" style="11"/>
    <col min="8956" max="8956" width="57.73046875" style="11" customWidth="1"/>
    <col min="8957" max="8962" width="0" style="11" hidden="1" customWidth="1"/>
    <col min="8963" max="9206" width="9.1328125" style="11"/>
    <col min="9207" max="9207" width="14.86328125" style="11" customWidth="1"/>
    <col min="9208" max="9208" width="30.265625" style="11" customWidth="1"/>
    <col min="9209" max="9211" width="9.1328125" style="11"/>
    <col min="9212" max="9212" width="57.73046875" style="11" customWidth="1"/>
    <col min="9213" max="9218" width="0" style="11" hidden="1" customWidth="1"/>
    <col min="9219" max="9462" width="9.1328125" style="11"/>
    <col min="9463" max="9463" width="14.86328125" style="11" customWidth="1"/>
    <col min="9464" max="9464" width="30.265625" style="11" customWidth="1"/>
    <col min="9465" max="9467" width="9.1328125" style="11"/>
    <col min="9468" max="9468" width="57.73046875" style="11" customWidth="1"/>
    <col min="9469" max="9474" width="0" style="11" hidden="1" customWidth="1"/>
    <col min="9475" max="9718" width="9.1328125" style="11"/>
    <col min="9719" max="9719" width="14.86328125" style="11" customWidth="1"/>
    <col min="9720" max="9720" width="30.265625" style="11" customWidth="1"/>
    <col min="9721" max="9723" width="9.1328125" style="11"/>
    <col min="9724" max="9724" width="57.73046875" style="11" customWidth="1"/>
    <col min="9725" max="9730" width="0" style="11" hidden="1" customWidth="1"/>
    <col min="9731" max="9974" width="9.1328125" style="11"/>
    <col min="9975" max="9975" width="14.86328125" style="11" customWidth="1"/>
    <col min="9976" max="9976" width="30.265625" style="11" customWidth="1"/>
    <col min="9977" max="9979" width="9.1328125" style="11"/>
    <col min="9980" max="9980" width="57.73046875" style="11" customWidth="1"/>
    <col min="9981" max="9986" width="0" style="11" hidden="1" customWidth="1"/>
    <col min="9987" max="10230" width="9.1328125" style="11"/>
    <col min="10231" max="10231" width="14.86328125" style="11" customWidth="1"/>
    <col min="10232" max="10232" width="30.265625" style="11" customWidth="1"/>
    <col min="10233" max="10235" width="9.1328125" style="11"/>
    <col min="10236" max="10236" width="57.73046875" style="11" customWidth="1"/>
    <col min="10237" max="10242" width="0" style="11" hidden="1" customWidth="1"/>
    <col min="10243" max="10486" width="9.1328125" style="11"/>
    <col min="10487" max="10487" width="14.86328125" style="11" customWidth="1"/>
    <col min="10488" max="10488" width="30.265625" style="11" customWidth="1"/>
    <col min="10489" max="10491" width="9.1328125" style="11"/>
    <col min="10492" max="10492" width="57.73046875" style="11" customWidth="1"/>
    <col min="10493" max="10498" width="0" style="11" hidden="1" customWidth="1"/>
    <col min="10499" max="10742" width="9.1328125" style="11"/>
    <col min="10743" max="10743" width="14.86328125" style="11" customWidth="1"/>
    <col min="10744" max="10744" width="30.265625" style="11" customWidth="1"/>
    <col min="10745" max="10747" width="9.1328125" style="11"/>
    <col min="10748" max="10748" width="57.73046875" style="11" customWidth="1"/>
    <col min="10749" max="10754" width="0" style="11" hidden="1" customWidth="1"/>
    <col min="10755" max="10998" width="9.1328125" style="11"/>
    <col min="10999" max="10999" width="14.86328125" style="11" customWidth="1"/>
    <col min="11000" max="11000" width="30.265625" style="11" customWidth="1"/>
    <col min="11001" max="11003" width="9.1328125" style="11"/>
    <col min="11004" max="11004" width="57.73046875" style="11" customWidth="1"/>
    <col min="11005" max="11010" width="0" style="11" hidden="1" customWidth="1"/>
    <col min="11011" max="11254" width="9.1328125" style="11"/>
    <col min="11255" max="11255" width="14.86328125" style="11" customWidth="1"/>
    <col min="11256" max="11256" width="30.265625" style="11" customWidth="1"/>
    <col min="11257" max="11259" width="9.1328125" style="11"/>
    <col min="11260" max="11260" width="57.73046875" style="11" customWidth="1"/>
    <col min="11261" max="11266" width="0" style="11" hidden="1" customWidth="1"/>
    <col min="11267" max="11510" width="9.1328125" style="11"/>
    <col min="11511" max="11511" width="14.86328125" style="11" customWidth="1"/>
    <col min="11512" max="11512" width="30.265625" style="11" customWidth="1"/>
    <col min="11513" max="11515" width="9.1328125" style="11"/>
    <col min="11516" max="11516" width="57.73046875" style="11" customWidth="1"/>
    <col min="11517" max="11522" width="0" style="11" hidden="1" customWidth="1"/>
    <col min="11523" max="11766" width="9.1328125" style="11"/>
    <col min="11767" max="11767" width="14.86328125" style="11" customWidth="1"/>
    <col min="11768" max="11768" width="30.265625" style="11" customWidth="1"/>
    <col min="11769" max="11771" width="9.1328125" style="11"/>
    <col min="11772" max="11772" width="57.73046875" style="11" customWidth="1"/>
    <col min="11773" max="11778" width="0" style="11" hidden="1" customWidth="1"/>
    <col min="11779" max="12022" width="9.1328125" style="11"/>
    <col min="12023" max="12023" width="14.86328125" style="11" customWidth="1"/>
    <col min="12024" max="12024" width="30.265625" style="11" customWidth="1"/>
    <col min="12025" max="12027" width="9.1328125" style="11"/>
    <col min="12028" max="12028" width="57.73046875" style="11" customWidth="1"/>
    <col min="12029" max="12034" width="0" style="11" hidden="1" customWidth="1"/>
    <col min="12035" max="12278" width="9.1328125" style="11"/>
    <col min="12279" max="12279" width="14.86328125" style="11" customWidth="1"/>
    <col min="12280" max="12280" width="30.265625" style="11" customWidth="1"/>
    <col min="12281" max="12283" width="9.1328125" style="11"/>
    <col min="12284" max="12284" width="57.73046875" style="11" customWidth="1"/>
    <col min="12285" max="12290" width="0" style="11" hidden="1" customWidth="1"/>
    <col min="12291" max="12534" width="9.1328125" style="11"/>
    <col min="12535" max="12535" width="14.86328125" style="11" customWidth="1"/>
    <col min="12536" max="12536" width="30.265625" style="11" customWidth="1"/>
    <col min="12537" max="12539" width="9.1328125" style="11"/>
    <col min="12540" max="12540" width="57.73046875" style="11" customWidth="1"/>
    <col min="12541" max="12546" width="0" style="11" hidden="1" customWidth="1"/>
    <col min="12547" max="12790" width="9.1328125" style="11"/>
    <col min="12791" max="12791" width="14.86328125" style="11" customWidth="1"/>
    <col min="12792" max="12792" width="30.265625" style="11" customWidth="1"/>
    <col min="12793" max="12795" width="9.1328125" style="11"/>
    <col min="12796" max="12796" width="57.73046875" style="11" customWidth="1"/>
    <col min="12797" max="12802" width="0" style="11" hidden="1" customWidth="1"/>
    <col min="12803" max="13046" width="9.1328125" style="11"/>
    <col min="13047" max="13047" width="14.86328125" style="11" customWidth="1"/>
    <col min="13048" max="13048" width="30.265625" style="11" customWidth="1"/>
    <col min="13049" max="13051" width="9.1328125" style="11"/>
    <col min="13052" max="13052" width="57.73046875" style="11" customWidth="1"/>
    <col min="13053" max="13058" width="0" style="11" hidden="1" customWidth="1"/>
    <col min="13059" max="13302" width="9.1328125" style="11"/>
    <col min="13303" max="13303" width="14.86328125" style="11" customWidth="1"/>
    <col min="13304" max="13304" width="30.265625" style="11" customWidth="1"/>
    <col min="13305" max="13307" width="9.1328125" style="11"/>
    <col min="13308" max="13308" width="57.73046875" style="11" customWidth="1"/>
    <col min="13309" max="13314" width="0" style="11" hidden="1" customWidth="1"/>
    <col min="13315" max="13558" width="9.1328125" style="11"/>
    <col min="13559" max="13559" width="14.86328125" style="11" customWidth="1"/>
    <col min="13560" max="13560" width="30.265625" style="11" customWidth="1"/>
    <col min="13561" max="13563" width="9.1328125" style="11"/>
    <col min="13564" max="13564" width="57.73046875" style="11" customWidth="1"/>
    <col min="13565" max="13570" width="0" style="11" hidden="1" customWidth="1"/>
    <col min="13571" max="13814" width="9.1328125" style="11"/>
    <col min="13815" max="13815" width="14.86328125" style="11" customWidth="1"/>
    <col min="13816" max="13816" width="30.265625" style="11" customWidth="1"/>
    <col min="13817" max="13819" width="9.1328125" style="11"/>
    <col min="13820" max="13820" width="57.73046875" style="11" customWidth="1"/>
    <col min="13821" max="13826" width="0" style="11" hidden="1" customWidth="1"/>
    <col min="13827" max="14070" width="9.1328125" style="11"/>
    <col min="14071" max="14071" width="14.86328125" style="11" customWidth="1"/>
    <col min="14072" max="14072" width="30.265625" style="11" customWidth="1"/>
    <col min="14073" max="14075" width="9.1328125" style="11"/>
    <col min="14076" max="14076" width="57.73046875" style="11" customWidth="1"/>
    <col min="14077" max="14082" width="0" style="11" hidden="1" customWidth="1"/>
    <col min="14083" max="14326" width="9.1328125" style="11"/>
    <col min="14327" max="14327" width="14.86328125" style="11" customWidth="1"/>
    <col min="14328" max="14328" width="30.265625" style="11" customWidth="1"/>
    <col min="14329" max="14331" width="9.1328125" style="11"/>
    <col min="14332" max="14332" width="57.73046875" style="11" customWidth="1"/>
    <col min="14333" max="14338" width="0" style="11" hidden="1" customWidth="1"/>
    <col min="14339" max="14582" width="9.1328125" style="11"/>
    <col min="14583" max="14583" width="14.86328125" style="11" customWidth="1"/>
    <col min="14584" max="14584" width="30.265625" style="11" customWidth="1"/>
    <col min="14585" max="14587" width="9.1328125" style="11"/>
    <col min="14588" max="14588" width="57.73046875" style="11" customWidth="1"/>
    <col min="14589" max="14594" width="0" style="11" hidden="1" customWidth="1"/>
    <col min="14595" max="14838" width="9.1328125" style="11"/>
    <col min="14839" max="14839" width="14.86328125" style="11" customWidth="1"/>
    <col min="14840" max="14840" width="30.265625" style="11" customWidth="1"/>
    <col min="14841" max="14843" width="9.1328125" style="11"/>
    <col min="14844" max="14844" width="57.73046875" style="11" customWidth="1"/>
    <col min="14845" max="14850" width="0" style="11" hidden="1" customWidth="1"/>
    <col min="14851" max="15094" width="9.1328125" style="11"/>
    <col min="15095" max="15095" width="14.86328125" style="11" customWidth="1"/>
    <col min="15096" max="15096" width="30.265625" style="11" customWidth="1"/>
    <col min="15097" max="15099" width="9.1328125" style="11"/>
    <col min="15100" max="15100" width="57.73046875" style="11" customWidth="1"/>
    <col min="15101" max="15106" width="0" style="11" hidden="1" customWidth="1"/>
    <col min="15107" max="15350" width="9.1328125" style="11"/>
    <col min="15351" max="15351" width="14.86328125" style="11" customWidth="1"/>
    <col min="15352" max="15352" width="30.265625" style="11" customWidth="1"/>
    <col min="15353" max="15355" width="9.1328125" style="11"/>
    <col min="15356" max="15356" width="57.73046875" style="11" customWidth="1"/>
    <col min="15357" max="15362" width="0" style="11" hidden="1" customWidth="1"/>
    <col min="15363" max="15606" width="9.1328125" style="11"/>
    <col min="15607" max="15607" width="14.86328125" style="11" customWidth="1"/>
    <col min="15608" max="15608" width="30.265625" style="11" customWidth="1"/>
    <col min="15609" max="15611" width="9.1328125" style="11"/>
    <col min="15612" max="15612" width="57.73046875" style="11" customWidth="1"/>
    <col min="15613" max="15618" width="0" style="11" hidden="1" customWidth="1"/>
    <col min="15619" max="15862" width="9.1328125" style="11"/>
    <col min="15863" max="15863" width="14.86328125" style="11" customWidth="1"/>
    <col min="15864" max="15864" width="30.265625" style="11" customWidth="1"/>
    <col min="15865" max="15867" width="9.1328125" style="11"/>
    <col min="15868" max="15868" width="57.73046875" style="11" customWidth="1"/>
    <col min="15869" max="15874" width="0" style="11" hidden="1" customWidth="1"/>
    <col min="15875" max="16118" width="9.1328125" style="11"/>
    <col min="16119" max="16119" width="14.86328125" style="11" customWidth="1"/>
    <col min="16120" max="16120" width="30.265625" style="11" customWidth="1"/>
    <col min="16121" max="16123" width="9.1328125" style="11"/>
    <col min="16124" max="16124" width="57.73046875" style="11" customWidth="1"/>
    <col min="16125" max="16130" width="0" style="11" hidden="1" customWidth="1"/>
    <col min="16131" max="16384" width="9.1328125" style="11"/>
  </cols>
  <sheetData>
    <row r="1" spans="1:10" s="10" customFormat="1" ht="20.100000000000001" customHeight="1" x14ac:dyDescent="0.35">
      <c r="A1" s="173" t="s">
        <v>42</v>
      </c>
      <c r="B1" s="174"/>
      <c r="C1" s="174"/>
      <c r="D1" s="174"/>
      <c r="E1" s="175"/>
      <c r="F1" s="9"/>
      <c r="J1" s="11"/>
    </row>
    <row r="2" spans="1:10" s="15" customFormat="1" ht="20.100000000000001" customHeight="1" x14ac:dyDescent="0.35">
      <c r="A2" s="51" t="s">
        <v>76</v>
      </c>
      <c r="B2" s="184"/>
      <c r="C2" s="164"/>
      <c r="D2" s="164"/>
      <c r="E2" s="165"/>
      <c r="I2" s="16"/>
    </row>
    <row r="3" spans="1:10" s="12" customFormat="1" ht="20.100000000000001" customHeight="1" x14ac:dyDescent="0.35">
      <c r="A3" s="51" t="s">
        <v>11</v>
      </c>
      <c r="B3" s="185" t="s">
        <v>60</v>
      </c>
      <c r="C3" s="186"/>
      <c r="D3" s="186"/>
      <c r="E3" s="187"/>
      <c r="F3" s="13"/>
      <c r="I3" s="14"/>
    </row>
    <row r="4" spans="1:10" s="15" customFormat="1" ht="20.100000000000001" customHeight="1" x14ac:dyDescent="0.35">
      <c r="A4" s="51" t="s">
        <v>84</v>
      </c>
      <c r="B4" s="184"/>
      <c r="C4" s="164"/>
      <c r="D4" s="164"/>
      <c r="E4" s="165"/>
      <c r="I4" s="16"/>
    </row>
    <row r="5" spans="1:10" s="12" customFormat="1" ht="20.100000000000001" customHeight="1" x14ac:dyDescent="0.35">
      <c r="A5" s="51" t="s">
        <v>10</v>
      </c>
      <c r="B5" s="196" t="s">
        <v>60</v>
      </c>
      <c r="C5" s="197"/>
      <c r="D5" s="197"/>
      <c r="E5" s="198"/>
      <c r="F5" s="13"/>
      <c r="I5" s="14"/>
    </row>
    <row r="6" spans="1:10" s="15" customFormat="1" ht="20.100000000000001" customHeight="1" x14ac:dyDescent="0.35">
      <c r="A6" s="51" t="s">
        <v>61</v>
      </c>
      <c r="B6" s="191"/>
      <c r="C6" s="191"/>
      <c r="D6" s="191"/>
      <c r="E6" s="192"/>
      <c r="I6" s="16"/>
    </row>
    <row r="7" spans="1:10" ht="9" customHeight="1" x14ac:dyDescent="0.4">
      <c r="A7" s="43"/>
      <c r="B7" s="44"/>
      <c r="C7" s="44"/>
      <c r="D7" s="44"/>
      <c r="E7" s="45"/>
    </row>
    <row r="8" spans="1:10" ht="16.5" customHeight="1" x14ac:dyDescent="0.35">
      <c r="A8" s="52" t="s">
        <v>37</v>
      </c>
      <c r="B8" s="53"/>
      <c r="C8" s="53"/>
      <c r="D8" s="53"/>
      <c r="E8" s="54"/>
    </row>
    <row r="9" spans="1:10" s="16" customFormat="1" ht="15" customHeight="1" x14ac:dyDescent="0.35">
      <c r="A9" s="55" t="s">
        <v>1</v>
      </c>
      <c r="B9" s="56" t="s">
        <v>9</v>
      </c>
      <c r="C9" s="56" t="s">
        <v>43</v>
      </c>
      <c r="D9" s="56" t="s">
        <v>44</v>
      </c>
      <c r="E9" s="57" t="s">
        <v>18</v>
      </c>
    </row>
    <row r="10" spans="1:10" s="16" customFormat="1" ht="15" customHeight="1" x14ac:dyDescent="0.35">
      <c r="A10" s="61" t="s">
        <v>2</v>
      </c>
      <c r="B10" s="46"/>
      <c r="C10" s="47">
        <v>0</v>
      </c>
      <c r="D10" s="88"/>
      <c r="E10" s="58">
        <f>C10</f>
        <v>0</v>
      </c>
    </row>
    <row r="11" spans="1:10" s="16" customFormat="1" ht="15" customHeight="1" x14ac:dyDescent="0.35">
      <c r="A11" s="61" t="s">
        <v>3</v>
      </c>
      <c r="B11" s="46"/>
      <c r="C11" s="47">
        <v>0</v>
      </c>
      <c r="D11" s="88"/>
      <c r="E11" s="58">
        <f>C11</f>
        <v>0</v>
      </c>
    </row>
    <row r="12" spans="1:10" s="16" customFormat="1" ht="15" customHeight="1" x14ac:dyDescent="0.35">
      <c r="A12" s="61" t="s">
        <v>4</v>
      </c>
      <c r="B12" s="46"/>
      <c r="C12" s="47">
        <v>0</v>
      </c>
      <c r="D12" s="88"/>
      <c r="E12" s="58">
        <f>C12</f>
        <v>0</v>
      </c>
    </row>
    <row r="13" spans="1:10" s="16" customFormat="1" ht="15" customHeight="1" x14ac:dyDescent="0.35">
      <c r="A13" s="61" t="s">
        <v>5</v>
      </c>
      <c r="B13" s="60"/>
      <c r="C13" s="60"/>
      <c r="D13" s="60"/>
      <c r="E13" s="59"/>
    </row>
    <row r="14" spans="1:10" s="16" customFormat="1" ht="15" customHeight="1" x14ac:dyDescent="0.35">
      <c r="A14" s="61" t="s">
        <v>6</v>
      </c>
      <c r="B14" s="46"/>
      <c r="C14" s="47">
        <v>0</v>
      </c>
      <c r="D14" s="47">
        <v>0</v>
      </c>
      <c r="E14" s="58">
        <f>C14+D14</f>
        <v>0</v>
      </c>
    </row>
    <row r="15" spans="1:10" s="16" customFormat="1" ht="15" customHeight="1" x14ac:dyDescent="0.35">
      <c r="A15" s="61" t="s">
        <v>20</v>
      </c>
      <c r="B15" s="46"/>
      <c r="C15" s="47">
        <v>0</v>
      </c>
      <c r="D15" s="47">
        <v>0</v>
      </c>
      <c r="E15" s="58">
        <f>C15+D15</f>
        <v>0</v>
      </c>
    </row>
    <row r="16" spans="1:10" s="16" customFormat="1" ht="45" customHeight="1" x14ac:dyDescent="0.35">
      <c r="A16" s="179" t="s">
        <v>38</v>
      </c>
      <c r="B16" s="180"/>
      <c r="C16" s="180"/>
      <c r="D16" s="180"/>
      <c r="E16" s="181"/>
    </row>
    <row r="17" spans="1:5" s="16" customFormat="1" ht="15" customHeight="1" x14ac:dyDescent="0.35">
      <c r="A17" s="62" t="s">
        <v>7</v>
      </c>
      <c r="B17" s="64">
        <f>SUM(B10:B15)</f>
        <v>0</v>
      </c>
      <c r="C17" s="64"/>
      <c r="D17" s="64"/>
      <c r="E17" s="65">
        <f>SUM(E10:E15)</f>
        <v>0</v>
      </c>
    </row>
    <row r="18" spans="1:5" s="16" customFormat="1" ht="15" customHeight="1" x14ac:dyDescent="0.35">
      <c r="A18" s="63" t="s">
        <v>13</v>
      </c>
      <c r="B18" s="56" t="s">
        <v>27</v>
      </c>
      <c r="C18" s="56" t="s">
        <v>43</v>
      </c>
      <c r="D18" s="56" t="s">
        <v>44</v>
      </c>
      <c r="E18" s="57" t="s">
        <v>18</v>
      </c>
    </row>
    <row r="19" spans="1:5" s="16" customFormat="1" ht="15" customHeight="1" x14ac:dyDescent="0.35">
      <c r="A19" s="108" t="s">
        <v>34</v>
      </c>
      <c r="B19" s="46"/>
      <c r="C19" s="47">
        <v>0</v>
      </c>
      <c r="D19" s="47">
        <v>0</v>
      </c>
      <c r="E19" s="110">
        <f>C19+D19</f>
        <v>0</v>
      </c>
    </row>
    <row r="20" spans="1:5" s="16" customFormat="1" ht="15" customHeight="1" x14ac:dyDescent="0.35">
      <c r="A20" s="108" t="s">
        <v>34</v>
      </c>
      <c r="B20" s="46"/>
      <c r="C20" s="47">
        <v>0</v>
      </c>
      <c r="D20" s="47">
        <v>0</v>
      </c>
      <c r="E20" s="110">
        <f>C20+D20</f>
        <v>0</v>
      </c>
    </row>
    <row r="21" spans="1:5" s="16" customFormat="1" ht="45" customHeight="1" x14ac:dyDescent="0.35">
      <c r="A21" s="179" t="s">
        <v>25</v>
      </c>
      <c r="B21" s="180"/>
      <c r="C21" s="180"/>
      <c r="D21" s="180"/>
      <c r="E21" s="181"/>
    </row>
    <row r="22" spans="1:5" s="16" customFormat="1" ht="15" customHeight="1" x14ac:dyDescent="0.35">
      <c r="A22" s="63" t="s">
        <v>28</v>
      </c>
      <c r="B22" s="56" t="s">
        <v>27</v>
      </c>
      <c r="C22" s="56" t="s">
        <v>43</v>
      </c>
      <c r="D22" s="56" t="s">
        <v>44</v>
      </c>
      <c r="E22" s="57" t="s">
        <v>18</v>
      </c>
    </row>
    <row r="23" spans="1:5" s="16" customFormat="1" ht="15" customHeight="1" x14ac:dyDescent="0.35">
      <c r="A23" s="108" t="s">
        <v>26</v>
      </c>
      <c r="B23" s="46"/>
      <c r="C23" s="47">
        <v>0</v>
      </c>
      <c r="D23" s="47">
        <v>0</v>
      </c>
      <c r="E23" s="110">
        <f>C23+D23</f>
        <v>0</v>
      </c>
    </row>
    <row r="24" spans="1:5" s="16" customFormat="1" ht="15" customHeight="1" x14ac:dyDescent="0.35">
      <c r="A24" s="108" t="s">
        <v>26</v>
      </c>
      <c r="B24" s="46"/>
      <c r="C24" s="47">
        <v>0</v>
      </c>
      <c r="D24" s="47">
        <v>0</v>
      </c>
      <c r="E24" s="110">
        <f>C24+D24</f>
        <v>0</v>
      </c>
    </row>
    <row r="25" spans="1:5" s="16" customFormat="1" ht="45" customHeight="1" x14ac:dyDescent="0.35">
      <c r="A25" s="179" t="s">
        <v>25</v>
      </c>
      <c r="B25" s="180"/>
      <c r="C25" s="180"/>
      <c r="D25" s="180"/>
      <c r="E25" s="181"/>
    </row>
    <row r="26" spans="1:5" s="16" customFormat="1" ht="15" customHeight="1" x14ac:dyDescent="0.35">
      <c r="A26" s="63" t="s">
        <v>41</v>
      </c>
      <c r="B26" s="56" t="s">
        <v>27</v>
      </c>
      <c r="C26" s="56" t="s">
        <v>43</v>
      </c>
      <c r="D26" s="56" t="s">
        <v>44</v>
      </c>
      <c r="E26" s="57" t="s">
        <v>18</v>
      </c>
    </row>
    <row r="27" spans="1:5" s="16" customFormat="1" ht="15" customHeight="1" x14ac:dyDescent="0.35">
      <c r="A27" s="108" t="s">
        <v>35</v>
      </c>
      <c r="B27" s="46"/>
      <c r="C27" s="47">
        <v>0</v>
      </c>
      <c r="D27" s="47">
        <v>0</v>
      </c>
      <c r="E27" s="110">
        <f>C27+D27</f>
        <v>0</v>
      </c>
    </row>
    <row r="28" spans="1:5" s="16" customFormat="1" ht="15" customHeight="1" x14ac:dyDescent="0.35">
      <c r="A28" s="108" t="s">
        <v>35</v>
      </c>
      <c r="B28" s="46"/>
      <c r="C28" s="47">
        <v>0</v>
      </c>
      <c r="D28" s="47">
        <v>0</v>
      </c>
      <c r="E28" s="110">
        <f>C28+D28</f>
        <v>0</v>
      </c>
    </row>
    <row r="29" spans="1:5" s="16" customFormat="1" ht="45" customHeight="1" x14ac:dyDescent="0.35">
      <c r="A29" s="179" t="s">
        <v>25</v>
      </c>
      <c r="B29" s="180"/>
      <c r="C29" s="180"/>
      <c r="D29" s="180"/>
      <c r="E29" s="181"/>
    </row>
    <row r="30" spans="1:5" s="16" customFormat="1" ht="15" customHeight="1" x14ac:dyDescent="0.35">
      <c r="A30" s="63" t="s">
        <v>23</v>
      </c>
      <c r="B30" s="56" t="s">
        <v>31</v>
      </c>
      <c r="C30" s="56" t="s">
        <v>43</v>
      </c>
      <c r="D30" s="56" t="s">
        <v>44</v>
      </c>
      <c r="E30" s="57" t="s">
        <v>18</v>
      </c>
    </row>
    <row r="31" spans="1:5" s="16" customFormat="1" ht="15" customHeight="1" x14ac:dyDescent="0.35">
      <c r="A31" s="108" t="s">
        <v>36</v>
      </c>
      <c r="B31" s="48"/>
      <c r="C31" s="47">
        <v>0</v>
      </c>
      <c r="D31" s="47">
        <v>0</v>
      </c>
      <c r="E31" s="110">
        <f>C31+D31</f>
        <v>0</v>
      </c>
    </row>
    <row r="32" spans="1:5" s="16" customFormat="1" ht="15" customHeight="1" x14ac:dyDescent="0.35">
      <c r="A32" s="108" t="s">
        <v>36</v>
      </c>
      <c r="B32" s="48"/>
      <c r="C32" s="47">
        <v>0</v>
      </c>
      <c r="D32" s="47">
        <v>0</v>
      </c>
      <c r="E32" s="110">
        <f>C32+D32</f>
        <v>0</v>
      </c>
    </row>
    <row r="33" spans="1:6" s="16" customFormat="1" ht="45" customHeight="1" x14ac:dyDescent="0.35">
      <c r="A33" s="170" t="s">
        <v>39</v>
      </c>
      <c r="B33" s="171"/>
      <c r="C33" s="171"/>
      <c r="D33" s="171"/>
      <c r="E33" s="172"/>
    </row>
    <row r="34" spans="1:6" s="16" customFormat="1" ht="22.5" customHeight="1" thickBot="1" x14ac:dyDescent="0.4">
      <c r="A34" s="188" t="s">
        <v>85</v>
      </c>
      <c r="B34" s="189"/>
      <c r="C34" s="189"/>
      <c r="D34" s="190"/>
      <c r="E34" s="103">
        <f>'Budget Summary'!X23*100%</f>
        <v>0</v>
      </c>
    </row>
    <row r="35" spans="1:6" s="16" customFormat="1" ht="55.5" customHeight="1" thickBot="1" x14ac:dyDescent="0.4">
      <c r="A35" s="193" t="s">
        <v>56</v>
      </c>
      <c r="B35" s="194"/>
      <c r="C35" s="194"/>
      <c r="D35" s="195"/>
      <c r="E35" s="102">
        <f>SUM(E10:E12)+SUM(E14:E15)+SUM(E19:E20)+SUM(E23:E24)+SUM(E27:E28)+SUM(E31:E32)</f>
        <v>0</v>
      </c>
    </row>
    <row r="36" spans="1:6" s="16" customFormat="1" x14ac:dyDescent="0.35">
      <c r="A36" s="49"/>
    </row>
    <row r="37" spans="1:6" s="16" customFormat="1" ht="13.9" x14ac:dyDescent="0.4">
      <c r="A37" s="166" t="s">
        <v>91</v>
      </c>
      <c r="B37" s="167"/>
      <c r="C37" s="167"/>
      <c r="D37" s="167"/>
      <c r="E37" s="91">
        <f>'Budget Summary'!H23+'Budget Summary'!O23+'Budget Summary'!V23</f>
        <v>0</v>
      </c>
    </row>
    <row r="38" spans="1:6" s="16" customFormat="1" ht="13.9" x14ac:dyDescent="0.4">
      <c r="A38" s="168" t="s">
        <v>47</v>
      </c>
      <c r="B38" s="169"/>
      <c r="C38" s="169"/>
      <c r="D38" s="169"/>
      <c r="E38" s="92">
        <f>E35-E37</f>
        <v>0</v>
      </c>
    </row>
    <row r="39" spans="1:6" s="16" customFormat="1" x14ac:dyDescent="0.35"/>
    <row r="40" spans="1:6" s="16" customFormat="1" ht="13.15" x14ac:dyDescent="0.4">
      <c r="A40" s="104" t="s">
        <v>86</v>
      </c>
      <c r="B40" s="105"/>
      <c r="C40" s="105"/>
      <c r="D40" s="105"/>
      <c r="E40" s="105"/>
      <c r="F40" s="111"/>
    </row>
    <row r="41" spans="1:6" s="16" customFormat="1" ht="13.15" x14ac:dyDescent="0.4">
      <c r="A41" s="112" t="s">
        <v>87</v>
      </c>
      <c r="B41" s="111"/>
      <c r="C41" s="111"/>
      <c r="D41" s="111"/>
      <c r="E41" s="111"/>
      <c r="F41" s="111"/>
    </row>
    <row r="42" spans="1:6" s="16" customFormat="1" x14ac:dyDescent="0.35"/>
  </sheetData>
  <sheetProtection formatRows="0" insertRows="0" deleteRows="0"/>
  <mergeCells count="15">
    <mergeCell ref="B3:E3"/>
    <mergeCell ref="A37:D37"/>
    <mergeCell ref="A38:D38"/>
    <mergeCell ref="A34:D34"/>
    <mergeCell ref="A1:E1"/>
    <mergeCell ref="B4:E4"/>
    <mergeCell ref="B6:E6"/>
    <mergeCell ref="A16:E16"/>
    <mergeCell ref="A21:E21"/>
    <mergeCell ref="A25:E25"/>
    <mergeCell ref="A29:E29"/>
    <mergeCell ref="A33:E33"/>
    <mergeCell ref="A35:D35"/>
    <mergeCell ref="B2:E2"/>
    <mergeCell ref="B5:E5"/>
  </mergeCells>
  <pageMargins left="0.7" right="0.7" top="0.75" bottom="0.75" header="0.3" footer="0.3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Budget Instruction</vt:lpstr>
      <vt:lpstr>Budget Summary</vt:lpstr>
      <vt:lpstr>TVN Funding Details</vt:lpstr>
      <vt:lpstr>Partner Contributions</vt:lpstr>
      <vt:lpstr>'Budget Summary'!Print_Area</vt:lpstr>
    </vt:vector>
  </TitlesOfParts>
  <Company>Queen's 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CFN Research &amp; KT</dc:creator>
  <cp:lastModifiedBy>Perry-TVN</cp:lastModifiedBy>
  <cp:lastPrinted>2015-06-15T17:32:39Z</cp:lastPrinted>
  <dcterms:created xsi:type="dcterms:W3CDTF">1999-02-01T20:57:55Z</dcterms:created>
  <dcterms:modified xsi:type="dcterms:W3CDTF">2017-08-14T18:41:21Z</dcterms:modified>
</cp:coreProperties>
</file>