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https://altekantiaarau-my.sharepoint.com/personal/katie_richard_stud_altekanti_ch/Documents/Skool/MA/"/>
    </mc:Choice>
  </mc:AlternateContent>
  <xr:revisionPtr revIDLastSave="1242" documentId="8_{4FE5D1D0-3520-624F-88F9-55E082D30E16}" xr6:coauthVersionLast="47" xr6:coauthVersionMax="47" xr10:uidLastSave="{9000E8A3-19E3-104E-8AF9-75A8480F9CF0}"/>
  <bookViews>
    <workbookView xWindow="1160" yWindow="520" windowWidth="27640" windowHeight="17500" activeTab="2" xr2:uid="{8C88F6DE-2C7B-8047-B125-72AA786BF080}"/>
  </bookViews>
  <sheets>
    <sheet name="edited" sheetId="2" state="hidden" r:id="rId1"/>
    <sheet name="final" sheetId="3" r:id="rId2"/>
    <sheet name="data and tables"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<sst xmlns="http://schemas.openxmlformats.org/spreadsheetml/2006/main" count="621" uniqueCount="346">
  <si>
    <t>YEAR</t>
  </si>
  <si>
    <t>TITLE</t>
  </si>
  <si>
    <t>RATIO</t>
  </si>
  <si>
    <t>Sex differences in the evaluation and diagnosis of autism spectrum disorders among children</t>
  </si>
  <si>
    <t>Boys have more externalizing behavior than girls</t>
  </si>
  <si>
    <t>TEST</t>
  </si>
  <si>
    <t>SAMPLE QUALITIES</t>
  </si>
  <si>
    <t>REPORT</t>
  </si>
  <si>
    <t>clinician, census (Monitoring newtwork)</t>
  </si>
  <si>
    <t>comorbid conditions related to development, ID more common in girls</t>
  </si>
  <si>
    <t>cognitive impairments increase with ASD diagnosis chance in boys but not girls</t>
  </si>
  <si>
    <t>seizures more common in girls</t>
  </si>
  <si>
    <t>Sex Differences in Autism Spectrum Disorder: Evidence from a Large Sample of Children and Adolescents</t>
  </si>
  <si>
    <t>high functioning</t>
  </si>
  <si>
    <t>5.25:1</t>
  </si>
  <si>
    <t>similar IQ</t>
  </si>
  <si>
    <t>similar social and communication scores</t>
  </si>
  <si>
    <t>girls had better fine motor skills</t>
  </si>
  <si>
    <t>similar sensory dificulties</t>
  </si>
  <si>
    <t>Sex differences in cognitive domains and their clinical correlates in
higher-functioning autism spectrum disorders</t>
  </si>
  <si>
    <t>SAMPLE (with ASC)</t>
  </si>
  <si>
    <t>SAMPLE (NT)</t>
  </si>
  <si>
    <t>1.7:1</t>
  </si>
  <si>
    <t>0.7:1</t>
  </si>
  <si>
    <t>siblings</t>
  </si>
  <si>
    <t xml:space="preserve">ADI-R, ADOS, </t>
  </si>
  <si>
    <t xml:space="preserve">clinician </t>
  </si>
  <si>
    <t>girls: better Executive Functioning flexibity</t>
  </si>
  <si>
    <t>boys: better visual attention to detail</t>
  </si>
  <si>
    <t>1.65:1</t>
  </si>
  <si>
    <t>control, "low risk"</t>
  </si>
  <si>
    <t>ADI-R, ADOS, MSEL, VABS</t>
  </si>
  <si>
    <t xml:space="preserve"> ADI-R, ADOS (not always?), 3Di</t>
  </si>
  <si>
    <t>small sex differences cognitive and adaptive skills and ASD symptom severity, but differences  mirrored controls</t>
  </si>
  <si>
    <t>Sex Differences in Children with Autism Spectrum Disorder Identified Within a High-Risk Infant Cohort</t>
  </si>
  <si>
    <t>Sex differences in co-occurring conditions of children with autism spectrum disorders</t>
  </si>
  <si>
    <t>children</t>
  </si>
  <si>
    <t>parent</t>
  </si>
  <si>
    <t>comorbid conditions related to development, ID more common in boys</t>
  </si>
  <si>
    <t>anxiety less common in girls</t>
  </si>
  <si>
    <t>survey</t>
  </si>
  <si>
    <t>girls lower IQ</t>
  </si>
  <si>
    <t>previous speech problems more common in girls</t>
  </si>
  <si>
    <t>more comorbidities in boys</t>
  </si>
  <si>
    <t>Examination of Sex Differences in a Large Sample of Young Children with Autism Spectrum Disorder and Typical Development</t>
  </si>
  <si>
    <t>similar phenotype at early age</t>
  </si>
  <si>
    <t>4.3:1</t>
  </si>
  <si>
    <t>ADOS, MSEL, VABS, CSBS</t>
  </si>
  <si>
    <t>children/infants</t>
  </si>
  <si>
    <t>Sex Differences in Autism Spectrum Disorder based on DSM-5 Criteria: Evidence from Clinician and Teacher Reporting</t>
  </si>
  <si>
    <t>more RSBs in boys</t>
  </si>
  <si>
    <t>anxiety more common in girls</t>
  </si>
  <si>
    <t>ADHD more common in boys</t>
  </si>
  <si>
    <t>but girls had difficulty maintaining friendships although they were more "skilled" socially (reciprocity) --&gt; only the minority (17% tho)</t>
  </si>
  <si>
    <t>girls had better use of nonverbal gestures</t>
  </si>
  <si>
    <t>clinician, teacher, parent</t>
  </si>
  <si>
    <t>similar social and communication scores, but composed differently (more in the somewhat categories)</t>
  </si>
  <si>
    <t>Sex Differences on the ADOS-2</t>
  </si>
  <si>
    <t>ADOS-2</t>
  </si>
  <si>
    <t>clinician</t>
  </si>
  <si>
    <t>better social communication skills for girls</t>
  </si>
  <si>
    <t>over the period of clinical consultations females start unmasking</t>
  </si>
  <si>
    <t>ADOS-2 potentially not the bestest diagnostic tool for women/girls</t>
  </si>
  <si>
    <t>module 3, 31.4% female, module 4, 34.2% female</t>
  </si>
  <si>
    <t>Friend matters: sex differences in social language during autism diagnostic interviews</t>
  </si>
  <si>
    <t>2.4:1</t>
  </si>
  <si>
    <t>age &amp; IQ matched</t>
  </si>
  <si>
    <t>ADOS-2 (model 3), SCQ (parents)</t>
  </si>
  <si>
    <t>family words were the same</t>
  </si>
  <si>
    <t>similar social and communication competence (according to clinicians)</t>
  </si>
  <si>
    <t>girls used more social words related to friends than boys (NT ones too)</t>
  </si>
  <si>
    <t>Sex Differences in Autism Spectrum Disorder: Focus on High Functioning Children and Adolescents</t>
  </si>
  <si>
    <t>ADOS-2, ADI-R, CARS, MASQ, CBCL</t>
  </si>
  <si>
    <t>ADI-R, ADOS, CARS, ADEC</t>
  </si>
  <si>
    <t>ADDM Network</t>
  </si>
  <si>
    <t>girls were able to alter theor behavior to suit specific contexts better</t>
  </si>
  <si>
    <t>better comprehensions, similar expression</t>
  </si>
  <si>
    <t>RSBs = same, females slightly more flexible and les ritualistic</t>
  </si>
  <si>
    <t>preschool girls better language abilities</t>
  </si>
  <si>
    <t>ADHD equally common</t>
  </si>
  <si>
    <t>females referred on average 3 yrs later</t>
  </si>
  <si>
    <t>Sex Differences in Autism Spectrum Disorder: An Investigation on Core Symptoms and Psychiatric Comorbidity in Preschoolers</t>
  </si>
  <si>
    <t>ADOS-2, CBCL (italian)</t>
  </si>
  <si>
    <t>similar autism trait expression</t>
  </si>
  <si>
    <t xml:space="preserve">similar rates of comorbidity (and lower than in literature according to them) </t>
  </si>
  <si>
    <t xml:space="preserve">externalization also same same </t>
  </si>
  <si>
    <t>lower developmental quotients in girls</t>
  </si>
  <si>
    <t>Sex differences in the first impressions made by girls and boys with autism</t>
  </si>
  <si>
    <t>IQ matched</t>
  </si>
  <si>
    <t>ADOS-2, SCQ (parents)</t>
  </si>
  <si>
    <t>girls were able to mask for a brief icebreaker period</t>
  </si>
  <si>
    <t>ASD boys made worse first impressions, ASD girls similar to NT boys</t>
  </si>
  <si>
    <t>not "appearing" autistic at first glance</t>
  </si>
  <si>
    <t>Gender differences in autism spectrum disorders: Divergence among specific core symptoms</t>
  </si>
  <si>
    <t>3.6:1</t>
  </si>
  <si>
    <t>ADI-R, ADOS (from records)</t>
  </si>
  <si>
    <t>4 items which influence the score</t>
  </si>
  <si>
    <t>topics: reciprocal social interaction (G+), imaginative play (G+), RSBs (B+)</t>
  </si>
  <si>
    <t>scores on 6 items on the ADI-R differed  between genders</t>
  </si>
  <si>
    <t>Sex/Gender Differences in Camouflaging in Children and Adolescents with Autism</t>
  </si>
  <si>
    <t>1.2:1</t>
  </si>
  <si>
    <t>8-14YO</t>
  </si>
  <si>
    <t>no big differences between children who had a diagnosis and those with pronounced autistic traits</t>
  </si>
  <si>
    <t>Interactive Drawing Task, SCDC (parent)</t>
  </si>
  <si>
    <t>more camouflaging correlated with higher IQ</t>
  </si>
  <si>
    <t>Gender differences in self-reported camouflaging in autistic and non-autistic adults</t>
  </si>
  <si>
    <t>CAT-Q, BAPQ</t>
  </si>
  <si>
    <t>0.6:1</t>
  </si>
  <si>
    <t>27 NB ppl, same  stuff</t>
  </si>
  <si>
    <t>0.8:1</t>
  </si>
  <si>
    <t>girls camouflaged more (CAT-Q), similar compensation across genders</t>
  </si>
  <si>
    <t>NT men and women had similar camouflaging when controlling for autistic traits</t>
  </si>
  <si>
    <t>ASD women camouflaged more than NT women even when controlling for autistic traits</t>
  </si>
  <si>
    <t>ASD men did not camouflage more than NT men  when controlling for autistic traits</t>
  </si>
  <si>
    <t>The art of camouflage: Gender differences in the social behaviors of girls and boys with autism spectrum disorder</t>
  </si>
  <si>
    <t>sex, gender, age, grade, city of residency matched</t>
  </si>
  <si>
    <t>ADOS-2, POPE (playground observation of peer engagement</t>
  </si>
  <si>
    <t>NT children play differently across gender</t>
  </si>
  <si>
    <t>social difficulties of boys more evident to non-experts</t>
  </si>
  <si>
    <t>girls camouflaged more, similar reciprocity to NT girls</t>
  </si>
  <si>
    <t>girls camouflaged more</t>
  </si>
  <si>
    <t>ASD children showed some sensitivity to gender expectations</t>
  </si>
  <si>
    <t>Gender differences in emotionality and sociability in children with autism spectrum disorders</t>
  </si>
  <si>
    <t>FQ (child and parent)</t>
  </si>
  <si>
    <t>ASD and NT girls had higher FQ scores than their male counterparts (backed up by parents)</t>
  </si>
  <si>
    <t>ASD girls and NT boys had similar scores</t>
  </si>
  <si>
    <t>Sex/Gender Differences in Screening for Autism Spectrum Disorder: Implications for Evidence-Based Assessment</t>
  </si>
  <si>
    <t>8-10YO, it was a screening paper</t>
  </si>
  <si>
    <t>0.97:1</t>
  </si>
  <si>
    <t>SCQ</t>
  </si>
  <si>
    <t>boys had higher scores (SCI and RRB)</t>
  </si>
  <si>
    <t>ASD  had higher  scores (SCI)</t>
  </si>
  <si>
    <t>increased RRB are not associated with sex/gender</t>
  </si>
  <si>
    <t>The Friendship Questionnaire, autism, and gender differences: a study revisited</t>
  </si>
  <si>
    <t>0.23:1</t>
  </si>
  <si>
    <t>0.17:1</t>
  </si>
  <si>
    <t>AQ (28 question?), FQ, URCS</t>
  </si>
  <si>
    <t>18 NBt, not age matched (avg younger)</t>
  </si>
  <si>
    <t>NT women had higher FQ scores than their men</t>
  </si>
  <si>
    <t>NT indiviudals had higher FQ scores</t>
  </si>
  <si>
    <t>NT individuals had higher FQ scores</t>
  </si>
  <si>
    <t>ASD NBT individuals scored the highest</t>
  </si>
  <si>
    <t>ASD men and women adults + similar FQ scores</t>
  </si>
  <si>
    <t>ASD NBT individuals and NT boys had similar scores</t>
  </si>
  <si>
    <t>no variation in URCS score among married people</t>
  </si>
  <si>
    <t>An investigation of the ‘female camouflage effect’ in autism using a computerized ADOS-2 and a test of sex/gender differences</t>
  </si>
  <si>
    <t>children, high functioning, 5-10YO</t>
  </si>
  <si>
    <t>ADOS-2, AW-child, eyes and faces tests, SCQ (parent)</t>
  </si>
  <si>
    <t>girls had better nonverbal communication</t>
  </si>
  <si>
    <t>girls had difficulty on the Faces test</t>
  </si>
  <si>
    <t>Gender Identity in Autism: Sex Differences in Social Affiliation with Gender Groups</t>
  </si>
  <si>
    <t>0.75:1</t>
  </si>
  <si>
    <t>Behavioral gender differences across Pre-School Children with Autism Spectrum Disorders: a cross-sectional study</t>
  </si>
  <si>
    <t xml:space="preserve">ADI-R </t>
  </si>
  <si>
    <t>4.7:1</t>
  </si>
  <si>
    <t>RRBs more present in males</t>
  </si>
  <si>
    <t xml:space="preserve">social communication &amp; interation similar </t>
  </si>
  <si>
    <t>Males have more externalizing behavior than girls (hyperactivity, inattention, peer and social problems)</t>
  </si>
  <si>
    <t>SAMPLE QUALITIES2</t>
  </si>
  <si>
    <t>RATIO3</t>
  </si>
  <si>
    <t>males have more externalizing behavior (hyperactivity, inattention, peer and social problems)</t>
  </si>
  <si>
    <t>more RSBs/RRBs in males</t>
  </si>
  <si>
    <t>similar IQ/cognitive abilities</t>
  </si>
  <si>
    <t>small sex differences cognitive skills (mirrored controls)</t>
  </si>
  <si>
    <t>ID more common in males, females had lower IQ</t>
  </si>
  <si>
    <t>females had better social communication skills</t>
  </si>
  <si>
    <t>similar social and communication scores/competence</t>
  </si>
  <si>
    <t>similar social and communication competence (according to clinicians), females were able to alter their behavior to suit specific contexts better</t>
  </si>
  <si>
    <t>ADHD  equally common</t>
  </si>
  <si>
    <t>more RSBs/RRBs in males, females had better flexibity and less ritualistic</t>
  </si>
  <si>
    <t>preschool females had better language abilities</t>
  </si>
  <si>
    <t>lower developmental quotients in females</t>
  </si>
  <si>
    <t>similar externalization and autism trait expression</t>
  </si>
  <si>
    <t>females did not "appear autistic" at first glance (nonexperts)</t>
  </si>
  <si>
    <t>females had better reciprocal social interaction</t>
  </si>
  <si>
    <t>females camouflaged more</t>
  </si>
  <si>
    <t>females camouflaged more (but compensation scores were similar across gender)</t>
  </si>
  <si>
    <t>social difficulties of males more evident to non-experts</t>
  </si>
  <si>
    <t>similar levels of RSBs/RRBs across genders, females more flexible and less ritualistic</t>
  </si>
  <si>
    <t>similar levels of RSBs/RRBs across genders</t>
  </si>
  <si>
    <t>parents rated ASD as having worse social skills</t>
  </si>
  <si>
    <t>similar social and communication competence</t>
  </si>
  <si>
    <t>EXTERNALIZING BEHAVIOR</t>
  </si>
  <si>
    <t>SOCIAL COMPETENCE</t>
  </si>
  <si>
    <t>RSBs/RRBs</t>
  </si>
  <si>
    <t>LANGUAGE ABILITY</t>
  </si>
  <si>
    <t>COGNITIVE ABILITY</t>
  </si>
  <si>
    <t>COMORBIDITIES</t>
  </si>
  <si>
    <t>CAMOUFLAGING</t>
  </si>
  <si>
    <t>children, 8 YO</t>
  </si>
  <si>
    <t>children/adolescents IQ and symptom severity matched</t>
  </si>
  <si>
    <t>children, with and without official diagnosis but high levels of autistic traits, 8-14YO</t>
  </si>
  <si>
    <t>adults, included some NB ppl (16), not included in ratio</t>
  </si>
  <si>
    <t>children, secondary analysis, not their data but they age, IQ and grade matched an equivalent amout of boys from the original sample to match the number of girls, no intellectual disability, general education most of their time at school</t>
  </si>
  <si>
    <t>children, IQ &gt; 70</t>
  </si>
  <si>
    <t>children, 8-10YO</t>
  </si>
  <si>
    <t>adults, 18-81YO, 143 NB&amp;Trans</t>
  </si>
  <si>
    <t>children/adolescents, high functioning</t>
  </si>
  <si>
    <t>children/adolescents</t>
  </si>
  <si>
    <t>children/adolescents, 8-17YO, from research and clinical settings, average or high functioning</t>
  </si>
  <si>
    <t>children/adolescents, 6-15YO, age, IQ and symptom severity (parent and clinician) matched, language fluency</t>
  </si>
  <si>
    <t>children/adolescents, 3-18YO, high functioning, age matched(?)</t>
  </si>
  <si>
    <t>children, siblings of children with ASC, ratio is those diagnosed</t>
  </si>
  <si>
    <t>children, without nonverbal IQ impairment but other ID possible</t>
  </si>
  <si>
    <t xml:space="preserve">children, replication analysis 1716, 5.1:1 </t>
  </si>
  <si>
    <t>children, under 6YO, similar cognitive levels</t>
  </si>
  <si>
    <t>ID more common in females, cognitive impairments increase ASC diagnosis chance in males but not females</t>
  </si>
  <si>
    <t>similar rates of comorbidity (and lower than in literature according to them), anxiety less common in females</t>
  </si>
  <si>
    <t>more comorbidities in males, anxiety less common in females, previous speech problems more common in females</t>
  </si>
  <si>
    <t>females camouflaged more, more camouflaging correlated with higher IQ regardless of gender</t>
  </si>
  <si>
    <t>parents scored their children lower, especially those of ASD females (lack of insight)</t>
  </si>
  <si>
    <t>males had higher scores/more prominent ASC traits</t>
  </si>
  <si>
    <t>ASD females had higher FQ scores than males (backed up by parents), parents scored their children lower, especially those of ASD females (lack of insight)</t>
  </si>
  <si>
    <t>ASC cis males and females had similar FQ scores, NB&amp;Trans individuals scored higher</t>
  </si>
  <si>
    <t>females had better nonverbal communication but difficulty reading faces, parents scored their children lower</t>
  </si>
  <si>
    <t>Testing the Empathizing–Systemizing theory of sex differences and the Extreme Male Brain theory of autism in half a million people</t>
  </si>
  <si>
    <t>AQ-10, EQ-10, SQ-R, SPQ</t>
  </si>
  <si>
    <t>parent, school</t>
  </si>
  <si>
    <t>clinician, parent</t>
  </si>
  <si>
    <t>self</t>
  </si>
  <si>
    <t>parent, self</t>
  </si>
  <si>
    <t>control 226</t>
  </si>
  <si>
    <t>control 14119</t>
  </si>
  <si>
    <t>0.63:1</t>
  </si>
  <si>
    <t>autism and psychopathy are opposites?</t>
  </si>
  <si>
    <t>Sex differences in restricted repetitive behaviors and interests in children with autism spectrum disorder: An Autism Treatment Network study</t>
  </si>
  <si>
    <t>children, 2-12 YO, age and IQ matched, clinical</t>
  </si>
  <si>
    <t>similar rates of RRB</t>
  </si>
  <si>
    <t>males are more likely to exhibit repetitive behaviors, excessive interest and stereotyped behavior, incresing with decreased functioning</t>
  </si>
  <si>
    <t>RRBs in females are harder to categorize and can vary widely --&gt; lower RRB ratings?</t>
  </si>
  <si>
    <t>high functioning girls are more likely to camouflage, maybe also RRBs, as in adults</t>
  </si>
  <si>
    <t xml:space="preserve"> Profiling Autism Symptomatology: An Exploration of the Q-ASC Parental Report Scale in Capturing Sex Differences in Autism</t>
  </si>
  <si>
    <t>1.4:1</t>
  </si>
  <si>
    <t>Q-ASC</t>
  </si>
  <si>
    <t>children/adolescents, 236 parents reporting, no intellectual or language impairment</t>
  </si>
  <si>
    <t>females better social skills</t>
  </si>
  <si>
    <t>children were less likely to fit in than adolescents? They wrote incongruence</t>
  </si>
  <si>
    <t>compliance behavior equal between sexes (apologizing, deference to authority and the like)</t>
  </si>
  <si>
    <t>‘It’s different for girls’: Gender differences in the friendships and conflict of autistic and neurotypical adolescents</t>
  </si>
  <si>
    <t>.9:1</t>
  </si>
  <si>
    <t>ADOS-2 (Module 3, 4),SRS-2, FQS, RPEQ</t>
  </si>
  <si>
    <t>ASC males relational conflicted differed from NT males</t>
  </si>
  <si>
    <t>ASC individuals rated their best friendships as less close and less supportive, but females rated theirs more highly than males</t>
  </si>
  <si>
    <t>ASC females had less close friendships, but they were intensely focused on these</t>
  </si>
  <si>
    <t>autistic females had difficulty maintaining relationships</t>
  </si>
  <si>
    <t>ASC individuals had more conflict with peers, often as victims, males had more overt conflict</t>
  </si>
  <si>
    <t>adolescents</t>
  </si>
  <si>
    <t>Gender Profiles of Behavioral Attention in Children with Autism Spectrum Disorder</t>
  </si>
  <si>
    <t>SRS, CCC-2, RBQ-2</t>
  </si>
  <si>
    <t>males had more RRBs</t>
  </si>
  <si>
    <t>similar social deficits, males had more communication deficits</t>
  </si>
  <si>
    <t>children in primary school, IQ &gt; 70</t>
  </si>
  <si>
    <t>males were more hyperactive-impulsive, especially younger groups</t>
  </si>
  <si>
    <t>Gender Differences in the Social Motivation and Friendship Experiences of Autistic and Non-autistic Adolescents</t>
  </si>
  <si>
    <t>adolescents, 12-16 YO</t>
  </si>
  <si>
    <t>admitted to special education, so had other difficulties in school</t>
  </si>
  <si>
    <t>SRS-2, FQS</t>
  </si>
  <si>
    <t>teacher</t>
  </si>
  <si>
    <t>males had more social difficulty</t>
  </si>
  <si>
    <t>females had more social motivation</t>
  </si>
  <si>
    <t>autistic females and NT girls had largely similar social experiences and behaviors, but ASC femaled experienced more relational conflict and reported this less than parents did about their children</t>
  </si>
  <si>
    <t>Verbal and performance IQ similar</t>
  </si>
  <si>
    <t>Early sex differences are not autism-specific: A Baby Siblings Research Consortium (BSRC) study</t>
  </si>
  <si>
    <t>infants, siblings of ASC individuals, no genetic or neurological conditions, "high risk"</t>
  </si>
  <si>
    <t>"low risk", no first degree relatives with ASC</t>
  </si>
  <si>
    <t xml:space="preserve">ADOS, MSEL </t>
  </si>
  <si>
    <t>autism recurrence 1 in for for males, 1 in 10 for females</t>
  </si>
  <si>
    <t>similar levels of cognitive functioning and symptom severity</t>
  </si>
  <si>
    <t>males had a stronger focus on non-social objects</t>
  </si>
  <si>
    <t>Gender Differences in Pragmatic Communication in School-Aged Children with Autism Spectrum Disorder (ASD)</t>
  </si>
  <si>
    <t>5.7:1</t>
  </si>
  <si>
    <t>ERRNI</t>
  </si>
  <si>
    <t>children, 8YO, longitudinal study 8-11YO, age, cognitive level, structual language skill matched</t>
  </si>
  <si>
    <t>comprehension similar</t>
  </si>
  <si>
    <t>autistic females and NT girls had largely similar social experiences and behaviors, but ASC females experienced more relational conflict and internalized this more highly</t>
  </si>
  <si>
    <t>this is about gender and transition so not necessarily applicable</t>
  </si>
  <si>
    <t>ASC and NT girls both camouflaged to similar extents, more than male counterparts</t>
  </si>
  <si>
    <t>similar social and communication competence, males had more communication deficits</t>
  </si>
  <si>
    <t>emales experienced more relational conflict and internalized this more highly, females  rated friendhips higher than males, peer conflict in males was overt, in females it was relational, females had difficulty maintaining relationships</t>
  </si>
  <si>
    <t>females experiences more relational conflicts, females had more social motivation, males had more social difficulty, females rated friendships more highly than males</t>
  </si>
  <si>
    <t>complexity of storytelling similar, females' stories were more focused and described character intention in greater detail</t>
  </si>
  <si>
    <t>complexity of storytelling similar, females' stories were more focused and described character intention in greater detail, comprehension similar</t>
  </si>
  <si>
    <t>similar phenotype at early ages</t>
  </si>
  <si>
    <t>ADHD more common in males, anxiety more common in girls</t>
  </si>
  <si>
    <t>similar social and communication competence, females had difficulty maintaining relationships, females were more reciprocal socially and had  better use of nonverbal gestures</t>
  </si>
  <si>
    <t>autistic individuals are more likely to be systematizing than empathizing and males more so than females</t>
  </si>
  <si>
    <t>males are more likely to be systematizing than empathizing</t>
  </si>
  <si>
    <t>similar levels of RSBs/RRBs across genders, males are more likely to exhibit repetitive behaviors, excessive interest and stereotyped behavior, incresing with decreased functioning, RRBs in females are harder to categorize and may be also camouflaged</t>
  </si>
  <si>
    <t>females had better social communication skills, children were less likely to fit in than adolescents, compliance behavior equal between sexes (apologizing, deference to authority and the like)</t>
  </si>
  <si>
    <t>1.6:1</t>
  </si>
  <si>
    <t>4.0:1</t>
  </si>
  <si>
    <t>1.0:1</t>
  </si>
  <si>
    <t>adults, control 226</t>
  </si>
  <si>
    <t>children, high functioning</t>
  </si>
  <si>
    <t>adults, included NB ppl (16), not included in ratio</t>
  </si>
  <si>
    <t>3.1:1</t>
  </si>
  <si>
    <t>children/adolescents, 8-17YO, from research and clinical settings, average or high functioning, module 3 (394), 31.4% female, module 4 (73), 34.2% female</t>
  </si>
  <si>
    <t>self, this is about gender and transition so not necessarily applicable</t>
  </si>
  <si>
    <t xml:space="preserve">parent, clinician, teacher, </t>
  </si>
  <si>
    <t>parent, clinician</t>
  </si>
  <si>
    <t>adults</t>
  </si>
  <si>
    <t>females experienced more relational conflict and internalized this more highly, females  rated friendhips higher than males, peer conflict in males was overt, in females it was relational, females had difficulty maintaining relationships</t>
  </si>
  <si>
    <t>ASD females had higher FQ scores than males (backed up by parents), parents scored their children lower, especially those of ASD females (lack of insight), females had more relational conflict</t>
  </si>
  <si>
    <t>1.9:1</t>
  </si>
  <si>
    <t>Similar cognitive abilities</t>
  </si>
  <si>
    <t>cognitive ability lower in females</t>
  </si>
  <si>
    <t>paper number</t>
  </si>
  <si>
    <t>5</t>
  </si>
  <si>
    <t>similar levels of RSBs/RRBs across genders, males are more likely to exhibit repetitive behaviors, excessive interest and stereotyped behavior, increasing with decreased functioning, RRBs in females are harder to categorize and may be also camouflaged</t>
  </si>
  <si>
    <t>more prevalent RRBs in males</t>
  </si>
  <si>
    <t>equal</t>
  </si>
  <si>
    <t>paper number (by year)</t>
  </si>
  <si>
    <t>1</t>
  </si>
  <si>
    <t>2</t>
  </si>
  <si>
    <t>6</t>
  </si>
  <si>
    <t>10</t>
  </si>
  <si>
    <t>27</t>
  </si>
  <si>
    <t>LD more common in males, females had lower IQ</t>
  </si>
  <si>
    <t>ADOS-2, ADI-R, CARS, MASQ, CBCL, AQ, EQ, SQ, ASAS, ASDI</t>
  </si>
  <si>
    <t>Children (exclusive)</t>
  </si>
  <si>
    <t>Children/adolescents</t>
  </si>
  <si>
    <t>Adults</t>
  </si>
  <si>
    <t>Adolescents (exclusive)</t>
  </si>
  <si>
    <t>infants</t>
  </si>
  <si>
    <t>Sample size</t>
  </si>
  <si>
    <t>Number of papers</t>
  </si>
  <si>
    <t>notes</t>
  </si>
  <si>
    <t>&lt; 100</t>
  </si>
  <si>
    <t>Mostly (10/11) composed of GD papers</t>
  </si>
  <si>
    <t>Between 100 and 500</t>
  </si>
  <si>
    <t>3/12 GD</t>
  </si>
  <si>
    <t>9/12 SD</t>
  </si>
  <si>
    <t>&gt; 500</t>
  </si>
  <si>
    <t>2/7 GD</t>
  </si>
  <si>
    <t>5/7 SD</t>
  </si>
  <si>
    <t>Ratio</t>
  </si>
  <si>
    <t>Sub-1:1</t>
  </si>
  <si>
    <t>Between 1:1 and 4:1</t>
  </si>
  <si>
    <t>≤ 4:1</t>
  </si>
  <si>
    <t>ADOS</t>
  </si>
  <si>
    <t>ADI-R</t>
  </si>
  <si>
    <t>Parent</t>
  </si>
  <si>
    <t>Self</t>
  </si>
  <si>
    <t>Clinician</t>
  </si>
  <si>
    <t>Teacher/school</t>
  </si>
  <si>
    <t>None (only researcher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</si>
</sst>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sz val="12"/>
      <color theme="1"/>
      <name val="Aptos Narrow"/>
      <family val="2"/>
      <scheme val="minor"/>
    </font>
    <font>
      <b/>
      <sz val="12"/>
      <color theme="1"/>
      <name val="Aptos Narrow"/>
      <scheme val="minor"/>
    </font>
    <font>
      <sz val="11"/>
      <color theme="1"/>
      <name val="Aptos"/>
    </font>
    <font>
      <sz val="12"/>
      <color rgb="FFFF0000"/>
      <name val="Aptos Narrow"/>
      <family val="2"/>
      <scheme val="minor"/>
    </font>
    <font>
      <b/>
      <sz val="12"/>
      <color theme="1"/>
      <name val="Aptos Narrow"/>
      <family val="2"/>
      <scheme val="minor"/>
    </font>
    <font>
      <sz val="11"/>
      <color rgb="FFFF0000"/>
      <name val="Aptos"/>
    </font>
    <font>
      <sz val="12"/>
      <color rgb="FF000000"/>
      <name val="Aptos Narrow"/>
      <family val="2"/>
      <scheme val="minor"/>
    </font>
    <font>
      <sz val="12"/>
      <color theme="1"/>
      <name val="Aptos"/>
    </font>
  </fonts>
  <fills count="5">
    <fill>
      <patternFill patternType="none"/>
    </fill>
    <fill>
      <patternFill patternType="gray125"/>
    </fill>
    <fill>
      <patternFill patternType="solid">
        <fgColor theme="6" tint="0.79998168889431442"/>
        <bgColor indexed="65"/>
      </patternFill>
    </fill>
    <fill>
      <patternFill patternType="solid">
        <fgColor theme="6" tint="0.59999389629810485"/>
        <bgColor indexed="65"/>
      </patternFill>
    </fill>
    <fill>
      <patternFill patternType="solid">
        <fgColor theme="8" tint="0.59999389629810485"/>
        <bgColor indexed="65"/>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25">
    <xf numFmtId="0" fontId="0" fillId="0" borderId="0" xfId="0"/>
    <xf numFmtId="0" fontId="2" fillId="0" borderId="0" xfId="0" applyFont="1" applyAlignment="1">
      <alignment wrapText="1"/>
    </xf>
    <xf numFmtId="0" fontId="0" fillId="0" borderId="0" xfId="0" applyAlignment="1">
      <alignment wrapText="1"/>
    </xf>
    <xf numFmtId="20" fontId="0" fillId="0" borderId="0" xfId="0" applyNumberFormat="1" applyAlignment="1">
      <alignment wrapText="1"/>
    </xf>
    <xf numFmtId="17" fontId="0" fillId="0" borderId="0" xfId="0" applyNumberFormat="1" applyAlignment="1">
      <alignment wrapText="1"/>
    </xf>
    <xf numFmtId="0" fontId="3" fillId="0" borderId="0" xfId="0" applyFont="1" applyAlignment="1">
      <alignment wrapText="1"/>
    </xf>
    <xf numFmtId="0" fontId="1" fillId="3" borderId="0" xfId="2" applyAlignment="1">
      <alignment vertical="center" wrapText="1"/>
    </xf>
    <xf numFmtId="0" fontId="1" fillId="3" borderId="0" xfId="2" applyAlignment="1">
      <alignment wrapText="1"/>
    </xf>
    <xf numFmtId="0" fontId="1" fillId="2" borderId="0" xfId="1" applyAlignment="1">
      <alignment wrapText="1"/>
    </xf>
    <xf numFmtId="0" fontId="1" fillId="2" borderId="0" xfId="1" applyAlignment="1">
      <alignment vertical="center" wrapText="1"/>
    </xf>
    <xf numFmtId="0" fontId="1" fillId="4" borderId="0" xfId="3" applyAlignment="1">
      <alignment vertical="center" wrapText="1"/>
    </xf>
    <xf numFmtId="0" fontId="1" fillId="4" borderId="0" xfId="3"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5" fillId="0" borderId="0" xfId="0" applyFont="1" applyAlignment="1">
      <alignment wrapText="1"/>
    </xf>
    <xf numFmtId="0" fontId="8" fillId="0" borderId="1" xfId="0" applyFont="1" applyBorder="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8" fillId="0" borderId="4" xfId="0" applyFont="1" applyBorder="1" applyAlignment="1">
      <alignment vertical="center" wrapText="1"/>
    </xf>
    <xf numFmtId="0" fontId="8" fillId="0" borderId="5" xfId="0" applyFont="1" applyBorder="1" applyAlignment="1">
      <alignment vertical="center" wrapText="1"/>
    </xf>
    <xf numFmtId="0" fontId="8" fillId="0" borderId="0" xfId="0" applyFont="1" applyAlignment="1">
      <alignment vertical="center"/>
    </xf>
    <xf numFmtId="20" fontId="8" fillId="0" borderId="3" xfId="0" applyNumberFormat="1" applyFont="1" applyBorder="1" applyAlignment="1">
      <alignment vertical="center" wrapText="1"/>
    </xf>
    <xf numFmtId="0" fontId="8" fillId="0" borderId="6" xfId="0" applyFont="1" applyBorder="1" applyAlignment="1">
      <alignment vertical="center" wrapText="1"/>
    </xf>
    <xf numFmtId="0" fontId="8" fillId="0" borderId="3" xfId="0" applyFont="1" applyBorder="1" applyAlignment="1">
      <alignment vertical="center" wrapText="1"/>
    </xf>
  </cellXfs>
  <cellStyles count="4">
    <cellStyle name="20% - Accent3" xfId="1" builtinId="38"/>
    <cellStyle name="40% - Accent3" xfId="2" builtinId="39"/>
    <cellStyle name="40% - Accent5" xfId="3" builtinId="47"/>
    <cellStyle name="Normal" xfId="0" builtinId="0"/>
  </cellStyles>
  <dxfs count="40">
    <dxf>
      <border diagonalUp="0" diagonalDown="0">
        <left style="thin">
          <color indexed="12"/>
        </left>
        <right style="thin">
          <color indexed="12"/>
        </right>
        <top style="thin">
          <color indexed="12"/>
        </top>
        <bottom style="thin">
          <color indexed="12"/>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1"/>
        <name val="Aptos Narrow"/>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1"/>
        <name val="Aptos Narrow"/>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Cognitive</a:t>
            </a:r>
            <a:r>
              <a:rPr lang="en-GB" baseline="0"/>
              <a:t> Ability</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H"/>
        </a:p>
      </c:txPr>
    </c:title>
    <c:autoTitleDeleted val="0"/>
    <c:plotArea>
      <c:layout/>
      <c:barChart>
        <c:barDir val="bar"/>
        <c:grouping val="stacked"/>
        <c:varyColors val="0"/>
        <c:ser>
          <c:idx val="0"/>
          <c:order val="0"/>
          <c:tx>
            <c:strRef>
              <c:f>'data and tables'!$B$3</c:f>
              <c:strCache>
                <c:ptCount val="1"/>
                <c:pt idx="0">
                  <c:v>Similar cognitive abilities</c:v>
                </c:pt>
              </c:strCache>
            </c:strRef>
          </c:tx>
          <c:spPr>
            <a:solidFill>
              <a:schemeClr val="accent1"/>
            </a:solidFill>
            <a:ln>
              <a:noFill/>
            </a:ln>
            <a:effectLst/>
          </c:spPr>
          <c:invertIfNegative val="0"/>
          <c:cat>
            <c:strRef>
              <c:f>'data and tables'!$C$2:$H$2</c:f>
              <c:strCache>
                <c:ptCount val="6"/>
                <c:pt idx="0">
                  <c:v>5</c:v>
                </c:pt>
                <c:pt idx="1">
                  <c:v>2</c:v>
                </c:pt>
                <c:pt idx="2">
                  <c:v>10</c:v>
                </c:pt>
                <c:pt idx="3">
                  <c:v>27</c:v>
                </c:pt>
                <c:pt idx="4">
                  <c:v>6</c:v>
                </c:pt>
                <c:pt idx="5">
                  <c:v>1</c:v>
                </c:pt>
              </c:strCache>
            </c:strRef>
          </c:cat>
          <c:val>
            <c:numRef>
              <c:f>'data and tables'!$C$3:$H$3</c:f>
              <c:numCache>
                <c:formatCode>General</c:formatCode>
                <c:ptCount val="6"/>
                <c:pt idx="0">
                  <c:v>319</c:v>
                </c:pt>
                <c:pt idx="1">
                  <c:v>325</c:v>
                </c:pt>
                <c:pt idx="2">
                  <c:v>1241</c:v>
                </c:pt>
              </c:numCache>
            </c:numRef>
          </c:val>
          <c:extLst>
            <c:ext xmlns:c16="http://schemas.microsoft.com/office/drawing/2014/chart" uri="{C3380CC4-5D6E-409C-BE32-E72D297353CC}">
              <c16:uniqueId val="{00000000-F844-364D-8502-AAAFF7EED077}"/>
            </c:ext>
          </c:extLst>
        </c:ser>
        <c:ser>
          <c:idx val="1"/>
          <c:order val="1"/>
          <c:tx>
            <c:strRef>
              <c:f>'data and tables'!$B$4</c:f>
              <c:strCache>
                <c:ptCount val="1"/>
                <c:pt idx="0">
                  <c:v>cognitive ability lower in females</c:v>
                </c:pt>
              </c:strCache>
            </c:strRef>
          </c:tx>
          <c:spPr>
            <a:solidFill>
              <a:schemeClr val="accent2"/>
            </a:solidFill>
            <a:ln>
              <a:noFill/>
            </a:ln>
            <a:effectLst/>
          </c:spPr>
          <c:invertIfNegative val="0"/>
          <c:cat>
            <c:strRef>
              <c:f>'data and tables'!$C$2:$H$2</c:f>
              <c:strCache>
                <c:ptCount val="6"/>
                <c:pt idx="0">
                  <c:v>5</c:v>
                </c:pt>
                <c:pt idx="1">
                  <c:v>2</c:v>
                </c:pt>
                <c:pt idx="2">
                  <c:v>10</c:v>
                </c:pt>
                <c:pt idx="3">
                  <c:v>27</c:v>
                </c:pt>
                <c:pt idx="4">
                  <c:v>6</c:v>
                </c:pt>
                <c:pt idx="5">
                  <c:v>1</c:v>
                </c:pt>
              </c:strCache>
            </c:strRef>
          </c:cat>
          <c:val>
            <c:numRef>
              <c:f>'data and tables'!$C$4:$H$4</c:f>
              <c:numCache>
                <c:formatCode>General</c:formatCode>
                <c:ptCount val="6"/>
                <c:pt idx="3">
                  <c:v>214</c:v>
                </c:pt>
                <c:pt idx="4">
                  <c:v>913</c:v>
                </c:pt>
                <c:pt idx="5">
                  <c:v>2568</c:v>
                </c:pt>
              </c:numCache>
            </c:numRef>
          </c:val>
          <c:extLst>
            <c:ext xmlns:c16="http://schemas.microsoft.com/office/drawing/2014/chart" uri="{C3380CC4-5D6E-409C-BE32-E72D297353CC}">
              <c16:uniqueId val="{00000001-F844-364D-8502-AAAFF7EED077}"/>
            </c:ext>
          </c:extLst>
        </c:ser>
        <c:dLbls>
          <c:showLegendKey val="0"/>
          <c:showVal val="0"/>
          <c:showCatName val="0"/>
          <c:showSerName val="0"/>
          <c:showPercent val="0"/>
          <c:showBubbleSize val="0"/>
        </c:dLbls>
        <c:gapWidth val="150"/>
        <c:overlap val="100"/>
        <c:axId val="1652744256"/>
        <c:axId val="1095637311"/>
      </c:barChart>
      <c:catAx>
        <c:axId val="16527442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1095637311"/>
        <c:crosses val="autoZero"/>
        <c:auto val="1"/>
        <c:lblAlgn val="ctr"/>
        <c:lblOffset val="100"/>
        <c:noMultiLvlLbl val="0"/>
      </c:catAx>
      <c:valAx>
        <c:axId val="10956373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165274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H"/>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RSBs/RRBs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H"/>
        </a:p>
      </c:txPr>
    </c:title>
    <c:autoTitleDeleted val="0"/>
    <c:plotArea>
      <c:layout/>
      <c:barChart>
        <c:barDir val="bar"/>
        <c:grouping val="stacked"/>
        <c:varyColors val="0"/>
        <c:ser>
          <c:idx val="0"/>
          <c:order val="0"/>
          <c:tx>
            <c:strRef>
              <c:f>'data and tables'!$J$3</c:f>
              <c:strCache>
                <c:ptCount val="1"/>
                <c:pt idx="0">
                  <c:v>more prevalent RRBs in males</c:v>
                </c:pt>
              </c:strCache>
            </c:strRef>
          </c:tx>
          <c:spPr>
            <a:solidFill>
              <a:schemeClr val="accent1"/>
            </a:solidFill>
            <a:ln>
              <a:noFill/>
            </a:ln>
            <a:effectLst/>
          </c:spPr>
          <c:invertIfNegative val="0"/>
          <c:cat>
            <c:numRef>
              <c:f>'data and tables'!$K$2:$T$2</c:f>
              <c:numCache>
                <c:formatCode>General</c:formatCode>
                <c:ptCount val="10"/>
                <c:pt idx="0">
                  <c:v>28</c:v>
                </c:pt>
                <c:pt idx="1">
                  <c:v>4</c:v>
                </c:pt>
                <c:pt idx="2">
                  <c:v>7</c:v>
                </c:pt>
                <c:pt idx="3">
                  <c:v>2</c:v>
                </c:pt>
                <c:pt idx="4">
                  <c:v>29</c:v>
                </c:pt>
                <c:pt idx="5">
                  <c:v>10</c:v>
                </c:pt>
                <c:pt idx="6">
                  <c:v>3</c:v>
                </c:pt>
                <c:pt idx="7">
                  <c:v>15</c:v>
                </c:pt>
                <c:pt idx="8">
                  <c:v>26</c:v>
                </c:pt>
                <c:pt idx="9">
                  <c:v>20</c:v>
                </c:pt>
              </c:numCache>
            </c:numRef>
          </c:cat>
          <c:val>
            <c:numRef>
              <c:f>'data and tables'!$K$3:$T$3</c:f>
              <c:numCache>
                <c:formatCode>General</c:formatCode>
                <c:ptCount val="10"/>
                <c:pt idx="0">
                  <c:v>56</c:v>
                </c:pt>
                <c:pt idx="1">
                  <c:v>64</c:v>
                </c:pt>
                <c:pt idx="2">
                  <c:v>138</c:v>
                </c:pt>
                <c:pt idx="3">
                  <c:v>325</c:v>
                </c:pt>
                <c:pt idx="4">
                  <c:v>467</c:v>
                </c:pt>
                <c:pt idx="5">
                  <c:v>1241</c:v>
                </c:pt>
                <c:pt idx="6">
                  <c:v>56</c:v>
                </c:pt>
              </c:numCache>
            </c:numRef>
          </c:val>
          <c:extLst>
            <c:ext xmlns:c16="http://schemas.microsoft.com/office/drawing/2014/chart" uri="{C3380CC4-5D6E-409C-BE32-E72D297353CC}">
              <c16:uniqueId val="{00000000-93CE-1E41-A94F-2374D691CA7E}"/>
            </c:ext>
          </c:extLst>
        </c:ser>
        <c:ser>
          <c:idx val="1"/>
          <c:order val="1"/>
          <c:tx>
            <c:strRef>
              <c:f>'data and tables'!$J$4</c:f>
              <c:strCache>
                <c:ptCount val="1"/>
                <c:pt idx="0">
                  <c:v>equal</c:v>
                </c:pt>
              </c:strCache>
            </c:strRef>
          </c:tx>
          <c:spPr>
            <a:solidFill>
              <a:schemeClr val="accent2"/>
            </a:solidFill>
            <a:ln>
              <a:noFill/>
            </a:ln>
            <a:effectLst/>
          </c:spPr>
          <c:invertIfNegative val="0"/>
          <c:cat>
            <c:numRef>
              <c:f>'data and tables'!$K$2:$T$2</c:f>
              <c:numCache>
                <c:formatCode>General</c:formatCode>
                <c:ptCount val="10"/>
                <c:pt idx="0">
                  <c:v>28</c:v>
                </c:pt>
                <c:pt idx="1">
                  <c:v>4</c:v>
                </c:pt>
                <c:pt idx="2">
                  <c:v>7</c:v>
                </c:pt>
                <c:pt idx="3">
                  <c:v>2</c:v>
                </c:pt>
                <c:pt idx="4">
                  <c:v>29</c:v>
                </c:pt>
                <c:pt idx="5">
                  <c:v>10</c:v>
                </c:pt>
                <c:pt idx="6">
                  <c:v>3</c:v>
                </c:pt>
                <c:pt idx="7">
                  <c:v>15</c:v>
                </c:pt>
                <c:pt idx="8">
                  <c:v>26</c:v>
                </c:pt>
                <c:pt idx="9">
                  <c:v>20</c:v>
                </c:pt>
              </c:numCache>
            </c:numRef>
          </c:cat>
          <c:val>
            <c:numRef>
              <c:f>'data and tables'!$K$4:$T$4</c:f>
              <c:numCache>
                <c:formatCode>General</c:formatCode>
                <c:ptCount val="10"/>
                <c:pt idx="7">
                  <c:v>272</c:v>
                </c:pt>
                <c:pt idx="8">
                  <c:v>109</c:v>
                </c:pt>
                <c:pt idx="9">
                  <c:v>1024</c:v>
                </c:pt>
              </c:numCache>
            </c:numRef>
          </c:val>
          <c:extLst>
            <c:ext xmlns:c16="http://schemas.microsoft.com/office/drawing/2014/chart" uri="{C3380CC4-5D6E-409C-BE32-E72D297353CC}">
              <c16:uniqueId val="{00000001-93CE-1E41-A94F-2374D691CA7E}"/>
            </c:ext>
          </c:extLst>
        </c:ser>
        <c:dLbls>
          <c:showLegendKey val="0"/>
          <c:showVal val="0"/>
          <c:showCatName val="0"/>
          <c:showSerName val="0"/>
          <c:showPercent val="0"/>
          <c:showBubbleSize val="0"/>
        </c:dLbls>
        <c:gapWidth val="150"/>
        <c:overlap val="100"/>
        <c:axId val="1468111472"/>
        <c:axId val="1468424960"/>
      </c:barChart>
      <c:catAx>
        <c:axId val="1468111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1468424960"/>
        <c:crosses val="autoZero"/>
        <c:auto val="1"/>
        <c:lblAlgn val="ctr"/>
        <c:lblOffset val="100"/>
        <c:noMultiLvlLbl val="0"/>
      </c:catAx>
      <c:valAx>
        <c:axId val="14684249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1468111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H"/>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GB"/>
              <a:t>Age Groups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CH"/>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CH"/>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'data and tables'!$V$2:$V$6</c:f>
              <c:strCache>
                <c:ptCount val="5"/>
                <c:pt idx="0">
                  <c:v>Children (exclusive)</c:v>
                </c:pt>
                <c:pt idx="1">
                  <c:v>Children/adolescents</c:v>
                </c:pt>
                <c:pt idx="2">
                  <c:v>Adults</c:v>
                </c:pt>
                <c:pt idx="3">
                  <c:v>Adolescents (exclusive)</c:v>
                </c:pt>
                <c:pt idx="4">
                  <c:v>infants</c:v>
                </c:pt>
              </c:strCache>
            </c:strRef>
          </c:cat>
          <c:val>
            <c:numRef>
              <c:f>'data and tables'!$W$2:$W$6</c:f>
              <c:numCache>
                <c:formatCode>General</c:formatCode>
                <c:ptCount val="5"/>
                <c:pt idx="0">
                  <c:v>17</c:v>
                </c:pt>
                <c:pt idx="1">
                  <c:v>7</c:v>
                </c:pt>
                <c:pt idx="2">
                  <c:v>3</c:v>
                </c:pt>
                <c:pt idx="3">
                  <c:v>3</c:v>
                </c:pt>
                <c:pt idx="4">
                  <c:v>1</c:v>
                </c:pt>
              </c:numCache>
            </c:numRef>
          </c:val>
          <c:extLst>
            <c:ext xmlns:c16="http://schemas.microsoft.com/office/drawing/2014/chart" uri="{C3380CC4-5D6E-409C-BE32-E72D297353CC}">
              <c16:uniqueId val="{00000000-66CD-C94B-A0FE-06E2DCEC0C8B}"/>
            </c:ext>
          </c:extLst>
        </c:ser>
        <c:dLbls>
          <c:dLblPos val="inEnd"/>
          <c:showLegendKey val="0"/>
          <c:showVal val="1"/>
          <c:showCatName val="0"/>
          <c:showSerName val="0"/>
          <c:showPercent val="0"/>
          <c:showBubbleSize val="0"/>
        </c:dLbls>
        <c:gapWidth val="247"/>
        <c:overlap val="-58"/>
        <c:axId val="1477079343"/>
        <c:axId val="1477081055"/>
      </c:barChart>
      <c:catAx>
        <c:axId val="1477079343"/>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CH"/>
          </a:p>
        </c:txPr>
        <c:crossAx val="1477081055"/>
        <c:crosses val="autoZero"/>
        <c:auto val="1"/>
        <c:lblAlgn val="ctr"/>
        <c:lblOffset val="100"/>
        <c:noMultiLvlLbl val="0"/>
      </c:catAx>
      <c:valAx>
        <c:axId val="1477081055"/>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CH"/>
          </a:p>
        </c:txPr>
        <c:crossAx val="1477079343"/>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CH"/>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sample size (ASC)</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CH"/>
        </a:p>
      </c:txPr>
    </c:title>
    <c:autoTitleDeleted val="0"/>
    <c:plotArea>
      <c:layout/>
      <c:pieChart>
        <c:varyColors val="1"/>
        <c:ser>
          <c:idx val="0"/>
          <c:order val="0"/>
          <c:tx>
            <c:strRef>
              <c:f>'data and tables'!$AD$2</c:f>
              <c:strCache>
                <c:ptCount val="1"/>
                <c:pt idx="0">
                  <c:v>Number of papers</c:v>
                </c:pt>
              </c:strCache>
            </c:strRef>
          </c:tx>
          <c:dPt>
            <c:idx val="0"/>
            <c:bubble3D val="0"/>
            <c:spPr>
              <a:solidFill>
                <a:schemeClr val="accent1">
                  <a:shade val="53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43E-F442-800D-8B74F2292AEC}"/>
              </c:ext>
            </c:extLst>
          </c:dPt>
          <c:dPt>
            <c:idx val="1"/>
            <c:bubble3D val="0"/>
            <c:spPr>
              <a:solidFill>
                <a:schemeClr val="accent1">
                  <a:shade val="76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43E-F442-800D-8B74F2292AEC}"/>
              </c:ext>
            </c:extLst>
          </c:dPt>
          <c:dPt>
            <c:idx val="2"/>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143E-F442-800D-8B74F2292AEC}"/>
              </c:ext>
            </c:extLst>
          </c:dPt>
          <c:dPt>
            <c:idx val="3"/>
            <c:bubble3D val="0"/>
            <c:spPr>
              <a:solidFill>
                <a:schemeClr val="accent1">
                  <a:tint val="77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143E-F442-800D-8B74F2292AEC}"/>
              </c:ext>
            </c:extLst>
          </c:dPt>
          <c:dPt>
            <c:idx val="4"/>
            <c:bubble3D val="0"/>
            <c:spPr>
              <a:solidFill>
                <a:schemeClr val="accent1">
                  <a:tint val="54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143E-F442-800D-8B74F2292AE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CH"/>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and tables'!$AC$3:$AC$7</c:f>
              <c:strCache>
                <c:ptCount val="4"/>
                <c:pt idx="0">
                  <c:v>&lt; 100</c:v>
                </c:pt>
                <c:pt idx="1">
                  <c:v>Between 100 and 500</c:v>
                </c:pt>
                <c:pt idx="3">
                  <c:v>&gt; 500</c:v>
                </c:pt>
              </c:strCache>
            </c:strRef>
          </c:cat>
          <c:val>
            <c:numRef>
              <c:f>'data and tables'!$AD$3:$AD$7</c:f>
              <c:numCache>
                <c:formatCode>General</c:formatCode>
                <c:ptCount val="5"/>
                <c:pt idx="0">
                  <c:v>11</c:v>
                </c:pt>
                <c:pt idx="1">
                  <c:v>12</c:v>
                </c:pt>
                <c:pt idx="3">
                  <c:v>7</c:v>
                </c:pt>
              </c:numCache>
            </c:numRef>
          </c:val>
          <c:extLst>
            <c:ext xmlns:c16="http://schemas.microsoft.com/office/drawing/2014/chart" uri="{C3380CC4-5D6E-409C-BE32-E72D297353CC}">
              <c16:uniqueId val="{00000000-E64D-8044-BF3E-4C86BA0A5E8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legendEntry>
        <c:idx val="2"/>
        <c:delete val="1"/>
      </c:legendEntry>
      <c:legendEntry>
        <c:idx val="4"/>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H"/>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male-female ratio</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CH"/>
        </a:p>
      </c:txPr>
    </c:title>
    <c:autoTitleDeleted val="0"/>
    <c:plotArea>
      <c:layout/>
      <c:pieChart>
        <c:varyColors val="1"/>
        <c:ser>
          <c:idx val="0"/>
          <c:order val="0"/>
          <c:tx>
            <c:strRef>
              <c:f>'data and tables'!$AJ$2</c:f>
              <c:strCache>
                <c:ptCount val="1"/>
                <c:pt idx="0">
                  <c:v>Number of papers</c:v>
                </c:pt>
              </c:strCache>
            </c:strRef>
          </c:tx>
          <c:dPt>
            <c:idx val="0"/>
            <c:bubble3D val="0"/>
            <c:spPr>
              <a:solidFill>
                <a:schemeClr val="accent1">
                  <a:shade val="58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E7B-3741-BE3B-1F0CC6A104B4}"/>
              </c:ext>
            </c:extLst>
          </c:dPt>
          <c:dPt>
            <c:idx val="1"/>
            <c:bubble3D val="0"/>
            <c:spPr>
              <a:solidFill>
                <a:schemeClr val="accent1">
                  <a:shade val="86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8E7B-3741-BE3B-1F0CC6A104B4}"/>
              </c:ext>
            </c:extLst>
          </c:dPt>
          <c:dPt>
            <c:idx val="2"/>
            <c:bubble3D val="0"/>
            <c:spPr>
              <a:solidFill>
                <a:schemeClr val="accent1">
                  <a:tint val="86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8E7B-3741-BE3B-1F0CC6A104B4}"/>
              </c:ext>
            </c:extLst>
          </c:dPt>
          <c:dPt>
            <c:idx val="3"/>
            <c:bubble3D val="0"/>
            <c:spPr>
              <a:solidFill>
                <a:schemeClr val="accent1">
                  <a:tint val="58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8E7B-3741-BE3B-1F0CC6A104B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CH"/>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 and tables'!$AI$3:$AI$6</c:f>
              <c:strCache>
                <c:ptCount val="4"/>
                <c:pt idx="0">
                  <c:v>Sub-1:1</c:v>
                </c:pt>
                <c:pt idx="1">
                  <c:v>01:01</c:v>
                </c:pt>
                <c:pt idx="2">
                  <c:v>Between 1:1 and 4:1</c:v>
                </c:pt>
                <c:pt idx="3">
                  <c:v>≤ 4:1</c:v>
                </c:pt>
              </c:strCache>
            </c:strRef>
          </c:cat>
          <c:val>
            <c:numRef>
              <c:f>'data and tables'!$AJ$3:$AJ$6</c:f>
              <c:numCache>
                <c:formatCode>General</c:formatCode>
                <c:ptCount val="4"/>
                <c:pt idx="0">
                  <c:v>3</c:v>
                </c:pt>
                <c:pt idx="1">
                  <c:v>9</c:v>
                </c:pt>
                <c:pt idx="2">
                  <c:v>11</c:v>
                </c:pt>
                <c:pt idx="3">
                  <c:v>7</c:v>
                </c:pt>
              </c:numCache>
            </c:numRef>
          </c:val>
          <c:extLst>
            <c:ext xmlns:c16="http://schemas.microsoft.com/office/drawing/2014/chart" uri="{C3380CC4-5D6E-409C-BE32-E72D297353CC}">
              <c16:uniqueId val="{00000000-8A98-484B-A86A-FE1606878B4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H"/>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Usage of</a:t>
            </a:r>
            <a:r>
              <a:rPr lang="en-GB" baseline="0"/>
              <a:t> gold standard tools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H"/>
        </a:p>
      </c:txPr>
    </c:title>
    <c:autoTitleDeleted val="0"/>
    <c:plotArea>
      <c:layout/>
      <c:barChart>
        <c:barDir val="col"/>
        <c:grouping val="clustered"/>
        <c:varyColors val="0"/>
        <c:ser>
          <c:idx val="0"/>
          <c:order val="0"/>
          <c:spPr>
            <a:solidFill>
              <a:schemeClr val="accent1"/>
            </a:solidFill>
            <a:ln>
              <a:noFill/>
            </a:ln>
            <a:effectLst/>
          </c:spPr>
          <c:invertIfNegative val="0"/>
          <c:cat>
            <c:strRef>
              <c:f>'data and tables'!$AP$2:$AP$4</c:f>
              <c:strCache>
                <c:ptCount val="3"/>
                <c:pt idx="0">
                  <c:v>ADOS</c:v>
                </c:pt>
                <c:pt idx="1">
                  <c:v>ADOS-2</c:v>
                </c:pt>
                <c:pt idx="2">
                  <c:v>ADI-R</c:v>
                </c:pt>
              </c:strCache>
            </c:strRef>
          </c:cat>
          <c:val>
            <c:numRef>
              <c:f>'data and tables'!$AQ$2:$AQ$4</c:f>
              <c:numCache>
                <c:formatCode>General</c:formatCode>
                <c:ptCount val="3"/>
                <c:pt idx="0">
                  <c:v>6</c:v>
                </c:pt>
                <c:pt idx="1">
                  <c:v>10</c:v>
                </c:pt>
                <c:pt idx="2">
                  <c:v>7</c:v>
                </c:pt>
              </c:numCache>
            </c:numRef>
          </c:val>
          <c:extLst>
            <c:ext xmlns:c16="http://schemas.microsoft.com/office/drawing/2014/chart" uri="{C3380CC4-5D6E-409C-BE32-E72D297353CC}">
              <c16:uniqueId val="{00000000-BCCE-6242-B982-1DAE2F069A4D}"/>
            </c:ext>
          </c:extLst>
        </c:ser>
        <c:dLbls>
          <c:showLegendKey val="0"/>
          <c:showVal val="0"/>
          <c:showCatName val="0"/>
          <c:showSerName val="0"/>
          <c:showPercent val="0"/>
          <c:showBubbleSize val="0"/>
        </c:dLbls>
        <c:gapWidth val="219"/>
        <c:overlap val="-27"/>
        <c:axId val="1448407167"/>
        <c:axId val="1448918351"/>
      </c:barChart>
      <c:catAx>
        <c:axId val="1448407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1448918351"/>
        <c:crosses val="autoZero"/>
        <c:auto val="1"/>
        <c:lblAlgn val="ctr"/>
        <c:lblOffset val="100"/>
        <c:noMultiLvlLbl val="0"/>
      </c:catAx>
      <c:valAx>
        <c:axId val="1448918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14484071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H"/>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Data sources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H"/>
        </a:p>
      </c:txPr>
    </c:title>
    <c:autoTitleDeleted val="0"/>
    <c:plotArea>
      <c:layout/>
      <c:barChart>
        <c:barDir val="bar"/>
        <c:grouping val="clustered"/>
        <c:varyColors val="0"/>
        <c:ser>
          <c:idx val="0"/>
          <c:order val="0"/>
          <c:spPr>
            <a:solidFill>
              <a:schemeClr val="accent1"/>
            </a:solidFill>
            <a:ln>
              <a:noFill/>
            </a:ln>
            <a:effectLst/>
          </c:spPr>
          <c:invertIfNegative val="0"/>
          <c:cat>
            <c:strRef>
              <c:f>'data and tables'!$AW$2:$AW$6</c:f>
              <c:strCache>
                <c:ptCount val="5"/>
                <c:pt idx="0">
                  <c:v>Parent</c:v>
                </c:pt>
                <c:pt idx="1">
                  <c:v>Self</c:v>
                </c:pt>
                <c:pt idx="2">
                  <c:v>Clinician</c:v>
                </c:pt>
                <c:pt idx="3">
                  <c:v>Teacher/school</c:v>
                </c:pt>
                <c:pt idx="4">
                  <c:v>None (only researcher data)</c:v>
                </c:pt>
              </c:strCache>
            </c:strRef>
          </c:cat>
          <c:val>
            <c:numRef>
              <c:f>'data and tables'!$AX$2:$AX$6</c:f>
              <c:numCache>
                <c:formatCode>General</c:formatCode>
                <c:ptCount val="5"/>
                <c:pt idx="0">
                  <c:v>14</c:v>
                </c:pt>
                <c:pt idx="1">
                  <c:v>5</c:v>
                </c:pt>
                <c:pt idx="2">
                  <c:v>9</c:v>
                </c:pt>
                <c:pt idx="3">
                  <c:v>3</c:v>
                </c:pt>
                <c:pt idx="4">
                  <c:v>4</c:v>
                </c:pt>
              </c:numCache>
            </c:numRef>
          </c:val>
          <c:extLst>
            <c:ext xmlns:c16="http://schemas.microsoft.com/office/drawing/2014/chart" uri="{C3380CC4-5D6E-409C-BE32-E72D297353CC}">
              <c16:uniqueId val="{00000000-794A-4A4A-A2F7-1AA32B60EA72}"/>
            </c:ext>
          </c:extLst>
        </c:ser>
        <c:dLbls>
          <c:showLegendKey val="0"/>
          <c:showVal val="0"/>
          <c:showCatName val="0"/>
          <c:showSerName val="0"/>
          <c:showPercent val="0"/>
          <c:showBubbleSize val="0"/>
        </c:dLbls>
        <c:gapWidth val="182"/>
        <c:axId val="1527067967"/>
        <c:axId val="1527610639"/>
      </c:barChart>
      <c:catAx>
        <c:axId val="15270679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1527610639"/>
        <c:crosses val="autoZero"/>
        <c:auto val="1"/>
        <c:lblAlgn val="ctr"/>
        <c:lblOffset val="100"/>
        <c:noMultiLvlLbl val="0"/>
      </c:catAx>
      <c:valAx>
        <c:axId val="15276106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15270679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H"/>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31750</xdr:colOff>
      <xdr:row>8</xdr:row>
      <xdr:rowOff>19050</xdr:rowOff>
    </xdr:from>
    <xdr:to>
      <xdr:col>6</xdr:col>
      <xdr:colOff>476250</xdr:colOff>
      <xdr:row>21</xdr:row>
      <xdr:rowOff>120650</xdr:rowOff>
    </xdr:to>
    <xdr:graphicFrame macro="">
      <xdr:nvGraphicFramePr>
        <xdr:cNvPr id="2" name="Chart 1">
          <a:extLst>
            <a:ext uri="{FF2B5EF4-FFF2-40B4-BE49-F238E27FC236}">
              <a16:creationId xmlns:a16="http://schemas.microsoft.com/office/drawing/2014/main" id="{CD96070F-680C-AA97-669C-2637B15B84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44450</xdr:colOff>
      <xdr:row>8</xdr:row>
      <xdr:rowOff>6350</xdr:rowOff>
    </xdr:from>
    <xdr:to>
      <xdr:col>14</xdr:col>
      <xdr:colOff>488950</xdr:colOff>
      <xdr:row>21</xdr:row>
      <xdr:rowOff>107950</xdr:rowOff>
    </xdr:to>
    <xdr:graphicFrame macro="">
      <xdr:nvGraphicFramePr>
        <xdr:cNvPr id="5" name="Chart 4">
          <a:extLst>
            <a:ext uri="{FF2B5EF4-FFF2-40B4-BE49-F238E27FC236}">
              <a16:creationId xmlns:a16="http://schemas.microsoft.com/office/drawing/2014/main" id="{4A04A894-7BA3-2691-AD19-A9CC555736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6350</xdr:colOff>
      <xdr:row>8</xdr:row>
      <xdr:rowOff>25400</xdr:rowOff>
    </xdr:from>
    <xdr:to>
      <xdr:col>26</xdr:col>
      <xdr:colOff>450850</xdr:colOff>
      <xdr:row>21</xdr:row>
      <xdr:rowOff>127000</xdr:rowOff>
    </xdr:to>
    <xdr:graphicFrame macro="">
      <xdr:nvGraphicFramePr>
        <xdr:cNvPr id="3" name="Chart 2">
          <a:extLst>
            <a:ext uri="{FF2B5EF4-FFF2-40B4-BE49-F238E27FC236}">
              <a16:creationId xmlns:a16="http://schemas.microsoft.com/office/drawing/2014/main" id="{44BD39FF-DBF5-D940-423C-EF42011EE6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264948</xdr:colOff>
      <xdr:row>8</xdr:row>
      <xdr:rowOff>40727</xdr:rowOff>
    </xdr:from>
    <xdr:to>
      <xdr:col>32</xdr:col>
      <xdr:colOff>731345</xdr:colOff>
      <xdr:row>21</xdr:row>
      <xdr:rowOff>79703</xdr:rowOff>
    </xdr:to>
    <xdr:graphicFrame macro="">
      <xdr:nvGraphicFramePr>
        <xdr:cNvPr id="6" name="Chart 5">
          <a:extLst>
            <a:ext uri="{FF2B5EF4-FFF2-40B4-BE49-F238E27FC236}">
              <a16:creationId xmlns:a16="http://schemas.microsoft.com/office/drawing/2014/main" id="{CDD493FC-A327-2FCB-7A7D-6D40E53502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34</xdr:col>
      <xdr:colOff>10160</xdr:colOff>
      <xdr:row>8</xdr:row>
      <xdr:rowOff>20320</xdr:rowOff>
    </xdr:from>
    <xdr:to>
      <xdr:col>39</xdr:col>
      <xdr:colOff>467360</xdr:colOff>
      <xdr:row>21</xdr:row>
      <xdr:rowOff>121920</xdr:rowOff>
    </xdr:to>
    <xdr:graphicFrame macro="">
      <xdr:nvGraphicFramePr>
        <xdr:cNvPr id="7" name="Chart 6">
          <a:extLst>
            <a:ext uri="{FF2B5EF4-FFF2-40B4-BE49-F238E27FC236}">
              <a16:creationId xmlns:a16="http://schemas.microsoft.com/office/drawing/2014/main" id="{494156FF-DFF6-C05E-3455-E7A28043E6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41</xdr:col>
      <xdr:colOff>0</xdr:colOff>
      <xdr:row>8</xdr:row>
      <xdr:rowOff>20320</xdr:rowOff>
    </xdr:from>
    <xdr:to>
      <xdr:col>46</xdr:col>
      <xdr:colOff>457200</xdr:colOff>
      <xdr:row>21</xdr:row>
      <xdr:rowOff>121920</xdr:rowOff>
    </xdr:to>
    <xdr:graphicFrame macro="">
      <xdr:nvGraphicFramePr>
        <xdr:cNvPr id="8" name="Chart 7">
          <a:extLst>
            <a:ext uri="{FF2B5EF4-FFF2-40B4-BE49-F238E27FC236}">
              <a16:creationId xmlns:a16="http://schemas.microsoft.com/office/drawing/2014/main" id="{E15A6ABD-5D49-01FE-64A0-DFF8A994FE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48</xdr:col>
      <xdr:colOff>5080</xdr:colOff>
      <xdr:row>8</xdr:row>
      <xdr:rowOff>20320</xdr:rowOff>
    </xdr:from>
    <xdr:to>
      <xdr:col>53</xdr:col>
      <xdr:colOff>462280</xdr:colOff>
      <xdr:row>21</xdr:row>
      <xdr:rowOff>121920</xdr:rowOff>
    </xdr:to>
    <xdr:graphicFrame macro="">
      <xdr:nvGraphicFramePr>
        <xdr:cNvPr id="9" name="Chart 8">
          <a:extLst>
            <a:ext uri="{FF2B5EF4-FFF2-40B4-BE49-F238E27FC236}">
              <a16:creationId xmlns:a16="http://schemas.microsoft.com/office/drawing/2014/main" id="{0E69733A-1AEF-13F6-31E3-8ED5793A6F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84EE2-5D9B-CE4E-A1EE-9B5E40551FCD}" name="Table2" displayName="Table2" ref="B2:R32" totalsRowShown="0" headerRowDxfId="39" dataDxfId="38">
  <autoFilter ref="B2:R32" xr:uid="{0DD84EE2-5D9B-CE4E-A1EE-9B5E40551FCD}"/>
  <tableColumns count="17">
    <tableColumn id="1" xr3:uid="{DB80F933-BA58-F14E-ADE0-25FC7B5E8559}" name="YEAR" dataDxfId="37"/>
    <tableColumn id="2" xr3:uid="{7E37D4D3-84D6-5644-B7C6-2289DB32CF13}" name="TITLE" dataDxfId="36" dataCellStyle="40% - Accent5"/>
    <tableColumn id="3" xr3:uid="{1595325F-419C-A547-B2B8-45B054BD9A08}" name="SAMPLE (with ASC)" dataDxfId="35"/>
    <tableColumn id="4" xr3:uid="{CE7C0BE0-7A63-7A44-93AD-527B52A1BED2}" name="SAMPLE QUALITIES" dataDxfId="34"/>
    <tableColumn id="5" xr3:uid="{C461607D-8948-704E-BB5F-72622C63476B}" name="RATIO" dataDxfId="33"/>
    <tableColumn id="6" xr3:uid="{1EFA2C70-478D-774F-B0E6-F91B06FBDC42}" name="SAMPLE (NT)" dataDxfId="32"/>
    <tableColumn id="7" xr3:uid="{538949B3-950C-6942-80A1-524247BA8F4F}" name="SAMPLE QUALITIES2" dataDxfId="31"/>
    <tableColumn id="8" xr3:uid="{B6967AE4-2AAC-264C-ABB1-30F9C7342142}" name="RATIO3" dataDxfId="30"/>
    <tableColumn id="9" xr3:uid="{159A3FB6-A27F-3D47-9996-C4389712EBA1}" name="TEST" dataDxfId="29"/>
    <tableColumn id="10" xr3:uid="{326F8A95-B6B4-6748-807B-C5684CD0A04D}" name="REPORT" dataDxfId="28"/>
    <tableColumn id="11" xr3:uid="{F3B0B2A5-CEC3-B646-8220-C395B938A04D}" name="EXTERNALIZING BEHAVIOR" dataDxfId="27"/>
    <tableColumn id="12" xr3:uid="{1EA29762-8D59-6744-9B53-6D1FAC3847D6}" name="SOCIAL COMPETENCE" dataDxfId="26"/>
    <tableColumn id="13" xr3:uid="{8FD11C32-434D-054F-85F1-A3CD309F11C5}" name="RSBs/RRBs" dataDxfId="25"/>
    <tableColumn id="14" xr3:uid="{F51B2A46-886B-A84A-B573-17CBD5FC9D18}" name="LANGUAGE ABILITY" dataDxfId="24"/>
    <tableColumn id="15" xr3:uid="{B556D20A-D1F2-5C4B-9E7C-3CDFD03C7F2E}" name="COGNITIVE ABILITY" dataDxfId="23"/>
    <tableColumn id="18" xr3:uid="{E402542E-DEB5-9F49-B906-DDDE442F9AD8}" name="COMORBIDITIES" dataDxfId="22"/>
    <tableColumn id="22" xr3:uid="{8FA8D83B-F143-B44A-9995-629B42CAEE07}" name="CAMOUFLAGING" dataDxfId="21"/>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0861385-7E07-0640-9BE9-AF27D5AEF0F6}" name="Table24" displayName="Table24" ref="B2:S32" totalsRowShown="0" headerRowDxfId="20" dataDxfId="19">
  <autoFilter ref="B2:S32" xr:uid="{F0861385-7E07-0640-9BE9-AF27D5AEF0F6}"/>
  <sortState xmlns:xlrd2="http://schemas.microsoft.com/office/spreadsheetml/2017/richdata2" ref="B3:S32">
    <sortCondition ref="C2:C32"/>
  </sortState>
  <tableColumns count="18">
    <tableColumn id="1" xr3:uid="{F161839A-2769-7744-A701-9969A3992073}" name="YEAR" dataDxfId="18"/>
    <tableColumn id="26" xr3:uid="{DCEEDE38-1D45-4043-8782-084F19411E67}" name="paper number (by year)" dataDxfId="17"/>
    <tableColumn id="2" xr3:uid="{24D65625-F670-024A-B40C-2CC9D092A2B4}" name="TITLE" dataDxfId="16" dataCellStyle="40% - Accent5"/>
    <tableColumn id="3" xr3:uid="{F5106D84-6F55-C346-9109-B5EB3A1B13DA}" name="SAMPLE (with ASC)" dataDxfId="15"/>
    <tableColumn id="4" xr3:uid="{2D26B6CA-0B36-3443-A50C-B31487240B2A}" name="SAMPLE QUALITIES" dataDxfId="14"/>
    <tableColumn id="5" xr3:uid="{3626B57E-8577-B24A-A405-F23295DF0B9A}" name="RATIO" dataDxfId="13"/>
    <tableColumn id="6" xr3:uid="{2EE314E7-93E6-134B-96DE-3814A4C42272}" name="SAMPLE (NT)" dataDxfId="12"/>
    <tableColumn id="7" xr3:uid="{AFEA49CA-4483-4643-9CEA-EAAA950C0942}" name="SAMPLE QUALITIES2" dataDxfId="11"/>
    <tableColumn id="8" xr3:uid="{549E659B-E424-3841-9618-CB84563BE713}" name="RATIO3" dataDxfId="10"/>
    <tableColumn id="9" xr3:uid="{EBDAEC19-CCF0-8B40-8DB2-0D7AAD7FCA82}" name="TEST" dataDxfId="9"/>
    <tableColumn id="10" xr3:uid="{A851A7D0-3CC1-CB44-A2A7-82359639F518}" name="REPORT" dataDxfId="8"/>
    <tableColumn id="11" xr3:uid="{384236BD-82C2-5041-AC2D-405116998712}" name="EXTERNALIZING BEHAVIOR" dataDxfId="7"/>
    <tableColumn id="12" xr3:uid="{D7A5A81B-D2C7-BE4D-92F2-D10D81CCB644}" name="SOCIAL COMPETENCE" dataDxfId="6"/>
    <tableColumn id="13" xr3:uid="{25D32C44-4427-9C4A-8887-FC87DC3A5CE4}" name="RSBs/RRBs" dataDxfId="5"/>
    <tableColumn id="14" xr3:uid="{283F7116-FC69-E847-98EB-FB894D50DC54}" name="LANGUAGE ABILITY" dataDxfId="4"/>
    <tableColumn id="15" xr3:uid="{C7351B74-AA83-B946-AB15-C99EA86C504E}" name="COGNITIVE ABILITY" dataDxfId="3"/>
    <tableColumn id="18" xr3:uid="{42E7CD41-08CF-AD47-AACC-76AA51C76677}" name="COMORBIDITIES" dataDxfId="2"/>
    <tableColumn id="22" xr3:uid="{CE48CC8C-A4C2-824F-9F2C-B83A1EA1B76D}" name="CAMOUFLAGING" dataDxfId="1"/>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2DAB46-40EE-884B-B637-4F5BF7572427}" name="Table1" displayName="Table1" ref="B2:H4" totalsRowShown="0" tableBorderDxfId="0">
  <tableColumns count="7">
    <tableColumn id="1" xr3:uid="{4E2B5907-D392-9D46-BB72-AA33AD237507}" name="paper number"/>
    <tableColumn id="2" xr3:uid="{4924A6E0-B857-1846-90E5-B0DC6C6AC781}" name="5"/>
    <tableColumn id="3" xr3:uid="{5AB7920F-610D-5245-B386-68521C35E71B}" name="2"/>
    <tableColumn id="4" xr3:uid="{D56CA388-D36B-5E40-BDD3-D96A58473BEF}" name="10"/>
    <tableColumn id="5" xr3:uid="{619DC3E1-2C3B-8446-98C8-CBBBEB547D56}" name="27"/>
    <tableColumn id="6" xr3:uid="{F24A36F1-F761-244E-8869-FAC803CFF43A}" name="6"/>
    <tableColumn id="7" xr3:uid="{35E50941-E1A3-1846-A84E-D5FA9C9EA705}" name="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EFD43-8F1B-524B-B73F-B597566B104A}">
  <dimension ref="B2:AA42"/>
  <sheetViews>
    <sheetView topLeftCell="A24" zoomScale="65" zoomScaleNormal="39" workbookViewId="0">
      <selection activeCell="P13" sqref="P13"/>
    </sheetView>
  </sheetViews>
  <sheetFormatPr baseColWidth="10" defaultRowHeight="16" x14ac:dyDescent="0.2"/>
  <cols>
    <col min="1" max="2" width="10.83203125" style="2"/>
    <col min="3" max="3" width="29" style="2" customWidth="1"/>
    <col min="4" max="18" width="22.6640625" style="2" customWidth="1"/>
    <col min="19" max="20" width="10.83203125" style="2"/>
    <col min="21" max="21" width="25.1640625" style="2" customWidth="1"/>
    <col min="22" max="22" width="23.6640625" style="2" customWidth="1"/>
    <col min="23" max="24" width="22.1640625" style="2" customWidth="1"/>
    <col min="25" max="16384" width="10.83203125" style="2"/>
  </cols>
  <sheetData>
    <row r="2" spans="2:27" ht="34" x14ac:dyDescent="0.2">
      <c r="B2" s="1" t="s">
        <v>0</v>
      </c>
      <c r="C2" s="1" t="s">
        <v>1</v>
      </c>
      <c r="D2" s="1" t="s">
        <v>20</v>
      </c>
      <c r="E2" s="1" t="s">
        <v>6</v>
      </c>
      <c r="F2" s="1" t="s">
        <v>2</v>
      </c>
      <c r="G2" s="1" t="s">
        <v>21</v>
      </c>
      <c r="H2" s="1" t="s">
        <v>158</v>
      </c>
      <c r="I2" s="1" t="s">
        <v>159</v>
      </c>
      <c r="J2" s="1" t="s">
        <v>5</v>
      </c>
      <c r="K2" s="1" t="s">
        <v>7</v>
      </c>
      <c r="L2" s="1" t="s">
        <v>182</v>
      </c>
      <c r="M2" s="1" t="s">
        <v>183</v>
      </c>
      <c r="N2" s="1" t="s">
        <v>184</v>
      </c>
      <c r="O2" s="1" t="s">
        <v>185</v>
      </c>
      <c r="P2" s="1" t="s">
        <v>186</v>
      </c>
      <c r="Q2" s="1" t="s">
        <v>187</v>
      </c>
      <c r="R2" s="1" t="s">
        <v>188</v>
      </c>
    </row>
    <row r="3" spans="2:27" ht="85" x14ac:dyDescent="0.2">
      <c r="B3" s="2">
        <v>2010</v>
      </c>
      <c r="C3" s="6" t="s">
        <v>3</v>
      </c>
      <c r="D3" s="2">
        <v>2568</v>
      </c>
      <c r="E3" s="2" t="s">
        <v>189</v>
      </c>
      <c r="F3" s="3" t="s">
        <v>290</v>
      </c>
      <c r="J3" s="2" t="s">
        <v>74</v>
      </c>
      <c r="K3" s="2" t="s">
        <v>8</v>
      </c>
      <c r="L3" s="2" t="s">
        <v>160</v>
      </c>
      <c r="P3" s="2" t="s">
        <v>206</v>
      </c>
      <c r="U3" s="12" t="s">
        <v>157</v>
      </c>
      <c r="V3" s="2" t="s">
        <v>9</v>
      </c>
      <c r="W3" s="12" t="s">
        <v>10</v>
      </c>
      <c r="X3" s="2" t="s">
        <v>11</v>
      </c>
    </row>
    <row r="4" spans="2:27" ht="85" x14ac:dyDescent="0.2">
      <c r="B4" s="2">
        <v>2011</v>
      </c>
      <c r="C4" s="11" t="s">
        <v>19</v>
      </c>
      <c r="D4" s="2">
        <v>56</v>
      </c>
      <c r="E4" s="2" t="s">
        <v>198</v>
      </c>
      <c r="F4" s="2" t="s">
        <v>22</v>
      </c>
      <c r="G4" s="2">
        <v>58</v>
      </c>
      <c r="H4" s="2" t="s">
        <v>24</v>
      </c>
      <c r="I4" s="2" t="s">
        <v>23</v>
      </c>
      <c r="J4" s="2" t="s">
        <v>25</v>
      </c>
      <c r="K4" s="2" t="s">
        <v>26</v>
      </c>
      <c r="N4" s="2" t="s">
        <v>169</v>
      </c>
      <c r="U4" s="12" t="s">
        <v>4</v>
      </c>
      <c r="V4" s="12" t="s">
        <v>50</v>
      </c>
      <c r="W4" s="12" t="s">
        <v>16</v>
      </c>
      <c r="X4" s="2" t="s">
        <v>17</v>
      </c>
      <c r="Y4" s="12" t="s">
        <v>15</v>
      </c>
      <c r="Z4" s="2" t="s">
        <v>18</v>
      </c>
    </row>
    <row r="5" spans="2:27" ht="85" x14ac:dyDescent="0.2">
      <c r="B5" s="2">
        <v>2011</v>
      </c>
      <c r="C5" s="6" t="s">
        <v>12</v>
      </c>
      <c r="D5" s="2">
        <v>325</v>
      </c>
      <c r="E5" s="2" t="s">
        <v>197</v>
      </c>
      <c r="F5" s="2" t="s">
        <v>14</v>
      </c>
      <c r="J5" s="4" t="s">
        <v>32</v>
      </c>
      <c r="K5" s="2" t="s">
        <v>217</v>
      </c>
      <c r="L5" s="2" t="s">
        <v>160</v>
      </c>
      <c r="M5" s="2" t="s">
        <v>166</v>
      </c>
      <c r="N5" s="2" t="s">
        <v>161</v>
      </c>
      <c r="P5" s="2" t="s">
        <v>162</v>
      </c>
      <c r="V5" s="12" t="s">
        <v>50</v>
      </c>
      <c r="X5" s="12" t="s">
        <v>27</v>
      </c>
      <c r="Y5" s="2" t="s">
        <v>28</v>
      </c>
    </row>
    <row r="6" spans="2:27" ht="85" x14ac:dyDescent="0.2">
      <c r="B6" s="2">
        <v>2012</v>
      </c>
      <c r="C6" s="10" t="s">
        <v>247</v>
      </c>
      <c r="D6" s="2">
        <v>64</v>
      </c>
      <c r="E6" s="2" t="s">
        <v>251</v>
      </c>
      <c r="F6" s="3" t="s">
        <v>291</v>
      </c>
      <c r="G6" s="2">
        <v>60</v>
      </c>
      <c r="H6" s="2" t="s">
        <v>66</v>
      </c>
      <c r="I6" s="3">
        <v>4.2361111111111113E-2</v>
      </c>
      <c r="J6" s="2" t="s">
        <v>248</v>
      </c>
      <c r="K6" s="2" t="s">
        <v>37</v>
      </c>
      <c r="L6" s="2" t="s">
        <v>160</v>
      </c>
      <c r="M6" s="2" t="s">
        <v>277</v>
      </c>
      <c r="N6" s="14" t="s">
        <v>161</v>
      </c>
      <c r="U6" s="13" t="s">
        <v>33</v>
      </c>
    </row>
    <row r="7" spans="2:27" ht="68" x14ac:dyDescent="0.2">
      <c r="B7" s="2">
        <v>2012</v>
      </c>
      <c r="C7" s="7" t="s">
        <v>34</v>
      </c>
      <c r="D7" s="2">
        <v>319</v>
      </c>
      <c r="E7" s="2" t="s">
        <v>202</v>
      </c>
      <c r="F7" t="s">
        <v>29</v>
      </c>
      <c r="G7" s="2">
        <v>129</v>
      </c>
      <c r="H7" s="2" t="s">
        <v>30</v>
      </c>
      <c r="J7" s="2" t="s">
        <v>31</v>
      </c>
      <c r="K7" s="2" t="s">
        <v>37</v>
      </c>
      <c r="P7" s="2" t="s">
        <v>163</v>
      </c>
      <c r="U7" s="12" t="s">
        <v>43</v>
      </c>
      <c r="V7" s="12" t="s">
        <v>38</v>
      </c>
      <c r="X7" s="12" t="s">
        <v>42</v>
      </c>
      <c r="Y7" s="12" t="s">
        <v>41</v>
      </c>
      <c r="Z7" s="12" t="s">
        <v>39</v>
      </c>
    </row>
    <row r="8" spans="2:27" ht="85" x14ac:dyDescent="0.2">
      <c r="B8" s="2">
        <v>2013</v>
      </c>
      <c r="C8" s="7" t="s">
        <v>35</v>
      </c>
      <c r="D8" s="2">
        <v>913</v>
      </c>
      <c r="E8" s="2" t="s">
        <v>36</v>
      </c>
      <c r="F8" s="3" t="s">
        <v>290</v>
      </c>
      <c r="J8" s="2" t="s">
        <v>40</v>
      </c>
      <c r="K8" s="2" t="s">
        <v>37</v>
      </c>
      <c r="P8" s="2" t="s">
        <v>164</v>
      </c>
      <c r="Q8" s="2" t="s">
        <v>208</v>
      </c>
      <c r="U8" s="12" t="s">
        <v>60</v>
      </c>
      <c r="V8" s="12" t="s">
        <v>50</v>
      </c>
      <c r="W8" s="2" t="s">
        <v>61</v>
      </c>
      <c r="X8" s="2" t="s">
        <v>62</v>
      </c>
    </row>
    <row r="9" spans="2:27" ht="119" x14ac:dyDescent="0.2">
      <c r="B9" s="2">
        <v>2014</v>
      </c>
      <c r="C9" s="10" t="s">
        <v>122</v>
      </c>
      <c r="D9" s="2">
        <v>50</v>
      </c>
      <c r="E9" s="2" t="s">
        <v>194</v>
      </c>
      <c r="F9" s="3" t="s">
        <v>291</v>
      </c>
      <c r="G9" s="2">
        <v>51</v>
      </c>
      <c r="I9" s="3">
        <v>4.2361111111111113E-2</v>
      </c>
      <c r="J9" s="2" t="s">
        <v>123</v>
      </c>
      <c r="K9" s="2" t="s">
        <v>220</v>
      </c>
      <c r="M9" s="2" t="s">
        <v>212</v>
      </c>
      <c r="U9" s="2" t="s">
        <v>70</v>
      </c>
      <c r="V9" s="2" t="s">
        <v>68</v>
      </c>
      <c r="W9" s="2" t="s">
        <v>69</v>
      </c>
    </row>
    <row r="10" spans="2:27" ht="136" x14ac:dyDescent="0.2">
      <c r="B10" s="2">
        <v>2014</v>
      </c>
      <c r="C10" s="7" t="s">
        <v>49</v>
      </c>
      <c r="D10" s="2">
        <v>138</v>
      </c>
      <c r="E10" s="2" t="s">
        <v>13</v>
      </c>
      <c r="F10" s="3" t="s">
        <v>291</v>
      </c>
      <c r="J10" s="2" t="s">
        <v>73</v>
      </c>
      <c r="K10" s="2" t="s">
        <v>55</v>
      </c>
      <c r="L10" s="2" t="s">
        <v>160</v>
      </c>
      <c r="M10" s="2" t="s">
        <v>284</v>
      </c>
      <c r="N10" s="14" t="s">
        <v>161</v>
      </c>
      <c r="Q10" s="2" t="s">
        <v>283</v>
      </c>
      <c r="U10" s="12" t="s">
        <v>75</v>
      </c>
      <c r="V10" s="12" t="s">
        <v>77</v>
      </c>
      <c r="W10" s="12" t="s">
        <v>69</v>
      </c>
      <c r="X10" s="2" t="s">
        <v>76</v>
      </c>
      <c r="Y10" s="12" t="s">
        <v>79</v>
      </c>
      <c r="Z10" s="12" t="s">
        <v>78</v>
      </c>
      <c r="AA10" s="2" t="s">
        <v>80</v>
      </c>
    </row>
    <row r="11" spans="2:27" ht="68" x14ac:dyDescent="0.2">
      <c r="B11" s="2">
        <v>2014</v>
      </c>
      <c r="C11" s="7" t="s">
        <v>44</v>
      </c>
      <c r="D11" s="2">
        <v>288</v>
      </c>
      <c r="E11" s="2" t="s">
        <v>48</v>
      </c>
      <c r="F11" s="2" t="s">
        <v>46</v>
      </c>
      <c r="G11" s="2">
        <v>218</v>
      </c>
      <c r="I11" s="3">
        <v>0.12569444444444444</v>
      </c>
      <c r="J11" s="2" t="s">
        <v>47</v>
      </c>
      <c r="K11" s="2" t="s">
        <v>37</v>
      </c>
      <c r="M11" s="2" t="s">
        <v>282</v>
      </c>
      <c r="N11" s="14"/>
      <c r="U11" s="12" t="s">
        <v>83</v>
      </c>
      <c r="V11" s="12" t="s">
        <v>84</v>
      </c>
      <c r="W11" s="12" t="s">
        <v>85</v>
      </c>
      <c r="X11" s="12" t="s">
        <v>86</v>
      </c>
      <c r="Z11" s="12" t="s">
        <v>39</v>
      </c>
    </row>
    <row r="12" spans="2:27" ht="119" x14ac:dyDescent="0.2">
      <c r="B12" s="2">
        <v>2015</v>
      </c>
      <c r="C12" s="10" t="s">
        <v>253</v>
      </c>
      <c r="D12" s="2">
        <v>23</v>
      </c>
      <c r="E12" s="2" t="s">
        <v>254</v>
      </c>
      <c r="F12" s="2" t="s">
        <v>109</v>
      </c>
      <c r="G12" s="2">
        <v>23</v>
      </c>
      <c r="H12" s="2" t="s">
        <v>255</v>
      </c>
      <c r="I12" s="2" t="s">
        <v>109</v>
      </c>
      <c r="J12" s="2" t="s">
        <v>256</v>
      </c>
      <c r="K12" s="2" t="s">
        <v>257</v>
      </c>
      <c r="M12" s="2" t="s">
        <v>279</v>
      </c>
      <c r="N12" s="14"/>
      <c r="U12" s="2" t="s">
        <v>91</v>
      </c>
      <c r="V12" s="2" t="s">
        <v>90</v>
      </c>
      <c r="W12" s="2" t="s">
        <v>92</v>
      </c>
    </row>
    <row r="13" spans="2:27" ht="68" x14ac:dyDescent="0.2">
      <c r="B13" s="2">
        <v>2015</v>
      </c>
      <c r="C13" s="6" t="s">
        <v>262</v>
      </c>
      <c r="D13" s="2">
        <v>1241</v>
      </c>
      <c r="E13" s="2" t="s">
        <v>263</v>
      </c>
      <c r="F13" s="2" t="s">
        <v>232</v>
      </c>
      <c r="G13" s="2">
        <v>583</v>
      </c>
      <c r="H13" s="2" t="s">
        <v>264</v>
      </c>
      <c r="I13" s="3">
        <v>4.2361111111111113E-2</v>
      </c>
      <c r="J13" s="2" t="s">
        <v>265</v>
      </c>
      <c r="K13" s="2" t="s">
        <v>26</v>
      </c>
      <c r="M13" s="2" t="s">
        <v>268</v>
      </c>
      <c r="N13" s="14" t="s">
        <v>161</v>
      </c>
      <c r="O13" s="5" t="s">
        <v>261</v>
      </c>
      <c r="P13" s="2" t="s">
        <v>267</v>
      </c>
      <c r="U13" s="2" t="s">
        <v>98</v>
      </c>
      <c r="V13" s="2" t="s">
        <v>96</v>
      </c>
      <c r="W13" s="2" t="s">
        <v>97</v>
      </c>
    </row>
    <row r="14" spans="2:27" ht="170" x14ac:dyDescent="0.2">
      <c r="B14" s="2">
        <v>2016</v>
      </c>
      <c r="C14" s="11" t="s">
        <v>114</v>
      </c>
      <c r="D14" s="2">
        <v>48</v>
      </c>
      <c r="E14" s="2" t="s">
        <v>193</v>
      </c>
      <c r="F14" s="3" t="s">
        <v>291</v>
      </c>
      <c r="G14" s="2">
        <v>48</v>
      </c>
      <c r="H14" s="2" t="s">
        <v>115</v>
      </c>
      <c r="I14" s="3">
        <v>4.2361111111111113E-2</v>
      </c>
      <c r="J14" s="2" t="s">
        <v>116</v>
      </c>
      <c r="M14" s="2" t="s">
        <v>177</v>
      </c>
      <c r="R14" s="2" t="s">
        <v>175</v>
      </c>
      <c r="U14" s="2" t="s">
        <v>102</v>
      </c>
      <c r="V14" s="12" t="s">
        <v>119</v>
      </c>
      <c r="W14" s="12" t="s">
        <v>104</v>
      </c>
    </row>
    <row r="15" spans="2:27" ht="85" x14ac:dyDescent="0.2">
      <c r="B15" s="2">
        <v>2016</v>
      </c>
      <c r="C15" s="11" t="s">
        <v>145</v>
      </c>
      <c r="D15" s="2">
        <v>33</v>
      </c>
      <c r="E15" s="2" t="s">
        <v>146</v>
      </c>
      <c r="F15" s="2" t="s">
        <v>289</v>
      </c>
      <c r="J15" s="2" t="s">
        <v>147</v>
      </c>
      <c r="K15" s="2" t="s">
        <v>37</v>
      </c>
      <c r="M15" s="2" t="s">
        <v>214</v>
      </c>
      <c r="U15" s="2" t="s">
        <v>111</v>
      </c>
      <c r="V15" s="2" t="s">
        <v>110</v>
      </c>
      <c r="W15" s="2" t="s">
        <v>112</v>
      </c>
      <c r="X15" s="2" t="s">
        <v>113</v>
      </c>
    </row>
    <row r="16" spans="2:27" ht="51" x14ac:dyDescent="0.2">
      <c r="B16" s="2">
        <v>2016</v>
      </c>
      <c r="C16" s="10" t="s">
        <v>93</v>
      </c>
      <c r="D16" s="2">
        <v>594</v>
      </c>
      <c r="E16" s="2" t="s">
        <v>204</v>
      </c>
      <c r="F16" s="2" t="s">
        <v>94</v>
      </c>
      <c r="J16" s="2" t="s">
        <v>95</v>
      </c>
      <c r="M16" s="2" t="s">
        <v>174</v>
      </c>
      <c r="U16" s="2" t="s">
        <v>117</v>
      </c>
      <c r="V16" s="12" t="s">
        <v>120</v>
      </c>
      <c r="W16" s="12" t="s">
        <v>118</v>
      </c>
      <c r="X16" s="12" t="s">
        <v>121</v>
      </c>
    </row>
    <row r="17" spans="2:27" ht="170" x14ac:dyDescent="0.2">
      <c r="B17" s="2">
        <v>2018</v>
      </c>
      <c r="C17" s="10" t="s">
        <v>238</v>
      </c>
      <c r="D17" s="2">
        <v>53</v>
      </c>
      <c r="E17" s="3" t="s">
        <v>246</v>
      </c>
      <c r="F17" s="3" t="s">
        <v>291</v>
      </c>
      <c r="G17" s="2">
        <v>49</v>
      </c>
      <c r="I17" s="2" t="s">
        <v>239</v>
      </c>
      <c r="J17" s="2" t="s">
        <v>240</v>
      </c>
      <c r="K17" s="2" t="s">
        <v>37</v>
      </c>
      <c r="M17" s="2" t="s">
        <v>278</v>
      </c>
      <c r="N17" s="14"/>
      <c r="R17" s="2" t="s">
        <v>175</v>
      </c>
      <c r="U17" s="2" t="s">
        <v>139</v>
      </c>
      <c r="V17" s="12" t="s">
        <v>124</v>
      </c>
      <c r="W17" s="2" t="s">
        <v>125</v>
      </c>
      <c r="X17" s="12" t="s">
        <v>210</v>
      </c>
    </row>
    <row r="18" spans="2:27" ht="85" x14ac:dyDescent="0.2">
      <c r="B18" s="2">
        <v>2018</v>
      </c>
      <c r="C18" s="8" t="s">
        <v>215</v>
      </c>
      <c r="D18" s="2">
        <v>36648</v>
      </c>
      <c r="E18" s="2" t="s">
        <v>221</v>
      </c>
      <c r="F18" s="3" t="s">
        <v>291</v>
      </c>
      <c r="G18" s="2">
        <v>634958</v>
      </c>
      <c r="H18" s="2" t="s">
        <v>222</v>
      </c>
      <c r="I18" s="2" t="s">
        <v>223</v>
      </c>
      <c r="J18" s="2" t="s">
        <v>216</v>
      </c>
      <c r="K18" s="2" t="s">
        <v>219</v>
      </c>
      <c r="M18" s="2" t="s">
        <v>286</v>
      </c>
      <c r="N18" s="14"/>
      <c r="U18" s="12" t="s">
        <v>130</v>
      </c>
      <c r="V18" s="2" t="s">
        <v>131</v>
      </c>
      <c r="W18" s="12" t="s">
        <v>132</v>
      </c>
    </row>
    <row r="19" spans="2:27" ht="102" x14ac:dyDescent="0.2">
      <c r="B19" s="2">
        <v>2018</v>
      </c>
      <c r="C19" s="11" t="s">
        <v>150</v>
      </c>
      <c r="D19" s="2">
        <v>219</v>
      </c>
      <c r="F19" s="2" t="s">
        <v>100</v>
      </c>
      <c r="G19" s="2">
        <v>267</v>
      </c>
      <c r="I19" s="2" t="s">
        <v>151</v>
      </c>
      <c r="K19" s="2" t="s">
        <v>275</v>
      </c>
      <c r="U19" s="2" t="s">
        <v>140</v>
      </c>
      <c r="V19" s="2" t="s">
        <v>138</v>
      </c>
      <c r="W19" s="2" t="s">
        <v>143</v>
      </c>
      <c r="X19" s="12" t="s">
        <v>141</v>
      </c>
      <c r="Y19" s="12" t="s">
        <v>142</v>
      </c>
      <c r="Z19" s="2" t="s">
        <v>144</v>
      </c>
    </row>
    <row r="20" spans="2:27" ht="136" x14ac:dyDescent="0.2">
      <c r="B20" s="2">
        <v>2018</v>
      </c>
      <c r="C20" s="8" t="s">
        <v>231</v>
      </c>
      <c r="D20" s="2">
        <v>236</v>
      </c>
      <c r="E20" s="2" t="s">
        <v>234</v>
      </c>
      <c r="F20" s="2" t="s">
        <v>232</v>
      </c>
      <c r="J20" s="2" t="s">
        <v>233</v>
      </c>
      <c r="K20" s="2" t="s">
        <v>37</v>
      </c>
      <c r="M20" s="2" t="s">
        <v>288</v>
      </c>
      <c r="N20" s="14"/>
      <c r="U20" s="12" t="s">
        <v>148</v>
      </c>
      <c r="V20" s="2" t="s">
        <v>149</v>
      </c>
      <c r="W20" s="2" t="s">
        <v>180</v>
      </c>
    </row>
    <row r="21" spans="2:27" ht="68" x14ac:dyDescent="0.2">
      <c r="B21" s="2">
        <v>2018</v>
      </c>
      <c r="C21" s="11" t="s">
        <v>126</v>
      </c>
      <c r="E21" s="2" t="s">
        <v>195</v>
      </c>
      <c r="G21" s="2">
        <v>3520</v>
      </c>
      <c r="H21" s="2" t="s">
        <v>127</v>
      </c>
      <c r="I21" s="2" t="s">
        <v>128</v>
      </c>
      <c r="J21" s="2" t="s">
        <v>129</v>
      </c>
      <c r="M21" s="2" t="s">
        <v>211</v>
      </c>
      <c r="N21" s="2" t="s">
        <v>179</v>
      </c>
    </row>
    <row r="22" spans="2:27" ht="68" x14ac:dyDescent="0.2">
      <c r="B22" s="2">
        <v>2019</v>
      </c>
      <c r="C22" s="11" t="s">
        <v>133</v>
      </c>
      <c r="D22" s="2">
        <v>532</v>
      </c>
      <c r="E22" s="2" t="s">
        <v>196</v>
      </c>
      <c r="F22" s="2" t="s">
        <v>134</v>
      </c>
      <c r="G22" s="2">
        <v>391</v>
      </c>
      <c r="H22" s="2" t="s">
        <v>137</v>
      </c>
      <c r="I22" s="2" t="s">
        <v>135</v>
      </c>
      <c r="J22" s="2" t="s">
        <v>136</v>
      </c>
      <c r="K22" s="2" t="s">
        <v>219</v>
      </c>
      <c r="M22" s="2" t="s">
        <v>213</v>
      </c>
      <c r="U22" s="12" t="s">
        <v>155</v>
      </c>
      <c r="V22" s="12" t="s">
        <v>156</v>
      </c>
    </row>
    <row r="23" spans="2:27" ht="170" x14ac:dyDescent="0.2">
      <c r="B23" s="2">
        <v>2019</v>
      </c>
      <c r="C23" s="10" t="s">
        <v>105</v>
      </c>
      <c r="D23" s="2">
        <v>306</v>
      </c>
      <c r="E23" s="2" t="s">
        <v>192</v>
      </c>
      <c r="F23" s="2" t="s">
        <v>107</v>
      </c>
      <c r="G23" s="2">
        <v>472</v>
      </c>
      <c r="H23" s="2" t="s">
        <v>108</v>
      </c>
      <c r="I23" s="2" t="s">
        <v>109</v>
      </c>
      <c r="J23" s="2" t="s">
        <v>106</v>
      </c>
      <c r="K23" s="2" t="s">
        <v>219</v>
      </c>
      <c r="R23" s="2" t="s">
        <v>176</v>
      </c>
      <c r="U23" s="12" t="s">
        <v>274</v>
      </c>
      <c r="V23" s="2" t="s">
        <v>241</v>
      </c>
      <c r="W23" s="12" t="s">
        <v>242</v>
      </c>
      <c r="X23" s="2" t="s">
        <v>243</v>
      </c>
      <c r="Y23" s="12" t="s">
        <v>244</v>
      </c>
      <c r="Z23" s="12" t="s">
        <v>245</v>
      </c>
      <c r="AA23" s="2" t="s">
        <v>276</v>
      </c>
    </row>
    <row r="24" spans="2:27" ht="187" x14ac:dyDescent="0.2">
      <c r="B24" s="2">
        <v>2019</v>
      </c>
      <c r="C24" s="8" t="s">
        <v>225</v>
      </c>
      <c r="D24" s="2">
        <v>1024</v>
      </c>
      <c r="E24" s="2" t="s">
        <v>226</v>
      </c>
      <c r="F24" s="3" t="s">
        <v>291</v>
      </c>
      <c r="J24" s="2" t="s">
        <v>58</v>
      </c>
      <c r="K24" s="2" t="s">
        <v>26</v>
      </c>
      <c r="N24" s="14" t="s">
        <v>287</v>
      </c>
      <c r="U24" s="12" t="s">
        <v>249</v>
      </c>
      <c r="V24" s="12" t="s">
        <v>252</v>
      </c>
      <c r="W24" s="12" t="s">
        <v>250</v>
      </c>
    </row>
    <row r="25" spans="2:27" ht="136" x14ac:dyDescent="0.2">
      <c r="B25" s="2">
        <v>2019</v>
      </c>
      <c r="C25" s="10" t="s">
        <v>269</v>
      </c>
      <c r="D25" s="2">
        <v>74</v>
      </c>
      <c r="E25" s="2" t="s">
        <v>272</v>
      </c>
      <c r="F25" s="2" t="s">
        <v>270</v>
      </c>
      <c r="J25" s="2" t="s">
        <v>271</v>
      </c>
      <c r="K25" s="2" t="s">
        <v>59</v>
      </c>
      <c r="N25" s="14"/>
      <c r="O25" s="2" t="s">
        <v>281</v>
      </c>
      <c r="U25" s="12" t="s">
        <v>260</v>
      </c>
      <c r="V25" s="12" t="s">
        <v>259</v>
      </c>
      <c r="W25" s="12" t="s">
        <v>242</v>
      </c>
      <c r="X25" s="12" t="s">
        <v>258</v>
      </c>
    </row>
    <row r="26" spans="2:27" ht="68" x14ac:dyDescent="0.2">
      <c r="B26" s="2">
        <v>2020</v>
      </c>
      <c r="C26" s="11" t="s">
        <v>99</v>
      </c>
      <c r="D26" s="2">
        <v>40</v>
      </c>
      <c r="E26" s="2" t="s">
        <v>191</v>
      </c>
      <c r="F26" s="2" t="s">
        <v>100</v>
      </c>
      <c r="G26" s="2">
        <v>44</v>
      </c>
      <c r="H26" s="2" t="s">
        <v>101</v>
      </c>
      <c r="I26" s="3">
        <v>4.2361111111111113E-2</v>
      </c>
      <c r="J26" s="2" t="s">
        <v>103</v>
      </c>
      <c r="K26" s="2" t="s">
        <v>37</v>
      </c>
      <c r="R26" s="2" t="s">
        <v>209</v>
      </c>
      <c r="U26" s="2" t="s">
        <v>45</v>
      </c>
    </row>
    <row r="27" spans="2:27" ht="102" x14ac:dyDescent="0.2">
      <c r="B27" s="2">
        <v>2020</v>
      </c>
      <c r="C27" s="9" t="s">
        <v>87</v>
      </c>
      <c r="D27" s="2">
        <v>40</v>
      </c>
      <c r="E27" s="2" t="s">
        <v>190</v>
      </c>
      <c r="F27" s="2" t="s">
        <v>22</v>
      </c>
      <c r="G27" s="2">
        <v>53</v>
      </c>
      <c r="H27" s="2" t="s">
        <v>88</v>
      </c>
      <c r="I27" s="2">
        <v>1.1000000000000001</v>
      </c>
      <c r="J27" s="2" t="s">
        <v>89</v>
      </c>
      <c r="K27" s="2" t="s">
        <v>37</v>
      </c>
      <c r="M27" s="2" t="s">
        <v>173</v>
      </c>
      <c r="U27" s="12" t="s">
        <v>4</v>
      </c>
      <c r="V27" s="12" t="s">
        <v>50</v>
      </c>
      <c r="W27" s="12" t="s">
        <v>56</v>
      </c>
      <c r="X27" s="12" t="s">
        <v>53</v>
      </c>
      <c r="Y27" s="12" t="s">
        <v>52</v>
      </c>
      <c r="Z27" s="12" t="s">
        <v>51</v>
      </c>
      <c r="AA27" s="12" t="s">
        <v>54</v>
      </c>
    </row>
    <row r="28" spans="2:27" ht="119" x14ac:dyDescent="0.2">
      <c r="B28" s="2">
        <v>2021</v>
      </c>
      <c r="C28" s="9" t="s">
        <v>71</v>
      </c>
      <c r="D28" s="2">
        <v>109</v>
      </c>
      <c r="E28" s="2" t="s">
        <v>201</v>
      </c>
      <c r="F28" s="3" t="s">
        <v>291</v>
      </c>
      <c r="J28" s="2" t="s">
        <v>72</v>
      </c>
      <c r="K28" s="2" t="s">
        <v>218</v>
      </c>
      <c r="M28" s="2" t="s">
        <v>167</v>
      </c>
      <c r="N28" s="2" t="s">
        <v>178</v>
      </c>
      <c r="O28" s="2" t="s">
        <v>170</v>
      </c>
      <c r="Q28" s="2" t="s">
        <v>168</v>
      </c>
      <c r="U28" s="12" t="s">
        <v>285</v>
      </c>
      <c r="V28" s="2" t="s">
        <v>224</v>
      </c>
    </row>
    <row r="29" spans="2:27" ht="102" x14ac:dyDescent="0.2">
      <c r="B29" s="2">
        <v>2021</v>
      </c>
      <c r="C29" s="9" t="s">
        <v>81</v>
      </c>
      <c r="D29" s="2">
        <v>214</v>
      </c>
      <c r="E29" s="2" t="s">
        <v>203</v>
      </c>
      <c r="F29" s="3" t="s">
        <v>291</v>
      </c>
      <c r="J29" s="2" t="s">
        <v>82</v>
      </c>
      <c r="L29" s="2" t="s">
        <v>172</v>
      </c>
      <c r="P29" s="2" t="s">
        <v>171</v>
      </c>
      <c r="Q29" s="2" t="s">
        <v>207</v>
      </c>
      <c r="U29" s="12" t="s">
        <v>235</v>
      </c>
      <c r="V29" s="12" t="s">
        <v>236</v>
      </c>
      <c r="W29" s="12" t="s">
        <v>237</v>
      </c>
    </row>
    <row r="30" spans="2:27" ht="102" x14ac:dyDescent="0.2">
      <c r="B30" s="2">
        <v>2022</v>
      </c>
      <c r="C30" s="8" t="s">
        <v>64</v>
      </c>
      <c r="D30" s="2">
        <v>101</v>
      </c>
      <c r="E30" s="2" t="s">
        <v>200</v>
      </c>
      <c r="F30" s="3" t="s">
        <v>290</v>
      </c>
      <c r="G30" s="2">
        <v>34</v>
      </c>
      <c r="H30" s="2" t="s">
        <v>66</v>
      </c>
      <c r="I30" s="2" t="s">
        <v>65</v>
      </c>
      <c r="J30" s="2" t="s">
        <v>67</v>
      </c>
      <c r="K30" s="2" t="s">
        <v>218</v>
      </c>
      <c r="M30" s="2" t="s">
        <v>69</v>
      </c>
      <c r="U30" s="12" t="s">
        <v>227</v>
      </c>
      <c r="V30" s="12" t="s">
        <v>228</v>
      </c>
      <c r="W30" s="2" t="s">
        <v>230</v>
      </c>
      <c r="X30" s="2" t="s">
        <v>229</v>
      </c>
    </row>
    <row r="31" spans="2:27" ht="85" x14ac:dyDescent="0.2">
      <c r="B31" s="2">
        <v>2022</v>
      </c>
      <c r="C31" s="11" t="s">
        <v>152</v>
      </c>
      <c r="E31" s="2" t="s">
        <v>205</v>
      </c>
      <c r="F31" s="2" t="s">
        <v>154</v>
      </c>
      <c r="J31" s="2" t="s">
        <v>153</v>
      </c>
      <c r="M31" s="2" t="s">
        <v>181</v>
      </c>
      <c r="N31" s="14" t="s">
        <v>161</v>
      </c>
      <c r="U31" s="13" t="s">
        <v>261</v>
      </c>
      <c r="V31" s="2" t="s">
        <v>266</v>
      </c>
      <c r="W31" s="12" t="s">
        <v>267</v>
      </c>
      <c r="X31" s="12" t="s">
        <v>249</v>
      </c>
      <c r="Y31" s="2" t="s">
        <v>268</v>
      </c>
    </row>
    <row r="32" spans="2:27" ht="85" x14ac:dyDescent="0.2">
      <c r="B32" s="2">
        <v>2022</v>
      </c>
      <c r="C32" s="8" t="s">
        <v>57</v>
      </c>
      <c r="D32" s="2">
        <v>467</v>
      </c>
      <c r="E32" s="2" t="s">
        <v>199</v>
      </c>
      <c r="F32" s="2" t="s">
        <v>63</v>
      </c>
      <c r="J32" s="2" t="s">
        <v>58</v>
      </c>
      <c r="K32" s="2" t="s">
        <v>59</v>
      </c>
      <c r="M32" s="2" t="s">
        <v>165</v>
      </c>
      <c r="N32" s="2" t="s">
        <v>161</v>
      </c>
      <c r="U32" s="12" t="s">
        <v>280</v>
      </c>
      <c r="V32" s="12" t="s">
        <v>273</v>
      </c>
    </row>
    <row r="41" spans="2:18" x14ac:dyDescent="0.2">
      <c r="B41"/>
      <c r="C41"/>
      <c r="D41"/>
      <c r="E41"/>
      <c r="F41"/>
      <c r="G41"/>
      <c r="H41"/>
      <c r="I41"/>
      <c r="J41"/>
      <c r="K41"/>
      <c r="L41"/>
      <c r="M41"/>
      <c r="N41"/>
      <c r="O41"/>
      <c r="P41"/>
      <c r="Q41"/>
      <c r="R41"/>
    </row>
    <row r="42" spans="2:18" x14ac:dyDescent="0.2">
      <c r="C42"/>
      <c r="F42" s="3"/>
      <c r="I42" s="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ACB62-312C-9346-8BF3-23F9AE42D14E}">
  <dimension ref="B2:AB42"/>
  <sheetViews>
    <sheetView zoomScale="90" zoomScaleNormal="39" workbookViewId="0">
      <selection activeCell="D5" sqref="D5"/>
    </sheetView>
  </sheetViews>
  <sheetFormatPr baseColWidth="10" defaultRowHeight="16" x14ac:dyDescent="0.2"/>
  <cols>
    <col min="1" max="2" width="10.83203125" style="2"/>
    <col min="3" max="3" width="14" style="2" customWidth="1"/>
    <col min="4" max="4" width="29" style="2" customWidth="1"/>
    <col min="5" max="19" width="22.6640625" style="2" customWidth="1"/>
    <col min="20" max="21" width="10.83203125" style="2"/>
    <col min="22" max="22" width="25.1640625" style="2" customWidth="1"/>
    <col min="23" max="23" width="23.6640625" style="2" customWidth="1"/>
    <col min="24" max="25" width="22.1640625" style="2" customWidth="1"/>
    <col min="26" max="16384" width="10.83203125" style="2"/>
  </cols>
  <sheetData>
    <row r="2" spans="2:27" ht="34" x14ac:dyDescent="0.2">
      <c r="B2" s="1" t="s">
        <v>0</v>
      </c>
      <c r="C2" s="15" t="s">
        <v>311</v>
      </c>
      <c r="D2" s="1" t="s">
        <v>1</v>
      </c>
      <c r="E2" s="1" t="s">
        <v>20</v>
      </c>
      <c r="F2" s="1" t="s">
        <v>6</v>
      </c>
      <c r="G2" s="1" t="s">
        <v>2</v>
      </c>
      <c r="H2" s="1" t="s">
        <v>21</v>
      </c>
      <c r="I2" s="1" t="s">
        <v>158</v>
      </c>
      <c r="J2" s="1" t="s">
        <v>159</v>
      </c>
      <c r="K2" s="1" t="s">
        <v>5</v>
      </c>
      <c r="L2" s="1" t="s">
        <v>7</v>
      </c>
      <c r="M2" s="1" t="s">
        <v>182</v>
      </c>
      <c r="N2" s="1" t="s">
        <v>183</v>
      </c>
      <c r="O2" s="1" t="s">
        <v>184</v>
      </c>
      <c r="P2" s="1" t="s">
        <v>185</v>
      </c>
      <c r="Q2" s="1" t="s">
        <v>186</v>
      </c>
      <c r="R2" s="1" t="s">
        <v>187</v>
      </c>
      <c r="S2" s="1" t="s">
        <v>188</v>
      </c>
    </row>
    <row r="3" spans="2:27" ht="85" x14ac:dyDescent="0.2">
      <c r="B3" s="2">
        <v>2010</v>
      </c>
      <c r="C3" s="2">
        <v>1</v>
      </c>
      <c r="D3" s="6" t="s">
        <v>3</v>
      </c>
      <c r="E3" s="2">
        <v>2568</v>
      </c>
      <c r="F3" s="2" t="s">
        <v>189</v>
      </c>
      <c r="G3" s="3" t="s">
        <v>290</v>
      </c>
      <c r="K3" s="2" t="s">
        <v>74</v>
      </c>
      <c r="L3" s="2" t="s">
        <v>8</v>
      </c>
      <c r="M3" s="2" t="s">
        <v>160</v>
      </c>
      <c r="Q3" s="2" t="s">
        <v>206</v>
      </c>
      <c r="V3" s="12"/>
      <c r="X3" s="12"/>
    </row>
    <row r="4" spans="2:27" ht="85" x14ac:dyDescent="0.2">
      <c r="B4" s="2">
        <v>2011</v>
      </c>
      <c r="C4" s="2">
        <v>2</v>
      </c>
      <c r="D4" s="6" t="s">
        <v>12</v>
      </c>
      <c r="E4" s="2">
        <v>325</v>
      </c>
      <c r="F4" s="2" t="s">
        <v>197</v>
      </c>
      <c r="G4" s="2" t="s">
        <v>14</v>
      </c>
      <c r="K4" s="4" t="s">
        <v>32</v>
      </c>
      <c r="L4" s="2" t="s">
        <v>217</v>
      </c>
      <c r="M4" s="2" t="s">
        <v>160</v>
      </c>
      <c r="N4" s="2" t="s">
        <v>166</v>
      </c>
      <c r="O4" s="2" t="s">
        <v>161</v>
      </c>
      <c r="Q4" s="2" t="s">
        <v>162</v>
      </c>
      <c r="V4" s="12"/>
      <c r="W4" s="12"/>
      <c r="X4" s="12"/>
      <c r="Z4" s="12"/>
    </row>
    <row r="5" spans="2:27" ht="85" x14ac:dyDescent="0.2">
      <c r="B5" s="2">
        <v>2011</v>
      </c>
      <c r="C5" s="2">
        <v>3</v>
      </c>
      <c r="D5" s="11" t="s">
        <v>19</v>
      </c>
      <c r="E5" s="2">
        <v>56</v>
      </c>
      <c r="F5" s="2" t="s">
        <v>198</v>
      </c>
      <c r="G5" s="2" t="s">
        <v>22</v>
      </c>
      <c r="H5" s="2">
        <v>58</v>
      </c>
      <c r="I5" s="2" t="s">
        <v>24</v>
      </c>
      <c r="J5" s="2" t="s">
        <v>23</v>
      </c>
      <c r="K5" s="2" t="s">
        <v>25</v>
      </c>
      <c r="L5" s="2" t="s">
        <v>26</v>
      </c>
      <c r="O5" s="2" t="s">
        <v>169</v>
      </c>
      <c r="W5" s="12"/>
      <c r="Y5" s="12"/>
    </row>
    <row r="6" spans="2:27" ht="85" x14ac:dyDescent="0.2">
      <c r="B6" s="2">
        <v>2012</v>
      </c>
      <c r="C6" s="2">
        <v>4</v>
      </c>
      <c r="D6" s="10" t="s">
        <v>247</v>
      </c>
      <c r="E6" s="2">
        <v>64</v>
      </c>
      <c r="F6" s="2" t="s">
        <v>251</v>
      </c>
      <c r="G6" s="3" t="s">
        <v>291</v>
      </c>
      <c r="H6" s="2">
        <v>60</v>
      </c>
      <c r="I6" s="2" t="s">
        <v>66</v>
      </c>
      <c r="J6" s="3">
        <v>4.2361111111111113E-2</v>
      </c>
      <c r="K6" s="2" t="s">
        <v>248</v>
      </c>
      <c r="L6" s="2" t="s">
        <v>37</v>
      </c>
      <c r="M6" s="2" t="s">
        <v>160</v>
      </c>
      <c r="N6" s="2" t="s">
        <v>277</v>
      </c>
      <c r="O6" s="14" t="s">
        <v>161</v>
      </c>
      <c r="V6" s="13"/>
    </row>
    <row r="7" spans="2:27" ht="68" x14ac:dyDescent="0.2">
      <c r="B7" s="2">
        <v>2012</v>
      </c>
      <c r="C7" s="2">
        <v>5</v>
      </c>
      <c r="D7" s="7" t="s">
        <v>34</v>
      </c>
      <c r="E7" s="2">
        <v>319</v>
      </c>
      <c r="F7" s="2" t="s">
        <v>202</v>
      </c>
      <c r="G7" t="s">
        <v>29</v>
      </c>
      <c r="H7" s="2">
        <v>129</v>
      </c>
      <c r="I7" s="2" t="s">
        <v>30</v>
      </c>
      <c r="K7" s="2" t="s">
        <v>31</v>
      </c>
      <c r="L7" s="2" t="s">
        <v>37</v>
      </c>
      <c r="Q7" s="2" t="s">
        <v>163</v>
      </c>
      <c r="V7" s="12"/>
      <c r="W7" s="12"/>
      <c r="Y7" s="12"/>
      <c r="Z7" s="12"/>
      <c r="AA7" s="12"/>
    </row>
    <row r="8" spans="2:27" ht="85" x14ac:dyDescent="0.2">
      <c r="B8" s="2">
        <v>2013</v>
      </c>
      <c r="C8" s="2">
        <v>6</v>
      </c>
      <c r="D8" s="7" t="s">
        <v>35</v>
      </c>
      <c r="E8" s="2">
        <v>913</v>
      </c>
      <c r="F8" s="2" t="s">
        <v>36</v>
      </c>
      <c r="G8" s="3" t="s">
        <v>290</v>
      </c>
      <c r="K8" s="2" t="s">
        <v>40</v>
      </c>
      <c r="L8" s="2" t="s">
        <v>37</v>
      </c>
      <c r="Q8" s="2" t="s">
        <v>317</v>
      </c>
      <c r="R8" s="2" t="s">
        <v>208</v>
      </c>
      <c r="V8" s="12"/>
      <c r="W8" s="12"/>
    </row>
    <row r="9" spans="2:27" ht="136" x14ac:dyDescent="0.2">
      <c r="B9" s="2">
        <v>2014</v>
      </c>
      <c r="C9" s="2">
        <v>7</v>
      </c>
      <c r="D9" s="7" t="s">
        <v>49</v>
      </c>
      <c r="E9" s="2">
        <v>138</v>
      </c>
      <c r="F9" s="2" t="s">
        <v>293</v>
      </c>
      <c r="G9" s="3" t="s">
        <v>291</v>
      </c>
      <c r="K9" s="2" t="s">
        <v>73</v>
      </c>
      <c r="L9" s="2" t="s">
        <v>298</v>
      </c>
      <c r="M9" s="2" t="s">
        <v>160</v>
      </c>
      <c r="N9" s="2" t="s">
        <v>284</v>
      </c>
      <c r="O9" s="14" t="s">
        <v>161</v>
      </c>
      <c r="R9" s="2" t="s">
        <v>283</v>
      </c>
    </row>
    <row r="10" spans="2:27" ht="136" x14ac:dyDescent="0.2">
      <c r="B10" s="2">
        <v>2014</v>
      </c>
      <c r="C10" s="2">
        <v>8</v>
      </c>
      <c r="D10" s="10" t="s">
        <v>122</v>
      </c>
      <c r="E10" s="2">
        <v>50</v>
      </c>
      <c r="F10" s="2" t="s">
        <v>194</v>
      </c>
      <c r="G10" s="3" t="s">
        <v>291</v>
      </c>
      <c r="H10" s="2">
        <v>51</v>
      </c>
      <c r="J10" s="3">
        <v>4.2361111111111113E-2</v>
      </c>
      <c r="K10" s="2" t="s">
        <v>123</v>
      </c>
      <c r="L10" s="2" t="s">
        <v>220</v>
      </c>
      <c r="N10" s="2" t="s">
        <v>302</v>
      </c>
      <c r="V10" s="12"/>
      <c r="W10" s="12"/>
      <c r="X10" s="12"/>
      <c r="Z10" s="12"/>
      <c r="AA10" s="12"/>
    </row>
    <row r="11" spans="2:27" ht="68" x14ac:dyDescent="0.2">
      <c r="B11" s="2">
        <v>2014</v>
      </c>
      <c r="C11" s="2">
        <v>9</v>
      </c>
      <c r="D11" s="7" t="s">
        <v>44</v>
      </c>
      <c r="E11" s="2">
        <v>288</v>
      </c>
      <c r="F11" s="2" t="s">
        <v>36</v>
      </c>
      <c r="G11" s="2" t="s">
        <v>46</v>
      </c>
      <c r="H11" s="2">
        <v>218</v>
      </c>
      <c r="J11" s="3">
        <v>0.12569444444444444</v>
      </c>
      <c r="K11" s="2" t="s">
        <v>47</v>
      </c>
      <c r="L11" s="2" t="s">
        <v>37</v>
      </c>
      <c r="N11" s="2" t="s">
        <v>282</v>
      </c>
      <c r="O11" s="14"/>
      <c r="V11" s="12"/>
      <c r="W11" s="12"/>
      <c r="X11" s="12"/>
      <c r="Y11" s="12"/>
      <c r="AA11" s="12"/>
    </row>
    <row r="12" spans="2:27" ht="68" x14ac:dyDescent="0.2">
      <c r="B12" s="2">
        <v>2015</v>
      </c>
      <c r="C12" s="2">
        <v>10</v>
      </c>
      <c r="D12" s="6" t="s">
        <v>262</v>
      </c>
      <c r="E12" s="2">
        <v>1241</v>
      </c>
      <c r="F12" s="2" t="s">
        <v>263</v>
      </c>
      <c r="G12" s="2" t="s">
        <v>232</v>
      </c>
      <c r="H12" s="2">
        <v>583</v>
      </c>
      <c r="I12" s="2" t="s">
        <v>264</v>
      </c>
      <c r="J12" s="3">
        <v>4.2361111111111113E-2</v>
      </c>
      <c r="K12" s="2" t="s">
        <v>265</v>
      </c>
      <c r="L12" s="2" t="s">
        <v>26</v>
      </c>
      <c r="N12" s="2" t="s">
        <v>268</v>
      </c>
      <c r="O12" s="14" t="s">
        <v>161</v>
      </c>
      <c r="P12" s="5" t="s">
        <v>261</v>
      </c>
      <c r="Q12" s="2" t="s">
        <v>267</v>
      </c>
    </row>
    <row r="13" spans="2:27" ht="119" x14ac:dyDescent="0.2">
      <c r="B13" s="2">
        <v>2015</v>
      </c>
      <c r="C13" s="2">
        <v>11</v>
      </c>
      <c r="D13" s="10" t="s">
        <v>253</v>
      </c>
      <c r="E13" s="2">
        <v>23</v>
      </c>
      <c r="F13" s="2" t="s">
        <v>254</v>
      </c>
      <c r="G13" s="2" t="s">
        <v>109</v>
      </c>
      <c r="H13" s="2">
        <v>23</v>
      </c>
      <c r="I13" s="2" t="s">
        <v>255</v>
      </c>
      <c r="J13" s="2" t="s">
        <v>109</v>
      </c>
      <c r="K13" s="2" t="s">
        <v>256</v>
      </c>
      <c r="L13" s="2" t="s">
        <v>257</v>
      </c>
      <c r="N13" s="2" t="s">
        <v>279</v>
      </c>
      <c r="O13" s="14"/>
    </row>
    <row r="14" spans="2:27" ht="170" x14ac:dyDescent="0.2">
      <c r="B14" s="2">
        <v>2016</v>
      </c>
      <c r="C14" s="2">
        <v>12</v>
      </c>
      <c r="D14" s="11" t="s">
        <v>114</v>
      </c>
      <c r="E14" s="2">
        <v>48</v>
      </c>
      <c r="F14" s="2" t="s">
        <v>193</v>
      </c>
      <c r="G14" s="3" t="s">
        <v>291</v>
      </c>
      <c r="H14" s="2">
        <v>48</v>
      </c>
      <c r="I14" s="2" t="s">
        <v>115</v>
      </c>
      <c r="J14" s="3">
        <v>4.2361111111111113E-2</v>
      </c>
      <c r="K14" s="2" t="s">
        <v>116</v>
      </c>
      <c r="N14" s="2" t="s">
        <v>177</v>
      </c>
      <c r="S14" s="2" t="s">
        <v>175</v>
      </c>
      <c r="W14" s="12"/>
      <c r="X14" s="12"/>
    </row>
    <row r="15" spans="2:27" ht="85" x14ac:dyDescent="0.2">
      <c r="B15" s="2">
        <v>2016</v>
      </c>
      <c r="C15" s="2">
        <v>13</v>
      </c>
      <c r="D15" s="11" t="s">
        <v>145</v>
      </c>
      <c r="E15" s="2">
        <v>33</v>
      </c>
      <c r="F15" s="2" t="s">
        <v>146</v>
      </c>
      <c r="G15" s="2" t="s">
        <v>289</v>
      </c>
      <c r="K15" s="2" t="s">
        <v>147</v>
      </c>
      <c r="L15" s="2" t="s">
        <v>37</v>
      </c>
      <c r="N15" s="2" t="s">
        <v>214</v>
      </c>
    </row>
    <row r="16" spans="2:27" ht="51" x14ac:dyDescent="0.2">
      <c r="B16" s="2">
        <v>2016</v>
      </c>
      <c r="C16" s="2">
        <v>14</v>
      </c>
      <c r="D16" s="10" t="s">
        <v>93</v>
      </c>
      <c r="E16" s="2">
        <v>594</v>
      </c>
      <c r="F16" s="2" t="s">
        <v>204</v>
      </c>
      <c r="G16" s="2" t="s">
        <v>94</v>
      </c>
      <c r="K16" s="2" t="s">
        <v>95</v>
      </c>
      <c r="N16" s="2" t="s">
        <v>174</v>
      </c>
      <c r="W16" s="12"/>
      <c r="X16" s="12"/>
      <c r="Y16" s="12"/>
    </row>
    <row r="17" spans="2:28" ht="68" x14ac:dyDescent="0.2">
      <c r="B17" s="2">
        <v>2018</v>
      </c>
      <c r="C17" s="2">
        <v>15</v>
      </c>
      <c r="D17" s="11" t="s">
        <v>126</v>
      </c>
      <c r="E17" s="2">
        <v>272</v>
      </c>
      <c r="F17" s="2" t="s">
        <v>195</v>
      </c>
      <c r="G17" s="2" t="s">
        <v>303</v>
      </c>
      <c r="H17" s="2">
        <v>3426</v>
      </c>
      <c r="I17" s="2" t="s">
        <v>127</v>
      </c>
      <c r="J17" s="2" t="s">
        <v>128</v>
      </c>
      <c r="K17" s="2" t="s">
        <v>129</v>
      </c>
      <c r="N17" s="2" t="s">
        <v>211</v>
      </c>
      <c r="O17" s="2" t="s">
        <v>179</v>
      </c>
      <c r="W17" s="12"/>
      <c r="Y17" s="12"/>
    </row>
    <row r="18" spans="2:28" ht="170" x14ac:dyDescent="0.2">
      <c r="B18" s="2">
        <v>2018</v>
      </c>
      <c r="C18" s="2">
        <v>16</v>
      </c>
      <c r="D18" s="10" t="s">
        <v>238</v>
      </c>
      <c r="E18" s="2">
        <v>53</v>
      </c>
      <c r="F18" s="3" t="s">
        <v>246</v>
      </c>
      <c r="G18" s="3" t="s">
        <v>291</v>
      </c>
      <c r="H18" s="2">
        <v>49</v>
      </c>
      <c r="J18" s="2" t="s">
        <v>239</v>
      </c>
      <c r="K18" s="2" t="s">
        <v>240</v>
      </c>
      <c r="L18" s="2" t="s">
        <v>37</v>
      </c>
      <c r="N18" s="2" t="s">
        <v>301</v>
      </c>
      <c r="O18" s="14"/>
      <c r="S18" s="2" t="s">
        <v>175</v>
      </c>
      <c r="V18" s="12"/>
      <c r="X18" s="12"/>
    </row>
    <row r="19" spans="2:28" ht="85" x14ac:dyDescent="0.2">
      <c r="B19" s="2">
        <v>2018</v>
      </c>
      <c r="C19" s="2">
        <v>17</v>
      </c>
      <c r="D19" s="8" t="s">
        <v>215</v>
      </c>
      <c r="E19" s="2">
        <v>36648</v>
      </c>
      <c r="F19" s="2" t="s">
        <v>292</v>
      </c>
      <c r="G19" s="3" t="s">
        <v>291</v>
      </c>
      <c r="H19" s="2">
        <v>634958</v>
      </c>
      <c r="I19" s="2" t="s">
        <v>222</v>
      </c>
      <c r="J19" s="2" t="s">
        <v>223</v>
      </c>
      <c r="K19" s="2" t="s">
        <v>216</v>
      </c>
      <c r="L19" s="2" t="s">
        <v>219</v>
      </c>
      <c r="N19" s="2" t="s">
        <v>286</v>
      </c>
      <c r="O19" s="14"/>
      <c r="Y19" s="12"/>
      <c r="Z19" s="12"/>
    </row>
    <row r="20" spans="2:28" ht="51" x14ac:dyDescent="0.2">
      <c r="B20" s="2">
        <v>2018</v>
      </c>
      <c r="C20" s="2">
        <v>18</v>
      </c>
      <c r="D20" s="11" t="s">
        <v>150</v>
      </c>
      <c r="E20" s="2">
        <v>219</v>
      </c>
      <c r="F20" s="2" t="s">
        <v>300</v>
      </c>
      <c r="G20" s="2" t="s">
        <v>100</v>
      </c>
      <c r="H20" s="2">
        <v>267</v>
      </c>
      <c r="J20" s="2" t="s">
        <v>151</v>
      </c>
      <c r="L20" s="2" t="s">
        <v>297</v>
      </c>
      <c r="V20" s="12"/>
    </row>
    <row r="21" spans="2:28" ht="136" x14ac:dyDescent="0.2">
      <c r="B21" s="2">
        <v>2018</v>
      </c>
      <c r="C21" s="2">
        <v>19</v>
      </c>
      <c r="D21" s="8" t="s">
        <v>231</v>
      </c>
      <c r="E21" s="2">
        <v>236</v>
      </c>
      <c r="F21" s="2" t="s">
        <v>234</v>
      </c>
      <c r="G21" s="2" t="s">
        <v>232</v>
      </c>
      <c r="K21" s="2" t="s">
        <v>233</v>
      </c>
      <c r="L21" s="2" t="s">
        <v>37</v>
      </c>
      <c r="N21" s="2" t="s">
        <v>288</v>
      </c>
      <c r="O21" s="14"/>
    </row>
    <row r="22" spans="2:28" ht="187" x14ac:dyDescent="0.2">
      <c r="B22" s="2">
        <v>2019</v>
      </c>
      <c r="C22" s="2">
        <v>20</v>
      </c>
      <c r="D22" s="8" t="s">
        <v>225</v>
      </c>
      <c r="E22" s="2">
        <v>1024</v>
      </c>
      <c r="F22" s="2" t="s">
        <v>226</v>
      </c>
      <c r="G22" s="3" t="s">
        <v>291</v>
      </c>
      <c r="K22" s="2" t="s">
        <v>58</v>
      </c>
      <c r="L22" s="2" t="s">
        <v>26</v>
      </c>
      <c r="O22" s="14" t="s">
        <v>308</v>
      </c>
      <c r="V22" s="12"/>
      <c r="W22" s="12"/>
    </row>
    <row r="23" spans="2:28" ht="68" x14ac:dyDescent="0.2">
      <c r="B23" s="2">
        <v>2019</v>
      </c>
      <c r="C23" s="2">
        <v>21</v>
      </c>
      <c r="D23" s="11" t="s">
        <v>133</v>
      </c>
      <c r="E23" s="2">
        <v>532</v>
      </c>
      <c r="F23" s="2" t="s">
        <v>196</v>
      </c>
      <c r="G23" s="2" t="s">
        <v>134</v>
      </c>
      <c r="H23" s="2">
        <v>391</v>
      </c>
      <c r="I23" s="2" t="s">
        <v>137</v>
      </c>
      <c r="J23" s="2" t="s">
        <v>135</v>
      </c>
      <c r="K23" s="2" t="s">
        <v>136</v>
      </c>
      <c r="L23" s="2" t="s">
        <v>219</v>
      </c>
      <c r="N23" s="2" t="s">
        <v>213</v>
      </c>
      <c r="V23" s="12"/>
      <c r="X23" s="12"/>
      <c r="Z23" s="12"/>
      <c r="AA23" s="12"/>
    </row>
    <row r="24" spans="2:28" ht="68" x14ac:dyDescent="0.2">
      <c r="B24" s="2">
        <v>2019</v>
      </c>
      <c r="C24" s="2">
        <v>22</v>
      </c>
      <c r="D24" s="10" t="s">
        <v>105</v>
      </c>
      <c r="E24" s="2">
        <v>306</v>
      </c>
      <c r="F24" s="2" t="s">
        <v>294</v>
      </c>
      <c r="G24" s="2" t="s">
        <v>107</v>
      </c>
      <c r="H24" s="2">
        <v>472</v>
      </c>
      <c r="I24" s="2" t="s">
        <v>108</v>
      </c>
      <c r="J24" s="2" t="s">
        <v>109</v>
      </c>
      <c r="K24" s="2" t="s">
        <v>106</v>
      </c>
      <c r="L24" s="2" t="s">
        <v>219</v>
      </c>
      <c r="S24" s="2" t="s">
        <v>176</v>
      </c>
      <c r="V24" s="12"/>
      <c r="W24" s="12"/>
      <c r="X24" s="12"/>
    </row>
    <row r="25" spans="2:28" ht="102" x14ac:dyDescent="0.2">
      <c r="B25" s="2">
        <v>2019</v>
      </c>
      <c r="C25" s="2">
        <v>23</v>
      </c>
      <c r="D25" s="10" t="s">
        <v>269</v>
      </c>
      <c r="E25" s="2">
        <v>74</v>
      </c>
      <c r="F25" s="2" t="s">
        <v>272</v>
      </c>
      <c r="G25" s="2" t="s">
        <v>270</v>
      </c>
      <c r="K25" s="2" t="s">
        <v>271</v>
      </c>
      <c r="L25" s="2" t="s">
        <v>59</v>
      </c>
      <c r="O25" s="14"/>
      <c r="P25" s="2" t="s">
        <v>281</v>
      </c>
      <c r="V25" s="12"/>
      <c r="W25" s="12"/>
      <c r="X25" s="12"/>
      <c r="Y25" s="12"/>
    </row>
    <row r="26" spans="2:28" ht="68" x14ac:dyDescent="0.2">
      <c r="B26" s="2">
        <v>2020</v>
      </c>
      <c r="C26" s="2">
        <v>24</v>
      </c>
      <c r="D26" s="11" t="s">
        <v>99</v>
      </c>
      <c r="E26" s="2">
        <v>40</v>
      </c>
      <c r="F26" s="2" t="s">
        <v>191</v>
      </c>
      <c r="G26" s="2" t="s">
        <v>100</v>
      </c>
      <c r="H26" s="2">
        <v>44</v>
      </c>
      <c r="I26" s="2" t="s">
        <v>101</v>
      </c>
      <c r="J26" s="3">
        <v>4.2361111111111113E-2</v>
      </c>
      <c r="K26" s="2" t="s">
        <v>103</v>
      </c>
      <c r="L26" s="2" t="s">
        <v>37</v>
      </c>
      <c r="S26" s="2" t="s">
        <v>209</v>
      </c>
    </row>
    <row r="27" spans="2:28" ht="51" x14ac:dyDescent="0.2">
      <c r="B27" s="2">
        <v>2020</v>
      </c>
      <c r="C27" s="2">
        <v>25</v>
      </c>
      <c r="D27" s="9" t="s">
        <v>87</v>
      </c>
      <c r="E27" s="2">
        <v>40</v>
      </c>
      <c r="F27" s="2" t="s">
        <v>190</v>
      </c>
      <c r="G27" s="2" t="s">
        <v>22</v>
      </c>
      <c r="H27" s="2">
        <v>53</v>
      </c>
      <c r="I27" s="2" t="s">
        <v>88</v>
      </c>
      <c r="J27" s="2">
        <v>1.1000000000000001</v>
      </c>
      <c r="K27" s="2" t="s">
        <v>89</v>
      </c>
      <c r="L27" s="2" t="s">
        <v>37</v>
      </c>
      <c r="N27" s="2" t="s">
        <v>173</v>
      </c>
      <c r="V27" s="12"/>
      <c r="W27" s="12"/>
      <c r="X27" s="12"/>
      <c r="Y27" s="12"/>
      <c r="Z27" s="12"/>
      <c r="AA27" s="12"/>
      <c r="AB27" s="12"/>
    </row>
    <row r="28" spans="2:28" ht="119" x14ac:dyDescent="0.2">
      <c r="B28" s="2">
        <v>2021</v>
      </c>
      <c r="C28" s="2">
        <v>26</v>
      </c>
      <c r="D28" s="9" t="s">
        <v>71</v>
      </c>
      <c r="E28" s="2">
        <v>109</v>
      </c>
      <c r="F28" s="2" t="s">
        <v>201</v>
      </c>
      <c r="G28" s="3" t="s">
        <v>291</v>
      </c>
      <c r="K28" s="2" t="s">
        <v>318</v>
      </c>
      <c r="L28" s="2" t="s">
        <v>299</v>
      </c>
      <c r="N28" s="2" t="s">
        <v>167</v>
      </c>
      <c r="O28" s="2" t="s">
        <v>178</v>
      </c>
      <c r="P28" s="2" t="s">
        <v>170</v>
      </c>
      <c r="R28" s="2" t="s">
        <v>168</v>
      </c>
      <c r="V28" s="12"/>
    </row>
    <row r="29" spans="2:28" ht="102" x14ac:dyDescent="0.2">
      <c r="B29" s="2">
        <v>2021</v>
      </c>
      <c r="C29" s="2">
        <v>27</v>
      </c>
      <c r="D29" s="9" t="s">
        <v>81</v>
      </c>
      <c r="E29" s="2">
        <v>214</v>
      </c>
      <c r="F29" s="2" t="s">
        <v>203</v>
      </c>
      <c r="G29" s="3" t="s">
        <v>291</v>
      </c>
      <c r="K29" s="2" t="s">
        <v>82</v>
      </c>
      <c r="M29" s="2" t="s">
        <v>172</v>
      </c>
      <c r="Q29" s="2" t="s">
        <v>171</v>
      </c>
      <c r="R29" s="2" t="s">
        <v>207</v>
      </c>
      <c r="V29" s="12"/>
      <c r="W29" s="12"/>
      <c r="X29" s="12"/>
    </row>
    <row r="30" spans="2:28" ht="68" x14ac:dyDescent="0.2">
      <c r="B30" s="2">
        <v>2022</v>
      </c>
      <c r="C30" s="2">
        <v>28</v>
      </c>
      <c r="D30" s="11" t="s">
        <v>152</v>
      </c>
      <c r="E30" s="2">
        <v>56</v>
      </c>
      <c r="F30" s="2" t="s">
        <v>205</v>
      </c>
      <c r="G30" s="2" t="s">
        <v>154</v>
      </c>
      <c r="K30" s="2" t="s">
        <v>153</v>
      </c>
      <c r="N30" s="2" t="s">
        <v>181</v>
      </c>
      <c r="O30" s="14" t="s">
        <v>161</v>
      </c>
      <c r="V30" s="12"/>
      <c r="W30" s="12"/>
    </row>
    <row r="31" spans="2:28" ht="119" x14ac:dyDescent="0.2">
      <c r="B31" s="2">
        <v>2022</v>
      </c>
      <c r="C31" s="2">
        <v>29</v>
      </c>
      <c r="D31" s="8" t="s">
        <v>57</v>
      </c>
      <c r="E31" s="2">
        <v>467</v>
      </c>
      <c r="F31" s="2" t="s">
        <v>296</v>
      </c>
      <c r="G31" s="2" t="s">
        <v>295</v>
      </c>
      <c r="K31" s="2" t="s">
        <v>58</v>
      </c>
      <c r="L31" s="2" t="s">
        <v>59</v>
      </c>
      <c r="N31" s="2" t="s">
        <v>165</v>
      </c>
      <c r="O31" s="2" t="s">
        <v>161</v>
      </c>
      <c r="V31" s="13"/>
      <c r="X31" s="12"/>
      <c r="Y31" s="12"/>
    </row>
    <row r="32" spans="2:28" ht="85" x14ac:dyDescent="0.2">
      <c r="B32" s="2">
        <v>2022</v>
      </c>
      <c r="C32" s="2">
        <v>30</v>
      </c>
      <c r="D32" s="8" t="s">
        <v>64</v>
      </c>
      <c r="E32" s="2">
        <v>101</v>
      </c>
      <c r="F32" s="2" t="s">
        <v>200</v>
      </c>
      <c r="G32" s="3" t="s">
        <v>290</v>
      </c>
      <c r="H32" s="2">
        <v>34</v>
      </c>
      <c r="I32" s="2" t="s">
        <v>66</v>
      </c>
      <c r="J32" s="2" t="s">
        <v>65</v>
      </c>
      <c r="K32" s="2" t="s">
        <v>67</v>
      </c>
      <c r="L32" s="2" t="s">
        <v>299</v>
      </c>
      <c r="N32" s="2" t="s">
        <v>69</v>
      </c>
      <c r="V32" s="12"/>
      <c r="W32" s="12"/>
    </row>
    <row r="41" spans="2:19" x14ac:dyDescent="0.2">
      <c r="B41"/>
      <c r="C41"/>
      <c r="D41"/>
      <c r="E41"/>
      <c r="F41"/>
      <c r="G41"/>
      <c r="H41"/>
      <c r="I41"/>
      <c r="J41"/>
      <c r="K41"/>
      <c r="L41"/>
      <c r="M41"/>
      <c r="N41"/>
      <c r="O41"/>
      <c r="P41"/>
      <c r="Q41"/>
      <c r="R41"/>
      <c r="S41"/>
    </row>
    <row r="42" spans="2:19" x14ac:dyDescent="0.2">
      <c r="D42"/>
      <c r="G42" s="3"/>
      <c r="J42"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BAA66-42EC-BC40-A4C5-4CE527925552}">
  <dimension ref="B1:AX8"/>
  <sheetViews>
    <sheetView tabSelected="1" topLeftCell="A2" zoomScale="69" zoomScaleNormal="125" workbookViewId="0">
      <selection activeCell="Q11" sqref="Q11"/>
    </sheetView>
  </sheetViews>
  <sheetFormatPr baseColWidth="10" defaultRowHeight="16" x14ac:dyDescent="0.2"/>
  <sheetData>
    <row r="1" spans="2:50" ht="17" thickBot="1" x14ac:dyDescent="0.25"/>
    <row r="2" spans="2:50" ht="35" thickBot="1" x14ac:dyDescent="0.25">
      <c r="B2" s="2" t="s">
        <v>306</v>
      </c>
      <c r="C2" s="2" t="s">
        <v>307</v>
      </c>
      <c r="D2" s="2" t="s">
        <v>313</v>
      </c>
      <c r="E2" t="s">
        <v>315</v>
      </c>
      <c r="F2" t="s">
        <v>316</v>
      </c>
      <c r="G2" t="s">
        <v>314</v>
      </c>
      <c r="H2" t="s">
        <v>312</v>
      </c>
      <c r="J2" s="2" t="s">
        <v>306</v>
      </c>
      <c r="K2">
        <v>28</v>
      </c>
      <c r="L2">
        <v>4</v>
      </c>
      <c r="M2">
        <v>7</v>
      </c>
      <c r="N2">
        <v>2</v>
      </c>
      <c r="O2">
        <v>29</v>
      </c>
      <c r="P2">
        <v>10</v>
      </c>
      <c r="Q2">
        <v>3</v>
      </c>
      <c r="R2">
        <v>15</v>
      </c>
      <c r="S2">
        <v>26</v>
      </c>
      <c r="T2">
        <v>20</v>
      </c>
      <c r="V2" s="16" t="s">
        <v>319</v>
      </c>
      <c r="W2" s="17">
        <v>17</v>
      </c>
      <c r="AC2" s="16" t="s">
        <v>324</v>
      </c>
      <c r="AD2" s="17" t="s">
        <v>325</v>
      </c>
      <c r="AE2" s="17" t="s">
        <v>326</v>
      </c>
      <c r="AI2" s="16" t="s">
        <v>335</v>
      </c>
      <c r="AJ2" s="17" t="s">
        <v>325</v>
      </c>
      <c r="AP2" s="16" t="s">
        <v>339</v>
      </c>
      <c r="AQ2" s="17">
        <v>6</v>
      </c>
      <c r="AW2" s="16" t="s">
        <v>341</v>
      </c>
      <c r="AX2" s="17">
        <v>14</v>
      </c>
    </row>
    <row r="3" spans="2:50" ht="86" thickBot="1" x14ac:dyDescent="0.25">
      <c r="B3" s="2" t="s">
        <v>304</v>
      </c>
      <c r="C3">
        <v>319</v>
      </c>
      <c r="D3">
        <v>325</v>
      </c>
      <c r="E3">
        <v>1241</v>
      </c>
      <c r="J3" s="2" t="s">
        <v>309</v>
      </c>
      <c r="K3">
        <v>56</v>
      </c>
      <c r="L3">
        <v>64</v>
      </c>
      <c r="M3">
        <v>138</v>
      </c>
      <c r="N3">
        <v>325</v>
      </c>
      <c r="O3">
        <v>467</v>
      </c>
      <c r="P3">
        <v>1241</v>
      </c>
      <c r="Q3">
        <v>56</v>
      </c>
      <c r="V3" s="18" t="s">
        <v>320</v>
      </c>
      <c r="W3" s="19">
        <v>7</v>
      </c>
      <c r="AC3" s="18" t="s">
        <v>327</v>
      </c>
      <c r="AD3" s="19">
        <v>11</v>
      </c>
      <c r="AE3" s="19" t="s">
        <v>328</v>
      </c>
      <c r="AI3" s="18" t="s">
        <v>336</v>
      </c>
      <c r="AJ3" s="19">
        <v>3</v>
      </c>
      <c r="AP3" s="18" t="s">
        <v>58</v>
      </c>
      <c r="AQ3" s="19">
        <v>10</v>
      </c>
      <c r="AW3" s="18" t="s">
        <v>342</v>
      </c>
      <c r="AX3" s="19">
        <v>5</v>
      </c>
    </row>
    <row r="4" spans="2:50" ht="69" thickBot="1" x14ac:dyDescent="0.25">
      <c r="B4" s="2" t="s">
        <v>305</v>
      </c>
      <c r="F4">
        <v>214</v>
      </c>
      <c r="G4">
        <v>913</v>
      </c>
      <c r="H4">
        <v>2568</v>
      </c>
      <c r="J4" s="2" t="s">
        <v>310</v>
      </c>
      <c r="R4">
        <v>272</v>
      </c>
      <c r="S4">
        <v>109</v>
      </c>
      <c r="T4">
        <v>1024</v>
      </c>
      <c r="V4" s="18" t="s">
        <v>321</v>
      </c>
      <c r="W4" s="19">
        <v>3</v>
      </c>
      <c r="AC4" s="23" t="s">
        <v>329</v>
      </c>
      <c r="AD4" s="23">
        <v>12</v>
      </c>
      <c r="AE4" s="20" t="s">
        <v>330</v>
      </c>
      <c r="AI4" s="22">
        <v>4.2361111111111113E-2</v>
      </c>
      <c r="AJ4" s="19">
        <v>9</v>
      </c>
      <c r="AP4" s="18" t="s">
        <v>340</v>
      </c>
      <c r="AQ4" s="19">
        <v>7</v>
      </c>
      <c r="AW4" s="18" t="s">
        <v>343</v>
      </c>
      <c r="AX4" s="19">
        <v>9</v>
      </c>
    </row>
    <row r="5" spans="2:50" ht="52" thickBot="1" x14ac:dyDescent="0.25">
      <c r="V5" s="18" t="s">
        <v>322</v>
      </c>
      <c r="W5" s="19">
        <v>3</v>
      </c>
      <c r="AC5" s="24"/>
      <c r="AD5" s="24"/>
      <c r="AE5" s="19" t="s">
        <v>331</v>
      </c>
      <c r="AI5" s="18" t="s">
        <v>337</v>
      </c>
      <c r="AJ5" s="19">
        <v>11</v>
      </c>
      <c r="AW5" s="18" t="s">
        <v>344</v>
      </c>
      <c r="AX5" s="19">
        <v>3</v>
      </c>
    </row>
    <row r="6" spans="2:50" ht="52" thickBot="1" x14ac:dyDescent="0.25">
      <c r="V6" s="18" t="s">
        <v>323</v>
      </c>
      <c r="W6" s="19">
        <v>1</v>
      </c>
      <c r="AC6" s="23" t="s">
        <v>332</v>
      </c>
      <c r="AD6" s="23">
        <v>7</v>
      </c>
      <c r="AE6" s="20" t="s">
        <v>333</v>
      </c>
      <c r="AI6" s="18" t="s">
        <v>338</v>
      </c>
      <c r="AJ6" s="19">
        <v>7</v>
      </c>
      <c r="AW6" s="18" t="s">
        <v>345</v>
      </c>
      <c r="AX6" s="19">
        <v>4</v>
      </c>
    </row>
    <row r="7" spans="2:50" ht="18" thickBot="1" x14ac:dyDescent="0.25">
      <c r="AC7" s="24"/>
      <c r="AD7" s="24"/>
      <c r="AE7" s="19" t="s">
        <v>334</v>
      </c>
    </row>
    <row r="8" spans="2:50" x14ac:dyDescent="0.2">
      <c r="AC8" s="21"/>
    </row>
  </sheetData>
  <mergeCells count="4">
    <mergeCell ref="AC4:AC5"/>
    <mergeCell ref="AD4:AD5"/>
    <mergeCell ref="AC6:AC7"/>
    <mergeCell ref="AD6:AD7"/>
  </mergeCell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edited</vt:lpstr>
      <vt:lpstr>final</vt:lpstr>
      <vt:lpstr>data and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Richard</dc:creator>
  <cp:lastModifiedBy>Katie Richard</cp:lastModifiedBy>
  <dcterms:created xsi:type="dcterms:W3CDTF">2024-10-15T17:11:18Z</dcterms:created>
  <dcterms:modified xsi:type="dcterms:W3CDTF">2024-10-18T17:31:10Z</dcterms:modified>
</cp:coreProperties>
</file>