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7960" windowHeight="12600" activeTab="3"/>
  </bookViews>
  <sheets>
    <sheet name="Hist" sheetId="1" r:id="rId1"/>
    <sheet name="SUM_GPC" sheetId="2" r:id="rId2"/>
    <sheet name="SUM_SEAP" sheetId="3" r:id="rId3"/>
    <sheet name="SUM_PGN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1">#REF!</definedName>
    <definedName name="GHG">[2]PAR_GWP!$B$4:$B$11</definedName>
    <definedName name="GWP_CH4" localSheetId="1">[3]PAR_GWP!$C$5</definedName>
    <definedName name="GWP_CH4">[2]PAR_GWP!$C$5</definedName>
    <definedName name="GWP_HFC" localSheetId="1">[3]PAR_GWP!$C$10</definedName>
    <definedName name="GWP_HFC">[2]PAR_GWP!$C$11</definedName>
    <definedName name="GWP_N2O" localSheetId="1">[3]PAR_GWP!$C$6</definedName>
    <definedName name="GWP_N2O">[2]PAR_GWP!$C$6</definedName>
    <definedName name="GWP_NF3" localSheetId="1">[3]PAR_GWP!$C$8</definedName>
    <definedName name="GWP_NF3">[2]PAR_GWP!$C$9</definedName>
    <definedName name="GWP_PFC" localSheetId="1">[3]PAR_GWP!$C$9</definedName>
    <definedName name="GWP_PFC">[2]PAR_GWP!$C$10</definedName>
    <definedName name="GWP_SF6" localSheetId="1">[3]PAR_GWP!$C$7</definedName>
    <definedName name="GWP_SF6">[2]PAR_GWP!$C$7</definedName>
    <definedName name="Instrument">#REF!</definedName>
    <definedName name="Obszar">#REF!</definedName>
    <definedName name="paliwa" localSheetId="1">[3]PAR_PALIWA!$B$4:$B$20</definedName>
    <definedName name="paliwa">[2]PAR_PALIWA!$B$5:$B$23</definedName>
    <definedName name="rok_inw">SUM_SEAP!$E$3</definedName>
    <definedName name="stan">#REF!</definedName>
    <definedName name="V1_CH4_2013">'[3]V. AFOLU'!#REF!</definedName>
    <definedName name="V1_CO2e_1990">'[3]V. AFOLU'!$M$13</definedName>
    <definedName name="V1_CO2e_2013">'[3]V. AFOLU'!#REF!</definedName>
    <definedName name="V1_N2O_2013">'[3]V. AFOLU'!#REF!</definedName>
    <definedName name="vehiclefleeteco2">'[4]Govt-Vehicle Fleet'!$AH$70</definedName>
    <definedName name="WE_BaP_N_węgiel_kam.">[5]Wskaźniki!$Z$12</definedName>
    <definedName name="WE_CO_N_węgiel_kam.">[5]Wskaźniki!$W$12</definedName>
    <definedName name="WE_NO2_N_węgiel_kam.">[5]Wskaźniki!$T$12</definedName>
    <definedName name="WE_PM10_N_węgiel_kam.">[5]Wskaźniki!$K$12</definedName>
    <definedName name="WE_PM2.5_N_węgiel_kam.">[5]Wskaźniki!$N$12</definedName>
    <definedName name="WE_SO2_N_węgiel_kam.">[5]Wskaźniki!$Q$12</definedName>
    <definedName name="WO_węgiel_kam.">[5]Wskaźniki!$D$12</definedName>
    <definedName name="Zrodlo">#REF!</definedName>
  </definedNames>
  <calcPr calcId="125725"/>
</workbook>
</file>

<file path=xl/comments1.xml><?xml version="1.0" encoding="utf-8"?>
<comments xmlns="http://schemas.openxmlformats.org/spreadsheetml/2006/main">
  <authors>
    <author>Tomasz Pawelec</author>
  </authors>
  <commentLis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w tym koks</t>
        </r>
      </text>
    </comment>
  </commentList>
</comments>
</file>

<file path=xl/sharedStrings.xml><?xml version="1.0" encoding="utf-8"?>
<sst xmlns="http://schemas.openxmlformats.org/spreadsheetml/2006/main" count="274" uniqueCount="147">
  <si>
    <t>Historia zmian pliku</t>
  </si>
  <si>
    <t>Kiedy</t>
  </si>
  <si>
    <t>Kto</t>
  </si>
  <si>
    <t>Co</t>
  </si>
  <si>
    <t>TP</t>
  </si>
  <si>
    <t>Zmienione średnie spalanie pojazdów - na podstawie danych EMEP/CORINARIR Guidebook 2014</t>
  </si>
  <si>
    <t>dodana suma dla cdp</t>
  </si>
  <si>
    <t>przygotowanie arkusza 2014, dodanie pomocniczych kalkulatorów</t>
  </si>
  <si>
    <t>Zakres 1</t>
  </si>
  <si>
    <t>Zakres 2</t>
  </si>
  <si>
    <t>Zakres 3</t>
  </si>
  <si>
    <t>Razem</t>
  </si>
  <si>
    <t>Użytkowanie energii w budynkach i urządzeniach</t>
  </si>
  <si>
    <t>IE</t>
  </si>
  <si>
    <t>Transport</t>
  </si>
  <si>
    <t>NE</t>
  </si>
  <si>
    <t>Gospodarka odpadami</t>
  </si>
  <si>
    <t>NO</t>
  </si>
  <si>
    <t>Procesy przemysłowe i użytkowanie produktów</t>
  </si>
  <si>
    <t>Rolnicwo, leśnictwo i użytkowanie ziemi</t>
  </si>
  <si>
    <t>Poziom raportowania BASIC</t>
  </si>
  <si>
    <t>Inwentaryzacja emisji dla</t>
  </si>
  <si>
    <t>Wrocław</t>
  </si>
  <si>
    <t>Rok inwentaryzacji</t>
  </si>
  <si>
    <t>Liczba mieszkańców w roku inwentaryzacji</t>
  </si>
  <si>
    <t>Wskaźniki emisji</t>
  </si>
  <si>
    <t>IPCC</t>
  </si>
  <si>
    <t>Jednostka raportowania emisji</t>
  </si>
  <si>
    <t>Mg CO2e</t>
  </si>
  <si>
    <t>Podsumowanie inwantaryzacji</t>
  </si>
  <si>
    <t>Końcowe zużycie energii</t>
  </si>
  <si>
    <t>Sektor</t>
  </si>
  <si>
    <t>Zużycie energii [MWh]</t>
  </si>
  <si>
    <t>Energia elektryczna</t>
  </si>
  <si>
    <t>Ciepło/chłód</t>
  </si>
  <si>
    <t>Paliwa kopalne</t>
  </si>
  <si>
    <t>Odnawialne źródła energii</t>
  </si>
  <si>
    <t>Gaz ziemny</t>
  </si>
  <si>
    <t>LPG</t>
  </si>
  <si>
    <t>Olej opałowy</t>
  </si>
  <si>
    <t>Olej napędowy</t>
  </si>
  <si>
    <t>Benzyna</t>
  </si>
  <si>
    <t>Węgiel brunatny</t>
  </si>
  <si>
    <t>Węgiel kamienny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</si>
  <si>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</si>
  <si>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</si>
  <si>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</si>
  <si>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</si>
  <si>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</si>
  <si>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</si>
  <si>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</si>
  <si>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</si>
  <si>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</si>
  <si>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Budynki mieszkalne</t>
  </si>
  <si>
    <t>Oświetlenie publiczne</t>
  </si>
  <si>
    <t>Przemysł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</si>
  <si>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</si>
  <si>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</si>
  <si>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</si>
  <si>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</si>
  <si>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</si>
  <si>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</si>
  <si>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</si>
  <si>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</si>
  <si>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</si>
  <si>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</si>
  <si>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</si>
  <si>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udział OZE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</si>
  <si>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</si>
  <si>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</si>
  <si>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</si>
  <si>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</si>
  <si>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</si>
  <si>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</si>
  <si>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</si>
  <si>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</si>
  <si>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</si>
  <si>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</si>
  <si>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</si>
  <si>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</si>
  <si>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</si>
  <si>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</si>
  <si>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</si>
  <si>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</si>
  <si>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</si>
  <si>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</si>
  <si>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</si>
  <si>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</si>
  <si>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</si>
  <si>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</si>
  <si>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</si>
  <si>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</si>
  <si>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 xml:space="preserve">Zastosowane wskaźniki emisji dla energii i paliw </t>
  </si>
  <si>
    <t>Krajowy</t>
  </si>
  <si>
    <t>Lokalny</t>
  </si>
  <si>
    <t>Diesel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</si>
  <si>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</si>
  <si>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t>-</t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</si>
  <si>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</si>
  <si>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</si>
  <si>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</si>
  <si>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</si>
  <si>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</si>
  <si>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</si>
  <si>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</si>
  <si>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Gospodarka wodno-ściekowa</t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</si>
  <si>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</si>
  <si>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</si>
  <si>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</si>
  <si>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</si>
  <si>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</si>
  <si>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</si>
  <si>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</si>
  <si>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</si>
  <si>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</si>
  <si>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Emisje wg podsektorów</t>
  </si>
  <si>
    <t>Emisja</t>
  </si>
  <si>
    <t>zmiana do bazowego</t>
  </si>
  <si>
    <t>zmiana r/r</t>
  </si>
  <si>
    <t>Udział</t>
  </si>
  <si>
    <t>Budynki instytucji, komercyjne i urządzenia</t>
  </si>
  <si>
    <t>Transport drogowy</t>
  </si>
  <si>
    <t>Transport szynowy</t>
  </si>
  <si>
    <t>Transport lotniczy</t>
  </si>
  <si>
    <t>System dystrybucji gazu</t>
  </si>
  <si>
    <t>AFOLU</t>
  </si>
  <si>
    <t>SUMA</t>
  </si>
  <si>
    <t>Emisje wg źródeł energii</t>
  </si>
  <si>
    <t>Gaz koksowniczy</t>
  </si>
  <si>
    <t>Gaz ziemny zaazotowany</t>
  </si>
  <si>
    <t>Gaz ciekły</t>
  </si>
  <si>
    <t>Paliwo lotnicze</t>
  </si>
  <si>
    <t>Węgiel kamienny - energetyczny</t>
  </si>
  <si>
    <t>Węgiel kamienny - inne rodzaje</t>
  </si>
  <si>
    <t>Drewno</t>
  </si>
  <si>
    <t>Ciepło sieciowe</t>
  </si>
  <si>
    <t>Emisje bezpośrednie</t>
  </si>
  <si>
    <t>SUMA (CO2e)</t>
  </si>
  <si>
    <t>SUMA kontrolna</t>
  </si>
  <si>
    <t>Na mieszkańca</t>
  </si>
  <si>
    <t>Redukcja emisji w stosunku do roku bazowego</t>
  </si>
  <si>
    <t>Energetyka (EU-ETS)</t>
  </si>
  <si>
    <t>Wielkość emisji [Mg CO2e]</t>
  </si>
  <si>
    <t>Budynki i urządzenia</t>
  </si>
  <si>
    <t>Użytkowanie ziemi (AFOLU)</t>
  </si>
  <si>
    <t>Emisje per capita</t>
  </si>
  <si>
    <t>%</t>
  </si>
</sst>
</file>

<file path=xl/styles.xml><?xml version="1.0" encoding="utf-8"?>
<styleSheet xmlns="http://schemas.openxmlformats.org/spreadsheetml/2006/main">
  <numFmts count="9">
    <numFmt numFmtId="43" formatCode="_-* #,##0.00\ _z_ł_-;\-* #,##0.00\ _z_ł_-;_-* &quot;-&quot;??\ _z_ł_-;_-@_-"/>
    <numFmt numFmtId="164" formatCode="_-* #,##0\ _z_ł_-;\-* #,##0\ _z_ł_-;_-* &quot;-&quot;??\ _z_ł_-;_-@_-"/>
    <numFmt numFmtId="165" formatCode="_-* #,##0.000000_-;\-* #,##0.000000_-;_-* &quot;-&quot;??_-;_-@_-"/>
    <numFmt numFmtId="166" formatCode="0.0%"/>
    <numFmt numFmtId="167" formatCode="#,##0.0000"/>
    <numFmt numFmtId="168" formatCode="#,##0.000000"/>
    <numFmt numFmtId="169" formatCode="#,##0.0000000"/>
    <numFmt numFmtId="170" formatCode="#,##0.00000000"/>
    <numFmt numFmtId="171" formatCode="0.000%"/>
  </numFmts>
  <fonts count="41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3" tint="0.3999755851924192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i/>
      <sz val="10"/>
      <color theme="1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theme="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</font>
    <font>
      <sz val="10"/>
      <name val="Times New Roman CE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36" fillId="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37" fillId="0" borderId="0"/>
    <xf numFmtId="0" fontId="38" fillId="0" borderId="0" applyBorder="0"/>
    <xf numFmtId="0" fontId="39" fillId="0" borderId="0"/>
    <xf numFmtId="0" fontId="40" fillId="0" borderId="0"/>
  </cellStyleXfs>
  <cellXfs count="302">
    <xf numFmtId="0" fontId="0" fillId="0" borderId="0" xfId="0"/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wrapText="1"/>
    </xf>
    <xf numFmtId="14" fontId="0" fillId="3" borderId="0" xfId="0" applyNumberFormat="1" applyFill="1" applyAlignment="1">
      <alignment horizontal="center" vertical="center"/>
    </xf>
    <xf numFmtId="0" fontId="5" fillId="3" borderId="0" xfId="0" applyFont="1" applyFill="1" applyAlignment="1">
      <alignment wrapText="1"/>
    </xf>
    <xf numFmtId="0" fontId="0" fillId="0" borderId="0" xfId="0" applyFill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7" fillId="3" borderId="0" xfId="3" applyFont="1" applyFill="1"/>
    <xf numFmtId="0" fontId="8" fillId="3" borderId="0" xfId="3" applyFont="1" applyFill="1"/>
    <xf numFmtId="0" fontId="9" fillId="3" borderId="0" xfId="3" applyFont="1" applyFill="1" applyBorder="1" applyAlignment="1">
      <alignment vertical="top"/>
    </xf>
    <xf numFmtId="0" fontId="10" fillId="3" borderId="0" xfId="3" applyFont="1" applyFill="1" applyBorder="1" applyAlignment="1">
      <alignment horizontal="center"/>
    </xf>
    <xf numFmtId="0" fontId="9" fillId="3" borderId="0" xfId="3" applyFont="1" applyFill="1"/>
    <xf numFmtId="0" fontId="9" fillId="3" borderId="9" xfId="3" applyFont="1" applyFill="1" applyBorder="1" applyAlignment="1" applyProtection="1">
      <alignment horizontal="center" vertical="center"/>
      <protection locked="0"/>
    </xf>
    <xf numFmtId="0" fontId="9" fillId="3" borderId="0" xfId="3" applyFont="1" applyFill="1" applyBorder="1" applyAlignment="1"/>
    <xf numFmtId="0" fontId="7" fillId="0" borderId="0" xfId="3" applyFont="1"/>
    <xf numFmtId="0" fontId="9" fillId="3" borderId="0" xfId="3" applyFont="1" applyFill="1" applyAlignment="1">
      <alignment vertical="center"/>
    </xf>
    <xf numFmtId="0" fontId="10" fillId="3" borderId="0" xfId="3" applyFont="1" applyFill="1" applyAlignment="1">
      <alignment vertical="center" wrapText="1"/>
    </xf>
    <xf numFmtId="164" fontId="9" fillId="3" borderId="9" xfId="1" applyNumberFormat="1" applyFont="1" applyFill="1" applyBorder="1" applyAlignment="1">
      <alignment horizontal="center" vertical="center" wrapText="1"/>
    </xf>
    <xf numFmtId="0" fontId="9" fillId="3" borderId="0" xfId="3" applyFont="1" applyFill="1" applyAlignment="1">
      <alignment horizontal="left" vertical="center" wrapText="1"/>
    </xf>
    <xf numFmtId="165" fontId="9" fillId="3" borderId="0" xfId="3" applyNumberFormat="1" applyFont="1" applyFill="1" applyAlignment="1">
      <alignment horizontal="left"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9" fillId="3" borderId="0" xfId="3" applyFont="1" applyFill="1" applyBorder="1" applyAlignment="1" applyProtection="1">
      <alignment horizontal="left" vertical="center"/>
      <protection locked="0"/>
    </xf>
    <xf numFmtId="0" fontId="9" fillId="3" borderId="9" xfId="3" applyFont="1" applyFill="1" applyBorder="1" applyAlignment="1">
      <alignment horizontal="center"/>
    </xf>
    <xf numFmtId="0" fontId="11" fillId="3" borderId="0" xfId="3" applyFont="1" applyFill="1" applyBorder="1" applyAlignment="1"/>
    <xf numFmtId="0" fontId="10" fillId="3" borderId="0" xfId="3" applyFont="1" applyFill="1" applyBorder="1" applyAlignment="1">
      <alignment vertical="top"/>
    </xf>
    <xf numFmtId="0" fontId="9" fillId="3" borderId="0" xfId="3" applyFont="1" applyFill="1" applyBorder="1" applyAlignment="1">
      <alignment vertical="center"/>
    </xf>
    <xf numFmtId="0" fontId="9" fillId="3" borderId="9" xfId="3" applyFont="1" applyFill="1" applyBorder="1" applyAlignment="1">
      <alignment horizontal="center" vertical="center" wrapText="1"/>
    </xf>
    <xf numFmtId="0" fontId="12" fillId="3" borderId="0" xfId="3" applyFont="1" applyFill="1" applyAlignment="1">
      <alignment wrapText="1"/>
    </xf>
    <xf numFmtId="0" fontId="13" fillId="3" borderId="0" xfId="3" applyFont="1" applyFill="1" applyBorder="1" applyAlignment="1">
      <alignment horizontal="left"/>
    </xf>
    <xf numFmtId="0" fontId="14" fillId="3" borderId="0" xfId="3" applyFont="1" applyFill="1" applyBorder="1" applyAlignment="1">
      <alignment horizontal="right"/>
    </xf>
    <xf numFmtId="0" fontId="14" fillId="3" borderId="0" xfId="3" applyFont="1" applyFill="1" applyBorder="1" applyAlignment="1"/>
    <xf numFmtId="0" fontId="15" fillId="3" borderId="0" xfId="3" applyFont="1" applyFill="1" applyBorder="1" applyAlignment="1">
      <alignment vertical="center"/>
    </xf>
    <xf numFmtId="0" fontId="16" fillId="3" borderId="0" xfId="3" applyFont="1" applyFill="1" applyAlignment="1">
      <alignment horizontal="justify" vertical="top"/>
    </xf>
    <xf numFmtId="0" fontId="16" fillId="3" borderId="0" xfId="3" applyFont="1" applyFill="1" applyBorder="1" applyAlignment="1">
      <alignment vertical="top"/>
    </xf>
    <xf numFmtId="0" fontId="10" fillId="3" borderId="0" xfId="3" applyFont="1" applyFill="1" applyAlignment="1"/>
    <xf numFmtId="0" fontId="10" fillId="3" borderId="0" xfId="3" applyFont="1" applyFill="1" applyAlignment="1">
      <alignment wrapText="1"/>
    </xf>
    <xf numFmtId="0" fontId="13" fillId="3" borderId="0" xfId="3" applyFont="1" applyFill="1" applyBorder="1" applyAlignment="1"/>
    <xf numFmtId="0" fontId="17" fillId="3" borderId="0" xfId="3" applyFont="1" applyFill="1" applyAlignment="1">
      <alignment horizontal="left" vertical="justify"/>
    </xf>
    <xf numFmtId="0" fontId="7" fillId="3" borderId="0" xfId="3" applyFont="1" applyFill="1" applyAlignment="1">
      <alignment horizontal="left" vertical="justify"/>
    </xf>
    <xf numFmtId="0" fontId="18" fillId="3" borderId="0" xfId="3" applyFont="1" applyFill="1" applyBorder="1" applyAlignment="1">
      <alignment horizontal="left" vertical="center" wrapText="1"/>
    </xf>
    <xf numFmtId="0" fontId="19" fillId="5" borderId="19" xfId="3" applyFont="1" applyFill="1" applyBorder="1" applyAlignment="1">
      <alignment horizontal="center" vertical="center" wrapText="1"/>
    </xf>
    <xf numFmtId="0" fontId="20" fillId="6" borderId="21" xfId="3" applyFont="1" applyFill="1" applyBorder="1" applyAlignment="1">
      <alignment vertical="top"/>
    </xf>
    <xf numFmtId="0" fontId="20" fillId="6" borderId="22" xfId="3" applyFont="1" applyFill="1" applyBorder="1" applyAlignment="1">
      <alignment vertical="top"/>
    </xf>
    <xf numFmtId="3" fontId="7" fillId="6" borderId="22" xfId="3" applyNumberFormat="1" applyFont="1" applyFill="1" applyBorder="1" applyAlignment="1">
      <alignment vertical="top"/>
    </xf>
    <xf numFmtId="3" fontId="7" fillId="6" borderId="23" xfId="3" applyNumberFormat="1" applyFont="1" applyFill="1" applyBorder="1" applyAlignment="1">
      <alignment vertical="top"/>
    </xf>
    <xf numFmtId="0" fontId="19" fillId="3" borderId="24" xfId="3" applyFont="1" applyFill="1" applyBorder="1" applyAlignment="1">
      <alignment vertical="top"/>
    </xf>
    <xf numFmtId="0" fontId="19" fillId="3" borderId="25" xfId="3" applyFont="1" applyFill="1" applyBorder="1" applyAlignment="1">
      <alignment vertical="top"/>
    </xf>
    <xf numFmtId="3" fontId="7" fillId="3" borderId="17" xfId="3" applyNumberFormat="1" applyFont="1" applyFill="1" applyBorder="1" applyAlignment="1">
      <alignment vertical="top" wrapText="1"/>
    </xf>
    <xf numFmtId="3" fontId="20" fillId="7" borderId="26" xfId="3" applyNumberFormat="1" applyFont="1" applyFill="1" applyBorder="1" applyAlignment="1">
      <alignment horizontal="center" vertical="top" wrapText="1"/>
    </xf>
    <xf numFmtId="0" fontId="19" fillId="3" borderId="24" xfId="3" applyFont="1" applyFill="1" applyBorder="1" applyAlignment="1">
      <alignment vertical="top" wrapText="1"/>
    </xf>
    <xf numFmtId="0" fontId="19" fillId="3" borderId="25" xfId="3" applyFont="1" applyFill="1" applyBorder="1" applyAlignment="1">
      <alignment vertical="top" wrapText="1"/>
    </xf>
    <xf numFmtId="0" fontId="19" fillId="8" borderId="17" xfId="3" applyFont="1" applyFill="1" applyBorder="1" applyAlignment="1">
      <alignment vertical="center" wrapText="1"/>
    </xf>
    <xf numFmtId="3" fontId="7" fillId="8" borderId="17" xfId="3" applyNumberFormat="1" applyFont="1" applyFill="1" applyBorder="1" applyAlignment="1">
      <alignment vertical="top" wrapText="1"/>
    </xf>
    <xf numFmtId="0" fontId="19" fillId="8" borderId="19" xfId="3" applyFont="1" applyFill="1" applyBorder="1" applyAlignment="1">
      <alignment vertical="center" wrapText="1"/>
    </xf>
    <xf numFmtId="0" fontId="19" fillId="3" borderId="9" xfId="3" applyFont="1" applyFill="1" applyBorder="1" applyAlignment="1">
      <alignment vertical="center" wrapText="1"/>
    </xf>
    <xf numFmtId="3" fontId="21" fillId="3" borderId="30" xfId="3" applyNumberFormat="1" applyFont="1" applyFill="1" applyBorder="1" applyAlignment="1">
      <alignment vertical="top" wrapText="1"/>
    </xf>
    <xf numFmtId="3" fontId="22" fillId="3" borderId="26" xfId="3" applyNumberFormat="1" applyFont="1" applyFill="1" applyBorder="1" applyAlignment="1">
      <alignment horizontal="center" vertical="top" wrapText="1"/>
    </xf>
    <xf numFmtId="0" fontId="20" fillId="5" borderId="31" xfId="3" applyFont="1" applyFill="1" applyBorder="1" applyAlignment="1">
      <alignment vertical="top"/>
    </xf>
    <xf numFmtId="0" fontId="20" fillId="5" borderId="32" xfId="3" applyFont="1" applyFill="1" applyBorder="1" applyAlignment="1">
      <alignment vertical="top" wrapText="1"/>
    </xf>
    <xf numFmtId="3" fontId="20" fillId="7" borderId="33" xfId="3" applyNumberFormat="1" applyFont="1" applyFill="1" applyBorder="1" applyAlignment="1">
      <alignment horizontal="center" vertical="top" wrapText="1"/>
    </xf>
    <xf numFmtId="3" fontId="20" fillId="7" borderId="34" xfId="3" applyNumberFormat="1" applyFont="1" applyFill="1" applyBorder="1" applyAlignment="1">
      <alignment horizontal="center" vertical="top" wrapText="1"/>
    </xf>
    <xf numFmtId="0" fontId="20" fillId="6" borderId="21" xfId="3" applyFont="1" applyFill="1" applyBorder="1" applyAlignment="1">
      <alignment vertical="top" wrapText="1"/>
    </xf>
    <xf numFmtId="0" fontId="20" fillId="6" borderId="22" xfId="3" applyFont="1" applyFill="1" applyBorder="1" applyAlignment="1">
      <alignment vertical="top" wrapText="1"/>
    </xf>
    <xf numFmtId="3" fontId="7" fillId="6" borderId="22" xfId="3" applyNumberFormat="1" applyFont="1" applyFill="1" applyBorder="1" applyAlignment="1">
      <alignment vertical="top" wrapText="1"/>
    </xf>
    <xf numFmtId="3" fontId="7" fillId="6" borderId="23" xfId="3" applyNumberFormat="1" applyFont="1" applyFill="1" applyBorder="1" applyAlignment="1">
      <alignment vertical="top" wrapText="1"/>
    </xf>
    <xf numFmtId="0" fontId="7" fillId="3" borderId="25" xfId="3" applyFont="1" applyFill="1" applyBorder="1" applyAlignment="1">
      <alignment vertical="top" wrapText="1"/>
    </xf>
    <xf numFmtId="3" fontId="10" fillId="3" borderId="26" xfId="3" applyNumberFormat="1" applyFont="1" applyFill="1" applyBorder="1" applyAlignment="1">
      <alignment horizontal="center" vertical="top" wrapText="1"/>
    </xf>
    <xf numFmtId="0" fontId="20" fillId="6" borderId="36" xfId="3" applyFont="1" applyFill="1" applyBorder="1" applyAlignment="1">
      <alignment vertical="top" wrapText="1"/>
    </xf>
    <xf numFmtId="3" fontId="7" fillId="6" borderId="37" xfId="3" applyNumberFormat="1" applyFont="1" applyFill="1" applyBorder="1" applyAlignment="1">
      <alignment vertical="top" wrapText="1"/>
    </xf>
    <xf numFmtId="3" fontId="7" fillId="3" borderId="19" xfId="3" applyNumberFormat="1" applyFont="1" applyFill="1" applyBorder="1" applyAlignment="1">
      <alignment vertical="top" wrapText="1"/>
    </xf>
    <xf numFmtId="3" fontId="10" fillId="8" borderId="33" xfId="3" applyNumberFormat="1" applyFont="1" applyFill="1" applyBorder="1" applyAlignment="1">
      <alignment horizontal="center" vertical="top" wrapText="1"/>
    </xf>
    <xf numFmtId="0" fontId="7" fillId="3" borderId="39" xfId="3" applyFont="1" applyFill="1" applyBorder="1"/>
    <xf numFmtId="166" fontId="7" fillId="3" borderId="39" xfId="2" applyNumberFormat="1" applyFont="1" applyFill="1" applyBorder="1"/>
    <xf numFmtId="0" fontId="23" fillId="3" borderId="0" xfId="3" applyFont="1" applyFill="1" applyBorder="1" applyAlignment="1"/>
    <xf numFmtId="0" fontId="10" fillId="3" borderId="0" xfId="3" applyFont="1" applyFill="1" applyBorder="1" applyAlignment="1"/>
    <xf numFmtId="0" fontId="19" fillId="5" borderId="40" xfId="3" applyFont="1" applyFill="1" applyBorder="1" applyAlignment="1">
      <alignment horizontal="center" vertical="center" wrapText="1"/>
    </xf>
    <xf numFmtId="0" fontId="19" fillId="5" borderId="41" xfId="3" applyFont="1" applyFill="1" applyBorder="1" applyAlignment="1">
      <alignment horizontal="center" vertical="center" wrapText="1"/>
    </xf>
    <xf numFmtId="0" fontId="19" fillId="5" borderId="42" xfId="3" applyFont="1" applyFill="1" applyBorder="1" applyAlignment="1">
      <alignment horizontal="center" vertical="center" wrapText="1"/>
    </xf>
    <xf numFmtId="0" fontId="19" fillId="0" borderId="43" xfId="3" applyFont="1" applyBorder="1" applyAlignment="1">
      <alignment vertical="top" wrapText="1"/>
    </xf>
    <xf numFmtId="0" fontId="19" fillId="0" borderId="9" xfId="3" applyFont="1" applyBorder="1" applyAlignment="1">
      <alignment vertical="top" wrapText="1"/>
    </xf>
    <xf numFmtId="0" fontId="7" fillId="0" borderId="9" xfId="3" applyFont="1" applyBorder="1" applyAlignment="1">
      <alignment vertical="top" wrapText="1"/>
    </xf>
    <xf numFmtId="3" fontId="10" fillId="8" borderId="44" xfId="3" applyNumberFormat="1" applyFont="1" applyFill="1" applyBorder="1" applyAlignment="1">
      <alignment horizontal="center" vertical="top" wrapText="1"/>
    </xf>
    <xf numFmtId="0" fontId="20" fillId="5" borderId="45" xfId="3" applyFont="1" applyFill="1" applyBorder="1" applyAlignment="1">
      <alignment vertical="top" wrapText="1"/>
    </xf>
    <xf numFmtId="0" fontId="20" fillId="7" borderId="46" xfId="3" applyFont="1" applyFill="1" applyBorder="1" applyAlignment="1">
      <alignment vertical="top" wrapText="1"/>
    </xf>
    <xf numFmtId="0" fontId="20" fillId="9" borderId="46" xfId="3" applyFont="1" applyFill="1" applyBorder="1" applyAlignment="1">
      <alignment vertical="top" wrapText="1"/>
    </xf>
    <xf numFmtId="3" fontId="10" fillId="8" borderId="47" xfId="3" applyNumberFormat="1" applyFont="1" applyFill="1" applyBorder="1" applyAlignment="1">
      <alignment horizontal="center" vertical="top" wrapText="1"/>
    </xf>
    <xf numFmtId="0" fontId="19" fillId="5" borderId="9" xfId="3" applyFont="1" applyFill="1" applyBorder="1" applyAlignment="1">
      <alignment horizontal="center" vertical="center" wrapText="1"/>
    </xf>
    <xf numFmtId="0" fontId="19" fillId="0" borderId="43" xfId="3" applyFont="1" applyBorder="1" applyAlignment="1"/>
    <xf numFmtId="0" fontId="10" fillId="0" borderId="9" xfId="3" applyFont="1" applyFill="1" applyBorder="1" applyAlignment="1">
      <alignment horizontal="center"/>
    </xf>
    <xf numFmtId="0" fontId="9" fillId="3" borderId="0" xfId="3" applyFont="1" applyFill="1" applyBorder="1" applyAlignment="1">
      <alignment horizontal="justify"/>
    </xf>
    <xf numFmtId="0" fontId="10" fillId="0" borderId="44" xfId="3" applyFont="1" applyFill="1" applyBorder="1" applyAlignment="1">
      <alignment horizontal="center"/>
    </xf>
    <xf numFmtId="0" fontId="26" fillId="3" borderId="0" xfId="3" applyFont="1" applyFill="1" applyAlignment="1"/>
    <xf numFmtId="0" fontId="19" fillId="5" borderId="44" xfId="3" applyFont="1" applyFill="1" applyBorder="1" applyAlignment="1">
      <alignment horizontal="center" vertical="center" wrapText="1"/>
    </xf>
    <xf numFmtId="0" fontId="19" fillId="5" borderId="43" xfId="3" applyFont="1" applyFill="1" applyBorder="1" applyAlignment="1">
      <alignment vertical="center" wrapText="1"/>
    </xf>
    <xf numFmtId="167" fontId="20" fillId="7" borderId="9" xfId="3" applyNumberFormat="1" applyFont="1" applyFill="1" applyBorder="1" applyAlignment="1">
      <alignment horizontal="center" vertical="top" wrapText="1"/>
    </xf>
    <xf numFmtId="3" fontId="20" fillId="7" borderId="9" xfId="3" applyNumberFormat="1" applyFont="1" applyFill="1" applyBorder="1" applyAlignment="1">
      <alignment horizontal="center" vertical="top" wrapText="1"/>
    </xf>
    <xf numFmtId="168" fontId="20" fillId="7" borderId="9" xfId="3" applyNumberFormat="1" applyFont="1" applyFill="1" applyBorder="1" applyAlignment="1">
      <alignment horizontal="center" vertical="top" wrapText="1"/>
    </xf>
    <xf numFmtId="169" fontId="20" fillId="7" borderId="9" xfId="3" applyNumberFormat="1" applyFont="1" applyFill="1" applyBorder="1" applyAlignment="1">
      <alignment horizontal="center" vertical="top" wrapText="1"/>
    </xf>
    <xf numFmtId="170" fontId="20" fillId="7" borderId="9" xfId="3" applyNumberFormat="1" applyFont="1" applyFill="1" applyBorder="1" applyAlignment="1">
      <alignment horizontal="center" vertical="top" wrapText="1"/>
    </xf>
    <xf numFmtId="0" fontId="19" fillId="5" borderId="45" xfId="3" applyFont="1" applyFill="1" applyBorder="1" applyAlignment="1">
      <alignment vertical="center" wrapText="1"/>
    </xf>
    <xf numFmtId="3" fontId="20" fillId="7" borderId="46" xfId="3" applyNumberFormat="1" applyFont="1" applyFill="1" applyBorder="1" applyAlignment="1">
      <alignment horizontal="center" vertical="top" wrapText="1"/>
    </xf>
    <xf numFmtId="0" fontId="19" fillId="5" borderId="40" xfId="3" applyFont="1" applyFill="1" applyBorder="1" applyAlignment="1">
      <alignment vertical="top" wrapText="1"/>
    </xf>
    <xf numFmtId="0" fontId="19" fillId="5" borderId="42" xfId="3" applyFont="1" applyFill="1" applyBorder="1" applyAlignment="1">
      <alignment horizontal="center" vertical="top" wrapText="1"/>
    </xf>
    <xf numFmtId="1" fontId="7" fillId="7" borderId="44" xfId="3" applyNumberFormat="1" applyFont="1" applyFill="1" applyBorder="1" applyAlignment="1">
      <alignment vertical="top" wrapText="1"/>
    </xf>
    <xf numFmtId="0" fontId="7" fillId="7" borderId="44" xfId="3" applyFont="1" applyFill="1" applyBorder="1" applyAlignment="1">
      <alignment vertical="top" wrapText="1"/>
    </xf>
    <xf numFmtId="0" fontId="19" fillId="0" borderId="45" xfId="3" applyFont="1" applyBorder="1" applyAlignment="1"/>
    <xf numFmtId="3" fontId="7" fillId="7" borderId="47" xfId="3" applyNumberFormat="1" applyFont="1" applyFill="1" applyBorder="1" applyAlignment="1">
      <alignment vertical="top" wrapText="1"/>
    </xf>
    <xf numFmtId="0" fontId="17" fillId="3" borderId="0" xfId="3" applyFont="1" applyFill="1" applyAlignment="1"/>
    <xf numFmtId="0" fontId="19" fillId="3" borderId="0" xfId="3" applyFont="1" applyFill="1" applyAlignment="1"/>
    <xf numFmtId="0" fontId="19" fillId="3" borderId="0" xfId="3" applyFont="1" applyFill="1" applyAlignment="1">
      <alignment horizontal="center" vertical="center"/>
    </xf>
    <xf numFmtId="0" fontId="20" fillId="6" borderId="62" xfId="3" applyFont="1" applyFill="1" applyBorder="1" applyAlignment="1">
      <alignment vertical="top"/>
    </xf>
    <xf numFmtId="0" fontId="20" fillId="6" borderId="54" xfId="3" applyFont="1" applyFill="1" applyBorder="1" applyAlignment="1">
      <alignment vertical="top" wrapText="1"/>
    </xf>
    <xf numFmtId="0" fontId="7" fillId="6" borderId="54" xfId="3" applyFont="1" applyFill="1" applyBorder="1" applyAlignment="1">
      <alignment vertical="top" wrapText="1"/>
    </xf>
    <xf numFmtId="0" fontId="7" fillId="6" borderId="63" xfId="3" applyFont="1" applyFill="1" applyBorder="1" applyAlignment="1">
      <alignment vertical="top" wrapText="1"/>
    </xf>
    <xf numFmtId="0" fontId="19" fillId="3" borderId="62" xfId="3" applyFont="1" applyFill="1" applyBorder="1" applyAlignment="1">
      <alignment vertical="top"/>
    </xf>
    <xf numFmtId="0" fontId="19" fillId="3" borderId="55" xfId="3" applyFont="1" applyFill="1" applyBorder="1" applyAlignment="1">
      <alignment vertical="top"/>
    </xf>
    <xf numFmtId="3" fontId="7" fillId="3" borderId="9" xfId="3" applyNumberFormat="1" applyFont="1" applyFill="1" applyBorder="1" applyAlignment="1">
      <alignment horizontal="center" vertical="top" wrapText="1"/>
    </xf>
    <xf numFmtId="3" fontId="19" fillId="10" borderId="44" xfId="3" applyNumberFormat="1" applyFont="1" applyFill="1" applyBorder="1" applyAlignment="1">
      <alignment horizontal="center" vertical="top" wrapText="1"/>
    </xf>
    <xf numFmtId="0" fontId="19" fillId="3" borderId="62" xfId="3" applyFont="1" applyFill="1" applyBorder="1" applyAlignment="1">
      <alignment vertical="top" wrapText="1"/>
    </xf>
    <xf numFmtId="0" fontId="19" fillId="3" borderId="55" xfId="3" applyFont="1" applyFill="1" applyBorder="1" applyAlignment="1">
      <alignment vertical="top" wrapText="1"/>
    </xf>
    <xf numFmtId="0" fontId="19" fillId="8" borderId="9" xfId="3" applyFont="1" applyFill="1" applyBorder="1" applyAlignment="1">
      <alignment vertical="center" wrapText="1"/>
    </xf>
    <xf numFmtId="3" fontId="7" fillId="8" borderId="9" xfId="3" applyNumberFormat="1" applyFont="1" applyFill="1" applyBorder="1" applyAlignment="1">
      <alignment horizontal="center" vertical="top" wrapText="1"/>
    </xf>
    <xf numFmtId="3" fontId="27" fillId="10" borderId="44" xfId="3" applyNumberFormat="1" applyFont="1" applyFill="1" applyBorder="1" applyAlignment="1">
      <alignment horizontal="center" vertical="top" wrapText="1"/>
    </xf>
    <xf numFmtId="0" fontId="20" fillId="5" borderId="62" xfId="3" applyFont="1" applyFill="1" applyBorder="1" applyAlignment="1">
      <alignment vertical="top" wrapText="1"/>
    </xf>
    <xf numFmtId="0" fontId="20" fillId="5" borderId="55" xfId="3" applyFont="1" applyFill="1" applyBorder="1" applyAlignment="1">
      <alignment vertical="top" wrapText="1"/>
    </xf>
    <xf numFmtId="3" fontId="19" fillId="3" borderId="9" xfId="3" applyNumberFormat="1" applyFont="1" applyFill="1" applyBorder="1" applyAlignment="1">
      <alignment horizontal="center" vertical="top" wrapText="1"/>
    </xf>
    <xf numFmtId="0" fontId="20" fillId="6" borderId="62" xfId="3" applyFont="1" applyFill="1" applyBorder="1" applyAlignment="1">
      <alignment vertical="top" wrapText="1"/>
    </xf>
    <xf numFmtId="3" fontId="7" fillId="6" borderId="54" xfId="3" applyNumberFormat="1" applyFont="1" applyFill="1" applyBorder="1" applyAlignment="1">
      <alignment vertical="top" wrapText="1"/>
    </xf>
    <xf numFmtId="3" fontId="7" fillId="6" borderId="63" xfId="3" applyNumberFormat="1" applyFont="1" applyFill="1" applyBorder="1" applyAlignment="1">
      <alignment vertical="top" wrapText="1"/>
    </xf>
    <xf numFmtId="0" fontId="7" fillId="0" borderId="55" xfId="3" applyFont="1" applyBorder="1" applyAlignment="1">
      <alignment vertical="top" wrapText="1"/>
    </xf>
    <xf numFmtId="0" fontId="20" fillId="6" borderId="54" xfId="3" applyFont="1" applyFill="1" applyBorder="1" applyAlignment="1">
      <alignment vertical="top"/>
    </xf>
    <xf numFmtId="0" fontId="19" fillId="3" borderId="62" xfId="3" applyFont="1" applyFill="1" applyBorder="1" applyAlignment="1"/>
    <xf numFmtId="0" fontId="7" fillId="3" borderId="55" xfId="3" applyFont="1" applyFill="1" applyBorder="1" applyAlignment="1">
      <alignment vertical="top"/>
    </xf>
    <xf numFmtId="3" fontId="7" fillId="8" borderId="1" xfId="3" applyNumberFormat="1" applyFont="1" applyFill="1" applyBorder="1" applyAlignment="1">
      <alignment vertical="top" wrapText="1"/>
    </xf>
    <xf numFmtId="3" fontId="7" fillId="8" borderId="2" xfId="3" applyNumberFormat="1" applyFont="1" applyFill="1" applyBorder="1" applyAlignment="1">
      <alignment vertical="top" wrapText="1"/>
    </xf>
    <xf numFmtId="3" fontId="7" fillId="8" borderId="3" xfId="3" applyNumberFormat="1" applyFont="1" applyFill="1" applyBorder="1" applyAlignment="1">
      <alignment vertical="top" wrapText="1"/>
    </xf>
    <xf numFmtId="3" fontId="7" fillId="8" borderId="4" xfId="3" applyNumberFormat="1" applyFont="1" applyFill="1" applyBorder="1" applyAlignment="1">
      <alignment vertical="top" wrapText="1"/>
    </xf>
    <xf numFmtId="3" fontId="7" fillId="8" borderId="0" xfId="3" applyNumberFormat="1" applyFont="1" applyFill="1" applyBorder="1" applyAlignment="1">
      <alignment vertical="top" wrapText="1"/>
    </xf>
    <xf numFmtId="3" fontId="7" fillId="8" borderId="5" xfId="3" applyNumberFormat="1" applyFont="1" applyFill="1" applyBorder="1" applyAlignment="1">
      <alignment vertical="top" wrapText="1"/>
    </xf>
    <xf numFmtId="0" fontId="7" fillId="3" borderId="55" xfId="3" applyFont="1" applyFill="1" applyBorder="1" applyAlignment="1">
      <alignment vertical="top" wrapText="1"/>
    </xf>
    <xf numFmtId="3" fontId="7" fillId="8" borderId="6" xfId="3" applyNumberFormat="1" applyFont="1" applyFill="1" applyBorder="1" applyAlignment="1">
      <alignment vertical="top" wrapText="1"/>
    </xf>
    <xf numFmtId="3" fontId="7" fillId="8" borderId="7" xfId="3" applyNumberFormat="1" applyFont="1" applyFill="1" applyBorder="1" applyAlignment="1">
      <alignment vertical="top" wrapText="1"/>
    </xf>
    <xf numFmtId="3" fontId="7" fillId="8" borderId="8" xfId="3" applyNumberFormat="1" applyFont="1" applyFill="1" applyBorder="1" applyAlignment="1">
      <alignment vertical="top" wrapText="1"/>
    </xf>
    <xf numFmtId="0" fontId="20" fillId="5" borderId="64" xfId="3" applyFont="1" applyFill="1" applyBorder="1" applyAlignment="1">
      <alignment vertical="top" wrapText="1"/>
    </xf>
    <xf numFmtId="0" fontId="20" fillId="5" borderId="65" xfId="3" applyFont="1" applyFill="1" applyBorder="1" applyAlignment="1">
      <alignment vertical="top" wrapText="1"/>
    </xf>
    <xf numFmtId="3" fontId="19" fillId="10" borderId="46" xfId="3" applyNumberFormat="1" applyFont="1" applyFill="1" applyBorder="1" applyAlignment="1">
      <alignment horizontal="center" vertical="top" wrapText="1"/>
    </xf>
    <xf numFmtId="3" fontId="19" fillId="10" borderId="47" xfId="3" applyNumberFormat="1" applyFont="1" applyFill="1" applyBorder="1" applyAlignment="1">
      <alignment horizontal="center" vertical="top" wrapText="1"/>
    </xf>
    <xf numFmtId="3" fontId="9" fillId="3" borderId="0" xfId="3" applyNumberFormat="1" applyFont="1" applyFill="1" applyBorder="1" applyAlignment="1">
      <alignment horizontal="justify"/>
    </xf>
    <xf numFmtId="3" fontId="10" fillId="3" borderId="0" xfId="3" applyNumberFormat="1" applyFont="1" applyFill="1" applyBorder="1" applyAlignment="1">
      <alignment horizontal="center"/>
    </xf>
    <xf numFmtId="3" fontId="7" fillId="3" borderId="0" xfId="3" applyNumberFormat="1" applyFont="1" applyFill="1"/>
    <xf numFmtId="0" fontId="28" fillId="3" borderId="0" xfId="3" applyFont="1" applyFill="1"/>
    <xf numFmtId="171" fontId="7" fillId="3" borderId="0" xfId="2" applyNumberFormat="1" applyFont="1" applyFill="1"/>
    <xf numFmtId="0" fontId="28" fillId="3" borderId="7" xfId="3" applyFont="1" applyFill="1" applyBorder="1"/>
    <xf numFmtId="0" fontId="29" fillId="3" borderId="0" xfId="3" applyFont="1" applyFill="1"/>
    <xf numFmtId="0" fontId="32" fillId="4" borderId="48" xfId="0" applyFont="1" applyFill="1" applyBorder="1" applyAlignment="1">
      <alignment horizontal="center" vertical="center" wrapText="1"/>
    </xf>
    <xf numFmtId="0" fontId="19" fillId="3" borderId="43" xfId="0" applyFont="1" applyFill="1" applyBorder="1"/>
    <xf numFmtId="164" fontId="33" fillId="0" borderId="9" xfId="0" applyNumberFormat="1" applyFont="1" applyBorder="1"/>
    <xf numFmtId="164" fontId="33" fillId="0" borderId="53" xfId="0" applyNumberFormat="1" applyFont="1" applyBorder="1"/>
    <xf numFmtId="43" fontId="0" fillId="11" borderId="53" xfId="0" applyNumberFormat="1" applyFill="1" applyBorder="1"/>
    <xf numFmtId="10" fontId="2" fillId="11" borderId="9" xfId="2" applyNumberFormat="1" applyFont="1" applyFill="1" applyBorder="1"/>
    <xf numFmtId="10" fontId="2" fillId="0" borderId="9" xfId="2" applyNumberFormat="1" applyFont="1" applyBorder="1"/>
    <xf numFmtId="166" fontId="2" fillId="0" borderId="9" xfId="2" applyNumberFormat="1" applyFont="1" applyBorder="1"/>
    <xf numFmtId="166" fontId="2" fillId="0" borderId="53" xfId="2" applyNumberFormat="1" applyFont="1" applyBorder="1"/>
    <xf numFmtId="166" fontId="2" fillId="11" borderId="44" xfId="2" applyNumberFormat="1" applyFont="1" applyFill="1" applyBorder="1"/>
    <xf numFmtId="0" fontId="19" fillId="3" borderId="70" xfId="0" applyFont="1" applyFill="1" applyBorder="1"/>
    <xf numFmtId="164" fontId="33" fillId="0" borderId="1" xfId="0" applyNumberFormat="1" applyFont="1" applyBorder="1"/>
    <xf numFmtId="43" fontId="0" fillId="11" borderId="1" xfId="0" applyNumberFormat="1" applyFill="1" applyBorder="1"/>
    <xf numFmtId="10" fontId="2" fillId="11" borderId="56" xfId="2" applyNumberFormat="1" applyFont="1" applyFill="1" applyBorder="1"/>
    <xf numFmtId="166" fontId="2" fillId="0" borderId="1" xfId="2" applyNumberFormat="1" applyFont="1" applyBorder="1"/>
    <xf numFmtId="166" fontId="2" fillId="11" borderId="71" xfId="2" applyNumberFormat="1" applyFont="1" applyFill="1" applyBorder="1"/>
    <xf numFmtId="166" fontId="2" fillId="0" borderId="56" xfId="2" applyNumberFormat="1" applyFont="1" applyBorder="1"/>
    <xf numFmtId="0" fontId="19" fillId="3" borderId="72" xfId="0" applyFont="1" applyFill="1" applyBorder="1"/>
    <xf numFmtId="164" fontId="34" fillId="0" borderId="73" xfId="0" applyNumberFormat="1" applyFont="1" applyFill="1" applyBorder="1"/>
    <xf numFmtId="43" fontId="6" fillId="11" borderId="73" xfId="0" applyNumberFormat="1" applyFont="1" applyFill="1" applyBorder="1"/>
    <xf numFmtId="10" fontId="2" fillId="11" borderId="73" xfId="2" applyNumberFormat="1" applyFont="1" applyFill="1" applyBorder="1"/>
    <xf numFmtId="10" fontId="2" fillId="0" borderId="73" xfId="2" applyNumberFormat="1" applyFont="1" applyBorder="1"/>
    <xf numFmtId="9" fontId="6" fillId="0" borderId="73" xfId="2" applyFont="1" applyBorder="1"/>
    <xf numFmtId="9" fontId="6" fillId="11" borderId="74" xfId="2" applyFont="1" applyFill="1" applyBorder="1"/>
    <xf numFmtId="43" fontId="0" fillId="3" borderId="0" xfId="1" applyFont="1" applyFill="1"/>
    <xf numFmtId="9" fontId="0" fillId="3" borderId="0" xfId="2" applyFont="1" applyFill="1"/>
    <xf numFmtId="164" fontId="0" fillId="0" borderId="9" xfId="1" applyNumberFormat="1" applyFont="1" applyBorder="1"/>
    <xf numFmtId="164" fontId="6" fillId="11" borderId="9" xfId="0" applyNumberFormat="1" applyFont="1" applyFill="1" applyBorder="1"/>
    <xf numFmtId="164" fontId="0" fillId="0" borderId="56" xfId="1" applyNumberFormat="1" applyFont="1" applyBorder="1"/>
    <xf numFmtId="164" fontId="6" fillId="0" borderId="73" xfId="0" applyNumberFormat="1" applyFont="1" applyBorder="1"/>
    <xf numFmtId="164" fontId="6" fillId="11" borderId="73" xfId="0" applyNumberFormat="1" applyFont="1" applyFill="1" applyBorder="1"/>
    <xf numFmtId="10" fontId="6" fillId="11" borderId="73" xfId="2" applyNumberFormat="1" applyFont="1" applyFill="1" applyBorder="1"/>
    <xf numFmtId="10" fontId="6" fillId="0" borderId="73" xfId="2" applyNumberFormat="1" applyFont="1" applyBorder="1"/>
    <xf numFmtId="166" fontId="6" fillId="0" borderId="73" xfId="0" applyNumberFormat="1" applyFont="1" applyBorder="1"/>
    <xf numFmtId="166" fontId="6" fillId="11" borderId="74" xfId="0" applyNumberFormat="1" applyFont="1" applyFill="1" applyBorder="1"/>
    <xf numFmtId="0" fontId="32" fillId="4" borderId="67" xfId="0" applyFont="1" applyFill="1" applyBorder="1" applyAlignment="1">
      <alignment horizontal="center" vertical="center" wrapText="1"/>
    </xf>
    <xf numFmtId="0" fontId="32" fillId="4" borderId="68" xfId="0" applyFont="1" applyFill="1" applyBorder="1" applyAlignment="1">
      <alignment horizontal="center" vertical="center" wrapText="1"/>
    </xf>
    <xf numFmtId="0" fontId="32" fillId="4" borderId="69" xfId="0" applyFont="1" applyFill="1" applyBorder="1" applyAlignment="1">
      <alignment horizontal="center" vertical="center" wrapText="1"/>
    </xf>
    <xf numFmtId="0" fontId="32" fillId="4" borderId="76" xfId="0" applyFont="1" applyFill="1" applyBorder="1" applyAlignment="1">
      <alignment horizontal="center" vertical="center" wrapText="1"/>
    </xf>
    <xf numFmtId="164" fontId="0" fillId="0" borderId="46" xfId="0" applyNumberFormat="1" applyBorder="1"/>
    <xf numFmtId="164" fontId="0" fillId="11" borderId="46" xfId="0" applyNumberFormat="1" applyFill="1" applyBorder="1"/>
    <xf numFmtId="10" fontId="6" fillId="0" borderId="73" xfId="2" applyNumberFormat="1" applyFont="1" applyFill="1" applyBorder="1"/>
    <xf numFmtId="166" fontId="6" fillId="4" borderId="68" xfId="0" applyNumberFormat="1" applyFont="1" applyFill="1" applyBorder="1"/>
    <xf numFmtId="166" fontId="6" fillId="4" borderId="77" xfId="0" applyNumberFormat="1" applyFont="1" applyFill="1" applyBorder="1"/>
    <xf numFmtId="166" fontId="6" fillId="4" borderId="78" xfId="0" applyNumberFormat="1" applyFont="1" applyFill="1" applyBorder="1"/>
    <xf numFmtId="0" fontId="19" fillId="3" borderId="79" xfId="0" applyFont="1" applyFill="1" applyBorder="1"/>
    <xf numFmtId="164" fontId="6" fillId="3" borderId="80" xfId="0" applyNumberFormat="1" applyFont="1" applyFill="1" applyBorder="1"/>
    <xf numFmtId="164" fontId="6" fillId="11" borderId="80" xfId="0" applyNumberFormat="1" applyFont="1" applyFill="1" applyBorder="1"/>
    <xf numFmtId="0" fontId="0" fillId="3" borderId="80" xfId="0" applyFill="1" applyBorder="1"/>
    <xf numFmtId="0" fontId="0" fillId="3" borderId="81" xfId="0" applyFill="1" applyBorder="1"/>
    <xf numFmtId="0" fontId="0" fillId="3" borderId="38" xfId="0" applyFill="1" applyBorder="1"/>
    <xf numFmtId="43" fontId="0" fillId="3" borderId="82" xfId="0" applyNumberFormat="1" applyFill="1" applyBorder="1"/>
    <xf numFmtId="43" fontId="0" fillId="11" borderId="82" xfId="0" applyNumberFormat="1" applyFill="1" applyBorder="1"/>
    <xf numFmtId="0" fontId="0" fillId="3" borderId="82" xfId="0" applyFill="1" applyBorder="1"/>
    <xf numFmtId="0" fontId="0" fillId="3" borderId="83" xfId="0" applyFill="1" applyBorder="1"/>
    <xf numFmtId="0" fontId="6" fillId="3" borderId="0" xfId="0" applyFont="1" applyFill="1"/>
    <xf numFmtId="164" fontId="6" fillId="12" borderId="0" xfId="0" applyNumberFormat="1" applyFont="1" applyFill="1"/>
    <xf numFmtId="0" fontId="0" fillId="3" borderId="77" xfId="0" applyFill="1" applyBorder="1"/>
    <xf numFmtId="164" fontId="0" fillId="3" borderId="68" xfId="0" applyNumberFormat="1" applyFill="1" applyBorder="1"/>
    <xf numFmtId="10" fontId="2" fillId="3" borderId="73" xfId="2" applyNumberFormat="1" applyFont="1" applyFill="1" applyBorder="1"/>
    <xf numFmtId="10" fontId="2" fillId="3" borderId="68" xfId="2" applyNumberFormat="1" applyFont="1" applyFill="1" applyBorder="1"/>
    <xf numFmtId="0" fontId="0" fillId="3" borderId="68" xfId="0" applyFill="1" applyBorder="1"/>
    <xf numFmtId="0" fontId="0" fillId="3" borderId="69" xfId="0" applyFill="1" applyBorder="1"/>
    <xf numFmtId="164" fontId="0" fillId="3" borderId="0" xfId="0" applyNumberFormat="1" applyFill="1"/>
    <xf numFmtId="0" fontId="35" fillId="3" borderId="0" xfId="0" applyFont="1" applyFill="1"/>
    <xf numFmtId="164" fontId="2" fillId="3" borderId="0" xfId="4" applyNumberFormat="1" applyFont="1" applyFill="1" applyAlignment="1">
      <alignment horizontal="right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/>
    <xf numFmtId="164" fontId="2" fillId="3" borderId="0" xfId="4" applyNumberFormat="1" applyFont="1" applyFill="1"/>
    <xf numFmtId="3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 applyAlignment="1"/>
    <xf numFmtId="9" fontId="2" fillId="3" borderId="0" xfId="2" applyFont="1" applyFill="1" applyAlignment="1">
      <alignment horizontal="left"/>
    </xf>
    <xf numFmtId="9" fontId="2" fillId="3" borderId="0" xfId="2" applyFont="1" applyFill="1" applyAlignment="1"/>
    <xf numFmtId="166" fontId="2" fillId="3" borderId="0" xfId="2" applyNumberFormat="1" applyFont="1" applyFill="1"/>
    <xf numFmtId="166" fontId="0" fillId="3" borderId="0" xfId="0" applyNumberFormat="1" applyFill="1"/>
    <xf numFmtId="10" fontId="0" fillId="0" borderId="0" xfId="2" applyNumberFormat="1" applyFont="1"/>
    <xf numFmtId="0" fontId="0" fillId="3" borderId="0" xfId="0" applyFill="1" applyBorder="1"/>
    <xf numFmtId="43" fontId="0" fillId="0" borderId="0" xfId="0" applyNumberFormat="1" applyBorder="1"/>
    <xf numFmtId="43" fontId="0" fillId="0" borderId="0" xfId="0" applyNumberFormat="1"/>
    <xf numFmtId="0" fontId="0" fillId="0" borderId="0" xfId="0" applyBorder="1"/>
    <xf numFmtId="0" fontId="19" fillId="5" borderId="10" xfId="3" applyFont="1" applyFill="1" applyBorder="1" applyAlignment="1">
      <alignment horizontal="center" vertical="center" wrapText="1"/>
    </xf>
    <xf numFmtId="0" fontId="19" fillId="5" borderId="11" xfId="3" applyFont="1" applyFill="1" applyBorder="1" applyAlignment="1">
      <alignment horizontal="center" vertical="center" wrapText="1"/>
    </xf>
    <xf numFmtId="0" fontId="19" fillId="5" borderId="15" xfId="3" applyFont="1" applyFill="1" applyBorder="1" applyAlignment="1">
      <alignment horizontal="center" vertical="center" wrapText="1"/>
    </xf>
    <xf numFmtId="0" fontId="19" fillId="5" borderId="16" xfId="3" applyFont="1" applyFill="1" applyBorder="1" applyAlignment="1">
      <alignment horizontal="center" vertical="center" wrapText="1"/>
    </xf>
    <xf numFmtId="0" fontId="19" fillId="5" borderId="12" xfId="3" applyFont="1" applyFill="1" applyBorder="1" applyAlignment="1">
      <alignment horizontal="center" vertical="top" wrapText="1"/>
    </xf>
    <xf numFmtId="0" fontId="19" fillId="5" borderId="13" xfId="3" applyFont="1" applyFill="1" applyBorder="1" applyAlignment="1">
      <alignment horizontal="center" vertical="top" wrapText="1"/>
    </xf>
    <xf numFmtId="0" fontId="19" fillId="5" borderId="14" xfId="3" applyFont="1" applyFill="1" applyBorder="1" applyAlignment="1">
      <alignment horizontal="center" vertical="top" wrapText="1"/>
    </xf>
    <xf numFmtId="0" fontId="19" fillId="5" borderId="17" xfId="3" applyFont="1" applyFill="1" applyBorder="1" applyAlignment="1">
      <alignment horizontal="center" vertical="center" wrapText="1"/>
    </xf>
    <xf numFmtId="0" fontId="19" fillId="5" borderId="19" xfId="3" applyFont="1" applyFill="1" applyBorder="1" applyAlignment="1">
      <alignment horizontal="center" vertical="center" wrapText="1"/>
    </xf>
    <xf numFmtId="0" fontId="19" fillId="5" borderId="18" xfId="3" applyFont="1" applyFill="1" applyBorder="1" applyAlignment="1">
      <alignment horizontal="center" vertical="center" wrapText="1"/>
    </xf>
    <xf numFmtId="0" fontId="19" fillId="5" borderId="20" xfId="3" applyFont="1" applyFill="1" applyBorder="1" applyAlignment="1">
      <alignment horizontal="center" vertical="center" wrapText="1"/>
    </xf>
    <xf numFmtId="0" fontId="19" fillId="3" borderId="27" xfId="3" applyFont="1" applyFill="1" applyBorder="1" applyAlignment="1">
      <alignment horizontal="left" vertical="center" wrapText="1"/>
    </xf>
    <xf numFmtId="0" fontId="19" fillId="3" borderId="28" xfId="3" applyFont="1" applyFill="1" applyBorder="1" applyAlignment="1">
      <alignment horizontal="left" vertical="center" wrapText="1"/>
    </xf>
    <xf numFmtId="0" fontId="19" fillId="3" borderId="29" xfId="3" applyFont="1" applyFill="1" applyBorder="1" applyAlignment="1">
      <alignment horizontal="left" vertical="center" wrapText="1"/>
    </xf>
    <xf numFmtId="0" fontId="20" fillId="5" borderId="31" xfId="3" applyFont="1" applyFill="1" applyBorder="1" applyAlignment="1">
      <alignment horizontal="left" vertical="top" wrapText="1"/>
    </xf>
    <xf numFmtId="0" fontId="20" fillId="5" borderId="35" xfId="3" applyFont="1" applyFill="1" applyBorder="1" applyAlignment="1">
      <alignment horizontal="left" vertical="top" wrapText="1"/>
    </xf>
    <xf numFmtId="0" fontId="20" fillId="5" borderId="38" xfId="3" applyFont="1" applyFill="1" applyBorder="1" applyAlignment="1">
      <alignment horizontal="left" vertical="top" wrapText="1"/>
    </xf>
    <xf numFmtId="0" fontId="20" fillId="5" borderId="32" xfId="3" applyFont="1" applyFill="1" applyBorder="1" applyAlignment="1">
      <alignment horizontal="left" vertical="top" wrapText="1"/>
    </xf>
    <xf numFmtId="0" fontId="19" fillId="5" borderId="40" xfId="3" applyFont="1" applyFill="1" applyBorder="1" applyAlignment="1">
      <alignment horizontal="center" vertical="center" wrapText="1"/>
    </xf>
    <xf numFmtId="0" fontId="19" fillId="5" borderId="43" xfId="3" applyFont="1" applyFill="1" applyBorder="1" applyAlignment="1">
      <alignment horizontal="center" vertical="center" wrapText="1"/>
    </xf>
    <xf numFmtId="0" fontId="19" fillId="5" borderId="48" xfId="3" applyFont="1" applyFill="1" applyBorder="1" applyAlignment="1">
      <alignment horizontal="center" vertical="center" wrapText="1"/>
    </xf>
    <xf numFmtId="0" fontId="19" fillId="5" borderId="49" xfId="3" applyFont="1" applyFill="1" applyBorder="1" applyAlignment="1">
      <alignment horizontal="center" vertical="center" wrapText="1"/>
    </xf>
    <xf numFmtId="0" fontId="19" fillId="5" borderId="6" xfId="3" applyFont="1" applyFill="1" applyBorder="1" applyAlignment="1">
      <alignment horizontal="center" vertical="center" wrapText="1"/>
    </xf>
    <xf numFmtId="0" fontId="19" fillId="5" borderId="8" xfId="3" applyFont="1" applyFill="1" applyBorder="1" applyAlignment="1">
      <alignment horizontal="center" vertical="center" wrapText="1"/>
    </xf>
    <xf numFmtId="0" fontId="19" fillId="5" borderId="53" xfId="3" applyFont="1" applyFill="1" applyBorder="1" applyAlignment="1">
      <alignment horizontal="center" vertical="center" wrapText="1"/>
    </xf>
    <xf numFmtId="0" fontId="19" fillId="5" borderId="54" xfId="3" applyFont="1" applyFill="1" applyBorder="1" applyAlignment="1">
      <alignment horizontal="center" vertical="center" wrapText="1"/>
    </xf>
    <xf numFmtId="0" fontId="19" fillId="5" borderId="55" xfId="3" applyFont="1" applyFill="1" applyBorder="1" applyAlignment="1">
      <alignment horizontal="center" vertical="center" wrapText="1"/>
    </xf>
    <xf numFmtId="0" fontId="19" fillId="5" borderId="56" xfId="3" applyFont="1" applyFill="1" applyBorder="1" applyAlignment="1">
      <alignment horizontal="center" vertical="center" wrapText="1"/>
    </xf>
    <xf numFmtId="0" fontId="19" fillId="5" borderId="39" xfId="3" applyFont="1" applyFill="1" applyBorder="1" applyAlignment="1">
      <alignment horizontal="center" vertical="center" wrapText="1"/>
    </xf>
    <xf numFmtId="0" fontId="19" fillId="5" borderId="50" xfId="3" applyFont="1" applyFill="1" applyBorder="1" applyAlignment="1">
      <alignment horizontal="center" vertical="center" wrapText="1"/>
    </xf>
    <xf numFmtId="0" fontId="19" fillId="5" borderId="51" xfId="3" applyFont="1" applyFill="1" applyBorder="1" applyAlignment="1">
      <alignment horizontal="center" vertical="center" wrapText="1"/>
    </xf>
    <xf numFmtId="0" fontId="19" fillId="5" borderId="52" xfId="3" applyFont="1" applyFill="1" applyBorder="1" applyAlignment="1">
      <alignment horizontal="center" vertical="center" wrapText="1"/>
    </xf>
    <xf numFmtId="0" fontId="19" fillId="5" borderId="57" xfId="3" applyFont="1" applyFill="1" applyBorder="1" applyAlignment="1">
      <alignment horizontal="center" vertical="center" wrapText="1"/>
    </xf>
    <xf numFmtId="0" fontId="19" fillId="5" borderId="58" xfId="3" applyFont="1" applyFill="1" applyBorder="1" applyAlignment="1">
      <alignment horizontal="center" vertical="center" wrapText="1"/>
    </xf>
    <xf numFmtId="0" fontId="19" fillId="5" borderId="59" xfId="3" applyFont="1" applyFill="1" applyBorder="1" applyAlignment="1">
      <alignment horizontal="center" vertical="center" wrapText="1"/>
    </xf>
    <xf numFmtId="0" fontId="19" fillId="3" borderId="62" xfId="3" applyFont="1" applyFill="1" applyBorder="1" applyAlignment="1">
      <alignment horizontal="left" vertical="center" wrapText="1"/>
    </xf>
    <xf numFmtId="0" fontId="19" fillId="5" borderId="41" xfId="3" applyFont="1" applyFill="1" applyBorder="1" applyAlignment="1">
      <alignment horizontal="center" vertical="center" wrapText="1"/>
    </xf>
    <xf numFmtId="0" fontId="19" fillId="5" borderId="9" xfId="3" applyFont="1" applyFill="1" applyBorder="1" applyAlignment="1">
      <alignment horizontal="center" vertical="center" wrapText="1"/>
    </xf>
    <xf numFmtId="0" fontId="19" fillId="5" borderId="42" xfId="3" applyFont="1" applyFill="1" applyBorder="1" applyAlignment="1">
      <alignment horizontal="center" vertical="center" wrapText="1"/>
    </xf>
    <xf numFmtId="0" fontId="19" fillId="5" borderId="60" xfId="3" applyFont="1" applyFill="1" applyBorder="1" applyAlignment="1">
      <alignment horizontal="center" vertical="center" wrapText="1"/>
    </xf>
    <xf numFmtId="0" fontId="19" fillId="5" borderId="61" xfId="3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 wrapText="1"/>
    </xf>
    <xf numFmtId="0" fontId="32" fillId="4" borderId="68" xfId="0" applyFont="1" applyFill="1" applyBorder="1" applyAlignment="1">
      <alignment horizontal="center" vertical="center" wrapText="1"/>
    </xf>
    <xf numFmtId="0" fontId="32" fillId="4" borderId="69" xfId="0" applyFont="1" applyFill="1" applyBorder="1" applyAlignment="1">
      <alignment horizontal="center" vertical="center" wrapText="1"/>
    </xf>
    <xf numFmtId="0" fontId="32" fillId="4" borderId="66" xfId="0" applyFont="1" applyFill="1" applyBorder="1" applyAlignment="1">
      <alignment horizontal="center" vertical="center" wrapText="1"/>
    </xf>
    <xf numFmtId="0" fontId="32" fillId="4" borderId="39" xfId="0" applyFont="1" applyFill="1" applyBorder="1" applyAlignment="1">
      <alignment horizontal="center" vertical="center" wrapText="1"/>
    </xf>
    <xf numFmtId="0" fontId="32" fillId="4" borderId="7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wrapText="1"/>
    </xf>
    <xf numFmtId="0" fontId="0" fillId="3" borderId="0" xfId="0" applyFill="1" applyAlignment="1">
      <alignment horizontal="center"/>
    </xf>
  </cellXfs>
  <cellStyles count="20">
    <cellStyle name="Dobry 2" xfId="5"/>
    <cellStyle name="Dziesiętny" xfId="1" builtinId="3"/>
    <cellStyle name="Dziesiętny 2" xfId="6"/>
    <cellStyle name="Dziesiętny 2 2" xfId="4"/>
    <cellStyle name="Dziesiętny 2 2 2" xfId="7"/>
    <cellStyle name="Dziesiętny 2 2 3" xfId="8"/>
    <cellStyle name="Dziesiętny 2 3" xfId="9"/>
    <cellStyle name="Dziesiętny 2 4" xfId="10"/>
    <cellStyle name="Dziesiętny 3" xfId="11"/>
    <cellStyle name="Dziesiętny 3 2" xfId="12"/>
    <cellStyle name="Dziesiętny 3 3" xfId="13"/>
    <cellStyle name="Dziesiętny 4" xfId="14"/>
    <cellStyle name="Dziesiętny 5" xfId="15"/>
    <cellStyle name="Normalny" xfId="0" builtinId="0"/>
    <cellStyle name="Normalny 2" xfId="16"/>
    <cellStyle name="Normalny 2 2" xfId="17"/>
    <cellStyle name="Normalny 3" xfId="18"/>
    <cellStyle name="Normalny 4" xfId="19"/>
    <cellStyle name="Normalny 6" xfId="3"/>
    <cellStyle name="Procentowy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602"/>
          <c:h val="0.87654532345998282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SUM_PGN!$C$5:$J$5</c:f>
              <c:numCache>
                <c:formatCode>_-* #,##0\ _z_ł_-;\-* #,##0\ _z_ł_-;_-* "-"??\ _z_ł_-;_-@_-</c:formatCode>
                <c:ptCount val="8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 formatCode="_-* #,##0.00\ _z_ł_-;\-* #,##0.00\ _z_ł_-;_-* &quot;-&quot;??\ _z_ł_-;_-@_-">
                  <c:v>1379351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SUM_PGN!$C$6:$J$6</c:f>
              <c:numCache>
                <c:formatCode>_-* #,##0\ _z_ł_-;\-* #,##0\ _z_ł_-;_-* "-"??\ _z_ł_-;_-@_-</c:formatCode>
                <c:ptCount val="8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1217941</c:v>
                </c:pt>
                <c:pt idx="7" formatCode="_-* #,##0.00\ _z_ł_-;\-* #,##0.00\ _z_ł_-;_-* &quot;-&quot;??\ _z_ł_-;_-@_-">
                  <c:v>1235521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SUM_PGN!$C$7:$J$7</c:f>
              <c:numCache>
                <c:formatCode>_-* #,##0\ _z_ł_-;\-* #,##0\ _z_ł_-;_-* "-"??\ _z_ł_-;_-@_-</c:formatCode>
                <c:ptCount val="8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 formatCode="_-* #,##0.00\ _z_ł_-;\-* #,##0.00\ _z_ł_-;_-* &quot;-&quot;??\ _z_ł_-;_-@_-">
                  <c:v>25185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SUM_PGN!$C$8:$J$8</c:f>
              <c:numCache>
                <c:formatCode>_-* #,##0\ _z_ł_-;\-* #,##0\ _z_ł_-;_-* "-"??\ _z_ł_-;_-@_-</c:formatCode>
                <c:ptCount val="8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 formatCode="_-* #,##0.00\ _z_ł_-;\-* #,##0.00\ _z_ł_-;_-* &quot;-&quot;??\ _z_ł_-;_-@_-">
                  <c:v>1172607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SUM_PGN!$C$9:$J$9</c:f>
              <c:numCache>
                <c:formatCode>_-* #,##0\ _z_ł_-;\-* #,##0\ _z_ł_-;_-* "-"??\ _z_ł_-;_-@_-</c:formatCode>
                <c:ptCount val="8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 formatCode="_-* #,##0.00\ _z_ł_-;\-* #,##0.00\ _z_ł_-;_-* &quot;-&quot;??\ _z_ł_-;_-@_-">
                  <c:v>63645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SUM_PGN!$C$10:$J$10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 formatCode="_-* #,##0.00\ _z_ł_-;\-* #,##0.00\ _z_ł_-;_-* &quot;-&quot;??\ _z_ł_-;_-@_-">
                  <c:v>214370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SUM_PGN!$C$11:$J$11</c:f>
              <c:numCache>
                <c:formatCode>_-* #,##0\ _z_ł_-;\-* #,##0\ _z_ł_-;_-* "-"??\ _z_ł_-;_-@_-</c:formatCode>
                <c:ptCount val="8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 formatCode="_-* #,##0.00\ _z_ł_-;\-* #,##0.00\ _z_ł_-;_-* &quot;-&quot;??\ _z_ł_-;_-@_-">
                  <c:v>806825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SUM_PGN!$C$12:$J$12</c:f>
              <c:numCache>
                <c:formatCode>_-* #,##0\ _z_ł_-;\-* #,##0\ _z_ł_-;_-* "-"??\ _z_ł_-;_-@_-</c:formatCode>
                <c:ptCount val="8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 formatCode="_-* #,##0.00\ _z_ł_-;\-* #,##0.00\ _z_ł_-;_-* &quot;-&quot;??\ _z_ł_-;_-@_-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SUM_PGN!$C$13:$J$13</c:f>
              <c:numCache>
                <c:formatCode>_-* #,##0\ _z_ł_-;\-* #,##0\ _z_ł_-;_-* "-"??\ _z_ł_-;_-@_-</c:formatCode>
                <c:ptCount val="8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 formatCode="_-* #,##0.00\ _z_ł_-;\-* #,##0.00\ _z_ł_-;_-* &quot;-&quot;??\ _z_ł_-;_-@_-">
                  <c:v>19757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SUM_PGN!$C$14:$J$14</c:f>
              <c:numCache>
                <c:formatCode>_-* #,##0\ _z_ł_-;\-* #,##0\ _z_ł_-;_-* "-"??\ _z_ł_-;_-@_-</c:formatCode>
                <c:ptCount val="8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 formatCode="_-* #,##0.00\ _z_ł_-;\-* #,##0.00\ _z_ł_-;_-* &quot;-&quot;??\ _z_ł_-;_-@_-">
                  <c:v>-4444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103230080"/>
        <c:axId val="129026304"/>
      </c:barChart>
      <c:catAx>
        <c:axId val="1032300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26304"/>
        <c:crosses val="autoZero"/>
        <c:auto val="1"/>
        <c:lblAlgn val="ctr"/>
        <c:lblOffset val="100"/>
      </c:catAx>
      <c:valAx>
        <c:axId val="129026304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30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areaChart>
        <c:grouping val="stacked"/>
        <c:ser>
          <c:idx val="0"/>
          <c:order val="0"/>
          <c:tx>
            <c:strRef>
              <c:f>SUM_PGN!$B$117</c:f>
              <c:strCache>
                <c:ptCount val="1"/>
                <c:pt idx="0">
                  <c:v>Budynki i urządzenia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SUM_PGN!$C$116:$J$116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SUM_PGN!$C$117:$J$117</c:f>
              <c:numCache>
                <c:formatCode>_-* #,##0\ _z_ł_-;\-* #,##0\ _z_ł_-;_-* "-"??\ _z_ł_-;_-@_-</c:formatCode>
                <c:ptCount val="8"/>
                <c:pt idx="0">
                  <c:v>2406952</c:v>
                </c:pt>
                <c:pt idx="1">
                  <c:v>2703370</c:v>
                </c:pt>
                <c:pt idx="2">
                  <c:v>2373745</c:v>
                </c:pt>
                <c:pt idx="3">
                  <c:v>2417147</c:v>
                </c:pt>
                <c:pt idx="4">
                  <c:v>2669265</c:v>
                </c:pt>
                <c:pt idx="5">
                  <c:v>2639218</c:v>
                </c:pt>
                <c:pt idx="6">
                  <c:v>2657758</c:v>
                </c:pt>
                <c:pt idx="7">
                  <c:v>2640159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B2-4FF1-B0DE-68789FD19752}"/>
            </c:ext>
          </c:extLst>
        </c:ser>
        <c:ser>
          <c:idx val="1"/>
          <c:order val="1"/>
          <c:tx>
            <c:strRef>
              <c:f>SUM_PGN!$B$118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SUM_PGN!$C$116:$J$116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SUM_PGN!$C$118:$J$118</c:f>
              <c:numCache>
                <c:formatCode>_-* #,##0\ _z_ł_-;\-* #,##0\ _z_ł_-;_-* "-"??\ _z_ł_-;_-@_-</c:formatCode>
                <c:ptCount val="8"/>
                <c:pt idx="0">
                  <c:v>574255</c:v>
                </c:pt>
                <c:pt idx="1">
                  <c:v>1122183</c:v>
                </c:pt>
                <c:pt idx="2">
                  <c:v>1176469</c:v>
                </c:pt>
                <c:pt idx="3">
                  <c:v>1221099</c:v>
                </c:pt>
                <c:pt idx="4">
                  <c:v>1305884</c:v>
                </c:pt>
                <c:pt idx="5">
                  <c:v>1356146</c:v>
                </c:pt>
                <c:pt idx="6">
                  <c:v>1419678</c:v>
                </c:pt>
                <c:pt idx="7">
                  <c:v>1450622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B2-4FF1-B0DE-68789FD19752}"/>
            </c:ext>
          </c:extLst>
        </c:ser>
        <c:ser>
          <c:idx val="2"/>
          <c:order val="2"/>
          <c:tx>
            <c:strRef>
              <c:f>SUM_PGN!$B$119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SUM_PGN!$C$116:$J$116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SUM_PGN!$C$119:$J$119</c:f>
              <c:numCache>
                <c:formatCode>_-* #,##0\ _z_ł_-;\-* #,##0\ _z_ł_-;_-* "-"??\ _z_ł_-;_-@_-</c:formatCode>
                <c:ptCount val="8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B2-4FF1-B0DE-68789FD19752}"/>
            </c:ext>
          </c:extLst>
        </c:ser>
        <c:ser>
          <c:idx val="3"/>
          <c:order val="3"/>
          <c:tx>
            <c:strRef>
              <c:f>SUM_PGN!$B$120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SUM_PGN!$C$116:$J$116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SUM_PGN!$C$120:$J$120</c:f>
              <c:numCache>
                <c:formatCode>_-* #,##0\ _z_ł_-;\-* #,##0\ _z_ł_-;_-* "-"??\ _z_ł_-;_-@_-</c:formatCode>
                <c:ptCount val="8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2-4FF1-B0DE-68789FD19752}"/>
            </c:ext>
          </c:extLst>
        </c:ser>
        <c:ser>
          <c:idx val="4"/>
          <c:order val="4"/>
          <c:tx>
            <c:strRef>
              <c:f>SUM_PGN!$B$121</c:f>
              <c:strCache>
                <c:ptCount val="1"/>
                <c:pt idx="0">
                  <c:v>Użytkowanie ziemi (AFOLU)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SUM_PGN!$C$116:$J$116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SUM_PGN!$C$121:$J$121</c:f>
              <c:numCache>
                <c:formatCode>_-* #,##0\ _z_ł_-;\-* #,##0\ _z_ł_-;_-* "-"??\ _z_ł_-;_-@_-</c:formatCode>
                <c:ptCount val="8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B2-4FF1-B0DE-68789FD19752}"/>
            </c:ext>
          </c:extLst>
        </c:ser>
        <c:axId val="35869056"/>
        <c:axId val="35870592"/>
      </c:areaChart>
      <c:catAx>
        <c:axId val="35869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70592"/>
        <c:crosses val="autoZero"/>
        <c:auto val="1"/>
        <c:lblAlgn val="ctr"/>
        <c:lblOffset val="100"/>
      </c:catAx>
      <c:valAx>
        <c:axId val="35870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SUM_PGN!$M$5:$T$5</c:f>
              <c:numCache>
                <c:formatCode>0.0%</c:formatCode>
                <c:ptCount val="8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  <c:pt idx="5">
                  <c:v>0.31213545240531054</c:v>
                </c:pt>
                <c:pt idx="6">
                  <c:v>0.28989174120658112</c:v>
                </c:pt>
                <c:pt idx="7">
                  <c:v>0.28075997182123297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SUM_PGN!$M$6:$T$6</c:f>
              <c:numCache>
                <c:formatCode>0.0%</c:formatCode>
                <c:ptCount val="8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  <c:pt idx="5">
                  <c:v>0.24980546719882649</c:v>
                </c:pt>
                <c:pt idx="6">
                  <c:v>0.24948063435021814</c:v>
                </c:pt>
                <c:pt idx="7">
                  <c:v>0.25148409733602367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449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SUM_PGN!$M$7:$T$7</c:f>
              <c:numCache>
                <c:formatCode>0.0%</c:formatCode>
                <c:ptCount val="8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  <c:pt idx="5">
                  <c:v>5.0309984957275832E-3</c:v>
                </c:pt>
                <c:pt idx="6">
                  <c:v>4.6094468500135826E-3</c:v>
                </c:pt>
                <c:pt idx="7">
                  <c:v>5.126280323367839E-3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SUM_PGN!$M$8:$T$8</c:f>
              <c:numCache>
                <c:formatCode>0.0%</c:formatCode>
                <c:ptCount val="8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  <c:pt idx="5">
                  <c:v>0.23631105655265103</c:v>
                </c:pt>
                <c:pt idx="6">
                  <c:v>0.23317410756657864</c:v>
                </c:pt>
                <c:pt idx="7">
                  <c:v>0.23867826845913803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449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71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71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SUM_PGN!$M$9:$T$9</c:f>
              <c:numCache>
                <c:formatCode>0.0%</c:formatCode>
                <c:ptCount val="8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  <c:pt idx="5">
                  <c:v>1.4006361684492933E-2</c:v>
                </c:pt>
                <c:pt idx="6">
                  <c:v>1.2931570558452057E-2</c:v>
                </c:pt>
                <c:pt idx="7">
                  <c:v>1.2954620257325635E-2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SUM_PGN!$M$10:$T$10</c:f>
              <c:numCache>
                <c:formatCode>0.0%</c:formatCode>
                <c:ptCount val="8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  <c:pt idx="5">
                  <c:v>4.1029771360045306E-2</c:v>
                </c:pt>
                <c:pt idx="6">
                  <c:v>4.4252858045237792E-2</c:v>
                </c:pt>
                <c:pt idx="7">
                  <c:v>4.3633937380201056E-2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SUM_PGN!$M$4:$T$4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SUM_PGN!$M$11:$T$11</c:f>
              <c:numCache>
                <c:formatCode>0.0%</c:formatCode>
                <c:ptCount val="8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  <c:pt idx="5">
                  <c:v>0.13879974443266674</c:v>
                </c:pt>
                <c:pt idx="6">
                  <c:v>0.1630214930238495</c:v>
                </c:pt>
                <c:pt idx="7">
                  <c:v>0.16422517855474517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SUM_PGN!$M$12:$T$12</c:f>
              <c:numCache>
                <c:formatCode>0.0%</c:formatCode>
                <c:ptCount val="8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  <c:pt idx="5">
                  <c:v>2.3631814609703394E-5</c:v>
                </c:pt>
                <c:pt idx="6">
                  <c:v>2.0864630278751461E-5</c:v>
                </c:pt>
                <c:pt idx="7">
                  <c:v>2.076158796837481E-5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278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09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SUM_PGN!$M$13:$T$13</c:f>
              <c:numCache>
                <c:formatCode>0.0%</c:formatCode>
                <c:ptCount val="8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  <c:pt idx="5">
                  <c:v>3.9383493220462055E-3</c:v>
                </c:pt>
                <c:pt idx="6">
                  <c:v>3.5271452931030533E-3</c:v>
                </c:pt>
                <c:pt idx="7">
                  <c:v>4.0214381714821675E-3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61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4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312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SUM_PGN!$M$14:$T$14</c:f>
              <c:numCache>
                <c:formatCode>0.0%</c:formatCode>
                <c:ptCount val="8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  <c:pt idx="5">
                  <c:v>-1.0808332663765252E-3</c:v>
                </c:pt>
                <c:pt idx="6">
                  <c:v>-9.0986152431261273E-4</c:v>
                </c:pt>
                <c:pt idx="7">
                  <c:v>-9.0455389148487897E-4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35420416"/>
        <c:axId val="35426304"/>
      </c:barChart>
      <c:catAx>
        <c:axId val="354204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6304"/>
        <c:crosses val="autoZero"/>
        <c:lblAlgn val="ctr"/>
        <c:lblOffset val="100"/>
      </c:catAx>
      <c:valAx>
        <c:axId val="35426304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0416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809E-2"/>
          <c:w val="0.49498368175794627"/>
          <c:h val="0.86666892361698966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SUM_PGN!$C$20:$J$20</c:f>
              <c:numCache>
                <c:formatCode>_-* #,##0\ _z_ł_-;\-* #,##0\ _z_ł_-;_-* "-"??\ _z_ł_-;_-@_-</c:formatCode>
                <c:ptCount val="8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SUM_PGN!$C$21:$J$21</c:f>
              <c:numCache>
                <c:formatCode>_-* #,##0\ _z_ł_-;\-* #,##0\ _z_ł_-;_-* "-"??\ _z_ł_-;_-@_-</c:formatCode>
                <c:ptCount val="8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SUM_PGN!$C$22:$J$22</c:f>
              <c:numCache>
                <c:formatCode>_-* #,##0\ _z_ł_-;\-* #,##0\ _z_ł_-;_-* "-"??\ _z_ł_-;_-@_-</c:formatCode>
                <c:ptCount val="8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  <c:pt idx="5">
                  <c:v>11124</c:v>
                </c:pt>
                <c:pt idx="6">
                  <c:v>11274</c:v>
                </c:pt>
                <c:pt idx="7">
                  <c:v>11274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SUM_PGN!$C$23:$J$23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  <c:pt idx="5">
                  <c:v>63567</c:v>
                </c:pt>
                <c:pt idx="6">
                  <c:v>73448</c:v>
                </c:pt>
                <c:pt idx="7">
                  <c:v>72531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SUM_PGN!$C$24:$J$24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  <c:pt idx="5">
                  <c:v>9365</c:v>
                </c:pt>
                <c:pt idx="6">
                  <c:v>57129</c:v>
                </c:pt>
                <c:pt idx="7">
                  <c:v>56946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SUM_PGN!$C$25:$J$25</c:f>
              <c:numCache>
                <c:formatCode>_-* #,##0\ _z_ł_-;\-* #,##0\ _z_ł_-;_-* "-"??\ _z_ł_-;_-@_-</c:formatCode>
                <c:ptCount val="8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SUM_PGN!$C$26:$J$26</c:f>
              <c:numCache>
                <c:formatCode>_-* #,##0\ _z_ł_-;\-* #,##0\ _z_ł_-;_-* "-"??\ _z_ł_-;_-@_-</c:formatCode>
                <c:ptCount val="8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SUM_PGN!$C$27:$J$27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SUM_PGN!$C$28:$J$28</c:f>
              <c:numCache>
                <c:formatCode>_-* #,##0\ _z_ł_-;\-* #,##0\ _z_ł_-;_-* "-"??\ _z_ł_-;_-@_-</c:formatCode>
                <c:ptCount val="8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SUM_PGN!$C$29:$J$29</c:f>
              <c:numCache>
                <c:formatCode>_-* #,##0\ _z_ł_-;\-* #,##0\ _z_ł_-;_-* "-"??\ _z_ł_-;_-@_-</c:formatCode>
                <c:ptCount val="8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SUM_PGN!$C$30:$J$30</c:f>
              <c:numCache>
                <c:formatCode>_-* #,##0\ _z_ł_-;\-* #,##0\ _z_ł_-;_-* "-"??\ _z_ł_-;_-@_-</c:formatCode>
                <c:ptCount val="8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  <c:pt idx="5">
                  <c:v>13209</c:v>
                </c:pt>
                <c:pt idx="6">
                  <c:v>9618</c:v>
                </c:pt>
                <c:pt idx="7">
                  <c:v>7213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SUM_PGN!$C$31:$J$31</c:f>
              <c:numCache>
                <c:formatCode>_-* #,##0\ _z_ł_-;\-* #,##0\ _z_ł_-;_-* "-"??\ _z_ł_-;_-@_-</c:formatCode>
                <c:ptCount val="8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1931638</c:v>
                </c:pt>
                <c:pt idx="7">
                  <c:v>1974145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SUM_PGN!$C$32:$J$32</c:f>
              <c:numCache>
                <c:formatCode>_-* #,##0\ _z_ł_-;\-* #,##0\ _z_ł_-;_-* "-"??\ _z_ł_-;_-@_-</c:formatCode>
                <c:ptCount val="8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SUM_PGN!$C$36:$J$36</c:f>
              <c:numCache>
                <c:formatCode>_-* #,##0\ _z_ł_-;\-* #,##0\ _z_ł_-;_-* "-"??\ _z_ł_-;_-@_-</c:formatCode>
                <c:ptCount val="8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  <c:pt idx="5">
                  <c:v>9758</c:v>
                </c:pt>
                <c:pt idx="6">
                  <c:v>11514</c:v>
                </c:pt>
                <c:pt idx="7">
                  <c:v>11613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35556352"/>
        <c:axId val="35570816"/>
      </c:barChart>
      <c:catAx>
        <c:axId val="35556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0816"/>
        <c:crosses val="autoZero"/>
        <c:auto val="1"/>
        <c:lblAlgn val="ctr"/>
        <c:lblOffset val="100"/>
      </c:catAx>
      <c:valAx>
        <c:axId val="35570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5635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55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SUM_PGN!$C$5:$J$5</c:f>
              <c:numCache>
                <c:formatCode>_-* #,##0\ _z_ł_-;\-* #,##0\ _z_ł_-;_-* "-"??\ _z_ł_-;_-@_-</c:formatCode>
                <c:ptCount val="8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 formatCode="_-* #,##0.00\ _z_ł_-;\-* #,##0.00\ _z_ł_-;_-* &quot;-&quot;??\ _z_ł_-;_-@_-">
                  <c:v>1379351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5-4C47-AE2D-7D1B369731E7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SUM_PGN!$C$6:$J$6</c:f>
              <c:numCache>
                <c:formatCode>_-* #,##0\ _z_ł_-;\-* #,##0\ _z_ł_-;_-* "-"??\ _z_ł_-;_-@_-</c:formatCode>
                <c:ptCount val="8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1217941</c:v>
                </c:pt>
                <c:pt idx="7" formatCode="_-* #,##0.00\ _z_ł_-;\-* #,##0.00\ _z_ł_-;_-* &quot;-&quot;??\ _z_ł_-;_-@_-">
                  <c:v>1235521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5-4C47-AE2D-7D1B369731E7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SUM_PGN!$C$7:$J$7</c:f>
              <c:numCache>
                <c:formatCode>_-* #,##0\ _z_ł_-;\-* #,##0\ _z_ł_-;_-* "-"??\ _z_ł_-;_-@_-</c:formatCode>
                <c:ptCount val="8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 formatCode="_-* #,##0.00\ _z_ł_-;\-* #,##0.00\ _z_ł_-;_-* &quot;-&quot;??\ _z_ł_-;_-@_-">
                  <c:v>25185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5-4C47-AE2D-7D1B369731E7}"/>
            </c:ext>
          </c:extLst>
        </c:ser>
        <c:ser>
          <c:idx val="3"/>
          <c:order val="3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SUM_PGN!$C$11:$J$11</c:f>
              <c:numCache>
                <c:formatCode>_-* #,##0\ _z_ł_-;\-* #,##0\ _z_ł_-;_-* "-"??\ _z_ł_-;_-@_-</c:formatCode>
                <c:ptCount val="8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 formatCode="_-* #,##0.00\ _z_ł_-;\-* #,##0.00\ _z_ł_-;_-* &quot;-&quot;??\ _z_ł_-;_-@_-">
                  <c:v>806825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5-4C47-AE2D-7D1B369731E7}"/>
            </c:ext>
          </c:extLst>
        </c:ser>
        <c:ser>
          <c:idx val="4"/>
          <c:order val="4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SUM_PGN!$C$12:$J$12</c:f>
              <c:numCache>
                <c:formatCode>_-* #,##0\ _z_ł_-;\-* #,##0\ _z_ł_-;_-* "-"??\ _z_ł_-;_-@_-</c:formatCode>
                <c:ptCount val="8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 formatCode="_-* #,##0.00\ _z_ł_-;\-* #,##0.00\ _z_ł_-;_-* &quot;-&quot;??\ _z_ł_-;_-@_-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5-4C47-AE2D-7D1B369731E7}"/>
            </c:ext>
          </c:extLst>
        </c:ser>
        <c:marker val="1"/>
        <c:axId val="35593216"/>
        <c:axId val="35603200"/>
      </c:lineChart>
      <c:catAx>
        <c:axId val="35593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3200"/>
        <c:crosses val="autoZero"/>
        <c:auto val="1"/>
        <c:lblAlgn val="ctr"/>
        <c:lblOffset val="100"/>
      </c:catAx>
      <c:valAx>
        <c:axId val="35603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SUM_PGN!$C$8:$J$8</c:f>
              <c:numCache>
                <c:formatCode>_-* #,##0\ _z_ł_-;\-* #,##0\ _z_ł_-;_-* "-"??\ _z_ł_-;_-@_-</c:formatCode>
                <c:ptCount val="8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 formatCode="_-* #,##0.00\ _z_ł_-;\-* #,##0.00\ _z_ł_-;_-* &quot;-&quot;??\ _z_ł_-;_-@_-">
                  <c:v>1172607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A-4F20-A205-DD1DC79719F4}"/>
            </c:ext>
          </c:extLst>
        </c:ser>
        <c:ser>
          <c:idx val="1"/>
          <c:order val="1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SUM_PGN!$C$9:$J$9</c:f>
              <c:numCache>
                <c:formatCode>_-* #,##0\ _z_ł_-;\-* #,##0\ _z_ł_-;_-* "-"??\ _z_ł_-;_-@_-</c:formatCode>
                <c:ptCount val="8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 formatCode="_-* #,##0.00\ _z_ł_-;\-* #,##0.00\ _z_ł_-;_-* &quot;-&quot;??\ _z_ł_-;_-@_-">
                  <c:v>63645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3A-4F20-A205-DD1DC79719F4}"/>
            </c:ext>
          </c:extLst>
        </c:ser>
        <c:ser>
          <c:idx val="2"/>
          <c:order val="2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SUM_PGN!$C$10:$J$10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 formatCode="_-* #,##0.00\ _z_ł_-;\-* #,##0.00\ _z_ł_-;_-* &quot;-&quot;??\ _z_ł_-;_-@_-">
                  <c:v>214370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3A-4F20-A205-DD1DC79719F4}"/>
            </c:ext>
          </c:extLst>
        </c:ser>
        <c:marker val="1"/>
        <c:axId val="35630080"/>
        <c:axId val="35635968"/>
      </c:lineChart>
      <c:catAx>
        <c:axId val="35630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35968"/>
        <c:crosses val="autoZero"/>
        <c:auto val="1"/>
        <c:lblAlgn val="ctr"/>
        <c:lblOffset val="100"/>
      </c:catAx>
      <c:valAx>
        <c:axId val="3563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SUM_PGN!$C$13:$J$13</c:f>
              <c:numCache>
                <c:formatCode>_-* #,##0\ _z_ł_-;\-* #,##0\ _z_ł_-;_-* "-"??\ _z_ł_-;_-@_-</c:formatCode>
                <c:ptCount val="8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 formatCode="_-* #,##0.00\ _z_ł_-;\-* #,##0.00\ _z_ł_-;_-* &quot;-&quot;??\ _z_ł_-;_-@_-">
                  <c:v>19757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C-4E11-855D-2C9548FA5C9A}"/>
            </c:ext>
          </c:extLst>
        </c:ser>
        <c:marker val="1"/>
        <c:axId val="35664640"/>
        <c:axId val="35666176"/>
      </c:lineChart>
      <c:catAx>
        <c:axId val="35664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66176"/>
        <c:crosses val="autoZero"/>
        <c:auto val="1"/>
        <c:lblAlgn val="ctr"/>
        <c:lblOffset val="100"/>
      </c:catAx>
      <c:valAx>
        <c:axId val="3566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SUM_PGN!$C$4:$J$4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SUM_PGN!$C$14:$J$14</c:f>
              <c:numCache>
                <c:formatCode>_-* #,##0\ _z_ł_-;\-* #,##0\ _z_ł_-;_-* "-"??\ _z_ł_-;_-@_-</c:formatCode>
                <c:ptCount val="8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 formatCode="_-* #,##0.00\ _z_ł_-;\-* #,##0.00\ _z_ł_-;_-* &quot;-&quot;??\ _z_ł_-;_-@_-">
                  <c:v>-4444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B4-4D35-B96E-21DB5E8862EC}"/>
            </c:ext>
          </c:extLst>
        </c:ser>
        <c:marker val="1"/>
        <c:axId val="35691136"/>
        <c:axId val="35697024"/>
      </c:lineChart>
      <c:catAx>
        <c:axId val="35691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7024"/>
        <c:crosses val="autoZero"/>
        <c:auto val="1"/>
        <c:lblAlgn val="ctr"/>
        <c:lblOffset val="100"/>
      </c:catAx>
      <c:valAx>
        <c:axId val="35697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SUM_PGN!$C$28:$J$28</c:f>
              <c:numCache>
                <c:formatCode>_-* #,##0\ _z_ł_-;\-* #,##0\ _z_ł_-;_-* "-"??\ _z_ł_-;_-@_-</c:formatCode>
                <c:ptCount val="8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D87-A20F-6520F5A8CFF5}"/>
            </c:ext>
          </c:extLst>
        </c:ser>
        <c:ser>
          <c:idx val="1"/>
          <c:order val="1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SUM_PGN!$C$29:$J$29</c:f>
              <c:numCache>
                <c:formatCode>_-* #,##0\ _z_ł_-;\-* #,##0\ _z_ł_-;_-* "-"??\ _z_ł_-;_-@_-</c:formatCode>
                <c:ptCount val="8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D87-A20F-6520F5A8CFF5}"/>
            </c:ext>
          </c:extLst>
        </c:ser>
        <c:ser>
          <c:idx val="2"/>
          <c:order val="2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SUM_PGN!$C$20:$J$20</c:f>
              <c:numCache>
                <c:formatCode>_-* #,##0\ _z_ł_-;\-* #,##0\ _z_ł_-;_-* "-"??\ _z_ł_-;_-@_-</c:formatCode>
                <c:ptCount val="8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23-4D87-A20F-6520F5A8CFF5}"/>
            </c:ext>
          </c:extLst>
        </c:ser>
        <c:ser>
          <c:idx val="3"/>
          <c:order val="3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SUM_PGN!$C$31:$J$31</c:f>
              <c:numCache>
                <c:formatCode>_-* #,##0\ _z_ł_-;\-* #,##0\ _z_ł_-;_-* "-"??\ _z_ł_-;_-@_-</c:formatCode>
                <c:ptCount val="8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1931638</c:v>
                </c:pt>
                <c:pt idx="7">
                  <c:v>1974145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23-4D87-A20F-6520F5A8CFF5}"/>
            </c:ext>
          </c:extLst>
        </c:ser>
        <c:ser>
          <c:idx val="4"/>
          <c:order val="4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SUM_PGN!$C$32:$J$32</c:f>
              <c:numCache>
                <c:formatCode>_-* #,##0\ _z_ł_-;\-* #,##0\ _z_ł_-;_-* "-"??\ _z_ł_-;_-@_-</c:formatCode>
                <c:ptCount val="8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23-4D87-A20F-6520F5A8CFF5}"/>
            </c:ext>
          </c:extLst>
        </c:ser>
        <c:marker val="1"/>
        <c:axId val="35796480"/>
        <c:axId val="35798016"/>
      </c:lineChart>
      <c:catAx>
        <c:axId val="35796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98016"/>
        <c:crosses val="autoZero"/>
        <c:auto val="1"/>
        <c:lblAlgn val="ctr"/>
        <c:lblOffset val="100"/>
      </c:catAx>
      <c:valAx>
        <c:axId val="35798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SUM_PGN!$C$25:$J$25</c:f>
              <c:numCache>
                <c:formatCode>_-* #,##0\ _z_ł_-;\-* #,##0\ _z_ł_-;_-* "-"??\ _z_ł_-;_-@_-</c:formatCode>
                <c:ptCount val="8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3-4256-9F90-BEDFDEA605C2}"/>
            </c:ext>
          </c:extLst>
        </c:ser>
        <c:ser>
          <c:idx val="1"/>
          <c:order val="1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SUM_PGN!$C$26:$J$26</c:f>
              <c:numCache>
                <c:formatCode>_-* #,##0\ _z_ł_-;\-* #,##0\ _z_ł_-;_-* "-"??\ _z_ł_-;_-@_-</c:formatCode>
                <c:ptCount val="8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03-4256-9F90-BEDFDEA605C2}"/>
            </c:ext>
          </c:extLst>
        </c:ser>
        <c:ser>
          <c:idx val="2"/>
          <c:order val="2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SUM_PGN!$C$19:$J$19</c:f>
              <c:numCache>
                <c:formatCode>General</c:formatCode>
                <c:ptCount val="8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SUM_PGN!$C$27:$J$27</c:f>
              <c:numCache>
                <c:formatCode>_-* #,##0\ _z_ł_-;\-* #,##0\ _z_ł_-;_-* "-"??\ _z_ł_-;_-@_-</c:formatCode>
                <c:ptCount val="8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03-4256-9F90-BEDFDEA605C2}"/>
            </c:ext>
          </c:extLst>
        </c:ser>
        <c:marker val="1"/>
        <c:axId val="35825536"/>
        <c:axId val="35827072"/>
      </c:lineChart>
      <c:catAx>
        <c:axId val="35825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27072"/>
        <c:crosses val="autoZero"/>
        <c:auto val="1"/>
        <c:lblAlgn val="ctr"/>
        <c:lblOffset val="100"/>
      </c:catAx>
      <c:valAx>
        <c:axId val="35827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1</xdr:row>
      <xdr:rowOff>0</xdr:rowOff>
    </xdr:from>
    <xdr:to>
      <xdr:col>28</xdr:col>
      <xdr:colOff>361950</xdr:colOff>
      <xdr:row>22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0</xdr:row>
      <xdr:rowOff>142874</xdr:rowOff>
    </xdr:from>
    <xdr:to>
      <xdr:col>40</xdr:col>
      <xdr:colOff>552450</xdr:colOff>
      <xdr:row>21</xdr:row>
      <xdr:rowOff>169332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xmlns="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24</xdr:row>
      <xdr:rowOff>9525</xdr:rowOff>
    </xdr:from>
    <xdr:to>
      <xdr:col>28</xdr:col>
      <xdr:colOff>352425</xdr:colOff>
      <xdr:row>42</xdr:row>
      <xdr:rowOff>158750</xdr:rowOff>
    </xdr:to>
    <xdr:graphicFrame macro="">
      <xdr:nvGraphicFramePr>
        <xdr:cNvPr id="4" name="Wykres 7">
          <a:extLst>
            <a:ext uri="{FF2B5EF4-FFF2-40B4-BE49-F238E27FC236}">
              <a16:creationId xmlns:a16="http://schemas.microsoft.com/office/drawing/2014/main" xmlns="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614891</xdr:colOff>
      <xdr:row>42</xdr:row>
      <xdr:rowOff>62441</xdr:rowOff>
    </xdr:from>
    <xdr:to>
      <xdr:col>12</xdr:col>
      <xdr:colOff>508000</xdr:colOff>
      <xdr:row>56</xdr:row>
      <xdr:rowOff>138641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F14C5445-E91B-43B9-9F12-6D9B8ED2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613833</xdr:colOff>
      <xdr:row>60</xdr:row>
      <xdr:rowOff>30691</xdr:rowOff>
    </xdr:from>
    <xdr:to>
      <xdr:col>13</xdr:col>
      <xdr:colOff>31750</xdr:colOff>
      <xdr:row>74</xdr:row>
      <xdr:rowOff>106891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1731D107-521D-4FCF-8434-B07BC6C8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1206498</xdr:colOff>
      <xdr:row>75</xdr:row>
      <xdr:rowOff>168273</xdr:rowOff>
    </xdr:from>
    <xdr:to>
      <xdr:col>12</xdr:col>
      <xdr:colOff>412749</xdr:colOff>
      <xdr:row>90</xdr:row>
      <xdr:rowOff>116416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2B1C62CA-7C86-4280-851D-4E98D526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941916</xdr:colOff>
      <xdr:row>90</xdr:row>
      <xdr:rowOff>178858</xdr:rowOff>
    </xdr:from>
    <xdr:to>
      <xdr:col>13</xdr:col>
      <xdr:colOff>296332</xdr:colOff>
      <xdr:row>105</xdr:row>
      <xdr:rowOff>64558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D0A2E4CF-BC53-464B-AB54-E67B25C7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560916</xdr:colOff>
      <xdr:row>44</xdr:row>
      <xdr:rowOff>62442</xdr:rowOff>
    </xdr:from>
    <xdr:to>
      <xdr:col>27</xdr:col>
      <xdr:colOff>349250</xdr:colOff>
      <xdr:row>65</xdr:row>
      <xdr:rowOff>10583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xmlns="" id="{8AAC0DCF-F100-4592-A1DA-F8436C25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370415</xdr:colOff>
      <xdr:row>65</xdr:row>
      <xdr:rowOff>94191</xdr:rowOff>
    </xdr:from>
    <xdr:to>
      <xdr:col>27</xdr:col>
      <xdr:colOff>84666</xdr:colOff>
      <xdr:row>86</xdr:row>
      <xdr:rowOff>52916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xmlns="" id="{2E9CBF97-CABE-495B-8F13-6A9DBBC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126</xdr:row>
      <xdr:rowOff>157691</xdr:rowOff>
    </xdr:from>
    <xdr:to>
      <xdr:col>12</xdr:col>
      <xdr:colOff>31750</xdr:colOff>
      <xdr:row>150</xdr:row>
      <xdr:rowOff>116417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xmlns="" id="{DB3DB75A-52D2-4C46-97A6-DFF35F79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I%202019%20Wroclaw%20-%20uzupelnion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law%20199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"/>
      <sheetName val="SUM_GPC"/>
      <sheetName val="BAU"/>
      <sheetName val="Rap_GCP"/>
      <sheetName val="Rap_EM"/>
      <sheetName val="SUM_SEAP"/>
      <sheetName val="SUM_PGN"/>
      <sheetName val="I. BUD_URZ"/>
      <sheetName val="I.4. i I.8 ENERG"/>
      <sheetName val="I.5. ROL_LES"/>
      <sheetName val="II. TRANS"/>
      <sheetName val="pojazdy_przeliczenie"/>
      <sheetName val="III. ODPADY"/>
      <sheetName val="IV. PRZEM"/>
      <sheetName val="V. AFOLU"/>
      <sheetName val="EnergiaEl"/>
      <sheetName val="Ciepło"/>
      <sheetName val="Gaz"/>
      <sheetName val="PAR_TRANS"/>
      <sheetName val="PAR_PALIWA"/>
      <sheetName val="PAR_GWP"/>
      <sheetName val="wskaźnik OZE"/>
      <sheetName val="II. TRANS (obliczenie wskaźnik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R5">
            <v>1379351</v>
          </cell>
        </row>
      </sheetData>
      <sheetData sheetId="8">
        <row r="39">
          <cell r="D39">
            <v>102</v>
          </cell>
        </row>
      </sheetData>
      <sheetData sheetId="9">
        <row r="6">
          <cell r="Q6">
            <v>3803</v>
          </cell>
        </row>
      </sheetData>
      <sheetData sheetId="10">
        <row r="6">
          <cell r="R6">
            <v>1172607</v>
          </cell>
        </row>
      </sheetData>
      <sheetData sheetId="11"/>
      <sheetData sheetId="12">
        <row r="8">
          <cell r="M8">
            <v>784</v>
          </cell>
        </row>
      </sheetData>
      <sheetData sheetId="13">
        <row r="8">
          <cell r="B8" t="str">
            <v>Gaz ziemny</v>
          </cell>
        </row>
      </sheetData>
      <sheetData sheetId="14">
        <row r="13">
          <cell r="M13">
            <v>1684</v>
          </cell>
        </row>
      </sheetData>
      <sheetData sheetId="15"/>
      <sheetData sheetId="16">
        <row r="61">
          <cell r="E61">
            <v>761220.15299897222</v>
          </cell>
        </row>
      </sheetData>
      <sheetData sheetId="17"/>
      <sheetData sheetId="18"/>
      <sheetData sheetId="19">
        <row r="5">
          <cell r="B5" t="str">
            <v>Gaz ziemny</v>
          </cell>
        </row>
        <row r="6">
          <cell r="B6" t="str">
            <v>Gaz koksowniczy</v>
          </cell>
        </row>
        <row r="7">
          <cell r="B7" t="str">
            <v>Gaz ziemny zaazotowany</v>
          </cell>
        </row>
        <row r="8">
          <cell r="B8" t="str">
            <v>Gaz ciekły</v>
          </cell>
        </row>
        <row r="9">
          <cell r="B9" t="str">
            <v>Olej opałowy</v>
          </cell>
        </row>
        <row r="10">
          <cell r="B10" t="str">
            <v>Olej napędowy</v>
          </cell>
        </row>
        <row r="11">
          <cell r="B11" t="str">
            <v>Benzyna</v>
          </cell>
        </row>
        <row r="12">
          <cell r="B12" t="str">
            <v>Koks</v>
          </cell>
        </row>
        <row r="13">
          <cell r="B13" t="str">
            <v>Węgiel kamienny - energetyczny</v>
          </cell>
        </row>
        <row r="14">
          <cell r="B14" t="str">
            <v>Węgiel kamienny - inne rodzaje</v>
          </cell>
        </row>
        <row r="15">
          <cell r="B15" t="str">
            <v>Etanol</v>
          </cell>
        </row>
        <row r="16">
          <cell r="B16" t="str">
            <v>Biodiesel</v>
          </cell>
        </row>
        <row r="17">
          <cell r="B17" t="str">
            <v>Drewno</v>
          </cell>
        </row>
        <row r="18">
          <cell r="B18" t="str">
            <v>Biogaz</v>
          </cell>
        </row>
        <row r="19">
          <cell r="B19" t="str">
            <v>Odpady (MSW)</v>
          </cell>
        </row>
        <row r="21">
          <cell r="B21" t="str">
            <v>Energia elektryczna</v>
          </cell>
        </row>
        <row r="22">
          <cell r="B22" t="str">
            <v>Energia elektryczna</v>
          </cell>
        </row>
        <row r="23">
          <cell r="B23" t="str">
            <v>Ciepło sieciowe</v>
          </cell>
        </row>
      </sheetData>
      <sheetData sheetId="20">
        <row r="4">
          <cell r="B4" t="str">
            <v>CO2</v>
          </cell>
        </row>
        <row r="5">
          <cell r="B5" t="str">
            <v>CH4</v>
          </cell>
          <cell r="C5">
            <v>28</v>
          </cell>
        </row>
        <row r="6">
          <cell r="B6" t="str">
            <v>N2O</v>
          </cell>
          <cell r="C6">
            <v>265</v>
          </cell>
        </row>
        <row r="7">
          <cell r="B7" t="str">
            <v>SF6</v>
          </cell>
          <cell r="C7">
            <v>23500</v>
          </cell>
        </row>
        <row r="8">
          <cell r="B8" t="str">
            <v>CF4</v>
          </cell>
        </row>
        <row r="9">
          <cell r="B9" t="str">
            <v>NF3</v>
          </cell>
          <cell r="C9">
            <v>16100</v>
          </cell>
        </row>
        <row r="10">
          <cell r="B10" t="str">
            <v>PFC</v>
          </cell>
        </row>
        <row r="11">
          <cell r="B11" t="str">
            <v>HFC</v>
          </cell>
        </row>
      </sheetData>
      <sheetData sheetId="21">
        <row r="16">
          <cell r="D16">
            <v>827.82</v>
          </cell>
        </row>
      </sheetData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39" sqref="B39"/>
    </sheetView>
  </sheetViews>
  <sheetFormatPr defaultColWidth="9.140625" defaultRowHeight="15"/>
  <cols>
    <col min="1" max="1" width="9.140625" style="4"/>
    <col min="2" max="2" width="11.5703125" style="2" customWidth="1"/>
    <col min="3" max="3" width="9.140625" style="2"/>
    <col min="4" max="4" width="88.28515625" style="3" customWidth="1"/>
    <col min="5" max="16384" width="9.140625" style="4"/>
  </cols>
  <sheetData>
    <row r="1" spans="1:4" ht="18.75">
      <c r="A1" s="1" t="s">
        <v>0</v>
      </c>
    </row>
    <row r="3" spans="1:4">
      <c r="B3" s="5" t="s">
        <v>1</v>
      </c>
      <c r="C3" s="5" t="s">
        <v>2</v>
      </c>
      <c r="D3" s="6" t="s">
        <v>3</v>
      </c>
    </row>
    <row r="4" spans="1:4">
      <c r="B4" s="7">
        <v>42172</v>
      </c>
      <c r="C4" s="2" t="s">
        <v>4</v>
      </c>
      <c r="D4" s="8" t="s">
        <v>5</v>
      </c>
    </row>
    <row r="5" spans="1:4">
      <c r="B5" s="7">
        <v>42326</v>
      </c>
      <c r="C5" s="2" t="s">
        <v>4</v>
      </c>
      <c r="D5" s="8" t="s">
        <v>6</v>
      </c>
    </row>
    <row r="6" spans="1:4">
      <c r="B6" s="7">
        <v>42498</v>
      </c>
      <c r="C6" s="2" t="s">
        <v>4</v>
      </c>
      <c r="D6" s="8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11"/>
  <sheetViews>
    <sheetView workbookViewId="0">
      <selection activeCell="D5" sqref="D5"/>
    </sheetView>
  </sheetViews>
  <sheetFormatPr defaultColWidth="9.140625" defaultRowHeight="15"/>
  <cols>
    <col min="2" max="2" width="47.28515625" customWidth="1"/>
    <col min="3" max="4" width="15.85546875" bestFit="1" customWidth="1"/>
    <col min="5" max="5" width="12.28515625" bestFit="1" customWidth="1"/>
    <col min="6" max="6" width="15.85546875" bestFit="1" customWidth="1"/>
  </cols>
  <sheetData>
    <row r="2" spans="2:11">
      <c r="G2" s="9"/>
      <c r="H2" s="9"/>
      <c r="I2" s="9"/>
      <c r="J2" s="9"/>
      <c r="K2" s="9"/>
    </row>
    <row r="3" spans="2:11">
      <c r="C3" s="10"/>
    </row>
    <row r="4" spans="2:11">
      <c r="C4" s="11" t="s">
        <v>8</v>
      </c>
      <c r="D4" s="12" t="s">
        <v>9</v>
      </c>
      <c r="E4" s="12" t="s">
        <v>10</v>
      </c>
      <c r="F4" s="12" t="s">
        <v>11</v>
      </c>
    </row>
    <row r="5" spans="2:11">
      <c r="B5" t="s">
        <v>12</v>
      </c>
      <c r="C5" s="13">
        <v>762743</v>
      </c>
      <c r="D5" s="14">
        <v>2688043</v>
      </c>
      <c r="E5" s="14" t="s">
        <v>13</v>
      </c>
      <c r="F5" s="15">
        <v>3450786</v>
      </c>
    </row>
    <row r="6" spans="2:11">
      <c r="B6" t="s">
        <v>14</v>
      </c>
      <c r="C6" s="16">
        <v>1386735</v>
      </c>
      <c r="D6" s="17">
        <v>63887</v>
      </c>
      <c r="E6" s="17" t="s">
        <v>15</v>
      </c>
      <c r="F6" s="18">
        <v>1450622</v>
      </c>
    </row>
    <row r="7" spans="2:11">
      <c r="B7" t="s">
        <v>16</v>
      </c>
      <c r="C7" s="16">
        <v>12872</v>
      </c>
      <c r="D7" s="17" t="s">
        <v>17</v>
      </c>
      <c r="E7" s="17">
        <v>6885</v>
      </c>
      <c r="F7" s="18">
        <v>19757</v>
      </c>
    </row>
    <row r="8" spans="2:11">
      <c r="B8" t="s">
        <v>18</v>
      </c>
      <c r="C8" s="16">
        <v>1</v>
      </c>
      <c r="D8" s="17" t="s">
        <v>17</v>
      </c>
      <c r="E8" s="17" t="s">
        <v>17</v>
      </c>
      <c r="F8" s="18">
        <v>1</v>
      </c>
    </row>
    <row r="9" spans="2:11">
      <c r="B9" t="s">
        <v>19</v>
      </c>
      <c r="C9" s="16">
        <v>-8247</v>
      </c>
      <c r="D9" s="17" t="s">
        <v>17</v>
      </c>
      <c r="E9" s="17" t="s">
        <v>17</v>
      </c>
      <c r="F9" s="18">
        <v>-8247</v>
      </c>
    </row>
    <row r="10" spans="2:11">
      <c r="B10" t="s">
        <v>11</v>
      </c>
      <c r="C10" s="19">
        <v>2154104</v>
      </c>
      <c r="D10" s="20">
        <v>2751930</v>
      </c>
      <c r="E10" s="20">
        <v>6885</v>
      </c>
      <c r="F10" s="21">
        <v>4912919</v>
      </c>
    </row>
    <row r="11" spans="2:11">
      <c r="B11" s="22" t="s">
        <v>20</v>
      </c>
      <c r="C11" s="22"/>
      <c r="D11" s="22"/>
      <c r="E11" s="22"/>
      <c r="F11" s="23">
        <v>4921165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opLeftCell="A57" zoomScale="80" zoomScaleNormal="80" workbookViewId="0">
      <selection activeCell="E69" sqref="E69"/>
    </sheetView>
  </sheetViews>
  <sheetFormatPr defaultColWidth="9.140625" defaultRowHeight="12.75"/>
  <cols>
    <col min="1" max="1" width="9.140625" style="31"/>
    <col min="2" max="2" width="36.7109375" style="31" customWidth="1"/>
    <col min="3" max="3" width="19.28515625" style="31" customWidth="1"/>
    <col min="4" max="4" width="16.28515625" style="31" customWidth="1"/>
    <col min="5" max="5" width="13.42578125" style="31" customWidth="1"/>
    <col min="6" max="10" width="11.5703125" style="31" bestFit="1" customWidth="1"/>
    <col min="11" max="11" width="10" style="31" bestFit="1" customWidth="1"/>
    <col min="12" max="12" width="11.5703125" style="31" bestFit="1" customWidth="1"/>
    <col min="13" max="13" width="12" style="31" customWidth="1"/>
    <col min="14" max="14" width="11" style="31" customWidth="1"/>
    <col min="15" max="15" width="13.42578125" style="31" customWidth="1"/>
    <col min="16" max="16" width="12.5703125" style="31" customWidth="1"/>
    <col min="17" max="17" width="9.140625" style="31"/>
    <col min="18" max="18" width="12" style="31" customWidth="1"/>
    <col min="19" max="19" width="13" style="31" bestFit="1" customWidth="1"/>
    <col min="20" max="20" width="9.140625" style="31"/>
    <col min="21" max="21" width="9.140625" style="24"/>
    <col min="22" max="22" width="20" style="31" customWidth="1"/>
    <col min="23" max="16384" width="9.140625" style="31"/>
  </cols>
  <sheetData>
    <row r="1" spans="1:34" s="24" customFormat="1"/>
    <row r="2" spans="1:34" s="24" customFormat="1">
      <c r="B2" s="24" t="s">
        <v>21</v>
      </c>
      <c r="E2" s="24" t="s">
        <v>22</v>
      </c>
    </row>
    <row r="3" spans="1:34" ht="15" customHeight="1">
      <c r="A3" s="25"/>
      <c r="B3" s="26" t="s">
        <v>23</v>
      </c>
      <c r="C3" s="27"/>
      <c r="D3" s="28"/>
      <c r="E3" s="29">
        <v>2019</v>
      </c>
      <c r="F3" s="30"/>
      <c r="G3" s="30"/>
      <c r="H3" s="30"/>
      <c r="I3" s="30"/>
      <c r="J3" s="30"/>
      <c r="K3" s="30"/>
      <c r="L3" s="24"/>
      <c r="M3" s="24"/>
      <c r="N3" s="24"/>
      <c r="O3" s="24"/>
      <c r="P3" s="24"/>
      <c r="Q3" s="24"/>
      <c r="R3" s="24"/>
      <c r="S3" s="24"/>
      <c r="T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 ht="15.75" customHeight="1">
      <c r="A4" s="25"/>
      <c r="B4" s="32" t="s">
        <v>24</v>
      </c>
      <c r="C4" s="33"/>
      <c r="D4" s="33"/>
      <c r="E4" s="34">
        <v>642869</v>
      </c>
      <c r="F4" s="35"/>
      <c r="G4" s="36"/>
      <c r="H4" s="35"/>
      <c r="I4" s="37"/>
      <c r="J4" s="38"/>
      <c r="K4" s="38"/>
      <c r="L4" s="24"/>
      <c r="M4" s="24"/>
      <c r="N4" s="24"/>
      <c r="O4" s="24"/>
      <c r="P4" s="24"/>
      <c r="Q4" s="24"/>
      <c r="R4" s="24"/>
      <c r="S4" s="24"/>
      <c r="T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>
      <c r="A5" s="24"/>
      <c r="B5" s="26" t="s">
        <v>25</v>
      </c>
      <c r="C5" s="27"/>
      <c r="D5" s="30"/>
      <c r="E5" s="39" t="s">
        <v>26</v>
      </c>
      <c r="F5" s="30"/>
      <c r="G5" s="30"/>
      <c r="H5" s="30"/>
      <c r="I5" s="30"/>
      <c r="J5" s="40"/>
      <c r="K5" s="40"/>
      <c r="L5" s="24"/>
      <c r="M5" s="24"/>
      <c r="N5" s="24"/>
      <c r="O5" s="24"/>
      <c r="P5" s="24"/>
      <c r="Q5" s="24"/>
      <c r="R5" s="24"/>
      <c r="S5" s="24"/>
      <c r="T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4">
      <c r="A6" s="25"/>
      <c r="B6" s="28" t="s">
        <v>27</v>
      </c>
      <c r="C6" s="41"/>
      <c r="D6" s="42"/>
      <c r="E6" s="43" t="s">
        <v>28</v>
      </c>
      <c r="F6" s="28"/>
      <c r="G6" s="30"/>
      <c r="H6" s="30"/>
      <c r="I6" s="30"/>
      <c r="J6" s="40"/>
      <c r="K6" s="40"/>
      <c r="L6" s="24"/>
      <c r="M6" s="24"/>
      <c r="N6" s="24"/>
      <c r="O6" s="24"/>
      <c r="P6" s="24"/>
      <c r="Q6" s="24"/>
      <c r="R6" s="24"/>
      <c r="S6" s="24"/>
      <c r="T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ht="16.5" customHeight="1">
      <c r="A7" s="24"/>
      <c r="B7" s="44"/>
      <c r="C7" s="30"/>
      <c r="D7" s="45"/>
      <c r="E7" s="45"/>
      <c r="F7" s="45"/>
      <c r="G7" s="46"/>
      <c r="H7" s="47"/>
      <c r="I7" s="30"/>
      <c r="J7" s="30"/>
      <c r="K7" s="30"/>
      <c r="L7" s="30"/>
      <c r="M7" s="30"/>
      <c r="N7" s="30"/>
      <c r="O7" s="30"/>
      <c r="P7" s="30"/>
      <c r="Q7" s="30"/>
      <c r="R7" s="30"/>
      <c r="S7" s="24"/>
      <c r="T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9.5" customHeight="1">
      <c r="A8" s="24"/>
      <c r="B8" s="48" t="s">
        <v>29</v>
      </c>
      <c r="C8" s="49"/>
      <c r="D8" s="50"/>
      <c r="E8" s="49"/>
      <c r="F8" s="50"/>
      <c r="G8" s="49"/>
      <c r="H8" s="50"/>
      <c r="I8" s="49"/>
      <c r="J8" s="50"/>
      <c r="K8" s="51"/>
      <c r="L8" s="51"/>
      <c r="M8" s="51"/>
      <c r="N8" s="51"/>
      <c r="O8" s="30"/>
      <c r="P8" s="30"/>
      <c r="Q8" s="30"/>
      <c r="R8" s="30"/>
      <c r="S8" s="24"/>
      <c r="T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6.5" customHeight="1">
      <c r="A9" s="24"/>
      <c r="B9" s="52"/>
      <c r="C9" s="52"/>
      <c r="D9" s="53"/>
      <c r="E9" s="53"/>
      <c r="F9" s="53"/>
      <c r="G9" s="53"/>
      <c r="H9" s="30"/>
      <c r="I9" s="30"/>
      <c r="J9" s="40"/>
      <c r="K9" s="40"/>
      <c r="L9" s="30"/>
      <c r="M9" s="30"/>
      <c r="N9" s="30"/>
      <c r="O9" s="30"/>
      <c r="P9" s="30"/>
      <c r="Q9" s="30"/>
      <c r="R9" s="30"/>
      <c r="S9" s="24"/>
      <c r="T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16.5" thickBot="1">
      <c r="A10" s="24"/>
      <c r="B10" s="54" t="s">
        <v>30</v>
      </c>
      <c r="C10" s="55"/>
      <c r="D10" s="55"/>
      <c r="E10" s="55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24"/>
      <c r="T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15" customHeight="1">
      <c r="A11" s="24"/>
      <c r="B11" s="253" t="s">
        <v>31</v>
      </c>
      <c r="C11" s="254"/>
      <c r="D11" s="257" t="s">
        <v>32</v>
      </c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9"/>
      <c r="T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4" ht="14.25" customHeight="1">
      <c r="A12" s="24"/>
      <c r="B12" s="255"/>
      <c r="C12" s="256"/>
      <c r="D12" s="260" t="s">
        <v>33</v>
      </c>
      <c r="E12" s="260" t="s">
        <v>34</v>
      </c>
      <c r="F12" s="260" t="s">
        <v>35</v>
      </c>
      <c r="G12" s="260"/>
      <c r="H12" s="260"/>
      <c r="I12" s="260"/>
      <c r="J12" s="260"/>
      <c r="K12" s="260"/>
      <c r="L12" s="260"/>
      <c r="M12" s="260"/>
      <c r="N12" s="260" t="s">
        <v>36</v>
      </c>
      <c r="O12" s="260"/>
      <c r="P12" s="260"/>
      <c r="Q12" s="260"/>
      <c r="R12" s="260"/>
      <c r="S12" s="262" t="s">
        <v>11</v>
      </c>
      <c r="T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4" ht="26.25" thickBot="1">
      <c r="A13" s="24"/>
      <c r="B13" s="255"/>
      <c r="C13" s="256"/>
      <c r="D13" s="261"/>
      <c r="E13" s="261"/>
      <c r="F13" s="57" t="s">
        <v>37</v>
      </c>
      <c r="G13" s="57" t="s">
        <v>38</v>
      </c>
      <c r="H13" s="57" t="s">
        <v>39</v>
      </c>
      <c r="I13" s="57" t="s">
        <v>40</v>
      </c>
      <c r="J13" s="57" t="s">
        <v>41</v>
      </c>
      <c r="K13" s="57" t="s">
        <v>42</v>
      </c>
      <c r="L13" s="57" t="s">
        <v>43</v>
      </c>
      <c r="M13" s="57" t="s">
        <v>44</v>
      </c>
      <c r="N13" s="57" t="s">
        <v>45</v>
      </c>
      <c r="O13" s="57" t="s">
        <v>46</v>
      </c>
      <c r="P13" s="57" t="s">
        <v>47</v>
      </c>
      <c r="Q13" s="57" t="s">
        <v>48</v>
      </c>
      <c r="R13" s="57" t="s">
        <v>49</v>
      </c>
      <c r="S13" s="263"/>
      <c r="T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4" ht="15" customHeight="1">
      <c r="A14" s="24"/>
      <c r="B14" s="58" t="s">
        <v>50</v>
      </c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1"/>
      <c r="T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4" ht="14.25" customHeight="1">
      <c r="A15" s="24"/>
      <c r="B15" s="62" t="s">
        <v>51</v>
      </c>
      <c r="C15" s="63"/>
      <c r="D15" s="64">
        <v>47611</v>
      </c>
      <c r="E15" s="64">
        <v>152141</v>
      </c>
      <c r="F15" s="64">
        <v>77437.226868695114</v>
      </c>
      <c r="G15" s="64">
        <v>105.52758333333333</v>
      </c>
      <c r="H15" s="64">
        <v>2413.7667444444442</v>
      </c>
      <c r="I15" s="64">
        <v>0</v>
      </c>
      <c r="J15" s="64">
        <v>0</v>
      </c>
      <c r="K15" s="64">
        <v>0</v>
      </c>
      <c r="L15" s="64">
        <v>0</v>
      </c>
      <c r="M15" s="64">
        <v>215.59916666666663</v>
      </c>
      <c r="N15" s="64">
        <v>0</v>
      </c>
      <c r="O15" s="64">
        <v>11655.855</v>
      </c>
      <c r="P15" s="64">
        <v>0</v>
      </c>
      <c r="Q15" s="64">
        <v>0</v>
      </c>
      <c r="R15" s="64">
        <v>0</v>
      </c>
      <c r="S15" s="65">
        <v>291579.97536313953</v>
      </c>
      <c r="T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4" ht="14.25" customHeight="1">
      <c r="A16" s="24"/>
      <c r="B16" s="66" t="s">
        <v>52</v>
      </c>
      <c r="C16" s="67"/>
      <c r="D16" s="64">
        <v>1116331</v>
      </c>
      <c r="E16" s="64">
        <v>504422</v>
      </c>
      <c r="F16" s="64">
        <v>323776.32147094142</v>
      </c>
      <c r="G16" s="64">
        <v>3368.5187843333333</v>
      </c>
      <c r="H16" s="64">
        <v>20173.448490927771</v>
      </c>
      <c r="I16" s="64">
        <v>0</v>
      </c>
      <c r="J16" s="64">
        <v>0</v>
      </c>
      <c r="K16" s="64">
        <v>0</v>
      </c>
      <c r="L16" s="64">
        <v>0</v>
      </c>
      <c r="M16" s="64">
        <v>9239.9313155234668</v>
      </c>
      <c r="N16" s="64">
        <v>0</v>
      </c>
      <c r="O16" s="64">
        <v>0</v>
      </c>
      <c r="P16" s="64">
        <v>359.89475555555549</v>
      </c>
      <c r="Q16" s="64">
        <v>0</v>
      </c>
      <c r="R16" s="64">
        <v>0</v>
      </c>
      <c r="S16" s="65">
        <v>1977671.1148172815</v>
      </c>
      <c r="T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4" ht="15" customHeight="1">
      <c r="A17" s="24"/>
      <c r="B17" s="66" t="s">
        <v>53</v>
      </c>
      <c r="C17" s="67"/>
      <c r="D17" s="64">
        <v>587513</v>
      </c>
      <c r="E17" s="64">
        <v>1336622</v>
      </c>
      <c r="F17" s="64">
        <v>1385540</v>
      </c>
      <c r="G17" s="64">
        <v>14153.049333333334</v>
      </c>
      <c r="H17" s="64">
        <v>1997</v>
      </c>
      <c r="I17" s="64">
        <v>0</v>
      </c>
      <c r="J17" s="64">
        <v>0</v>
      </c>
      <c r="K17" s="64">
        <v>0</v>
      </c>
      <c r="L17" s="64">
        <v>354323</v>
      </c>
      <c r="M17" s="64">
        <v>0</v>
      </c>
      <c r="N17" s="64">
        <v>0</v>
      </c>
      <c r="O17" s="64">
        <v>0</v>
      </c>
      <c r="P17" s="64">
        <v>211450.0424997145</v>
      </c>
      <c r="Q17" s="64">
        <v>6346.6200000000017</v>
      </c>
      <c r="R17" s="64">
        <v>0</v>
      </c>
      <c r="S17" s="65">
        <v>3897944.7118330481</v>
      </c>
      <c r="T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4" ht="15" customHeight="1">
      <c r="A18" s="24"/>
      <c r="B18" s="66" t="s">
        <v>54</v>
      </c>
      <c r="C18" s="67"/>
      <c r="D18" s="64">
        <v>32572</v>
      </c>
      <c r="E18" s="64">
        <v>0</v>
      </c>
      <c r="F18" s="64">
        <v>502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5">
        <v>33074</v>
      </c>
      <c r="T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4" ht="15" customHeight="1">
      <c r="A19" s="24"/>
      <c r="B19" s="264" t="s">
        <v>55</v>
      </c>
      <c r="C19" s="68" t="s">
        <v>56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4" ht="18.75" customHeight="1">
      <c r="A20" s="24"/>
      <c r="B20" s="265"/>
      <c r="C20" s="70" t="s">
        <v>57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4" ht="18.75" customHeight="1">
      <c r="A21" s="24"/>
      <c r="B21" s="266"/>
      <c r="C21" s="71" t="s">
        <v>11</v>
      </c>
      <c r="D21" s="72">
        <v>696485</v>
      </c>
      <c r="E21" s="72">
        <v>64450.277777777774</v>
      </c>
      <c r="F21" s="72">
        <v>291496.63505562837</v>
      </c>
      <c r="G21" s="72">
        <v>1092</v>
      </c>
      <c r="H21" s="72">
        <v>180767</v>
      </c>
      <c r="I21" s="72">
        <v>0</v>
      </c>
      <c r="J21" s="72">
        <v>0</v>
      </c>
      <c r="K21" s="72">
        <v>0</v>
      </c>
      <c r="L21" s="72">
        <v>0</v>
      </c>
      <c r="M21" s="72">
        <v>402492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3">
        <v>1636782.9128334061</v>
      </c>
      <c r="T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4" ht="15" customHeight="1" thickBot="1">
      <c r="A22" s="24"/>
      <c r="B22" s="74" t="s">
        <v>58</v>
      </c>
      <c r="C22" s="75"/>
      <c r="D22" s="76">
        <v>2480512</v>
      </c>
      <c r="E22" s="76">
        <v>2057635.2777777778</v>
      </c>
      <c r="F22" s="76">
        <v>2078752.1833952649</v>
      </c>
      <c r="G22" s="76">
        <v>18719.095701000002</v>
      </c>
      <c r="H22" s="76">
        <v>205351.21523537222</v>
      </c>
      <c r="I22" s="76">
        <v>0</v>
      </c>
      <c r="J22" s="76">
        <v>0</v>
      </c>
      <c r="K22" s="76">
        <v>0</v>
      </c>
      <c r="L22" s="76">
        <v>354323</v>
      </c>
      <c r="M22" s="76">
        <v>411947.53048219014</v>
      </c>
      <c r="N22" s="76">
        <v>0</v>
      </c>
      <c r="O22" s="76">
        <v>11655.855</v>
      </c>
      <c r="P22" s="76">
        <v>211809.93725527005</v>
      </c>
      <c r="Q22" s="76">
        <v>6346.6200000000017</v>
      </c>
      <c r="R22" s="76">
        <v>0</v>
      </c>
      <c r="S22" s="77">
        <v>7837052.7148468755</v>
      </c>
      <c r="T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4" ht="15" customHeight="1">
      <c r="A23" s="24"/>
      <c r="B23" s="78" t="s">
        <v>59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/>
      <c r="T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4" ht="15" customHeight="1">
      <c r="A24" s="24"/>
      <c r="B24" s="66" t="s">
        <v>60</v>
      </c>
      <c r="C24" s="82"/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9.740222916666666E-3</v>
      </c>
      <c r="J24" s="64">
        <v>17.611999999999998</v>
      </c>
      <c r="K24" s="64">
        <v>0</v>
      </c>
      <c r="L24" s="64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83">
        <v>17.621740222916664</v>
      </c>
      <c r="T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4" ht="15" customHeight="1">
      <c r="A25" s="24"/>
      <c r="B25" s="66" t="s">
        <v>61</v>
      </c>
      <c r="C25" s="82"/>
      <c r="D25" s="64">
        <v>63813</v>
      </c>
      <c r="E25" s="64">
        <v>0</v>
      </c>
      <c r="F25" s="64">
        <v>0</v>
      </c>
      <c r="G25" s="64">
        <v>0</v>
      </c>
      <c r="H25" s="64">
        <v>0</v>
      </c>
      <c r="I25" s="64">
        <v>107669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83">
        <v>171482</v>
      </c>
      <c r="T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4" ht="15" customHeight="1">
      <c r="A26" s="24"/>
      <c r="B26" s="66" t="s">
        <v>62</v>
      </c>
      <c r="C26" s="82"/>
      <c r="D26" s="64">
        <v>19146</v>
      </c>
      <c r="E26" s="64">
        <v>0</v>
      </c>
      <c r="F26" s="64">
        <v>1767</v>
      </c>
      <c r="G26" s="64">
        <v>303676</v>
      </c>
      <c r="H26" s="64">
        <v>0</v>
      </c>
      <c r="I26" s="64">
        <v>1942968</v>
      </c>
      <c r="J26" s="64">
        <v>2261456</v>
      </c>
      <c r="K26" s="64">
        <v>0</v>
      </c>
      <c r="L26" s="64">
        <v>0</v>
      </c>
      <c r="M26" s="64">
        <v>0</v>
      </c>
      <c r="N26" s="64">
        <v>8.1319137777777772</v>
      </c>
      <c r="O26" s="64">
        <v>15.869520000000001</v>
      </c>
      <c r="P26" s="64">
        <v>0</v>
      </c>
      <c r="Q26" s="64">
        <v>0</v>
      </c>
      <c r="R26" s="64">
        <v>0</v>
      </c>
      <c r="S26" s="83">
        <v>4529037.0014337776</v>
      </c>
      <c r="T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4" ht="15" customHeight="1" thickBot="1">
      <c r="A27" s="24"/>
      <c r="B27" s="267" t="s">
        <v>63</v>
      </c>
      <c r="C27" s="268"/>
      <c r="D27" s="76">
        <v>82959</v>
      </c>
      <c r="E27" s="76">
        <v>0</v>
      </c>
      <c r="F27" s="76">
        <v>1767</v>
      </c>
      <c r="G27" s="76">
        <v>303676</v>
      </c>
      <c r="H27" s="76">
        <v>0</v>
      </c>
      <c r="I27" s="76">
        <v>2050637.0097402229</v>
      </c>
      <c r="J27" s="76">
        <v>2261473.6120000002</v>
      </c>
      <c r="K27" s="76">
        <v>0</v>
      </c>
      <c r="L27" s="76">
        <v>0</v>
      </c>
      <c r="M27" s="76">
        <v>0</v>
      </c>
      <c r="N27" s="76">
        <v>8.1319137777777772</v>
      </c>
      <c r="O27" s="76">
        <v>15.869520000000001</v>
      </c>
      <c r="P27" s="76">
        <v>0</v>
      </c>
      <c r="Q27" s="76">
        <v>0</v>
      </c>
      <c r="R27" s="76">
        <v>0</v>
      </c>
      <c r="S27" s="77">
        <v>4700536.6231740005</v>
      </c>
      <c r="T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4">
      <c r="A28" s="24"/>
      <c r="B28" s="84" t="s">
        <v>64</v>
      </c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5"/>
      <c r="T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4" ht="15" customHeight="1">
      <c r="A29" s="24"/>
      <c r="B29" s="66" t="s">
        <v>65</v>
      </c>
      <c r="C29" s="82"/>
      <c r="D29" s="86">
        <v>0</v>
      </c>
      <c r="E29" s="86">
        <v>0</v>
      </c>
      <c r="F29" s="86">
        <v>4568.1766666666663</v>
      </c>
      <c r="G29" s="86">
        <v>0</v>
      </c>
      <c r="H29" s="86">
        <v>0</v>
      </c>
      <c r="I29" s="86">
        <v>10886</v>
      </c>
      <c r="J29" s="86">
        <v>0</v>
      </c>
      <c r="K29" s="86">
        <v>0</v>
      </c>
      <c r="L29" s="86">
        <v>0</v>
      </c>
      <c r="M29" s="86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83">
        <v>15454.176666666666</v>
      </c>
      <c r="T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4" ht="15.75" customHeight="1" thickBot="1">
      <c r="A30" s="24"/>
      <c r="B30" s="269" t="s">
        <v>66</v>
      </c>
      <c r="C30" s="270"/>
      <c r="D30" s="87">
        <v>2563471</v>
      </c>
      <c r="E30" s="87">
        <v>2057635.2777777778</v>
      </c>
      <c r="F30" s="87">
        <v>2085087.3600619317</v>
      </c>
      <c r="G30" s="87">
        <v>322395.09570100001</v>
      </c>
      <c r="H30" s="87">
        <v>205351.21523537222</v>
      </c>
      <c r="I30" s="87">
        <v>2061523.0097402229</v>
      </c>
      <c r="J30" s="87">
        <v>2261473.6120000002</v>
      </c>
      <c r="K30" s="87">
        <v>0</v>
      </c>
      <c r="L30" s="87">
        <v>354323</v>
      </c>
      <c r="M30" s="87">
        <v>411947.53048219014</v>
      </c>
      <c r="N30" s="87">
        <v>8.1319137777777772</v>
      </c>
      <c r="O30" s="87">
        <v>11671.72452</v>
      </c>
      <c r="P30" s="87">
        <v>211809.93725527005</v>
      </c>
      <c r="Q30" s="87">
        <v>6346.6200000000017</v>
      </c>
      <c r="R30" s="87">
        <v>0</v>
      </c>
      <c r="S30" s="87">
        <v>12553043.514687542</v>
      </c>
      <c r="T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88" t="s">
        <v>67</v>
      </c>
      <c r="S31" s="89">
        <v>1.8309218272057323E-2</v>
      </c>
      <c r="T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 spans="1:34" ht="15.75" hidden="1">
      <c r="A32" s="24"/>
      <c r="B32" s="90" t="s">
        <v>68</v>
      </c>
      <c r="C32" s="91"/>
      <c r="D32" s="91"/>
      <c r="E32" s="27"/>
      <c r="F32" s="27"/>
      <c r="G32" s="27"/>
      <c r="H32" s="27"/>
      <c r="I32" s="27"/>
      <c r="J32" s="27"/>
      <c r="K32" s="24"/>
      <c r="L32" s="24"/>
      <c r="M32" s="24"/>
      <c r="N32" s="24"/>
      <c r="O32" s="24"/>
      <c r="P32" s="24"/>
      <c r="Q32" s="24"/>
      <c r="R32" s="24"/>
      <c r="S32" s="24"/>
      <c r="T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 spans="1:34" ht="55.5" hidden="1" customHeight="1">
      <c r="A33" s="24"/>
      <c r="B33" s="92" t="s">
        <v>69</v>
      </c>
      <c r="C33" s="93" t="s">
        <v>70</v>
      </c>
      <c r="D33" s="93" t="s">
        <v>71</v>
      </c>
      <c r="E33" s="94" t="s">
        <v>72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V33" s="24"/>
      <c r="W33" s="24"/>
      <c r="X33" s="24"/>
      <c r="Y33" s="24"/>
      <c r="Z33" s="24"/>
      <c r="AA33" s="24"/>
      <c r="AB33" s="24"/>
      <c r="AC33" s="24"/>
    </row>
    <row r="34" spans="1:34" hidden="1">
      <c r="A34" s="24"/>
      <c r="B34" s="95" t="s">
        <v>73</v>
      </c>
      <c r="C34" s="96"/>
      <c r="D34" s="97"/>
      <c r="E34" s="98">
        <v>0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V34" s="24"/>
      <c r="W34" s="24"/>
      <c r="X34" s="24"/>
      <c r="Y34" s="24"/>
      <c r="Z34" s="24"/>
      <c r="AA34" s="24"/>
      <c r="AB34" s="24"/>
      <c r="AC34" s="24"/>
    </row>
    <row r="35" spans="1:34" ht="15" hidden="1" customHeight="1">
      <c r="A35" s="24"/>
      <c r="B35" s="95" t="s">
        <v>74</v>
      </c>
      <c r="C35" s="96"/>
      <c r="D35" s="97"/>
      <c r="E35" s="98">
        <v>0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A35" s="24"/>
      <c r="AB35" s="24"/>
      <c r="AC35" s="24"/>
    </row>
    <row r="36" spans="1:34" ht="15" hidden="1" customHeight="1">
      <c r="A36" s="24"/>
      <c r="B36" s="95" t="s">
        <v>75</v>
      </c>
      <c r="C36" s="96"/>
      <c r="D36" s="97"/>
      <c r="E36" s="98">
        <v>0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A36" s="24"/>
      <c r="AB36" s="24"/>
      <c r="AC36" s="24"/>
    </row>
    <row r="37" spans="1:34" ht="15" hidden="1" customHeight="1">
      <c r="A37" s="24"/>
      <c r="B37" s="95" t="s">
        <v>76</v>
      </c>
      <c r="C37" s="96"/>
      <c r="D37" s="97"/>
      <c r="E37" s="98">
        <v>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V37" s="24"/>
      <c r="W37" s="24"/>
      <c r="X37" s="24"/>
      <c r="Y37" s="24"/>
      <c r="Z37" s="24"/>
      <c r="AA37" s="24"/>
      <c r="AB37" s="24"/>
      <c r="AC37" s="24"/>
    </row>
    <row r="38" spans="1:34" ht="13.5" hidden="1" thickBot="1">
      <c r="A38" s="24"/>
      <c r="B38" s="99" t="s">
        <v>66</v>
      </c>
      <c r="C38" s="100">
        <v>0</v>
      </c>
      <c r="D38" s="101"/>
      <c r="E38" s="102">
        <v>0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V38" s="24"/>
      <c r="W38" s="24"/>
      <c r="X38" s="24"/>
      <c r="Y38" s="24"/>
      <c r="Z38" s="24"/>
      <c r="AA38" s="24"/>
      <c r="AB38" s="24"/>
      <c r="AC38" s="24"/>
    </row>
    <row r="39" spans="1:34" hidden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34" ht="15.75" hidden="1">
      <c r="A40" s="24"/>
      <c r="B40" s="90" t="s">
        <v>77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 ht="14.25" hidden="1" customHeight="1">
      <c r="A41" s="24"/>
      <c r="B41" s="271" t="s">
        <v>78</v>
      </c>
      <c r="C41" s="273" t="s">
        <v>79</v>
      </c>
      <c r="D41" s="274"/>
      <c r="E41" s="282" t="s">
        <v>80</v>
      </c>
      <c r="F41" s="283"/>
      <c r="G41" s="283"/>
      <c r="H41" s="283"/>
      <c r="I41" s="283"/>
      <c r="J41" s="283"/>
      <c r="K41" s="283"/>
      <c r="L41" s="283"/>
      <c r="M41" s="283"/>
      <c r="N41" s="284"/>
      <c r="O41" s="273" t="s">
        <v>72</v>
      </c>
      <c r="P41" s="274"/>
      <c r="S41" s="24"/>
      <c r="T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spans="1:34" ht="14.25" hidden="1" customHeight="1">
      <c r="A42" s="24"/>
      <c r="B42" s="272"/>
      <c r="C42" s="275"/>
      <c r="D42" s="276"/>
      <c r="E42" s="277" t="s">
        <v>35</v>
      </c>
      <c r="F42" s="278"/>
      <c r="G42" s="278"/>
      <c r="H42" s="278"/>
      <c r="I42" s="279"/>
      <c r="J42" s="280" t="s">
        <v>81</v>
      </c>
      <c r="K42" s="280" t="s">
        <v>45</v>
      </c>
      <c r="L42" s="280" t="s">
        <v>47</v>
      </c>
      <c r="M42" s="280" t="s">
        <v>82</v>
      </c>
      <c r="N42" s="280" t="s">
        <v>83</v>
      </c>
      <c r="O42" s="275"/>
      <c r="P42" s="276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4" ht="38.25" hidden="1" customHeight="1">
      <c r="A43" s="24"/>
      <c r="B43" s="272"/>
      <c r="C43" s="103" t="s">
        <v>11</v>
      </c>
      <c r="D43" s="103" t="s">
        <v>84</v>
      </c>
      <c r="E43" s="103" t="s">
        <v>37</v>
      </c>
      <c r="F43" s="103" t="s">
        <v>38</v>
      </c>
      <c r="G43" s="103" t="s">
        <v>39</v>
      </c>
      <c r="H43" s="103" t="s">
        <v>42</v>
      </c>
      <c r="I43" s="103" t="s">
        <v>43</v>
      </c>
      <c r="J43" s="281"/>
      <c r="K43" s="281"/>
      <c r="L43" s="281"/>
      <c r="M43" s="281"/>
      <c r="N43" s="281"/>
      <c r="O43" s="103" t="s">
        <v>85</v>
      </c>
      <c r="P43" s="103" t="s">
        <v>86</v>
      </c>
      <c r="Q43" s="24"/>
      <c r="R43" s="24"/>
      <c r="S43" s="24"/>
      <c r="T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4" hidden="1">
      <c r="A44" s="24"/>
      <c r="B44" s="104" t="s">
        <v>87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24"/>
      <c r="R44" s="24"/>
      <c r="S44" s="24"/>
      <c r="T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4" hidden="1">
      <c r="A45" s="24"/>
      <c r="B45" s="104" t="s">
        <v>83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24"/>
      <c r="R45" s="24"/>
      <c r="S45" s="24"/>
      <c r="T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1:34" ht="13.5" hidden="1" thickBot="1">
      <c r="A46" s="24"/>
      <c r="B46" s="99" t="s">
        <v>11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24"/>
      <c r="R46" s="24"/>
      <c r="S46" s="24"/>
      <c r="T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4" hidden="1">
      <c r="A47" s="24"/>
      <c r="B47" s="30"/>
      <c r="C47" s="30"/>
      <c r="D47" s="10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4"/>
      <c r="T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34" ht="15.75" hidden="1">
      <c r="A48" s="24"/>
      <c r="B48" s="90" t="s">
        <v>88</v>
      </c>
      <c r="C48" s="30"/>
      <c r="D48" s="10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4"/>
      <c r="T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34" ht="14.25" hidden="1" customHeight="1">
      <c r="A49" s="24"/>
      <c r="B49" s="285" t="s">
        <v>89</v>
      </c>
      <c r="C49" s="273" t="s">
        <v>90</v>
      </c>
      <c r="D49" s="274"/>
      <c r="E49" s="282" t="s">
        <v>80</v>
      </c>
      <c r="F49" s="283"/>
      <c r="G49" s="283"/>
      <c r="H49" s="283"/>
      <c r="I49" s="283"/>
      <c r="J49" s="283"/>
      <c r="K49" s="283"/>
      <c r="L49" s="283"/>
      <c r="M49" s="283"/>
      <c r="N49" s="284"/>
      <c r="O49" s="273" t="s">
        <v>72</v>
      </c>
      <c r="P49" s="274"/>
      <c r="Q49" s="24"/>
      <c r="R49" s="24"/>
      <c r="S49" s="24"/>
      <c r="T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spans="1:34" ht="14.25" hidden="1" customHeight="1">
      <c r="A50" s="24"/>
      <c r="B50" s="286"/>
      <c r="C50" s="275"/>
      <c r="D50" s="276"/>
      <c r="E50" s="277" t="s">
        <v>35</v>
      </c>
      <c r="F50" s="278"/>
      <c r="G50" s="278"/>
      <c r="H50" s="278"/>
      <c r="I50" s="279"/>
      <c r="J50" s="280" t="s">
        <v>81</v>
      </c>
      <c r="K50" s="280" t="s">
        <v>45</v>
      </c>
      <c r="L50" s="280" t="s">
        <v>47</v>
      </c>
      <c r="M50" s="280" t="s">
        <v>82</v>
      </c>
      <c r="N50" s="280" t="s">
        <v>83</v>
      </c>
      <c r="O50" s="275"/>
      <c r="P50" s="276"/>
      <c r="Q50" s="24"/>
      <c r="R50" s="24"/>
      <c r="S50" s="24"/>
      <c r="T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4" ht="35.25" hidden="1" customHeight="1">
      <c r="A51" s="24"/>
      <c r="B51" s="287"/>
      <c r="C51" s="103" t="s">
        <v>11</v>
      </c>
      <c r="D51" s="103" t="s">
        <v>84</v>
      </c>
      <c r="E51" s="103" t="s">
        <v>37</v>
      </c>
      <c r="F51" s="103" t="s">
        <v>38</v>
      </c>
      <c r="G51" s="103" t="s">
        <v>39</v>
      </c>
      <c r="H51" s="103" t="s">
        <v>42</v>
      </c>
      <c r="I51" s="103" t="s">
        <v>43</v>
      </c>
      <c r="J51" s="281"/>
      <c r="K51" s="281"/>
      <c r="L51" s="281"/>
      <c r="M51" s="281"/>
      <c r="N51" s="281"/>
      <c r="O51" s="103" t="s">
        <v>85</v>
      </c>
      <c r="P51" s="103" t="s">
        <v>86</v>
      </c>
      <c r="Q51" s="24"/>
      <c r="R51" s="24"/>
      <c r="S51" s="24"/>
      <c r="T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1:34" hidden="1">
      <c r="B52" s="104" t="s">
        <v>87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7"/>
      <c r="Q52" s="24"/>
      <c r="R52" s="24"/>
      <c r="S52" s="24"/>
      <c r="T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spans="1:34" hidden="1">
      <c r="A53" s="24"/>
      <c r="B53" s="104" t="s">
        <v>91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7"/>
      <c r="Q53" s="24"/>
      <c r="R53" s="24"/>
      <c r="S53" s="24"/>
      <c r="T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1:34" hidden="1">
      <c r="A54" s="24"/>
      <c r="B54" s="104" t="s">
        <v>83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7"/>
      <c r="Q54" s="24"/>
      <c r="R54" s="24"/>
      <c r="S54" s="24"/>
      <c r="T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1:34" ht="13.5" hidden="1" thickBot="1">
      <c r="A55" s="24"/>
      <c r="B55" s="99" t="s">
        <v>11</v>
      </c>
      <c r="C55" s="100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24"/>
      <c r="R55" s="24"/>
      <c r="S55" s="24"/>
      <c r="T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spans="1:34" hidden="1">
      <c r="A56" s="24"/>
      <c r="B56" s="30"/>
      <c r="C56" s="30"/>
      <c r="D56" s="10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4"/>
      <c r="T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1:34" ht="16.5" thickBot="1">
      <c r="A57" s="24"/>
      <c r="B57" s="90" t="s">
        <v>25</v>
      </c>
      <c r="C57" s="108"/>
      <c r="D57" s="108"/>
      <c r="E57" s="10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4"/>
      <c r="T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 ht="15" customHeight="1">
      <c r="A58" s="24"/>
      <c r="B58" s="271" t="s">
        <v>92</v>
      </c>
      <c r="C58" s="289" t="s">
        <v>33</v>
      </c>
      <c r="D58" s="289"/>
      <c r="E58" s="289" t="s">
        <v>34</v>
      </c>
      <c r="F58" s="289" t="s">
        <v>35</v>
      </c>
      <c r="G58" s="289"/>
      <c r="H58" s="289"/>
      <c r="I58" s="289"/>
      <c r="J58" s="289"/>
      <c r="K58" s="289"/>
      <c r="L58" s="289"/>
      <c r="M58" s="289"/>
      <c r="N58" s="289" t="s">
        <v>36</v>
      </c>
      <c r="O58" s="289"/>
      <c r="P58" s="289"/>
      <c r="Q58" s="289"/>
      <c r="R58" s="291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spans="1:34" ht="30" customHeight="1">
      <c r="A59" s="24"/>
      <c r="B59" s="272"/>
      <c r="C59" s="103" t="s">
        <v>93</v>
      </c>
      <c r="D59" s="103" t="s">
        <v>94</v>
      </c>
      <c r="E59" s="290"/>
      <c r="F59" s="103" t="s">
        <v>37</v>
      </c>
      <c r="G59" s="103" t="s">
        <v>38</v>
      </c>
      <c r="H59" s="103" t="s">
        <v>39</v>
      </c>
      <c r="I59" s="103" t="s">
        <v>95</v>
      </c>
      <c r="J59" s="103" t="s">
        <v>41</v>
      </c>
      <c r="K59" s="103" t="s">
        <v>42</v>
      </c>
      <c r="L59" s="103" t="s">
        <v>43</v>
      </c>
      <c r="M59" s="103" t="s">
        <v>44</v>
      </c>
      <c r="N59" s="103" t="s">
        <v>46</v>
      </c>
      <c r="O59" s="103" t="s">
        <v>45</v>
      </c>
      <c r="P59" s="103" t="s">
        <v>47</v>
      </c>
      <c r="Q59" s="103" t="s">
        <v>48</v>
      </c>
      <c r="R59" s="109" t="s">
        <v>49</v>
      </c>
      <c r="S59" s="24"/>
      <c r="T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spans="1:34" ht="14.25">
      <c r="A60" s="24"/>
      <c r="B60" s="110" t="s">
        <v>96</v>
      </c>
      <c r="C60" s="111">
        <v>0.76500000000000001</v>
      </c>
      <c r="D60" s="112" t="s">
        <v>97</v>
      </c>
      <c r="E60" s="111">
        <v>0.378</v>
      </c>
      <c r="F60" s="111">
        <v>0.20095199999999999</v>
      </c>
      <c r="G60" s="111">
        <v>0.22478400000000001</v>
      </c>
      <c r="H60" s="111">
        <v>0.27572400000000002</v>
      </c>
      <c r="I60" s="111">
        <v>0.263988</v>
      </c>
      <c r="J60" s="111">
        <v>0.24699599999999999</v>
      </c>
      <c r="K60" s="111">
        <v>0</v>
      </c>
      <c r="L60" s="111">
        <v>0.341028</v>
      </c>
      <c r="M60" s="111">
        <v>0.338256</v>
      </c>
      <c r="N60" s="112">
        <v>0</v>
      </c>
      <c r="O60" s="112">
        <v>0</v>
      </c>
      <c r="P60" s="112">
        <v>0</v>
      </c>
      <c r="Q60" s="112">
        <v>0</v>
      </c>
      <c r="R60" s="112">
        <v>0</v>
      </c>
      <c r="S60" s="24"/>
      <c r="T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spans="1:34" ht="14.25">
      <c r="A61" s="24"/>
      <c r="B61" s="110" t="s">
        <v>98</v>
      </c>
      <c r="C61" s="113">
        <v>1.2E-5</v>
      </c>
      <c r="D61" s="112" t="s">
        <v>97</v>
      </c>
      <c r="E61" s="112">
        <v>0</v>
      </c>
      <c r="F61" s="114">
        <v>3.5999999999999998E-6</v>
      </c>
      <c r="G61" s="114">
        <v>3.5999999999999998E-6</v>
      </c>
      <c r="H61" s="113">
        <v>3.6000000000000001E-5</v>
      </c>
      <c r="I61" s="113">
        <v>1.08E-5</v>
      </c>
      <c r="J61" s="113">
        <v>1.08E-5</v>
      </c>
      <c r="K61" s="113">
        <v>0</v>
      </c>
      <c r="L61" s="113">
        <v>1.08E-3</v>
      </c>
      <c r="M61" s="113">
        <v>3.6000000000000001E-5</v>
      </c>
      <c r="N61" s="112">
        <v>0</v>
      </c>
      <c r="O61" s="112">
        <v>0</v>
      </c>
      <c r="P61" s="113">
        <v>1.08E-3</v>
      </c>
      <c r="Q61" s="112">
        <v>0</v>
      </c>
      <c r="R61" s="112">
        <v>0</v>
      </c>
      <c r="S61" s="24"/>
      <c r="T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 spans="1:34" ht="14.25">
      <c r="A62" s="24"/>
      <c r="B62" s="110" t="s">
        <v>99</v>
      </c>
      <c r="C62" s="113">
        <v>1.7999999999999997E-5</v>
      </c>
      <c r="D62" s="112" t="s">
        <v>97</v>
      </c>
      <c r="E62" s="112">
        <v>0</v>
      </c>
      <c r="F62" s="115">
        <v>3.5999999999999999E-7</v>
      </c>
      <c r="G62" s="115">
        <v>3.5999999999999999E-7</v>
      </c>
      <c r="H62" s="114">
        <v>2.1600000000000001E-6</v>
      </c>
      <c r="I62" s="114">
        <v>2.1600000000000001E-6</v>
      </c>
      <c r="J62" s="114">
        <v>2.1600000000000001E-6</v>
      </c>
      <c r="K62" s="113">
        <v>0</v>
      </c>
      <c r="L62" s="114">
        <v>5.04E-6</v>
      </c>
      <c r="M62" s="114">
        <v>5.04E-6</v>
      </c>
      <c r="N62" s="112">
        <v>0</v>
      </c>
      <c r="O62" s="112">
        <v>0</v>
      </c>
      <c r="P62" s="114">
        <v>1.4399999999999999E-5</v>
      </c>
      <c r="Q62" s="112">
        <v>0</v>
      </c>
      <c r="R62" s="112">
        <v>0</v>
      </c>
      <c r="S62" s="24"/>
      <c r="T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spans="1:34" ht="14.25">
      <c r="A63" s="24"/>
      <c r="B63" s="110" t="s">
        <v>100</v>
      </c>
      <c r="C63" s="112">
        <v>28</v>
      </c>
      <c r="D63" s="112">
        <v>28</v>
      </c>
      <c r="E63" s="112">
        <v>28</v>
      </c>
      <c r="F63" s="112">
        <v>28</v>
      </c>
      <c r="G63" s="112">
        <v>28</v>
      </c>
      <c r="H63" s="112">
        <v>28</v>
      </c>
      <c r="I63" s="112">
        <v>28</v>
      </c>
      <c r="J63" s="112">
        <v>28</v>
      </c>
      <c r="K63" s="112">
        <v>28</v>
      </c>
      <c r="L63" s="112">
        <v>28</v>
      </c>
      <c r="M63" s="112">
        <v>28</v>
      </c>
      <c r="N63" s="112">
        <v>28</v>
      </c>
      <c r="O63" s="112">
        <v>28</v>
      </c>
      <c r="P63" s="112">
        <v>28</v>
      </c>
      <c r="Q63" s="112">
        <v>28</v>
      </c>
      <c r="R63" s="112">
        <v>28</v>
      </c>
      <c r="S63" s="24"/>
      <c r="T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spans="1:34" ht="15" thickBot="1">
      <c r="A64" s="24"/>
      <c r="B64" s="116" t="s">
        <v>101</v>
      </c>
      <c r="C64" s="117">
        <v>265</v>
      </c>
      <c r="D64" s="117">
        <v>265</v>
      </c>
      <c r="E64" s="117">
        <v>265</v>
      </c>
      <c r="F64" s="117">
        <v>265</v>
      </c>
      <c r="G64" s="117">
        <v>265</v>
      </c>
      <c r="H64" s="117">
        <v>265</v>
      </c>
      <c r="I64" s="117">
        <v>265</v>
      </c>
      <c r="J64" s="117">
        <v>265</v>
      </c>
      <c r="K64" s="117">
        <v>265</v>
      </c>
      <c r="L64" s="117">
        <v>265</v>
      </c>
      <c r="M64" s="117">
        <v>265</v>
      </c>
      <c r="N64" s="117">
        <v>265</v>
      </c>
      <c r="O64" s="117">
        <v>265</v>
      </c>
      <c r="P64" s="117">
        <v>265</v>
      </c>
      <c r="Q64" s="117">
        <v>265</v>
      </c>
      <c r="R64" s="117">
        <v>265</v>
      </c>
      <c r="S64" s="24"/>
      <c r="T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spans="1:34">
      <c r="A65" s="24"/>
      <c r="B65" s="30"/>
      <c r="C65" s="30"/>
      <c r="D65" s="10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4"/>
      <c r="T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1:34" ht="16.5" thickBot="1">
      <c r="A66" s="24"/>
      <c r="B66" s="90" t="s">
        <v>102</v>
      </c>
      <c r="C66" s="108"/>
      <c r="D66" s="108"/>
      <c r="E66" s="108"/>
      <c r="F66" s="108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4"/>
      <c r="T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1:34" ht="25.5" customHeight="1">
      <c r="A67" s="24"/>
      <c r="B67" s="118" t="s">
        <v>103</v>
      </c>
      <c r="C67" s="119" t="s">
        <v>104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4"/>
      <c r="Q67" s="24"/>
      <c r="R67" s="24"/>
      <c r="S67" s="24"/>
      <c r="T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4" ht="15" customHeight="1">
      <c r="A68" s="24"/>
      <c r="B68" s="104" t="s">
        <v>16</v>
      </c>
      <c r="C68" s="120">
        <v>7435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4" ht="15" customHeight="1">
      <c r="A69" s="24"/>
      <c r="B69" s="104" t="s">
        <v>105</v>
      </c>
      <c r="C69" s="121">
        <v>12322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4"/>
      <c r="Q69" s="24"/>
      <c r="R69" s="24"/>
      <c r="S69" s="24"/>
      <c r="T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4" ht="15" customHeight="1" thickBot="1">
      <c r="A70" s="24"/>
      <c r="B70" s="122" t="s">
        <v>83</v>
      </c>
      <c r="C70" s="123">
        <v>-8247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4"/>
      <c r="Q70" s="24"/>
      <c r="R70" s="24"/>
      <c r="S70" s="24"/>
      <c r="T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4">
      <c r="A71" s="24"/>
      <c r="B71" s="30"/>
      <c r="C71" s="30"/>
      <c r="D71" s="10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4"/>
      <c r="T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1:34" ht="16.5" thickBot="1">
      <c r="A72" s="24"/>
      <c r="B72" s="124" t="s">
        <v>106</v>
      </c>
      <c r="C72" s="125"/>
      <c r="D72" s="125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4"/>
      <c r="T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1:34" ht="14.25" customHeight="1">
      <c r="A73" s="126"/>
      <c r="B73" s="253" t="s">
        <v>31</v>
      </c>
      <c r="C73" s="254"/>
      <c r="D73" s="292" t="s">
        <v>107</v>
      </c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93"/>
      <c r="T73" s="126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1:34" ht="14.25" customHeight="1">
      <c r="A74" s="126"/>
      <c r="B74" s="255"/>
      <c r="C74" s="256"/>
      <c r="D74" s="260" t="s">
        <v>33</v>
      </c>
      <c r="E74" s="260" t="s">
        <v>34</v>
      </c>
      <c r="F74" s="260" t="s">
        <v>35</v>
      </c>
      <c r="G74" s="260"/>
      <c r="H74" s="260"/>
      <c r="I74" s="260"/>
      <c r="J74" s="260"/>
      <c r="K74" s="260"/>
      <c r="L74" s="260"/>
      <c r="M74" s="260"/>
      <c r="N74" s="260" t="s">
        <v>36</v>
      </c>
      <c r="O74" s="260"/>
      <c r="P74" s="260"/>
      <c r="Q74" s="260"/>
      <c r="R74" s="260"/>
      <c r="S74" s="262" t="s">
        <v>11</v>
      </c>
      <c r="T74" s="126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1:34" ht="26.25" thickBot="1">
      <c r="A75" s="126"/>
      <c r="B75" s="255"/>
      <c r="C75" s="256"/>
      <c r="D75" s="261"/>
      <c r="E75" s="261"/>
      <c r="F75" s="57" t="s">
        <v>37</v>
      </c>
      <c r="G75" s="57" t="s">
        <v>38</v>
      </c>
      <c r="H75" s="57" t="s">
        <v>39</v>
      </c>
      <c r="I75" s="57" t="s">
        <v>40</v>
      </c>
      <c r="J75" s="57" t="s">
        <v>41</v>
      </c>
      <c r="K75" s="57" t="s">
        <v>42</v>
      </c>
      <c r="L75" s="57" t="s">
        <v>43</v>
      </c>
      <c r="M75" s="57" t="s">
        <v>44</v>
      </c>
      <c r="N75" s="57" t="s">
        <v>45</v>
      </c>
      <c r="O75" s="57" t="s">
        <v>46</v>
      </c>
      <c r="P75" s="57" t="s">
        <v>47</v>
      </c>
      <c r="Q75" s="57" t="s">
        <v>48</v>
      </c>
      <c r="R75" s="57" t="s">
        <v>49</v>
      </c>
      <c r="S75" s="263"/>
      <c r="T75" s="126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1:34" ht="14.25" customHeight="1">
      <c r="A76" s="24"/>
      <c r="B76" s="127" t="s">
        <v>50</v>
      </c>
      <c r="C76" s="128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30"/>
      <c r="T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1:34" ht="14.25" customHeight="1">
      <c r="A77" s="24"/>
      <c r="B77" s="131" t="s">
        <v>51</v>
      </c>
      <c r="C77" s="132"/>
      <c r="D77" s="133">
        <v>36665</v>
      </c>
      <c r="E77" s="133">
        <v>57509</v>
      </c>
      <c r="F77" s="133">
        <v>15576</v>
      </c>
      <c r="G77" s="133">
        <v>24</v>
      </c>
      <c r="H77" s="133">
        <v>670</v>
      </c>
      <c r="I77" s="133">
        <v>0</v>
      </c>
      <c r="J77" s="133">
        <v>0</v>
      </c>
      <c r="K77" s="133">
        <v>0</v>
      </c>
      <c r="L77" s="133">
        <v>0</v>
      </c>
      <c r="M77" s="133">
        <v>73</v>
      </c>
      <c r="N77" s="133">
        <v>0</v>
      </c>
      <c r="O77" s="133">
        <v>0</v>
      </c>
      <c r="P77" s="133">
        <v>0</v>
      </c>
      <c r="Q77" s="133">
        <v>0</v>
      </c>
      <c r="R77" s="133">
        <v>0</v>
      </c>
      <c r="S77" s="134">
        <v>110517</v>
      </c>
      <c r="T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1:34" ht="14.25" customHeight="1">
      <c r="A78" s="24"/>
      <c r="B78" s="135" t="s">
        <v>52</v>
      </c>
      <c r="C78" s="136"/>
      <c r="D78" s="133">
        <v>859693</v>
      </c>
      <c r="E78" s="133">
        <v>190672</v>
      </c>
      <c r="F78" s="133">
        <v>65127</v>
      </c>
      <c r="G78" s="133">
        <v>758</v>
      </c>
      <c r="H78" s="133">
        <v>5594</v>
      </c>
      <c r="I78" s="133">
        <v>0</v>
      </c>
      <c r="J78" s="133">
        <v>0</v>
      </c>
      <c r="K78" s="133">
        <v>0</v>
      </c>
      <c r="L78" s="133">
        <v>0</v>
      </c>
      <c r="M78" s="133">
        <v>3147</v>
      </c>
      <c r="N78" s="133">
        <v>0</v>
      </c>
      <c r="O78" s="133">
        <v>0</v>
      </c>
      <c r="P78" s="133">
        <v>12</v>
      </c>
      <c r="Q78" s="133">
        <v>0</v>
      </c>
      <c r="R78" s="133">
        <v>0</v>
      </c>
      <c r="S78" s="134">
        <v>1125003</v>
      </c>
      <c r="T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 spans="1:34" ht="14.25" customHeight="1">
      <c r="A79" s="24"/>
      <c r="B79" s="135" t="s">
        <v>53</v>
      </c>
      <c r="C79" s="136"/>
      <c r="D79" s="133">
        <v>452447</v>
      </c>
      <c r="E79" s="133">
        <v>505243</v>
      </c>
      <c r="F79" s="133">
        <v>278699</v>
      </c>
      <c r="G79" s="133">
        <v>3184</v>
      </c>
      <c r="H79" s="133">
        <v>554</v>
      </c>
      <c r="I79" s="133">
        <v>0</v>
      </c>
      <c r="J79" s="133">
        <v>0</v>
      </c>
      <c r="K79" s="133">
        <v>0</v>
      </c>
      <c r="L79" s="133">
        <v>132022</v>
      </c>
      <c r="M79" s="133">
        <v>0</v>
      </c>
      <c r="N79" s="133">
        <v>0</v>
      </c>
      <c r="O79" s="133">
        <v>0</v>
      </c>
      <c r="P79" s="133">
        <v>7201</v>
      </c>
      <c r="Q79" s="133">
        <v>0</v>
      </c>
      <c r="R79" s="133">
        <v>0</v>
      </c>
      <c r="S79" s="134">
        <v>1379350</v>
      </c>
      <c r="T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 spans="1:34" ht="14.25" customHeight="1">
      <c r="A80" s="24"/>
      <c r="B80" s="135" t="s">
        <v>54</v>
      </c>
      <c r="C80" s="136"/>
      <c r="D80" s="133">
        <v>25084</v>
      </c>
      <c r="E80" s="133">
        <v>0</v>
      </c>
      <c r="F80" s="133">
        <v>101</v>
      </c>
      <c r="G80" s="133">
        <v>0</v>
      </c>
      <c r="H80" s="133">
        <v>0</v>
      </c>
      <c r="I80" s="133">
        <v>0</v>
      </c>
      <c r="J80" s="133">
        <v>0</v>
      </c>
      <c r="K80" s="133">
        <v>0</v>
      </c>
      <c r="L80" s="133">
        <v>0</v>
      </c>
      <c r="M80" s="133">
        <v>0</v>
      </c>
      <c r="N80" s="133">
        <v>0</v>
      </c>
      <c r="O80" s="133">
        <v>0</v>
      </c>
      <c r="P80" s="133">
        <v>0</v>
      </c>
      <c r="Q80" s="133">
        <v>0</v>
      </c>
      <c r="R80" s="133">
        <v>0</v>
      </c>
      <c r="S80" s="134">
        <v>25185</v>
      </c>
      <c r="T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1:34" ht="14.25" customHeight="1">
      <c r="A81" s="24"/>
      <c r="B81" s="288" t="s">
        <v>55</v>
      </c>
      <c r="C81" s="137" t="s">
        <v>56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 spans="1:34" ht="14.25" customHeight="1">
      <c r="A82" s="24"/>
      <c r="B82" s="288"/>
      <c r="C82" s="137" t="s">
        <v>57</v>
      </c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1:34">
      <c r="A83" s="24"/>
      <c r="B83" s="288"/>
      <c r="C83" s="71" t="s">
        <v>11</v>
      </c>
      <c r="D83" s="133">
        <v>536367</v>
      </c>
      <c r="E83" s="133">
        <v>24362</v>
      </c>
      <c r="F83" s="133">
        <v>58634</v>
      </c>
      <c r="G83" s="133">
        <v>245</v>
      </c>
      <c r="H83" s="133">
        <v>50128</v>
      </c>
      <c r="I83" s="133">
        <v>0</v>
      </c>
      <c r="J83" s="133">
        <v>0</v>
      </c>
      <c r="K83" s="133">
        <v>0</v>
      </c>
      <c r="L83" s="133">
        <v>0</v>
      </c>
      <c r="M83" s="133">
        <v>137088</v>
      </c>
      <c r="N83" s="133">
        <v>0</v>
      </c>
      <c r="O83" s="133">
        <v>0</v>
      </c>
      <c r="P83" s="133">
        <v>0</v>
      </c>
      <c r="Q83" s="133">
        <v>0</v>
      </c>
      <c r="R83" s="133">
        <v>0</v>
      </c>
      <c r="S83" s="139">
        <v>806824</v>
      </c>
      <c r="T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1:34">
      <c r="A84" s="24"/>
      <c r="B84" s="140" t="s">
        <v>108</v>
      </c>
      <c r="C84" s="141"/>
      <c r="D84" s="142">
        <v>1910256</v>
      </c>
      <c r="E84" s="142">
        <v>777786</v>
      </c>
      <c r="F84" s="142">
        <v>418137</v>
      </c>
      <c r="G84" s="142">
        <v>4211</v>
      </c>
      <c r="H84" s="142">
        <v>56946</v>
      </c>
      <c r="I84" s="142">
        <v>0</v>
      </c>
      <c r="J84" s="142">
        <v>0</v>
      </c>
      <c r="K84" s="142">
        <v>0</v>
      </c>
      <c r="L84" s="142">
        <v>132022</v>
      </c>
      <c r="M84" s="142">
        <v>140308</v>
      </c>
      <c r="N84" s="142">
        <v>0</v>
      </c>
      <c r="O84" s="142">
        <v>0</v>
      </c>
      <c r="P84" s="142">
        <v>7213</v>
      </c>
      <c r="Q84" s="142">
        <v>0</v>
      </c>
      <c r="R84" s="142">
        <v>0</v>
      </c>
      <c r="S84" s="134">
        <v>3446879</v>
      </c>
      <c r="T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34" ht="14.25" customHeight="1">
      <c r="A85" s="24"/>
      <c r="B85" s="143" t="s">
        <v>59</v>
      </c>
      <c r="C85" s="128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5"/>
      <c r="T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34" ht="14.25" customHeight="1">
      <c r="A86" s="24"/>
      <c r="B86" s="135" t="s">
        <v>60</v>
      </c>
      <c r="C86" s="146"/>
      <c r="D86" s="133">
        <v>0</v>
      </c>
      <c r="E86" s="133">
        <v>0</v>
      </c>
      <c r="F86" s="133">
        <v>0</v>
      </c>
      <c r="G86" s="133">
        <v>0</v>
      </c>
      <c r="H86" s="133">
        <v>0</v>
      </c>
      <c r="I86" s="133">
        <v>0</v>
      </c>
      <c r="J86" s="133">
        <v>4</v>
      </c>
      <c r="K86" s="133">
        <v>0</v>
      </c>
      <c r="L86" s="133">
        <v>0</v>
      </c>
      <c r="M86" s="133">
        <v>0</v>
      </c>
      <c r="N86" s="133">
        <v>0</v>
      </c>
      <c r="O86" s="133">
        <v>0</v>
      </c>
      <c r="P86" s="133">
        <v>0</v>
      </c>
      <c r="Q86" s="133">
        <v>0</v>
      </c>
      <c r="R86" s="133">
        <v>0</v>
      </c>
      <c r="S86" s="134">
        <v>4</v>
      </c>
      <c r="T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34" ht="14.25" customHeight="1">
      <c r="A87" s="24"/>
      <c r="B87" s="135" t="s">
        <v>61</v>
      </c>
      <c r="C87" s="146"/>
      <c r="D87" s="133">
        <v>49143</v>
      </c>
      <c r="E87" s="133">
        <v>0</v>
      </c>
      <c r="F87" s="133">
        <v>0</v>
      </c>
      <c r="G87" s="133">
        <v>0</v>
      </c>
      <c r="H87" s="133">
        <v>0</v>
      </c>
      <c r="I87" s="133">
        <v>28517</v>
      </c>
      <c r="J87" s="133">
        <v>0</v>
      </c>
      <c r="K87" s="133">
        <v>0</v>
      </c>
      <c r="L87" s="133">
        <v>0</v>
      </c>
      <c r="M87" s="133">
        <v>0</v>
      </c>
      <c r="N87" s="133">
        <v>0</v>
      </c>
      <c r="O87" s="133">
        <v>0</v>
      </c>
      <c r="P87" s="133">
        <v>0</v>
      </c>
      <c r="Q87" s="133">
        <v>0</v>
      </c>
      <c r="R87" s="133">
        <v>0</v>
      </c>
      <c r="S87" s="134">
        <v>77660</v>
      </c>
      <c r="T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34" ht="14.25" customHeight="1">
      <c r="A88" s="24"/>
      <c r="B88" s="135" t="s">
        <v>62</v>
      </c>
      <c r="C88" s="146"/>
      <c r="D88" s="133">
        <v>14745</v>
      </c>
      <c r="E88" s="133">
        <v>0</v>
      </c>
      <c r="F88" s="133">
        <v>355</v>
      </c>
      <c r="G88" s="133">
        <v>68321</v>
      </c>
      <c r="H88" s="133">
        <v>0</v>
      </c>
      <c r="I88" s="133">
        <v>514620</v>
      </c>
      <c r="J88" s="133">
        <v>560549</v>
      </c>
      <c r="K88" s="133">
        <v>0</v>
      </c>
      <c r="L88" s="133">
        <v>0</v>
      </c>
      <c r="M88" s="133">
        <v>0</v>
      </c>
      <c r="N88" s="133">
        <v>0</v>
      </c>
      <c r="O88" s="133">
        <v>0</v>
      </c>
      <c r="P88" s="133">
        <v>0</v>
      </c>
      <c r="Q88" s="133">
        <v>0</v>
      </c>
      <c r="R88" s="133">
        <v>0</v>
      </c>
      <c r="S88" s="134">
        <v>1158590</v>
      </c>
      <c r="T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 spans="1:34">
      <c r="A89" s="24"/>
      <c r="B89" s="140" t="s">
        <v>108</v>
      </c>
      <c r="C89" s="141"/>
      <c r="D89" s="142">
        <v>63888</v>
      </c>
      <c r="E89" s="142">
        <v>0</v>
      </c>
      <c r="F89" s="142">
        <v>355</v>
      </c>
      <c r="G89" s="142">
        <v>68321</v>
      </c>
      <c r="H89" s="142">
        <v>0</v>
      </c>
      <c r="I89" s="142">
        <v>543137</v>
      </c>
      <c r="J89" s="142">
        <v>560553</v>
      </c>
      <c r="K89" s="142">
        <v>0</v>
      </c>
      <c r="L89" s="142">
        <v>0</v>
      </c>
      <c r="M89" s="142">
        <v>0</v>
      </c>
      <c r="N89" s="142">
        <v>0</v>
      </c>
      <c r="O89" s="142">
        <v>0</v>
      </c>
      <c r="P89" s="142">
        <v>0</v>
      </c>
      <c r="Q89" s="142">
        <v>0</v>
      </c>
      <c r="R89" s="142">
        <v>0</v>
      </c>
      <c r="S89" s="134">
        <v>1236254</v>
      </c>
      <c r="T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 spans="1:34">
      <c r="A90" s="24"/>
      <c r="B90" s="143" t="s">
        <v>109</v>
      </c>
      <c r="C90" s="128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5"/>
      <c r="T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1:34" ht="14.25" customHeight="1">
      <c r="A91" s="24"/>
      <c r="B91" s="135" t="s">
        <v>65</v>
      </c>
      <c r="C91" s="146"/>
      <c r="D91" s="133">
        <v>0</v>
      </c>
      <c r="E91" s="133">
        <v>0</v>
      </c>
      <c r="F91" s="133">
        <v>919</v>
      </c>
      <c r="G91" s="133">
        <v>0</v>
      </c>
      <c r="H91" s="133">
        <v>0</v>
      </c>
      <c r="I91" s="133">
        <v>2884</v>
      </c>
      <c r="J91" s="133">
        <v>0</v>
      </c>
      <c r="K91" s="133">
        <v>0</v>
      </c>
      <c r="L91" s="133">
        <v>0</v>
      </c>
      <c r="M91" s="133">
        <v>0</v>
      </c>
      <c r="N91" s="133">
        <v>0</v>
      </c>
      <c r="O91" s="133">
        <v>0</v>
      </c>
      <c r="P91" s="133">
        <v>0</v>
      </c>
      <c r="Q91" s="133">
        <v>0</v>
      </c>
      <c r="R91" s="133">
        <v>0</v>
      </c>
      <c r="S91" s="134">
        <v>3803</v>
      </c>
      <c r="T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 spans="1:34">
      <c r="A92" s="24"/>
      <c r="B92" s="127" t="s">
        <v>110</v>
      </c>
      <c r="C92" s="147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5"/>
      <c r="T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 spans="1:34">
      <c r="A93" s="24"/>
      <c r="B93" s="148" t="s">
        <v>16</v>
      </c>
      <c r="C93" s="149"/>
      <c r="D93" s="150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2"/>
      <c r="S93" s="134">
        <v>7435</v>
      </c>
      <c r="T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 spans="1:34">
      <c r="A94" s="24"/>
      <c r="B94" s="148" t="s">
        <v>105</v>
      </c>
      <c r="C94" s="149"/>
      <c r="D94" s="153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5"/>
      <c r="S94" s="134">
        <v>12322</v>
      </c>
      <c r="T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 spans="1:34" ht="14.25" customHeight="1">
      <c r="A95" s="24"/>
      <c r="B95" s="148" t="s">
        <v>83</v>
      </c>
      <c r="C95" s="156"/>
      <c r="D95" s="157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9"/>
      <c r="S95" s="134">
        <v>-8246</v>
      </c>
      <c r="T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 spans="1:34" ht="13.5" thickBot="1">
      <c r="A96" s="24"/>
      <c r="B96" s="160" t="s">
        <v>66</v>
      </c>
      <c r="C96" s="161"/>
      <c r="D96" s="162">
        <v>1974144</v>
      </c>
      <c r="E96" s="162">
        <v>777786</v>
      </c>
      <c r="F96" s="162">
        <v>419411</v>
      </c>
      <c r="G96" s="162">
        <v>72532</v>
      </c>
      <c r="H96" s="162">
        <v>56946</v>
      </c>
      <c r="I96" s="162">
        <v>546021</v>
      </c>
      <c r="J96" s="162">
        <v>560553</v>
      </c>
      <c r="K96" s="162">
        <v>0</v>
      </c>
      <c r="L96" s="162">
        <v>132022</v>
      </c>
      <c r="M96" s="162">
        <v>140308</v>
      </c>
      <c r="N96" s="162">
        <v>0</v>
      </c>
      <c r="O96" s="162">
        <v>0</v>
      </c>
      <c r="P96" s="162">
        <v>7213</v>
      </c>
      <c r="Q96" s="162">
        <v>0</v>
      </c>
      <c r="R96" s="162">
        <v>0</v>
      </c>
      <c r="S96" s="163">
        <v>4698447</v>
      </c>
      <c r="T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 spans="1:34" s="24" customFormat="1">
      <c r="B97" s="30"/>
      <c r="C97" s="30"/>
      <c r="D97" s="164"/>
      <c r="E97" s="165"/>
      <c r="F97" s="165"/>
      <c r="G97" s="165"/>
      <c r="H97" s="165"/>
      <c r="I97" s="165"/>
      <c r="J97" s="165"/>
      <c r="K97" s="27"/>
      <c r="L97" s="165"/>
      <c r="M97" s="165"/>
      <c r="N97" s="27"/>
      <c r="O97" s="27"/>
      <c r="P97" s="27"/>
      <c r="Q97" s="27"/>
      <c r="R97" s="27"/>
      <c r="S97" s="166"/>
    </row>
    <row r="98" spans="1:34" s="24" customFormat="1">
      <c r="B98" s="167" t="s">
        <v>111</v>
      </c>
      <c r="S98" s="168"/>
    </row>
    <row r="99" spans="1:34" s="24" customFormat="1">
      <c r="B99" s="167" t="s">
        <v>112</v>
      </c>
      <c r="D99" s="167">
        <v>214370</v>
      </c>
      <c r="E99" s="167" t="s">
        <v>28</v>
      </c>
    </row>
    <row r="100" spans="1:34" s="24" customFormat="1">
      <c r="B100" s="167" t="s">
        <v>113</v>
      </c>
      <c r="D100" s="169">
        <v>102</v>
      </c>
      <c r="E100" s="169" t="s">
        <v>28</v>
      </c>
    </row>
    <row r="101" spans="1:34" s="24" customFormat="1">
      <c r="B101" s="170" t="s">
        <v>114</v>
      </c>
      <c r="D101" s="170">
        <v>214472</v>
      </c>
      <c r="E101" s="167" t="s">
        <v>28</v>
      </c>
    </row>
    <row r="102" spans="1:34" s="24" customFormat="1">
      <c r="D102" s="166"/>
    </row>
    <row r="103" spans="1:34" s="24" customFormat="1"/>
    <row r="104" spans="1:34" s="24" customFormat="1"/>
    <row r="105" spans="1:34" s="24" customFormat="1"/>
    <row r="106" spans="1:34" s="24" customFormat="1"/>
    <row r="107" spans="1:34" s="24" customFormat="1"/>
    <row r="108" spans="1:34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 spans="1:34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 spans="1:34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 spans="1:34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 spans="1:34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 spans="1:3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 spans="1:34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 spans="1:34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 spans="1:34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 spans="1:34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 spans="1:34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 spans="1:34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 spans="1:34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 spans="1:34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 spans="1:34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spans="1:3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spans="1:34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spans="1:34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spans="1:34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spans="1:34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spans="1:34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spans="1:34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spans="1:34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spans="1:34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 spans="1:34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spans="1: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 spans="1:34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spans="1:34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spans="1:34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spans="1:34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spans="1:34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spans="1:34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spans="1:34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spans="1:34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 spans="1:34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spans="1:3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spans="1:34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spans="1:34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spans="1:34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spans="1:34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34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34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34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34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spans="1:34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spans="1:3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34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34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spans="1:34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34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34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34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1:34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1:34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spans="1:34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1:3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1:34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1:34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1:34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1:34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1:34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1:34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1:34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1:34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1:34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spans="1:3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1:34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spans="1:34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spans="1:34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spans="1:34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spans="1:34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spans="1:34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spans="1:34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spans="1:34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spans="1:34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spans="1:3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spans="1:34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spans="1:34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spans="1:34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1:34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spans="1:34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1:34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spans="1:34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spans="1:34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spans="1:34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spans="1:3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spans="1:34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spans="1:34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spans="1:34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spans="1:34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spans="1:34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spans="1:34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spans="1:34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spans="1:34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spans="1:34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spans="1:3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spans="1:34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spans="1:34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spans="1:34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spans="1:34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spans="1:34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spans="1:34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spans="1:34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spans="1:34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spans="1:34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spans="1:3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spans="1:34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spans="1:34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spans="1:34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spans="1:34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spans="1:34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spans="1:34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spans="1:34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spans="1:34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spans="1:34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spans="1:3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spans="1:34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spans="1:34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spans="1:34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spans="1:34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spans="1:34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spans="1:34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spans="1:34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spans="1:34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spans="1:34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spans="1: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spans="1:34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spans="1:34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spans="1:34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spans="1:34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</sheetData>
  <mergeCells count="43">
    <mergeCell ref="N74:R74"/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O41:P42"/>
    <mergeCell ref="E42:I42"/>
    <mergeCell ref="J42:J43"/>
    <mergeCell ref="K42:K43"/>
    <mergeCell ref="L42:L43"/>
    <mergeCell ref="M42:M43"/>
    <mergeCell ref="N42:N43"/>
    <mergeCell ref="E41:N41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N12:R12"/>
    <mergeCell ref="S12:S13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BD125"/>
  <sheetViews>
    <sheetView tabSelected="1" topLeftCell="A67" zoomScale="90" zoomScaleNormal="90" workbookViewId="0">
      <selection activeCell="J8" sqref="J8"/>
    </sheetView>
  </sheetViews>
  <sheetFormatPr defaultRowHeight="15"/>
  <cols>
    <col min="1" max="1" width="9.28515625" style="4" bestFit="1" customWidth="1"/>
    <col min="2" max="2" width="30.85546875" customWidth="1"/>
    <col min="3" max="3" width="15.7109375" bestFit="1" customWidth="1"/>
    <col min="4" max="9" width="12.85546875" customWidth="1"/>
    <col min="10" max="10" width="15.7109375" bestFit="1" customWidth="1"/>
    <col min="11" max="11" width="10.85546875" customWidth="1"/>
    <col min="12" max="12" width="9.7109375" customWidth="1"/>
    <col min="13" max="13" width="9.28515625" bestFit="1" customWidth="1"/>
    <col min="14" max="19" width="9.28515625" customWidth="1"/>
    <col min="20" max="20" width="9.28515625" bestFit="1" customWidth="1"/>
    <col min="21" max="22" width="14.85546875" style="4" bestFit="1" customWidth="1"/>
    <col min="23" max="23" width="12.140625" style="4" bestFit="1" customWidth="1"/>
    <col min="24" max="56" width="9.140625" style="4"/>
  </cols>
  <sheetData>
    <row r="1" spans="2:20" s="4" customFormat="1"/>
    <row r="2" spans="2:20" s="4" customFormat="1" ht="15.75" thickBot="1"/>
    <row r="3" spans="2:20" ht="15.75" thickBot="1">
      <c r="B3" s="297" t="s">
        <v>115</v>
      </c>
      <c r="C3" s="294" t="s">
        <v>116</v>
      </c>
      <c r="D3" s="295"/>
      <c r="E3" s="295"/>
      <c r="F3" s="295"/>
      <c r="G3" s="295"/>
      <c r="H3" s="295"/>
      <c r="I3" s="295"/>
      <c r="J3" s="295"/>
      <c r="K3" s="297" t="s">
        <v>117</v>
      </c>
      <c r="L3" s="297" t="s">
        <v>118</v>
      </c>
      <c r="M3" s="294" t="s">
        <v>119</v>
      </c>
      <c r="N3" s="295"/>
      <c r="O3" s="295"/>
      <c r="P3" s="295"/>
      <c r="Q3" s="295"/>
      <c r="R3" s="295"/>
      <c r="S3" s="295"/>
      <c r="T3" s="296"/>
    </row>
    <row r="4" spans="2:20" ht="15.75" customHeight="1">
      <c r="B4" s="298"/>
      <c r="C4" s="171">
        <v>1990</v>
      </c>
      <c r="D4" s="171">
        <v>2013</v>
      </c>
      <c r="E4" s="171">
        <v>2014</v>
      </c>
      <c r="F4" s="171">
        <v>2015</v>
      </c>
      <c r="G4" s="171">
        <v>2016</v>
      </c>
      <c r="H4" s="171">
        <v>2017</v>
      </c>
      <c r="I4" s="171">
        <v>2018</v>
      </c>
      <c r="J4" s="171">
        <v>2019</v>
      </c>
      <c r="K4" s="298"/>
      <c r="L4" s="298"/>
      <c r="M4" s="171">
        <v>1990</v>
      </c>
      <c r="N4" s="171">
        <v>2013</v>
      </c>
      <c r="O4" s="171">
        <v>2014</v>
      </c>
      <c r="P4" s="171">
        <v>2015</v>
      </c>
      <c r="Q4" s="171">
        <v>2016</v>
      </c>
      <c r="R4" s="171">
        <v>2017</v>
      </c>
      <c r="S4" s="171">
        <v>2018</v>
      </c>
      <c r="T4" s="171">
        <v>2019</v>
      </c>
    </row>
    <row r="5" spans="2:20">
      <c r="B5" s="172" t="s">
        <v>53</v>
      </c>
      <c r="C5" s="173">
        <v>1777035</v>
      </c>
      <c r="D5" s="174">
        <v>1555853</v>
      </c>
      <c r="E5" s="174">
        <v>1316260</v>
      </c>
      <c r="F5" s="174">
        <v>1335603</v>
      </c>
      <c r="G5" s="174">
        <v>1499768</v>
      </c>
      <c r="H5" s="174">
        <v>1452910</v>
      </c>
      <c r="I5" s="174">
        <v>1417181</v>
      </c>
      <c r="J5" s="175">
        <v>1379351</v>
      </c>
      <c r="K5" s="176">
        <v>-0.22379075257380976</v>
      </c>
      <c r="L5" s="177">
        <v>-2.6693837978352786E-2</v>
      </c>
      <c r="M5" s="178">
        <v>0.36838253814093824</v>
      </c>
      <c r="N5" s="178">
        <v>0.35754094299532718</v>
      </c>
      <c r="O5" s="178">
        <v>0.31628852503135829</v>
      </c>
      <c r="P5" s="178">
        <v>0.31348967253828658</v>
      </c>
      <c r="Q5" s="179">
        <v>0.32534558673113556</v>
      </c>
      <c r="R5" s="179">
        <v>0.31213545240531054</v>
      </c>
      <c r="S5" s="179">
        <v>0.28989174120658112</v>
      </c>
      <c r="T5" s="180">
        <v>0.28075997182123297</v>
      </c>
    </row>
    <row r="6" spans="2:20">
      <c r="B6" s="172" t="s">
        <v>120</v>
      </c>
      <c r="C6" s="173">
        <v>583207</v>
      </c>
      <c r="D6" s="174">
        <v>1114007</v>
      </c>
      <c r="E6" s="174">
        <v>1027686</v>
      </c>
      <c r="F6" s="174">
        <v>1054596</v>
      </c>
      <c r="G6" s="174">
        <v>1145131</v>
      </c>
      <c r="H6" s="174">
        <v>1162780</v>
      </c>
      <c r="I6" s="174">
        <v>1217941</v>
      </c>
      <c r="J6" s="175">
        <v>1235521</v>
      </c>
      <c r="K6" s="176">
        <v>1.1184948054464368</v>
      </c>
      <c r="L6" s="177">
        <v>1.4434196730383597E-2</v>
      </c>
      <c r="M6" s="178">
        <v>0.12089985561430258</v>
      </c>
      <c r="N6" s="179">
        <v>0.25600304995613044</v>
      </c>
      <c r="O6" s="179">
        <v>0.24694611181330167</v>
      </c>
      <c r="P6" s="179">
        <v>0.24753235407541527</v>
      </c>
      <c r="Q6" s="179">
        <v>0.24841396607942828</v>
      </c>
      <c r="R6" s="179">
        <v>0.24980546719882649</v>
      </c>
      <c r="S6" s="179">
        <v>0.24948063435021814</v>
      </c>
      <c r="T6" s="180">
        <v>0.25148409733602367</v>
      </c>
    </row>
    <row r="7" spans="2:20">
      <c r="B7" s="172" t="s">
        <v>54</v>
      </c>
      <c r="C7" s="173">
        <v>46541</v>
      </c>
      <c r="D7" s="174">
        <v>33413</v>
      </c>
      <c r="E7" s="174">
        <v>29702</v>
      </c>
      <c r="F7" s="174">
        <v>26838</v>
      </c>
      <c r="G7" s="174">
        <v>24256</v>
      </c>
      <c r="H7" s="174">
        <v>23418</v>
      </c>
      <c r="I7" s="174">
        <v>22534</v>
      </c>
      <c r="J7" s="175">
        <v>25185</v>
      </c>
      <c r="K7" s="176">
        <v>-0.45886422724049758</v>
      </c>
      <c r="L7" s="177">
        <v>0.11764444838910082</v>
      </c>
      <c r="M7" s="178">
        <v>9.6480326541781153E-3</v>
      </c>
      <c r="N7" s="179">
        <v>7.6784346132332979E-3</v>
      </c>
      <c r="O7" s="179">
        <v>7.1371930853185569E-3</v>
      </c>
      <c r="P7" s="179">
        <v>6.2993537986830925E-3</v>
      </c>
      <c r="Q7" s="179">
        <v>5.2618688702188764E-3</v>
      </c>
      <c r="R7" s="179">
        <v>5.0309984957275832E-3</v>
      </c>
      <c r="S7" s="179">
        <v>4.6094468500135826E-3</v>
      </c>
      <c r="T7" s="180">
        <v>5.126280323367839E-3</v>
      </c>
    </row>
    <row r="8" spans="2:20">
      <c r="B8" s="172" t="s">
        <v>121</v>
      </c>
      <c r="C8" s="173">
        <v>455476</v>
      </c>
      <c r="D8" s="174">
        <v>941650</v>
      </c>
      <c r="E8" s="174">
        <v>981307</v>
      </c>
      <c r="F8" s="174">
        <v>1014791</v>
      </c>
      <c r="G8" s="174">
        <v>1051632</v>
      </c>
      <c r="H8" s="174">
        <v>1099967</v>
      </c>
      <c r="I8" s="174">
        <v>1139908</v>
      </c>
      <c r="J8" s="175">
        <v>1172607</v>
      </c>
      <c r="K8" s="176">
        <v>1.5744649553434211</v>
      </c>
      <c r="L8" s="177">
        <v>2.8685648315478041E-2</v>
      </c>
      <c r="M8" s="178">
        <v>9.4420990550147854E-2</v>
      </c>
      <c r="N8" s="179">
        <v>0.21639475514174528</v>
      </c>
      <c r="O8" s="179">
        <v>0.23580154652800139</v>
      </c>
      <c r="P8" s="179">
        <v>0.23818941578058778</v>
      </c>
      <c r="Q8" s="179">
        <v>0.22813117099793936</v>
      </c>
      <c r="R8" s="179">
        <v>0.23631105655265103</v>
      </c>
      <c r="S8" s="179">
        <v>0.23317410756657864</v>
      </c>
      <c r="T8" s="180">
        <v>0.23867826845913803</v>
      </c>
    </row>
    <row r="9" spans="2:20">
      <c r="B9" s="172" t="s">
        <v>122</v>
      </c>
      <c r="C9" s="173">
        <v>118779</v>
      </c>
      <c r="D9" s="174">
        <v>66053</v>
      </c>
      <c r="E9" s="174">
        <v>66725</v>
      </c>
      <c r="F9" s="174">
        <v>64502</v>
      </c>
      <c r="G9" s="174">
        <v>64508</v>
      </c>
      <c r="H9" s="174">
        <v>65196</v>
      </c>
      <c r="I9" s="174">
        <v>63433</v>
      </c>
      <c r="J9" s="175">
        <v>63645</v>
      </c>
      <c r="K9" s="176">
        <v>-0.46417295986664309</v>
      </c>
      <c r="L9" s="177">
        <v>3.3421089968943551E-3</v>
      </c>
      <c r="M9" s="178">
        <v>2.4623099431267538E-2</v>
      </c>
      <c r="N9" s="179">
        <v>1.5179230883425585E-2</v>
      </c>
      <c r="O9" s="179">
        <v>1.6033573786879023E-2</v>
      </c>
      <c r="P9" s="179">
        <v>1.5139761484561325E-2</v>
      </c>
      <c r="Q9" s="179">
        <v>1.3993759774079786E-2</v>
      </c>
      <c r="R9" s="179">
        <v>1.4006361684492933E-2</v>
      </c>
      <c r="S9" s="179">
        <v>1.2931570558452057E-2</v>
      </c>
      <c r="T9" s="180">
        <v>1.2954620257325635E-2</v>
      </c>
    </row>
    <row r="10" spans="2:20">
      <c r="B10" s="181" t="s">
        <v>123</v>
      </c>
      <c r="C10" s="173">
        <v>0</v>
      </c>
      <c r="D10" s="182">
        <v>114480</v>
      </c>
      <c r="E10" s="182">
        <v>128437</v>
      </c>
      <c r="F10" s="182">
        <v>141806</v>
      </c>
      <c r="G10" s="182">
        <v>189744</v>
      </c>
      <c r="H10" s="182">
        <v>190983</v>
      </c>
      <c r="I10" s="182">
        <v>216337</v>
      </c>
      <c r="J10" s="183">
        <v>214370</v>
      </c>
      <c r="K10" s="176">
        <v>1</v>
      </c>
      <c r="L10" s="177">
        <v>-9.0922958162495959E-3</v>
      </c>
      <c r="M10" s="178">
        <v>0</v>
      </c>
      <c r="N10" s="179">
        <v>2.6307939859424416E-2</v>
      </c>
      <c r="O10" s="179">
        <v>3.0862557009597315E-2</v>
      </c>
      <c r="P10" s="179">
        <v>3.3284379043745982E-2</v>
      </c>
      <c r="Q10" s="179">
        <v>4.1161281617365209E-2</v>
      </c>
      <c r="R10" s="179">
        <v>4.1029771360045306E-2</v>
      </c>
      <c r="S10" s="179">
        <v>4.4252858045237792E-2</v>
      </c>
      <c r="T10" s="180">
        <v>4.3633937380201056E-2</v>
      </c>
    </row>
    <row r="11" spans="2:20">
      <c r="B11" s="181" t="s">
        <v>55</v>
      </c>
      <c r="C11" s="173">
        <v>1442928</v>
      </c>
      <c r="D11" s="182">
        <v>513222</v>
      </c>
      <c r="E11" s="182">
        <v>599911</v>
      </c>
      <c r="F11" s="182">
        <v>610393</v>
      </c>
      <c r="G11" s="182">
        <v>623177</v>
      </c>
      <c r="H11" s="182">
        <v>646077</v>
      </c>
      <c r="I11" s="182">
        <v>796956</v>
      </c>
      <c r="J11" s="183">
        <v>806825</v>
      </c>
      <c r="K11" s="184">
        <v>-0.44084181608507145</v>
      </c>
      <c r="L11" s="177">
        <v>1.2383368717971965E-2</v>
      </c>
      <c r="M11" s="178">
        <v>0.29912155866070606</v>
      </c>
      <c r="N11" s="179">
        <v>0.11794036958886719</v>
      </c>
      <c r="O11" s="179">
        <v>0.14415462396493639</v>
      </c>
      <c r="P11" s="179">
        <v>0.14327004483342906</v>
      </c>
      <c r="Q11" s="179">
        <v>0.13518616659533264</v>
      </c>
      <c r="R11" s="179">
        <v>0.13879974443266674</v>
      </c>
      <c r="S11" s="185">
        <v>0.1630214930238495</v>
      </c>
      <c r="T11" s="186">
        <v>0.16422517855474517</v>
      </c>
    </row>
    <row r="12" spans="2:20">
      <c r="B12" s="181" t="s">
        <v>124</v>
      </c>
      <c r="C12" s="173">
        <v>169</v>
      </c>
      <c r="D12" s="182">
        <v>97</v>
      </c>
      <c r="E12" s="182">
        <v>97</v>
      </c>
      <c r="F12" s="182">
        <v>110</v>
      </c>
      <c r="G12" s="182">
        <v>110</v>
      </c>
      <c r="H12" s="182">
        <v>110</v>
      </c>
      <c r="I12" s="182">
        <v>102</v>
      </c>
      <c r="J12" s="183">
        <v>102</v>
      </c>
      <c r="K12" s="184">
        <v>-0.39644970414201186</v>
      </c>
      <c r="L12" s="177">
        <v>0</v>
      </c>
      <c r="M12" s="178">
        <v>3.503400267626612E-5</v>
      </c>
      <c r="N12" s="179">
        <v>2.2290969307863106E-5</v>
      </c>
      <c r="O12" s="179">
        <v>2.3308454961817387E-5</v>
      </c>
      <c r="P12" s="179">
        <v>2.5818947680719139E-5</v>
      </c>
      <c r="Q12" s="179">
        <v>2.3862367073057239E-5</v>
      </c>
      <c r="R12" s="179">
        <v>2.3631814609703394E-5</v>
      </c>
      <c r="S12" s="185">
        <v>2.0864630278751461E-5</v>
      </c>
      <c r="T12" s="186">
        <v>2.076158796837481E-5</v>
      </c>
    </row>
    <row r="13" spans="2:20">
      <c r="B13" s="181" t="s">
        <v>16</v>
      </c>
      <c r="C13" s="173">
        <v>390686</v>
      </c>
      <c r="D13" s="182">
        <v>16741</v>
      </c>
      <c r="E13" s="182">
        <v>16483</v>
      </c>
      <c r="F13" s="182">
        <v>16937</v>
      </c>
      <c r="G13" s="182">
        <v>16467</v>
      </c>
      <c r="H13" s="182">
        <v>18332</v>
      </c>
      <c r="I13" s="182">
        <v>19662</v>
      </c>
      <c r="J13" s="183">
        <v>19757</v>
      </c>
      <c r="K13" s="184">
        <v>-0.94942997701478937</v>
      </c>
      <c r="L13" s="177">
        <v>4.8316549689757515E-3</v>
      </c>
      <c r="M13" s="187">
        <v>8.0989907512305948E-2</v>
      </c>
      <c r="N13" s="185">
        <v>3.8471455379684148E-3</v>
      </c>
      <c r="O13" s="185">
        <v>3.9607552900581032E-3</v>
      </c>
      <c r="P13" s="185">
        <v>3.9754137897121825E-3</v>
      </c>
      <c r="Q13" s="179">
        <v>3.5721963508366689E-3</v>
      </c>
      <c r="R13" s="179">
        <v>3.9383493220462055E-3</v>
      </c>
      <c r="S13" s="185">
        <v>3.5271452931030533E-3</v>
      </c>
      <c r="T13" s="186">
        <v>4.0214381714821675E-3</v>
      </c>
    </row>
    <row r="14" spans="2:20" ht="15.75" thickBot="1">
      <c r="B14" s="181" t="s">
        <v>125</v>
      </c>
      <c r="C14" s="173">
        <v>9064</v>
      </c>
      <c r="D14" s="182">
        <v>-3978</v>
      </c>
      <c r="E14" s="182">
        <v>-5028</v>
      </c>
      <c r="F14" s="182">
        <v>-5139</v>
      </c>
      <c r="G14" s="182">
        <v>-5024</v>
      </c>
      <c r="H14" s="182">
        <v>-5031</v>
      </c>
      <c r="I14" s="182">
        <v>-4448</v>
      </c>
      <c r="J14" s="183">
        <v>-4444</v>
      </c>
      <c r="K14" s="184">
        <v>-1.4902912621359223</v>
      </c>
      <c r="L14" s="177">
        <v>-8.9928057553956275E-4</v>
      </c>
      <c r="M14" s="187">
        <v>1.8789834334773734E-3</v>
      </c>
      <c r="N14" s="185">
        <v>-9.1415954542968482E-4</v>
      </c>
      <c r="O14" s="185">
        <v>-1.2081949644125549E-3</v>
      </c>
      <c r="P14" s="185">
        <v>-1.2062142921019604E-3</v>
      </c>
      <c r="Q14" s="179">
        <v>-1.0898593834094508E-3</v>
      </c>
      <c r="R14" s="179">
        <v>-1.0808332663765252E-3</v>
      </c>
      <c r="S14" s="185">
        <v>-9.0986152431261273E-4</v>
      </c>
      <c r="T14" s="186">
        <v>-9.0455389148487897E-4</v>
      </c>
    </row>
    <row r="15" spans="2:20" ht="15.75" thickBot="1">
      <c r="B15" s="188" t="s">
        <v>126</v>
      </c>
      <c r="C15" s="189">
        <v>4823885</v>
      </c>
      <c r="D15" s="189">
        <v>4351538</v>
      </c>
      <c r="E15" s="189">
        <v>4161580</v>
      </c>
      <c r="F15" s="189">
        <v>4260437</v>
      </c>
      <c r="G15" s="189">
        <v>4609769</v>
      </c>
      <c r="H15" s="189">
        <v>4654742</v>
      </c>
      <c r="I15" s="189">
        <v>4889606</v>
      </c>
      <c r="J15" s="190">
        <v>4912919</v>
      </c>
      <c r="K15" s="191">
        <v>1.8456907658453758E-2</v>
      </c>
      <c r="L15" s="192">
        <v>4.7678688221504117E-3</v>
      </c>
      <c r="M15" s="193">
        <v>1</v>
      </c>
      <c r="N15" s="193">
        <v>0.99999999999999989</v>
      </c>
      <c r="O15" s="193">
        <v>0.99999999999999989</v>
      </c>
      <c r="P15" s="193">
        <v>0.99999999999999989</v>
      </c>
      <c r="Q15" s="193">
        <v>1</v>
      </c>
      <c r="R15" s="193">
        <v>1.0000000000000002</v>
      </c>
      <c r="S15" s="193">
        <v>1.0000000000000002</v>
      </c>
      <c r="T15" s="194">
        <v>1</v>
      </c>
    </row>
    <row r="16" spans="2:20" s="4" customFormat="1" ht="15.75" customHeight="1">
      <c r="J16" s="195"/>
    </row>
    <row r="17" spans="2:20" s="4" customFormat="1" ht="15.75" thickBot="1">
      <c r="J17" s="196"/>
    </row>
    <row r="18" spans="2:20" ht="15.75" thickBot="1">
      <c r="B18" s="297" t="s">
        <v>127</v>
      </c>
      <c r="C18" s="294" t="s">
        <v>116</v>
      </c>
      <c r="D18" s="295"/>
      <c r="E18" s="295"/>
      <c r="F18" s="295"/>
      <c r="G18" s="295"/>
      <c r="H18" s="295"/>
      <c r="I18" s="295"/>
      <c r="J18" s="299"/>
      <c r="K18" s="297" t="s">
        <v>117</v>
      </c>
      <c r="L18" s="297" t="s">
        <v>118</v>
      </c>
      <c r="M18" s="294" t="s">
        <v>119</v>
      </c>
      <c r="N18" s="295"/>
      <c r="O18" s="295"/>
      <c r="P18" s="295"/>
      <c r="Q18" s="295"/>
      <c r="R18" s="295"/>
      <c r="S18" s="295"/>
      <c r="T18" s="296"/>
    </row>
    <row r="19" spans="2:20">
      <c r="B19" s="298"/>
      <c r="C19" s="171">
        <v>1990</v>
      </c>
      <c r="D19" s="171">
        <v>2013</v>
      </c>
      <c r="E19" s="171">
        <v>2014</v>
      </c>
      <c r="F19" s="171">
        <v>2015</v>
      </c>
      <c r="G19" s="171">
        <v>2016</v>
      </c>
      <c r="H19" s="171">
        <v>2017</v>
      </c>
      <c r="I19" s="171">
        <v>2018</v>
      </c>
      <c r="J19" s="171">
        <v>2019</v>
      </c>
      <c r="K19" s="298"/>
      <c r="L19" s="298"/>
      <c r="M19" s="171">
        <v>1990</v>
      </c>
      <c r="N19" s="171">
        <v>2013</v>
      </c>
      <c r="O19" s="171">
        <v>2014</v>
      </c>
      <c r="P19" s="171">
        <v>2015</v>
      </c>
      <c r="Q19" s="171">
        <v>2016</v>
      </c>
      <c r="R19" s="171">
        <v>2017</v>
      </c>
      <c r="S19" s="171">
        <v>2018</v>
      </c>
      <c r="T19" s="171">
        <v>2019</v>
      </c>
    </row>
    <row r="20" spans="2:20">
      <c r="B20" s="172" t="s">
        <v>37</v>
      </c>
      <c r="C20" s="197">
        <v>183951</v>
      </c>
      <c r="D20" s="197">
        <v>394350</v>
      </c>
      <c r="E20" s="197">
        <v>348252</v>
      </c>
      <c r="F20" s="197">
        <v>346184</v>
      </c>
      <c r="G20" s="197">
        <v>376401</v>
      </c>
      <c r="H20" s="197">
        <v>376381</v>
      </c>
      <c r="I20" s="197">
        <v>400169</v>
      </c>
      <c r="J20" s="198">
        <v>408138</v>
      </c>
      <c r="K20" s="176">
        <v>1.2187321623693266</v>
      </c>
      <c r="L20" s="177">
        <v>1.9914086298538969E-2</v>
      </c>
      <c r="M20" s="178">
        <v>4.1549908181865408E-2</v>
      </c>
      <c r="N20" s="178">
        <v>9.083132253722391E-2</v>
      </c>
      <c r="O20" s="178">
        <v>8.384093017276309E-2</v>
      </c>
      <c r="P20" s="178">
        <v>8.1413260297889409E-2</v>
      </c>
      <c r="Q20" s="179">
        <v>8.1793071467266887E-2</v>
      </c>
      <c r="R20" s="179">
        <v>8.102955790590452E-2</v>
      </c>
      <c r="S20" s="179">
        <v>8.2009221731217219E-2</v>
      </c>
      <c r="T20" s="180">
        <v>8.3271275043835261E-2</v>
      </c>
    </row>
    <row r="21" spans="2:20">
      <c r="B21" s="172" t="s">
        <v>128</v>
      </c>
      <c r="C21" s="197">
        <v>14616</v>
      </c>
      <c r="D21" s="197">
        <v>0</v>
      </c>
      <c r="E21" s="197">
        <v>0</v>
      </c>
      <c r="F21" s="197">
        <v>0</v>
      </c>
      <c r="G21" s="197">
        <v>0</v>
      </c>
      <c r="H21" s="197">
        <v>0</v>
      </c>
      <c r="I21" s="197">
        <v>0</v>
      </c>
      <c r="J21" s="198">
        <v>0</v>
      </c>
      <c r="K21" s="176">
        <v>-1</v>
      </c>
      <c r="L21" s="177">
        <v>0</v>
      </c>
      <c r="M21" s="178">
        <v>3.3013870975756852E-3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80">
        <v>0</v>
      </c>
    </row>
    <row r="22" spans="2:20">
      <c r="B22" s="172" t="s">
        <v>129</v>
      </c>
      <c r="C22" s="197">
        <v>58461</v>
      </c>
      <c r="D22" s="197">
        <v>0</v>
      </c>
      <c r="E22" s="197">
        <v>0</v>
      </c>
      <c r="F22" s="197">
        <v>0</v>
      </c>
      <c r="G22" s="197">
        <v>12100</v>
      </c>
      <c r="H22" s="197">
        <v>11124</v>
      </c>
      <c r="I22" s="197">
        <v>11274</v>
      </c>
      <c r="J22" s="198">
        <v>11274</v>
      </c>
      <c r="K22" s="176">
        <v>-0.80715348694001132</v>
      </c>
      <c r="L22" s="177">
        <v>0</v>
      </c>
      <c r="M22" s="178">
        <v>1.3204870765693221E-2</v>
      </c>
      <c r="N22" s="179">
        <v>0</v>
      </c>
      <c r="O22" s="179">
        <v>0</v>
      </c>
      <c r="P22" s="179">
        <v>0</v>
      </c>
      <c r="Q22" s="179">
        <v>2.6293664595841387E-3</v>
      </c>
      <c r="R22" s="179">
        <v>2.3948414031135521E-3</v>
      </c>
      <c r="S22" s="179">
        <v>2.3104537477859175E-3</v>
      </c>
      <c r="T22" s="180">
        <v>2.3002032519495825E-3</v>
      </c>
    </row>
    <row r="23" spans="2:20">
      <c r="B23" s="172" t="s">
        <v>130</v>
      </c>
      <c r="C23" s="197">
        <v>0</v>
      </c>
      <c r="D23" s="197">
        <v>56208</v>
      </c>
      <c r="E23" s="197">
        <v>55972</v>
      </c>
      <c r="F23" s="197">
        <v>59215</v>
      </c>
      <c r="G23" s="197">
        <v>64094</v>
      </c>
      <c r="H23" s="197">
        <v>63567</v>
      </c>
      <c r="I23" s="197">
        <v>73448</v>
      </c>
      <c r="J23" s="198">
        <v>72531</v>
      </c>
      <c r="K23" s="176">
        <v>1</v>
      </c>
      <c r="L23" s="177">
        <v>-1.2485023417928343E-2</v>
      </c>
      <c r="M23" s="178">
        <v>0</v>
      </c>
      <c r="N23" s="179">
        <v>1.2946486565670804E-2</v>
      </c>
      <c r="O23" s="179">
        <v>1.3475140253695299E-2</v>
      </c>
      <c r="P23" s="179">
        <v>1.3925791511275858E-2</v>
      </c>
      <c r="Q23" s="179">
        <v>1.3927819327321138E-2</v>
      </c>
      <c r="R23" s="179">
        <v>1.3685084814070403E-2</v>
      </c>
      <c r="S23" s="179">
        <v>1.505217375087636E-2</v>
      </c>
      <c r="T23" s="180">
        <v>1.4798300697814012E-2</v>
      </c>
    </row>
    <row r="24" spans="2:20">
      <c r="B24" s="172" t="s">
        <v>39</v>
      </c>
      <c r="C24" s="197">
        <v>0</v>
      </c>
      <c r="D24" s="197">
        <v>8817</v>
      </c>
      <c r="E24" s="197">
        <v>9661</v>
      </c>
      <c r="F24" s="197">
        <v>9008</v>
      </c>
      <c r="G24" s="197">
        <v>12367</v>
      </c>
      <c r="H24" s="197">
        <v>9365</v>
      </c>
      <c r="I24" s="197">
        <v>57129</v>
      </c>
      <c r="J24" s="198">
        <v>56946</v>
      </c>
      <c r="K24" s="176">
        <v>1</v>
      </c>
      <c r="L24" s="177">
        <v>-3.2032767946227336E-3</v>
      </c>
      <c r="M24" s="178">
        <v>0</v>
      </c>
      <c r="N24" s="179">
        <v>2.0308349709920203E-3</v>
      </c>
      <c r="O24" s="179">
        <v>2.3258652538939162E-3</v>
      </c>
      <c r="P24" s="179">
        <v>2.1184417788326086E-3</v>
      </c>
      <c r="Q24" s="179">
        <v>2.6873863641055408E-3</v>
      </c>
      <c r="R24" s="179">
        <v>2.0161533387413177E-3</v>
      </c>
      <c r="S24" s="179">
        <v>1.170781551865014E-2</v>
      </c>
      <c r="T24" s="180">
        <v>1.1618535957559068E-2</v>
      </c>
    </row>
    <row r="25" spans="2:20">
      <c r="B25" s="172" t="s">
        <v>40</v>
      </c>
      <c r="C25" s="197">
        <v>168662</v>
      </c>
      <c r="D25" s="197">
        <v>511866</v>
      </c>
      <c r="E25" s="197">
        <v>531282</v>
      </c>
      <c r="F25" s="197">
        <v>554497</v>
      </c>
      <c r="G25" s="197">
        <v>576536</v>
      </c>
      <c r="H25" s="197">
        <v>601283</v>
      </c>
      <c r="I25" s="197">
        <v>534851</v>
      </c>
      <c r="J25" s="198">
        <v>546021</v>
      </c>
      <c r="K25" s="176">
        <v>2.2373682275794193</v>
      </c>
      <c r="L25" s="177">
        <v>2.0884321053900923E-2</v>
      </c>
      <c r="M25" s="178">
        <v>3.8096507296887669E-2</v>
      </c>
      <c r="N25" s="179">
        <v>0.11789898755379398</v>
      </c>
      <c r="O25" s="179">
        <v>0.12790501436903712</v>
      </c>
      <c r="P25" s="179">
        <v>0.13040293195352409</v>
      </c>
      <c r="Q25" s="179">
        <v>0.12528301001180173</v>
      </c>
      <c r="R25" s="179">
        <v>0.1294478086469189</v>
      </c>
      <c r="S25" s="179">
        <v>0.10961047520463418</v>
      </c>
      <c r="T25" s="180">
        <v>0.11140316478913988</v>
      </c>
    </row>
    <row r="26" spans="2:20">
      <c r="B26" s="172" t="s">
        <v>41</v>
      </c>
      <c r="C26" s="197">
        <v>292005</v>
      </c>
      <c r="D26" s="197">
        <v>384160</v>
      </c>
      <c r="E26" s="197">
        <v>402530</v>
      </c>
      <c r="F26" s="197">
        <v>410134</v>
      </c>
      <c r="G26" s="197">
        <v>421963</v>
      </c>
      <c r="H26" s="197">
        <v>444167</v>
      </c>
      <c r="I26" s="197">
        <v>539365</v>
      </c>
      <c r="J26" s="198">
        <v>560553</v>
      </c>
      <c r="K26" s="176">
        <v>0.91966918374685358</v>
      </c>
      <c r="L26" s="177">
        <v>3.928323120706767E-2</v>
      </c>
      <c r="M26" s="178">
        <v>6.5956591367514222E-2</v>
      </c>
      <c r="N26" s="179">
        <v>8.8484242084189021E-2</v>
      </c>
      <c r="O26" s="179">
        <v>9.6908243520331033E-2</v>
      </c>
      <c r="P26" s="179">
        <v>9.6452597748638222E-2</v>
      </c>
      <c r="Q26" s="179">
        <v>9.1693831354173708E-2</v>
      </c>
      <c r="R26" s="179">
        <v>9.5622934330882522E-2</v>
      </c>
      <c r="S26" s="179">
        <v>0.1105355584242107</v>
      </c>
      <c r="T26" s="180">
        <v>0.1143680888318338</v>
      </c>
    </row>
    <row r="27" spans="2:20">
      <c r="B27" s="172" t="s">
        <v>131</v>
      </c>
      <c r="C27" s="197">
        <v>0</v>
      </c>
      <c r="D27" s="197">
        <v>114480</v>
      </c>
      <c r="E27" s="197">
        <v>128437</v>
      </c>
      <c r="F27" s="197">
        <v>141806</v>
      </c>
      <c r="G27" s="197">
        <v>189744</v>
      </c>
      <c r="H27" s="197">
        <v>190983</v>
      </c>
      <c r="I27" s="197">
        <v>216337</v>
      </c>
      <c r="J27" s="198">
        <v>214370</v>
      </c>
      <c r="K27" s="176">
        <v>1</v>
      </c>
      <c r="L27" s="177">
        <v>-9.0922958162495959E-3</v>
      </c>
      <c r="M27" s="178">
        <v>0</v>
      </c>
      <c r="N27" s="179">
        <v>2.6368377847245831E-2</v>
      </c>
      <c r="O27" s="179">
        <v>3.0920935266988192E-2</v>
      </c>
      <c r="P27" s="179">
        <v>3.3348995880232782E-2</v>
      </c>
      <c r="Q27" s="179">
        <v>4.1231942934490312E-2</v>
      </c>
      <c r="R27" s="179">
        <v>4.1115965092667704E-2</v>
      </c>
      <c r="S27" s="179">
        <v>4.4335340822668268E-2</v>
      </c>
      <c r="T27" s="180">
        <v>4.3737322256557742E-2</v>
      </c>
    </row>
    <row r="28" spans="2:20">
      <c r="B28" s="172" t="s">
        <v>132</v>
      </c>
      <c r="C28" s="197">
        <v>226256</v>
      </c>
      <c r="D28" s="197">
        <v>33579</v>
      </c>
      <c r="E28" s="197">
        <v>33261</v>
      </c>
      <c r="F28" s="197">
        <v>32153</v>
      </c>
      <c r="G28" s="197">
        <v>41933</v>
      </c>
      <c r="H28" s="197">
        <v>48895</v>
      </c>
      <c r="I28" s="197">
        <v>140308</v>
      </c>
      <c r="J28" s="198">
        <v>140308</v>
      </c>
      <c r="K28" s="176">
        <v>-0.37987058906725124</v>
      </c>
      <c r="L28" s="177">
        <v>0</v>
      </c>
      <c r="M28" s="178">
        <v>5.1105544550429954E-2</v>
      </c>
      <c r="N28" s="179">
        <v>7.7343095713894808E-3</v>
      </c>
      <c r="O28" s="179">
        <v>8.0075151857743037E-3</v>
      </c>
      <c r="P28" s="179">
        <v>7.5615295864570236E-3</v>
      </c>
      <c r="Q28" s="179">
        <v>9.1121672520447679E-3</v>
      </c>
      <c r="R28" s="179">
        <v>1.0526408702376585E-2</v>
      </c>
      <c r="S28" s="179">
        <v>2.875422604615456E-2</v>
      </c>
      <c r="T28" s="180">
        <v>2.8626655834179705E-2</v>
      </c>
    </row>
    <row r="29" spans="2:20">
      <c r="B29" s="172" t="s">
        <v>133</v>
      </c>
      <c r="C29" s="197">
        <v>561871</v>
      </c>
      <c r="D29" s="197">
        <v>270881</v>
      </c>
      <c r="E29" s="197">
        <v>224563</v>
      </c>
      <c r="F29" s="197">
        <v>219519</v>
      </c>
      <c r="G29" s="197">
        <v>237923</v>
      </c>
      <c r="H29" s="197">
        <v>197087</v>
      </c>
      <c r="I29" s="197">
        <v>176105</v>
      </c>
      <c r="J29" s="198">
        <v>132022</v>
      </c>
      <c r="K29" s="176">
        <v>-0.76503147519626391</v>
      </c>
      <c r="L29" s="177">
        <v>-0.25032225092984295</v>
      </c>
      <c r="M29" s="178">
        <v>0.12691253899164939</v>
      </c>
      <c r="N29" s="179">
        <v>6.2392492659327378E-2</v>
      </c>
      <c r="O29" s="179">
        <v>5.4063065832748114E-2</v>
      </c>
      <c r="P29" s="179">
        <v>5.162502451682454E-2</v>
      </c>
      <c r="Q29" s="179">
        <v>5.1701384806912151E-2</v>
      </c>
      <c r="R29" s="179">
        <v>4.2430070803257877E-2</v>
      </c>
      <c r="S29" s="179">
        <v>3.6090336815135626E-2</v>
      </c>
      <c r="T29" s="180">
        <v>2.693608601462549E-2</v>
      </c>
    </row>
    <row r="30" spans="2:20">
      <c r="B30" s="172" t="s">
        <v>134</v>
      </c>
      <c r="C30" s="197">
        <v>22009</v>
      </c>
      <c r="D30" s="197">
        <v>15815</v>
      </c>
      <c r="E30" s="197">
        <v>11178</v>
      </c>
      <c r="F30" s="197">
        <v>15331</v>
      </c>
      <c r="G30" s="197">
        <v>18958</v>
      </c>
      <c r="H30" s="197">
        <v>13209</v>
      </c>
      <c r="I30" s="197">
        <v>9618</v>
      </c>
      <c r="J30" s="198">
        <v>7213</v>
      </c>
      <c r="K30" s="176">
        <v>-0.67227043482211823</v>
      </c>
      <c r="L30" s="177">
        <v>-0.25005198585984612</v>
      </c>
      <c r="M30" s="178">
        <v>4.9712800102998944E-3</v>
      </c>
      <c r="N30" s="179">
        <v>3.6426965029192244E-3</v>
      </c>
      <c r="O30" s="179">
        <v>2.69107978553216E-3</v>
      </c>
      <c r="P30" s="179">
        <v>3.6054430407729491E-3</v>
      </c>
      <c r="Q30" s="179">
        <v>4.1196305240327356E-3</v>
      </c>
      <c r="R30" s="179">
        <v>2.8437127017014482E-3</v>
      </c>
      <c r="S30" s="179">
        <v>1.9710789556683481E-3</v>
      </c>
      <c r="T30" s="180">
        <v>1.471648576930312E-3</v>
      </c>
    </row>
    <row r="31" spans="2:20">
      <c r="B31" s="172" t="s">
        <v>33</v>
      </c>
      <c r="C31" s="197">
        <v>1579399</v>
      </c>
      <c r="D31" s="197">
        <v>1768917</v>
      </c>
      <c r="E31" s="197">
        <v>1756244</v>
      </c>
      <c r="F31" s="197">
        <v>1783381</v>
      </c>
      <c r="G31" s="197">
        <v>1822410</v>
      </c>
      <c r="H31" s="197">
        <v>1877084</v>
      </c>
      <c r="I31" s="197">
        <v>1931638</v>
      </c>
      <c r="J31" s="198">
        <v>1974145</v>
      </c>
      <c r="K31" s="176">
        <v>0.24993431045606584</v>
      </c>
      <c r="L31" s="177">
        <v>2.2005676011757958E-2</v>
      </c>
      <c r="M31" s="178">
        <v>0.35674654354980428</v>
      </c>
      <c r="N31" s="179">
        <v>0.40743773442013065</v>
      </c>
      <c r="O31" s="179">
        <v>0.42281201707480254</v>
      </c>
      <c r="P31" s="179">
        <v>0.41940373201335218</v>
      </c>
      <c r="Q31" s="179">
        <v>0.3960151842653496</v>
      </c>
      <c r="R31" s="179">
        <v>0.40410989574991002</v>
      </c>
      <c r="S31" s="179">
        <v>0.39616412214131558</v>
      </c>
      <c r="T31" s="180">
        <v>0.40277938165868443</v>
      </c>
    </row>
    <row r="32" spans="2:20" ht="15.75" thickBot="1">
      <c r="B32" s="172" t="s">
        <v>135</v>
      </c>
      <c r="C32" s="199">
        <v>1320000</v>
      </c>
      <c r="D32" s="199">
        <v>782491</v>
      </c>
      <c r="E32" s="199">
        <v>652343</v>
      </c>
      <c r="F32" s="199">
        <v>680954</v>
      </c>
      <c r="G32" s="199">
        <v>827440</v>
      </c>
      <c r="H32" s="199">
        <v>811839</v>
      </c>
      <c r="I32" s="199">
        <v>787850</v>
      </c>
      <c r="J32" s="198">
        <v>777785</v>
      </c>
      <c r="K32" s="176">
        <v>-0.41076893939393944</v>
      </c>
      <c r="L32" s="177">
        <v>-1.2775274481182985E-2</v>
      </c>
      <c r="M32" s="178">
        <v>0.29815482818828026</v>
      </c>
      <c r="N32" s="179">
        <v>0.18023251528711773</v>
      </c>
      <c r="O32" s="179">
        <v>0.15705019328443423</v>
      </c>
      <c r="P32" s="179">
        <v>0.16014225167220031</v>
      </c>
      <c r="Q32" s="179">
        <v>0.17980520523291732</v>
      </c>
      <c r="R32" s="179">
        <v>0.17477756651045515</v>
      </c>
      <c r="S32" s="179">
        <v>0.16145919684168308</v>
      </c>
      <c r="T32" s="180">
        <v>0.15868933708689073</v>
      </c>
    </row>
    <row r="33" spans="2:20" ht="15.75" thickBot="1">
      <c r="B33" s="188" t="s">
        <v>126</v>
      </c>
      <c r="C33" s="200">
        <v>4427230</v>
      </c>
      <c r="D33" s="200">
        <v>4341564</v>
      </c>
      <c r="E33" s="200">
        <v>4153723</v>
      </c>
      <c r="F33" s="200">
        <v>4252182</v>
      </c>
      <c r="G33" s="200">
        <v>4601869</v>
      </c>
      <c r="H33" s="200">
        <v>4644984</v>
      </c>
      <c r="I33" s="200">
        <v>4878092</v>
      </c>
      <c r="J33" s="201">
        <v>4901306</v>
      </c>
      <c r="K33" s="202">
        <v>0.10708185479408128</v>
      </c>
      <c r="L33" s="203">
        <v>4.7588278367853842E-3</v>
      </c>
      <c r="M33" s="204">
        <v>1</v>
      </c>
      <c r="N33" s="204">
        <v>1</v>
      </c>
      <c r="O33" s="204">
        <v>1</v>
      </c>
      <c r="P33" s="204">
        <v>0.99999999999999989</v>
      </c>
      <c r="Q33" s="204">
        <v>1</v>
      </c>
      <c r="R33" s="204">
        <v>1</v>
      </c>
      <c r="S33" s="204">
        <v>1</v>
      </c>
      <c r="T33" s="205">
        <v>1</v>
      </c>
    </row>
    <row r="34" spans="2:20" ht="15.75" thickBot="1">
      <c r="B34" s="297" t="s">
        <v>136</v>
      </c>
      <c r="C34" s="294" t="s">
        <v>116</v>
      </c>
      <c r="D34" s="295"/>
      <c r="E34" s="295"/>
      <c r="F34" s="295"/>
      <c r="G34" s="295"/>
      <c r="H34" s="295"/>
      <c r="I34" s="295"/>
      <c r="J34" s="299"/>
      <c r="K34" s="297" t="s">
        <v>117</v>
      </c>
      <c r="L34" s="297" t="s">
        <v>118</v>
      </c>
      <c r="M34" s="206"/>
      <c r="N34" s="207"/>
      <c r="O34" s="207"/>
      <c r="P34" s="207"/>
      <c r="Q34" s="207"/>
      <c r="R34" s="207"/>
      <c r="S34" s="207"/>
      <c r="T34" s="208"/>
    </row>
    <row r="35" spans="2:20" ht="15.75" thickBot="1">
      <c r="B35" s="298"/>
      <c r="C35" s="171">
        <v>1990</v>
      </c>
      <c r="D35" s="171">
        <v>2013</v>
      </c>
      <c r="E35" s="171">
        <v>2014</v>
      </c>
      <c r="F35" s="171">
        <v>2015</v>
      </c>
      <c r="G35" s="171">
        <v>2016</v>
      </c>
      <c r="H35" s="171">
        <v>2017</v>
      </c>
      <c r="I35" s="171">
        <v>2018</v>
      </c>
      <c r="J35" s="171">
        <v>2019</v>
      </c>
      <c r="K35" s="298"/>
      <c r="L35" s="298"/>
      <c r="M35" s="171"/>
      <c r="N35" s="171"/>
      <c r="O35" s="171"/>
      <c r="P35" s="171"/>
      <c r="Q35" s="171"/>
      <c r="R35" s="171"/>
      <c r="S35" s="171"/>
      <c r="T35" s="209"/>
    </row>
    <row r="36" spans="2:20" ht="15.75" thickBot="1">
      <c r="B36" s="188" t="s">
        <v>137</v>
      </c>
      <c r="C36" s="210">
        <v>396655</v>
      </c>
      <c r="D36" s="210">
        <v>9974</v>
      </c>
      <c r="E36" s="210">
        <v>7857</v>
      </c>
      <c r="F36" s="210">
        <v>8255</v>
      </c>
      <c r="G36" s="210">
        <v>7900</v>
      </c>
      <c r="H36" s="210">
        <v>9758</v>
      </c>
      <c r="I36" s="210">
        <v>11514</v>
      </c>
      <c r="J36" s="211">
        <v>11613</v>
      </c>
      <c r="K36" s="202">
        <v>-0.97072266831377396</v>
      </c>
      <c r="L36" s="212">
        <v>0.47</v>
      </c>
      <c r="M36" s="213"/>
      <c r="N36" s="213"/>
      <c r="O36" s="213"/>
      <c r="P36" s="213"/>
      <c r="Q36" s="214"/>
      <c r="R36" s="214"/>
      <c r="S36" s="214"/>
      <c r="T36" s="215"/>
    </row>
    <row r="37" spans="2:20" s="4" customFormat="1" ht="15.75" thickBot="1"/>
    <row r="38" spans="2:20" s="4" customFormat="1">
      <c r="B38" s="216" t="s">
        <v>138</v>
      </c>
      <c r="C38" s="217">
        <v>4823885</v>
      </c>
      <c r="D38" s="217">
        <v>4351538</v>
      </c>
      <c r="E38" s="217">
        <v>4161580</v>
      </c>
      <c r="F38" s="217">
        <v>4260437</v>
      </c>
      <c r="G38" s="217">
        <v>4609769</v>
      </c>
      <c r="H38" s="217">
        <v>4654742</v>
      </c>
      <c r="I38" s="217">
        <v>4889606</v>
      </c>
      <c r="J38" s="218">
        <v>4912919</v>
      </c>
      <c r="K38" s="219"/>
      <c r="L38" s="219"/>
      <c r="M38" s="219"/>
      <c r="N38" s="219"/>
      <c r="O38" s="219"/>
      <c r="P38" s="219"/>
      <c r="Q38" s="219"/>
      <c r="R38" s="219"/>
      <c r="S38" s="219"/>
      <c r="T38" s="220"/>
    </row>
    <row r="39" spans="2:20" s="4" customFormat="1" ht="15.75" thickBot="1">
      <c r="B39" s="221" t="s">
        <v>139</v>
      </c>
      <c r="C39" s="222">
        <v>7.5021539657853813</v>
      </c>
      <c r="D39" s="222">
        <v>6.8962567353407289</v>
      </c>
      <c r="E39" s="222">
        <v>6.5952139461172745</v>
      </c>
      <c r="F39" s="222">
        <v>6.7013396585813174</v>
      </c>
      <c r="G39" s="222">
        <v>7.3054976228209192</v>
      </c>
      <c r="H39" s="222">
        <v>7.289138816071759</v>
      </c>
      <c r="I39" s="222">
        <v>7.6322816897890888</v>
      </c>
      <c r="J39" s="223">
        <v>7.6421774887263192</v>
      </c>
      <c r="K39" s="224"/>
      <c r="L39" s="224"/>
      <c r="M39" s="224"/>
      <c r="N39" s="224"/>
      <c r="O39" s="224"/>
      <c r="P39" s="224"/>
      <c r="Q39" s="224"/>
      <c r="R39" s="224"/>
      <c r="S39" s="224"/>
      <c r="T39" s="225"/>
    </row>
    <row r="40" spans="2:20" s="4" customFormat="1">
      <c r="B40" s="226" t="s">
        <v>140</v>
      </c>
      <c r="D40" s="227">
        <v>-472347</v>
      </c>
      <c r="E40" s="227">
        <v>-662305</v>
      </c>
      <c r="F40" s="227">
        <v>-563448</v>
      </c>
      <c r="G40" s="227">
        <v>-214116</v>
      </c>
      <c r="H40" s="227">
        <v>-169143</v>
      </c>
      <c r="I40" s="227">
        <v>65721</v>
      </c>
      <c r="J40" s="227">
        <v>89034</v>
      </c>
    </row>
    <row r="41" spans="2:20" s="4" customFormat="1" ht="15.75" hidden="1" thickBot="1">
      <c r="B41" s="228" t="s">
        <v>141</v>
      </c>
      <c r="C41" s="229">
        <v>1475024</v>
      </c>
      <c r="D41" s="229"/>
      <c r="E41" s="229"/>
      <c r="F41" s="229"/>
      <c r="G41" s="229"/>
      <c r="H41" s="229"/>
      <c r="I41" s="229"/>
      <c r="J41" s="229">
        <v>0</v>
      </c>
      <c r="K41" s="230">
        <v>-1</v>
      </c>
      <c r="L41" s="231"/>
      <c r="M41" s="232"/>
      <c r="N41" s="232"/>
      <c r="O41" s="232"/>
      <c r="P41" s="232"/>
      <c r="Q41" s="232"/>
      <c r="R41" s="232"/>
      <c r="S41" s="232"/>
      <c r="T41" s="233"/>
    </row>
    <row r="42" spans="2:20" s="4" customFormat="1"/>
    <row r="43" spans="2:20" s="4" customFormat="1">
      <c r="C43" s="234"/>
      <c r="D43" s="234"/>
      <c r="E43" s="234"/>
      <c r="F43" s="234"/>
      <c r="G43" s="234"/>
      <c r="H43" s="234"/>
      <c r="I43" s="234"/>
    </row>
    <row r="44" spans="2:20" s="4" customFormat="1"/>
    <row r="45" spans="2:20" s="4" customFormat="1">
      <c r="B45" s="226"/>
    </row>
    <row r="46" spans="2:20" s="4" customFormat="1">
      <c r="C46" s="235"/>
      <c r="D46" s="235"/>
      <c r="E46" s="235"/>
      <c r="F46" s="235"/>
      <c r="G46" s="235"/>
      <c r="H46" s="235"/>
      <c r="I46" s="235"/>
      <c r="J46" s="235"/>
    </row>
    <row r="47" spans="2:20" s="4" customFormat="1">
      <c r="C47" s="236"/>
      <c r="D47" s="236"/>
      <c r="E47" s="236"/>
      <c r="F47" s="236"/>
      <c r="G47" s="236"/>
      <c r="H47" s="236"/>
      <c r="I47" s="236"/>
      <c r="J47" s="236"/>
    </row>
    <row r="48" spans="2:20" s="4" customFormat="1"/>
    <row r="49" spans="3:22" s="4" customFormat="1">
      <c r="C49" s="237"/>
      <c r="D49" s="237"/>
      <c r="E49" s="237"/>
      <c r="F49" s="237"/>
      <c r="G49" s="237"/>
      <c r="H49" s="237"/>
      <c r="I49" s="237"/>
      <c r="J49" s="238"/>
      <c r="V49" s="239"/>
    </row>
    <row r="50" spans="3:22" s="4" customFormat="1">
      <c r="C50" s="240"/>
      <c r="D50" s="240"/>
      <c r="E50" s="240"/>
      <c r="F50" s="240"/>
      <c r="G50" s="240"/>
      <c r="H50" s="240"/>
      <c r="I50" s="240"/>
      <c r="V50" s="241"/>
    </row>
    <row r="51" spans="3:22" s="4" customFormat="1">
      <c r="C51" s="234"/>
      <c r="D51" s="234"/>
      <c r="E51" s="234"/>
      <c r="F51" s="234"/>
      <c r="G51" s="234"/>
      <c r="H51" s="234"/>
      <c r="I51" s="234"/>
      <c r="V51" s="242"/>
    </row>
    <row r="52" spans="3:22" s="4" customFormat="1">
      <c r="C52" s="243"/>
      <c r="D52" s="243"/>
      <c r="E52" s="243"/>
      <c r="F52" s="243"/>
      <c r="G52" s="243"/>
      <c r="H52" s="243"/>
      <c r="I52" s="243"/>
      <c r="J52" s="244"/>
      <c r="V52" s="241"/>
    </row>
    <row r="53" spans="3:22" s="4" customFormat="1">
      <c r="J53" s="245"/>
    </row>
    <row r="54" spans="3:22" s="4" customFormat="1">
      <c r="C54" s="234"/>
      <c r="D54" s="234"/>
      <c r="E54" s="234"/>
      <c r="F54" s="234"/>
      <c r="G54" s="234"/>
      <c r="H54" s="234"/>
      <c r="I54" s="234"/>
      <c r="V54" s="241"/>
    </row>
    <row r="55" spans="3:22" s="4" customFormat="1"/>
    <row r="56" spans="3:22" s="4" customFormat="1">
      <c r="C56" s="234"/>
      <c r="D56" s="234"/>
      <c r="E56" s="234"/>
      <c r="F56" s="234"/>
      <c r="G56" s="234"/>
      <c r="H56" s="234"/>
      <c r="I56" s="234"/>
    </row>
    <row r="57" spans="3:22" s="4" customFormat="1">
      <c r="C57" s="246"/>
      <c r="D57" s="246"/>
      <c r="E57" s="246"/>
      <c r="F57" s="246"/>
      <c r="G57" s="246"/>
      <c r="H57" s="246"/>
      <c r="I57" s="246"/>
      <c r="J57" s="247"/>
    </row>
    <row r="58" spans="3:22" s="4" customFormat="1"/>
    <row r="59" spans="3:22" s="4" customFormat="1"/>
    <row r="60" spans="3:22" s="4" customFormat="1"/>
    <row r="61" spans="3:22" s="4" customFormat="1"/>
    <row r="62" spans="3:22" s="4" customFormat="1"/>
    <row r="63" spans="3:22" s="4" customFormat="1"/>
    <row r="64" spans="3:22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2:12" s="4" customFormat="1"/>
    <row r="114" spans="2:12" s="4" customFormat="1"/>
    <row r="115" spans="2:12" s="4" customFormat="1">
      <c r="C115" s="301" t="s">
        <v>142</v>
      </c>
      <c r="D115" s="301"/>
      <c r="E115" s="301"/>
      <c r="F115" s="301"/>
      <c r="G115" s="301"/>
      <c r="H115" s="301"/>
      <c r="I115" s="301"/>
      <c r="J115" s="301"/>
    </row>
    <row r="116" spans="2:12">
      <c r="C116">
        <v>1990</v>
      </c>
      <c r="D116">
        <v>2013</v>
      </c>
      <c r="E116">
        <v>2014</v>
      </c>
      <c r="F116">
        <v>2015</v>
      </c>
      <c r="G116">
        <v>2016</v>
      </c>
      <c r="H116">
        <v>2017</v>
      </c>
      <c r="I116">
        <v>2018</v>
      </c>
      <c r="J116">
        <v>2019</v>
      </c>
    </row>
    <row r="117" spans="2:12">
      <c r="B117" t="s">
        <v>143</v>
      </c>
      <c r="C117" s="10">
        <v>2406952</v>
      </c>
      <c r="D117" s="10">
        <v>2703370</v>
      </c>
      <c r="E117" s="10">
        <v>2373745</v>
      </c>
      <c r="F117" s="10">
        <v>2417147</v>
      </c>
      <c r="G117" s="10">
        <v>2669265</v>
      </c>
      <c r="H117" s="10">
        <v>2639218</v>
      </c>
      <c r="I117" s="10">
        <v>2657758</v>
      </c>
      <c r="J117" s="10">
        <v>2640159</v>
      </c>
    </row>
    <row r="118" spans="2:12">
      <c r="B118" t="s">
        <v>14</v>
      </c>
      <c r="C118" s="10">
        <v>574255</v>
      </c>
      <c r="D118" s="10">
        <v>1122183</v>
      </c>
      <c r="E118" s="10">
        <v>1176469</v>
      </c>
      <c r="F118" s="10">
        <v>1221099</v>
      </c>
      <c r="G118" s="10">
        <v>1305884</v>
      </c>
      <c r="H118" s="10">
        <v>1356146</v>
      </c>
      <c r="I118" s="10">
        <v>1419678</v>
      </c>
      <c r="J118" s="10">
        <v>1450622</v>
      </c>
    </row>
    <row r="119" spans="2:12">
      <c r="B119" t="s">
        <v>16</v>
      </c>
      <c r="C119" s="10">
        <v>390686</v>
      </c>
      <c r="D119" s="10">
        <v>16741</v>
      </c>
      <c r="E119" s="10">
        <v>16483</v>
      </c>
      <c r="F119" s="10">
        <v>16937</v>
      </c>
      <c r="G119" s="10">
        <v>16467</v>
      </c>
      <c r="H119" s="10">
        <v>18332</v>
      </c>
      <c r="I119" s="10">
        <v>19662</v>
      </c>
      <c r="J119" s="10">
        <v>19757</v>
      </c>
      <c r="L119" s="248">
        <v>5.0570022985210628E-2</v>
      </c>
    </row>
    <row r="120" spans="2:12">
      <c r="B120" t="s">
        <v>55</v>
      </c>
      <c r="C120" s="10">
        <v>1442928</v>
      </c>
      <c r="D120" s="10">
        <v>513222</v>
      </c>
      <c r="E120" s="10">
        <v>599911</v>
      </c>
      <c r="F120" s="10">
        <v>610393</v>
      </c>
      <c r="G120" s="10">
        <v>623177</v>
      </c>
      <c r="H120" s="10">
        <v>646077</v>
      </c>
      <c r="I120" s="10">
        <v>796956</v>
      </c>
      <c r="J120" s="10">
        <v>806825</v>
      </c>
    </row>
    <row r="121" spans="2:12">
      <c r="B121" t="s">
        <v>144</v>
      </c>
      <c r="C121" s="10">
        <v>9064</v>
      </c>
      <c r="D121" s="10">
        <v>-3978</v>
      </c>
      <c r="E121" s="10">
        <v>-5028</v>
      </c>
      <c r="F121" s="10">
        <v>-5139</v>
      </c>
      <c r="G121" s="10">
        <v>-5024</v>
      </c>
      <c r="H121" s="10">
        <v>-5031</v>
      </c>
      <c r="I121" s="10">
        <v>-4448</v>
      </c>
      <c r="J121" s="10">
        <v>-4444</v>
      </c>
    </row>
    <row r="122" spans="2:12">
      <c r="B122" t="s">
        <v>126</v>
      </c>
      <c r="C122" s="23">
        <v>4823885</v>
      </c>
      <c r="D122" s="23">
        <v>4351538</v>
      </c>
      <c r="E122" s="23">
        <v>4161580</v>
      </c>
      <c r="F122" s="23">
        <v>4260437</v>
      </c>
      <c r="G122" s="23">
        <v>4609769</v>
      </c>
      <c r="H122" s="23">
        <v>4654742</v>
      </c>
      <c r="I122" s="23">
        <v>4889606</v>
      </c>
      <c r="J122" s="23">
        <v>4912919</v>
      </c>
    </row>
    <row r="123" spans="2:12">
      <c r="B123" s="249" t="s">
        <v>145</v>
      </c>
      <c r="C123" s="250">
        <v>7.5021539657853813</v>
      </c>
      <c r="D123" s="251">
        <v>6.8962567353407289</v>
      </c>
      <c r="E123" s="251">
        <v>6.5952139461172745</v>
      </c>
      <c r="F123" s="251">
        <v>6.7013396585813174</v>
      </c>
      <c r="G123" s="251">
        <v>7.3054976228209192</v>
      </c>
      <c r="H123" s="251">
        <v>7.289138816071759</v>
      </c>
      <c r="I123" s="251">
        <v>7.6322816897890888</v>
      </c>
      <c r="J123" s="251">
        <v>7.6421774887263192</v>
      </c>
    </row>
    <row r="124" spans="2:12">
      <c r="B124" s="300" t="s">
        <v>140</v>
      </c>
      <c r="C124" s="252" t="s">
        <v>28</v>
      </c>
      <c r="D124" s="10">
        <v>-472347</v>
      </c>
      <c r="E124" s="10">
        <v>-662305</v>
      </c>
      <c r="F124" s="10">
        <v>-563448</v>
      </c>
      <c r="G124" s="10">
        <v>-214116</v>
      </c>
      <c r="H124" s="10">
        <v>-169143</v>
      </c>
      <c r="I124" s="10">
        <v>65721</v>
      </c>
      <c r="J124" s="10">
        <v>89034</v>
      </c>
    </row>
    <row r="125" spans="2:12">
      <c r="B125" s="300"/>
      <c r="C125" t="s">
        <v>146</v>
      </c>
      <c r="D125" s="248">
        <v>9.7918379065835892E-2</v>
      </c>
      <c r="E125" s="248">
        <v>0.13729701267754102</v>
      </c>
      <c r="F125" s="248">
        <v>0.1168037795262532</v>
      </c>
      <c r="G125" s="248">
        <v>4.4386630278292261E-2</v>
      </c>
      <c r="H125" s="248">
        <v>3.5063646832376838E-2</v>
      </c>
      <c r="I125" s="248">
        <v>-1.3624081005247923E-2</v>
      </c>
      <c r="J125" s="248">
        <v>-1.8456907658453758E-2</v>
      </c>
    </row>
  </sheetData>
  <mergeCells count="16">
    <mergeCell ref="B124:B125"/>
    <mergeCell ref="B3:B4"/>
    <mergeCell ref="C3:J3"/>
    <mergeCell ref="K3:K4"/>
    <mergeCell ref="L3:L4"/>
    <mergeCell ref="B34:B35"/>
    <mergeCell ref="C34:J34"/>
    <mergeCell ref="K34:K35"/>
    <mergeCell ref="L34:L35"/>
    <mergeCell ref="C115:J115"/>
    <mergeCell ref="M3:T3"/>
    <mergeCell ref="B18:B19"/>
    <mergeCell ref="C18:J18"/>
    <mergeCell ref="K18:K19"/>
    <mergeCell ref="L18:L19"/>
    <mergeCell ref="M18:T18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Hist</vt:lpstr>
      <vt:lpstr>SUM_GPC</vt:lpstr>
      <vt:lpstr>SUM_SEAP</vt:lpstr>
      <vt:lpstr>SUM_PGN</vt:lpstr>
      <vt:lpstr>rok_inw</vt:lpstr>
    </vt:vector>
  </TitlesOfParts>
  <Company>UMW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Honorata Majka</dc:creator>
  <cp:lastModifiedBy>Honorata Majka</cp:lastModifiedBy>
  <dcterms:created xsi:type="dcterms:W3CDTF">2020-12-21T07:59:23Z</dcterms:created>
  <dcterms:modified xsi:type="dcterms:W3CDTF">2020-12-30T08:06:50Z</dcterms:modified>
</cp:coreProperties>
</file>