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defaultThemeVersion="124226"/>
  <xr:revisionPtr revIDLastSave="0" documentId="8_{DAB15F6E-CE4F-4624-B5D2-D39C251BFBA4}" xr6:coauthVersionLast="47" xr6:coauthVersionMax="47" xr10:uidLastSave="{00000000-0000-0000-0000-000000000000}"/>
  <bookViews>
    <workbookView xWindow="-110" yWindow="-110" windowWidth="19420" windowHeight="10300" tabRatio="907" activeTab="4" xr2:uid="{00000000-000D-0000-FFFF-FFFF00000000}"/>
  </bookViews>
  <sheets>
    <sheet name="Performance Outcome" sheetId="63" r:id="rId1"/>
    <sheet name="Module List" sheetId="103" r:id="rId2"/>
    <sheet name="QEA Basics - Stage 1" sheetId="106" state="hidden" r:id="rId3"/>
    <sheet name="Selenium - Stage 2" sheetId="105" state="hidden" r:id="rId4"/>
    <sheet name="TOC_SoftwareTesting" sheetId="93" r:id="rId5"/>
    <sheet name="TOC_Automation Concepts" sheetId="92" r:id="rId6"/>
    <sheet name="TOC_WebUI" sheetId="94" r:id="rId7"/>
    <sheet name="TOC_JavaScript" sheetId="95" r:id="rId8"/>
    <sheet name="TOC_CoreJava" sheetId="96" r:id="rId9"/>
    <sheet name="TOC_Selenium" sheetId="97" r:id="rId10"/>
    <sheet name="TOC_Datasources" sheetId="98" r:id="rId11"/>
    <sheet name="TOC_WebServices" sheetId="99" r:id="rId12"/>
    <sheet name="TOC_BDD" sheetId="100" r:id="rId13"/>
    <sheet name="TOC_DevOps" sheetId="101"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______cps2">'[1]Working Sheet'!$CQ$7:$CQ$9</definedName>
    <definedName name="________cps3">'[1]Working Sheet'!$CQ$7:$CQ$9</definedName>
    <definedName name="_______cps2">'[1]Working Sheet'!$CQ$7:$CQ$9</definedName>
    <definedName name="_______cps3">'[1]Working Sheet'!$CQ$7:$CQ$9</definedName>
    <definedName name="______cps2">'[1]Working Sheet'!$CQ$7:$CQ$9</definedName>
    <definedName name="______cps3">'[1]Working Sheet'!$CQ$7:$CQ$9</definedName>
    <definedName name="_____cps2">'[1]Working Sheet'!$CQ$7:$CQ$9</definedName>
    <definedName name="_____cps3">'[1]Working Sheet'!$CQ$7:$CQ$9</definedName>
    <definedName name="____cps2">'[1]Working Sheet'!$CQ$7:$CQ$9</definedName>
    <definedName name="____cps3">'[1]Working Sheet'!$CQ$7:$CQ$9</definedName>
    <definedName name="___cps2">'[1]Working Sheet'!$CQ$7:$CQ$9</definedName>
    <definedName name="___cps3">'[1]Working Sheet'!$CQ$7:$CQ$9</definedName>
    <definedName name="__cps2">'[1]Working Sheet'!$CQ$7:$CQ$9</definedName>
    <definedName name="__cps3">'[1]Working Sheet'!$CQ$7:$CQ$9</definedName>
    <definedName name="_cps1">'[2]Working Sheet'!$CQ$7:$CQ$9</definedName>
    <definedName name="_cps2">'[1]Working Sheet'!$CQ$7:$CQ$9</definedName>
    <definedName name="_cps3">'[1]Working Sheet'!$CQ$7:$CQ$9</definedName>
    <definedName name="_xlnm._FilterDatabase" localSheetId="1" hidden="1">'Module List'!$A$1:$I$60</definedName>
    <definedName name="_xlnm._FilterDatabase" localSheetId="2" hidden="1">'QEA Basics - Stage 1'!$A$2:$K$5</definedName>
    <definedName name="_xlnm._FilterDatabase" localSheetId="3" hidden="1">'Selenium - Stage 2'!$A$3:$J$19</definedName>
    <definedName name="abc">#REF!</definedName>
    <definedName name="csharp">'[3]Learning Assets'!$B$4:$B$48</definedName>
    <definedName name="CSharp1">'[4]Learning Assets'!$B$4:$B$48</definedName>
    <definedName name="df" localSheetId="2">#REF!</definedName>
    <definedName name="df" localSheetId="3">#REF!</definedName>
    <definedName name="df">#REF!</definedName>
    <definedName name="dffdafda">'[5]Learning Assets'!$B$4:$B$48</definedName>
    <definedName name="grtyrt">'[6]Learning Assets'!$B$4:$B$48</definedName>
    <definedName name="ImpFactor">'[7]Dotnet&amp;CC Skills'!$E$121:$E$123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'[8]Learning Assets'!$B$4:$B$48</definedName>
    <definedName name="PL" localSheetId="2">#REF!</definedName>
    <definedName name="PL" localSheetId="3">#REF!</definedName>
    <definedName name="PL">#REF!</definedName>
    <definedName name="ProfLevel">'[7]Proficiency Level Desc'!$A$2:$A$6</definedName>
    <definedName name="Skill">[9]Skill!$N$7:$N$9</definedName>
    <definedName name="SkillCategory">'[10]Read Me'!$N$1:$N$4</definedName>
    <definedName name="tttt">'[11]Learning Assets'!$B$4:$B$48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03" l="1"/>
  <c r="E58" i="103"/>
  <c r="H2" i="103"/>
  <c r="H19" i="103" l="1"/>
  <c r="I19" i="103" s="1"/>
  <c r="E59" i="103" l="1"/>
  <c r="E60" i="103" s="1"/>
  <c r="H58" i="103" l="1"/>
  <c r="I58" i="103" s="1"/>
  <c r="I7" i="106"/>
</calcChain>
</file>

<file path=xl/sharedStrings.xml><?xml version="1.0" encoding="utf-8"?>
<sst xmlns="http://schemas.openxmlformats.org/spreadsheetml/2006/main" count="794" uniqueCount="511">
  <si>
    <t>Sno</t>
  </si>
  <si>
    <t>Learning Outcome</t>
  </si>
  <si>
    <t>Performance Outcome</t>
  </si>
  <si>
    <t>Level (Awareness, Skill and Knowledge)</t>
  </si>
  <si>
    <t xml:space="preserve">Sub
Track </t>
  </si>
  <si>
    <t>Associate should have ability to work in different phases of the Functional Testing Life Cycle for a given business requirement by adhering to organizational standards and processes.</t>
  </si>
  <si>
    <r>
      <t xml:space="preserve">He / She should be able to </t>
    </r>
    <r>
      <rPr>
        <i/>
        <sz val="10"/>
        <color theme="1"/>
        <rFont val="Calibri"/>
        <family val="2"/>
      </rPr>
      <t xml:space="preserve"> define</t>
    </r>
    <r>
      <rPr>
        <sz val="10"/>
        <color theme="1"/>
        <rFont val="Calibri"/>
        <family val="2"/>
      </rPr>
      <t xml:space="preserve"> agile implementations and software testing, unit test, integration test, regression test, and system testing.</t>
    </r>
  </si>
  <si>
    <t>Knowledge</t>
  </si>
  <si>
    <t>Functional Testing</t>
  </si>
  <si>
    <r>
      <t xml:space="preserve">He/ She should be able to </t>
    </r>
    <r>
      <rPr>
        <i/>
        <sz val="10"/>
        <color theme="1"/>
        <rFont val="Calibri"/>
        <family val="2"/>
      </rPr>
      <t xml:space="preserve">Illustrate </t>
    </r>
    <r>
      <rPr>
        <sz val="10"/>
        <color theme="1"/>
        <rFont val="Calibri"/>
        <family val="2"/>
      </rPr>
      <t>the different phases of the Functional Testing’s life cycle for the given business requirement.</t>
    </r>
  </si>
  <si>
    <t>Skill</t>
  </si>
  <si>
    <r>
      <t xml:space="preserve">He/ She should be able to </t>
    </r>
    <r>
      <rPr>
        <i/>
        <sz val="10"/>
        <color theme="1"/>
        <rFont val="Calibri"/>
        <family val="2"/>
      </rPr>
      <t>analyze</t>
    </r>
    <r>
      <rPr>
        <sz val="10"/>
        <color theme="1"/>
        <rFont val="Calibri"/>
        <family val="2"/>
      </rPr>
      <t xml:space="preserve"> requirement and prioritize</t>
    </r>
  </si>
  <si>
    <r>
      <t xml:space="preserve">He/ She should be able to </t>
    </r>
    <r>
      <rPr>
        <i/>
        <sz val="10"/>
        <color theme="1"/>
        <rFont val="Calibri"/>
        <family val="2"/>
      </rPr>
      <t>recognize</t>
    </r>
    <r>
      <rPr>
        <sz val="10"/>
        <color theme="1"/>
        <rFont val="Calibri"/>
        <family val="2"/>
      </rPr>
      <t xml:space="preserve"> testable and non testable requirements</t>
    </r>
  </si>
  <si>
    <r>
      <t xml:space="preserve">He/ She should be able to </t>
    </r>
    <r>
      <rPr>
        <i/>
        <sz val="10"/>
        <color theme="1"/>
        <rFont val="Calibri"/>
        <family val="2"/>
      </rPr>
      <t>define</t>
    </r>
    <r>
      <rPr>
        <sz val="10"/>
        <color theme="1"/>
        <rFont val="Calibri"/>
        <family val="2"/>
      </rPr>
      <t xml:space="preserve"> test strategy , test plan and its importance</t>
    </r>
  </si>
  <si>
    <r>
      <t xml:space="preserve">He/ She should be able to </t>
    </r>
    <r>
      <rPr>
        <i/>
        <sz val="10"/>
        <color theme="1"/>
        <rFont val="Calibri"/>
        <family val="2"/>
      </rPr>
      <t>design</t>
    </r>
    <r>
      <rPr>
        <sz val="10"/>
        <color theme="1"/>
        <rFont val="Calibri"/>
        <family val="2"/>
      </rPr>
      <t xml:space="preserve"> test scenarios(both positive and negative) from requirements gathered.</t>
    </r>
  </si>
  <si>
    <r>
      <t xml:space="preserve">He/ She should be able to </t>
    </r>
    <r>
      <rPr>
        <i/>
        <sz val="10"/>
        <color theme="1"/>
        <rFont val="Calibri"/>
        <family val="2"/>
      </rPr>
      <t>design</t>
    </r>
    <r>
      <rPr>
        <sz val="10"/>
        <color theme="1"/>
        <rFont val="Calibri"/>
        <family val="2"/>
      </rPr>
      <t xml:space="preserve"> test cases from test scenarios </t>
    </r>
  </si>
  <si>
    <r>
      <t xml:space="preserve">He/ She should be able to </t>
    </r>
    <r>
      <rPr>
        <i/>
        <sz val="10"/>
        <color theme="1"/>
        <rFont val="Calibri"/>
        <family val="2"/>
      </rPr>
      <t>perform</t>
    </r>
    <r>
      <rPr>
        <sz val="10"/>
        <color theme="1"/>
        <rFont val="Calibri"/>
        <family val="2"/>
      </rPr>
      <t xml:space="preserve"> the test execution based on the test cases prepared.</t>
    </r>
  </si>
  <si>
    <r>
      <t xml:space="preserve">He / She should be able to </t>
    </r>
    <r>
      <rPr>
        <i/>
        <sz val="10"/>
        <color theme="1"/>
        <rFont val="Calibri"/>
        <family val="2"/>
      </rPr>
      <t xml:space="preserve">define </t>
    </r>
    <r>
      <rPr>
        <sz val="10"/>
        <color theme="1"/>
        <rFont val="Calibri"/>
        <family val="2"/>
      </rPr>
      <t>a defect.</t>
    </r>
  </si>
  <si>
    <r>
      <t xml:space="preserve">He/ She should be able to </t>
    </r>
    <r>
      <rPr>
        <i/>
        <sz val="10"/>
        <color theme="1"/>
        <rFont val="Calibri"/>
        <family val="2"/>
      </rPr>
      <t>list</t>
    </r>
    <r>
      <rPr>
        <sz val="10"/>
        <color theme="1"/>
        <rFont val="Calibri"/>
        <family val="2"/>
      </rPr>
      <t xml:space="preserve"> the defect status in defect life cycle</t>
    </r>
  </si>
  <si>
    <r>
      <t xml:space="preserve">He/ She should be able to </t>
    </r>
    <r>
      <rPr>
        <i/>
        <sz val="10"/>
        <color theme="1"/>
        <rFont val="Calibri"/>
        <family val="2"/>
      </rPr>
      <t>identify</t>
    </r>
    <r>
      <rPr>
        <sz val="10"/>
        <color theme="1"/>
        <rFont val="Calibri"/>
        <family val="2"/>
      </rPr>
      <t xml:space="preserve"> cases mismatching with the requirements and log defect.</t>
    </r>
  </si>
  <si>
    <r>
      <t xml:space="preserve">He / She should be able to </t>
    </r>
    <r>
      <rPr>
        <i/>
        <sz val="10"/>
        <color theme="1"/>
        <rFont val="Calibri"/>
        <family val="2"/>
      </rPr>
      <t xml:space="preserve">define </t>
    </r>
    <r>
      <rPr>
        <sz val="10"/>
        <color theme="1"/>
        <rFont val="Calibri"/>
        <family val="2"/>
      </rPr>
      <t>regression testing</t>
    </r>
  </si>
  <si>
    <r>
      <t xml:space="preserve">He/ She should be able to </t>
    </r>
    <r>
      <rPr>
        <i/>
        <sz val="10"/>
        <color theme="1"/>
        <rFont val="Calibri"/>
        <family val="2"/>
      </rPr>
      <t>perform</t>
    </r>
    <r>
      <rPr>
        <sz val="10"/>
        <color theme="1"/>
        <rFont val="Calibri"/>
        <family val="2"/>
      </rPr>
      <t xml:space="preserve"> regression testing</t>
    </r>
  </si>
  <si>
    <r>
      <t xml:space="preserve">He/ she should able to </t>
    </r>
    <r>
      <rPr>
        <i/>
        <sz val="10"/>
        <color theme="1"/>
        <rFont val="Calibri"/>
        <family val="2"/>
      </rPr>
      <t>describe</t>
    </r>
    <r>
      <rPr>
        <sz val="10"/>
        <color theme="1"/>
        <rFont val="Calibri"/>
        <family val="2"/>
      </rPr>
      <t xml:space="preserve"> test closure and it importances.</t>
    </r>
  </si>
  <si>
    <t>Associate shoud have ability to solve business problems using Java Programming Language</t>
  </si>
  <si>
    <r>
      <t xml:space="preserve">He / She should be able to </t>
    </r>
    <r>
      <rPr>
        <i/>
        <sz val="10"/>
        <color theme="1"/>
        <rFont val="Calibri"/>
        <family val="2"/>
      </rPr>
      <t>explain</t>
    </r>
    <r>
      <rPr>
        <sz val="10"/>
        <color theme="1"/>
        <rFont val="Calibri"/>
        <family val="2"/>
      </rPr>
      <t xml:space="preserve"> features of Java, and model of the Java programming language(knowledge)</t>
    </r>
  </si>
  <si>
    <t>Core Java</t>
  </si>
  <si>
    <r>
      <t xml:space="preserve">He / She should be able to </t>
    </r>
    <r>
      <rPr>
        <i/>
        <sz val="10"/>
        <color theme="1"/>
        <rFont val="Calibri"/>
        <family val="2"/>
      </rPr>
      <t xml:space="preserve">describe and </t>
    </r>
    <r>
      <rPr>
        <sz val="10"/>
        <color theme="1"/>
        <rFont val="Calibri"/>
        <family val="2"/>
      </rPr>
      <t xml:space="preserve">et environment variables to allow the Java compiler and runtime executables to function properly </t>
    </r>
  </si>
  <si>
    <r>
      <t xml:space="preserve">He / She should be able to </t>
    </r>
    <r>
      <rPr>
        <i/>
        <sz val="10"/>
        <color theme="1"/>
        <rFont val="Calibri"/>
        <family val="2"/>
      </rPr>
      <t>implement</t>
    </r>
    <r>
      <rPr>
        <sz val="10"/>
        <color theme="1"/>
        <rFont val="Calibri"/>
        <family val="2"/>
      </rPr>
      <t xml:space="preserve"> Core java language fundamentals, control flow statements, Operators and create java objects</t>
    </r>
  </si>
  <si>
    <r>
      <t xml:space="preserve">He / She should be able to </t>
    </r>
    <r>
      <rPr>
        <i/>
        <sz val="10"/>
        <color theme="1"/>
        <rFont val="Calibri"/>
        <family val="2"/>
      </rPr>
      <t>implement</t>
    </r>
    <r>
      <rPr>
        <sz val="10"/>
        <color theme="1"/>
        <rFont val="Calibri"/>
        <family val="2"/>
      </rPr>
      <t xml:space="preserve">  constructor, Access Specifiers concepts, encapsulation, Inheritance, Abstraction, Overloading, Overriding &amp; Polymorphism using core java programming</t>
    </r>
  </si>
  <si>
    <r>
      <t xml:space="preserve">He / She should be able to </t>
    </r>
    <r>
      <rPr>
        <i/>
        <sz val="10"/>
        <color theme="1"/>
        <rFont val="Calibri"/>
        <family val="2"/>
      </rPr>
      <t>Illustrate</t>
    </r>
    <r>
      <rPr>
        <sz val="10"/>
        <color theme="1"/>
        <rFont val="Calibri"/>
        <family val="2"/>
      </rPr>
      <t xml:space="preserve"> Java code that uses variables, arrays, conditional and loop constructs to achieve program objectives</t>
    </r>
  </si>
  <si>
    <r>
      <t xml:space="preserve">He / She should be able to </t>
    </r>
    <r>
      <rPr>
        <i/>
        <sz val="10"/>
        <color theme="1"/>
        <rFont val="Calibri"/>
        <family val="2"/>
      </rPr>
      <t>implement</t>
    </r>
    <r>
      <rPr>
        <sz val="10"/>
        <color theme="1"/>
        <rFont val="Calibri"/>
        <family val="2"/>
      </rPr>
      <t xml:space="preserve"> Exception handling using java </t>
    </r>
  </si>
  <si>
    <r>
      <t xml:space="preserve">He / She should be able to  </t>
    </r>
    <r>
      <rPr>
        <i/>
        <sz val="10"/>
        <color theme="1"/>
        <rFont val="Calibri"/>
        <family val="2"/>
      </rPr>
      <t>implement</t>
    </r>
    <r>
      <rPr>
        <sz val="10"/>
        <color theme="1"/>
        <rFont val="Calibri"/>
        <family val="2"/>
      </rPr>
      <t>String API to manipulate numeric, text, and string data using appropriate Java operators</t>
    </r>
  </si>
  <si>
    <r>
      <t xml:space="preserve">He / She should be able to </t>
    </r>
    <r>
      <rPr>
        <i/>
        <sz val="10"/>
        <color theme="1"/>
        <rFont val="Calibri"/>
        <family val="2"/>
      </rPr>
      <t>apply</t>
    </r>
    <r>
      <rPr>
        <sz val="10"/>
        <color theme="1"/>
        <rFont val="Calibri"/>
        <family val="2"/>
      </rPr>
      <t xml:space="preserve">and create dynamic programming in java using Collection &amp; Util API's </t>
    </r>
  </si>
  <si>
    <r>
      <t xml:space="preserve">He / She should be able to </t>
    </r>
    <r>
      <rPr>
        <i/>
        <sz val="10"/>
        <color theme="1"/>
        <rFont val="Calibri"/>
        <family val="2"/>
      </rPr>
      <t>implement</t>
    </r>
    <r>
      <rPr>
        <sz val="10"/>
        <color theme="1"/>
        <rFont val="Calibri"/>
        <family val="2"/>
      </rPr>
      <t xml:space="preserve"> streams using IO Stream API's &amp; File API’s in java</t>
    </r>
  </si>
  <si>
    <r>
      <t xml:space="preserve">He / She should be able to </t>
    </r>
    <r>
      <rPr>
        <i/>
        <sz val="10"/>
        <color theme="1"/>
        <rFont val="Calibri"/>
        <family val="2"/>
      </rPr>
      <t>implement</t>
    </r>
    <r>
      <rPr>
        <sz val="10"/>
        <color theme="1"/>
        <rFont val="Calibri"/>
        <family val="2"/>
      </rPr>
      <t xml:space="preserve"> JDBC to provide a program level interface for communicating with database using java
programming</t>
    </r>
  </si>
  <si>
    <t>Associate should have ability to understand the principles of effective web page including : HTML and CSS, Xpath</t>
  </si>
  <si>
    <r>
      <t xml:space="preserve">He / She should be able to </t>
    </r>
    <r>
      <rPr>
        <i/>
        <sz val="10"/>
        <color theme="1"/>
        <rFont val="Calibri"/>
        <family val="2"/>
      </rPr>
      <t>describe</t>
    </r>
    <r>
      <rPr>
        <sz val="10"/>
        <color theme="1"/>
        <rFont val="Calibri"/>
        <family val="2"/>
      </rPr>
      <t xml:space="preserve"> Webpage Link, Table, Graphic,heading levels, cascading style sheets.</t>
    </r>
  </si>
  <si>
    <t>HTML, CSS, XPATH</t>
  </si>
  <si>
    <r>
      <t xml:space="preserve">He / She should be able to </t>
    </r>
    <r>
      <rPr>
        <i/>
        <sz val="10"/>
        <color theme="1"/>
        <rFont val="Calibri"/>
        <family val="2"/>
      </rPr>
      <t>describe</t>
    </r>
    <r>
      <rPr>
        <sz val="10"/>
        <color theme="1"/>
        <rFont val="Calibri"/>
        <family val="2"/>
      </rPr>
      <t xml:space="preserve"> interactive web page(s) using
HTML, CSS and JavaScript</t>
    </r>
  </si>
  <si>
    <r>
      <t xml:space="preserve">He / She should be able to </t>
    </r>
    <r>
      <rPr>
        <i/>
        <sz val="10"/>
        <color theme="1"/>
        <rFont val="Calibri"/>
        <family val="2"/>
      </rPr>
      <t>implement</t>
    </r>
    <r>
      <rPr>
        <sz val="10"/>
        <color theme="1"/>
        <rFont val="Calibri"/>
        <family val="2"/>
      </rPr>
      <t xml:space="preserve"> Xpath Locators for a responsive web site using HTML5 and CSS3.</t>
    </r>
  </si>
  <si>
    <r>
      <t xml:space="preserve">He / She should be able to </t>
    </r>
    <r>
      <rPr>
        <i/>
        <sz val="10"/>
        <color theme="1"/>
        <rFont val="Calibri"/>
        <family val="2"/>
      </rPr>
      <t>illustrate</t>
    </r>
    <r>
      <rPr>
        <sz val="10"/>
        <color theme="1"/>
        <rFont val="Calibri"/>
        <family val="2"/>
      </rPr>
      <t xml:space="preserve"> the layers of the HTML page using Javascript for Selenium automation</t>
    </r>
  </si>
  <si>
    <t>Associate should have ability to perform JavaScript, programming principles, interactivity and implementing effects for given web pages in an interactive manner. This learning builds on basic previous knowledge of HTML.</t>
  </si>
  <si>
    <r>
      <t xml:space="preserve">He / She should be able to </t>
    </r>
    <r>
      <rPr>
        <i/>
        <sz val="10"/>
        <color theme="1"/>
        <rFont val="Calibri"/>
        <family val="2"/>
      </rPr>
      <t>describe Javascript</t>
    </r>
    <r>
      <rPr>
        <sz val="10"/>
        <color theme="1"/>
        <rFont val="Calibri"/>
        <family val="2"/>
      </rPr>
      <t>code a number of interactive processes</t>
    </r>
  </si>
  <si>
    <t>JavaScript</t>
  </si>
  <si>
    <r>
      <t xml:space="preserve">He / She should be able to </t>
    </r>
    <r>
      <rPr>
        <i/>
        <sz val="10"/>
        <color theme="1"/>
        <rFont val="Calibri"/>
        <family val="2"/>
      </rPr>
      <t>implement</t>
    </r>
    <r>
      <rPr>
        <sz val="10"/>
        <color theme="1"/>
        <rFont val="Calibri"/>
        <family val="2"/>
      </rPr>
      <t xml:space="preserve"> JavaScript objects, methods, and properties, JavaScript variables.</t>
    </r>
  </si>
  <si>
    <r>
      <t xml:space="preserve">He / She should be able to </t>
    </r>
    <r>
      <rPr>
        <i/>
        <sz val="10"/>
        <color theme="1"/>
        <rFont val="Calibri"/>
        <family val="2"/>
      </rPr>
      <t>illustrate</t>
    </r>
    <r>
      <rPr>
        <sz val="10"/>
        <color theme="1"/>
        <rFont val="Calibri"/>
        <family val="2"/>
      </rPr>
      <t>writing flow control logic and validate forms with JavaScript.</t>
    </r>
  </si>
  <si>
    <t>Associate should have ability to perform basic Database operation
Associate should have ability generate reports using SQL joins and Clauses</t>
  </si>
  <si>
    <r>
      <t xml:space="preserve">He / She should be able to </t>
    </r>
    <r>
      <rPr>
        <i/>
        <sz val="10"/>
        <color theme="1"/>
        <rFont val="Calibri"/>
        <family val="2"/>
      </rPr>
      <t>describe</t>
    </r>
    <r>
      <rPr>
        <sz val="10"/>
        <color theme="1"/>
        <rFont val="Calibri"/>
        <family val="2"/>
      </rPr>
      <t xml:space="preserve"> what is Database, Construct problem definition statements for given applications and implement a database for the same. </t>
    </r>
  </si>
  <si>
    <t>ANSI SQL</t>
  </si>
  <si>
    <r>
      <t xml:space="preserve">He / She should be able to </t>
    </r>
    <r>
      <rPr>
        <i/>
        <sz val="10"/>
        <color theme="1"/>
        <rFont val="Calibri"/>
        <family val="2"/>
      </rPr>
      <t>implement</t>
    </r>
    <r>
      <rPr>
        <sz val="10"/>
        <color theme="1"/>
        <rFont val="Calibri"/>
        <family val="2"/>
      </rPr>
      <t xml:space="preserve">  Structured Query Language (SQL) queries in SQL to retrieve any type of information from a data base. </t>
    </r>
  </si>
  <si>
    <r>
      <t xml:space="preserve">He / She should be able to </t>
    </r>
    <r>
      <rPr>
        <i/>
        <sz val="10"/>
        <color theme="1"/>
        <rFont val="Calibri"/>
        <family val="2"/>
      </rPr>
      <t>implement</t>
    </r>
    <r>
      <rPr>
        <sz val="10"/>
        <color theme="1"/>
        <rFont val="Calibri"/>
        <family val="2"/>
      </rPr>
      <t xml:space="preserve"> queries using DDL, DML, DCL </t>
    </r>
  </si>
  <si>
    <r>
      <t xml:space="preserve">He / She should be able to </t>
    </r>
    <r>
      <rPr>
        <i/>
        <sz val="10"/>
        <color theme="1"/>
        <rFont val="Calibri"/>
        <family val="2"/>
      </rPr>
      <t>implement</t>
    </r>
    <r>
      <rPr>
        <sz val="10"/>
        <color theme="1"/>
        <rFont val="Calibri"/>
        <family val="2"/>
      </rPr>
      <t xml:space="preserve"> queries applying operators, Function, &amp; Clauses concepts</t>
    </r>
  </si>
  <si>
    <r>
      <t xml:space="preserve">He / She should be able to </t>
    </r>
    <r>
      <rPr>
        <i/>
        <sz val="10"/>
        <color theme="1"/>
        <rFont val="Calibri"/>
        <family val="2"/>
      </rPr>
      <t>implement</t>
    </r>
    <r>
      <rPr>
        <sz val="10"/>
        <color theme="1"/>
        <rFont val="Calibri"/>
        <family val="2"/>
      </rPr>
      <t xml:space="preserve"> queries using SQL joins, Sub queries, clauses</t>
    </r>
  </si>
  <si>
    <r>
      <t xml:space="preserve">He / She should be able to </t>
    </r>
    <r>
      <rPr>
        <i/>
        <sz val="10"/>
        <color theme="1"/>
        <rFont val="Calibri"/>
        <family val="2"/>
      </rPr>
      <t>implement</t>
    </r>
    <r>
      <rPr>
        <sz val="10"/>
        <color theme="1"/>
        <rFont val="Calibri"/>
        <family val="2"/>
      </rPr>
      <t xml:space="preserve"> and organize data obtained from a query before it is displayed on-screen, retrieve data from tables, format an output, save a result, and generate a report</t>
    </r>
  </si>
  <si>
    <t>Associate should have ability to perform XML/JSON file creation</t>
  </si>
  <si>
    <r>
      <t xml:space="preserve">He / She should be able to </t>
    </r>
    <r>
      <rPr>
        <i/>
        <sz val="10"/>
        <color theme="1"/>
        <rFont val="Calibri"/>
        <family val="2"/>
      </rPr>
      <t>describe</t>
    </r>
    <r>
      <rPr>
        <sz val="10"/>
        <color theme="1"/>
        <rFont val="Calibri"/>
        <family val="2"/>
      </rPr>
      <t xml:space="preserve"> central XML technologies, including writing well formed and valid XML</t>
    </r>
  </si>
  <si>
    <t>XML &amp; JSON</t>
  </si>
  <si>
    <r>
      <t xml:space="preserve">He / She should be able to </t>
    </r>
    <r>
      <rPr>
        <i/>
        <sz val="10"/>
        <color theme="1"/>
        <rFont val="Calibri"/>
        <family val="2"/>
      </rPr>
      <t>implement</t>
    </r>
    <r>
      <rPr>
        <sz val="10"/>
        <color theme="1"/>
        <rFont val="Calibri"/>
        <family val="2"/>
      </rPr>
      <t xml:space="preserve"> Document Type Definition and XML schema documents to validate XML documents</t>
    </r>
  </si>
  <si>
    <r>
      <t xml:space="preserve">He / She should be able to </t>
    </r>
    <r>
      <rPr>
        <i/>
        <sz val="10"/>
        <color theme="1"/>
        <rFont val="Calibri"/>
        <family val="2"/>
      </rPr>
      <t>implement</t>
    </r>
    <r>
      <rPr>
        <sz val="10"/>
        <color theme="1"/>
        <rFont val="Calibri"/>
        <family val="2"/>
      </rPr>
      <t xml:space="preserve"> XPath expressions and functions to find and select nodes in XML documents. </t>
    </r>
  </si>
  <si>
    <r>
      <t xml:space="preserve">He / She should be able to </t>
    </r>
    <r>
      <rPr>
        <i/>
        <sz val="10"/>
        <color theme="1"/>
        <rFont val="Calibri"/>
        <family val="2"/>
      </rPr>
      <t>describe</t>
    </r>
    <r>
      <rPr>
        <sz val="10"/>
        <color theme="1"/>
        <rFont val="Calibri"/>
        <family val="2"/>
      </rPr>
      <t xml:space="preserve"> structured data in JSON formats.</t>
    </r>
  </si>
  <si>
    <r>
      <t xml:space="preserve">He / She should be able to </t>
    </r>
    <r>
      <rPr>
        <i/>
        <sz val="10"/>
        <color theme="1"/>
        <rFont val="Calibri"/>
        <family val="2"/>
      </rPr>
      <t>illustrate breaking</t>
    </r>
    <r>
      <rPr>
        <sz val="10"/>
        <color theme="1"/>
        <rFont val="Calibri"/>
        <family val="2"/>
      </rPr>
      <t xml:space="preserve"> down given JSON files to show you how they work</t>
    </r>
  </si>
  <si>
    <t>Associate should have the ability to write and execute test scripts using selenium, to automate the functionalities of a web application</t>
  </si>
  <si>
    <r>
      <t xml:space="preserve">He / She should be able to </t>
    </r>
    <r>
      <rPr>
        <i/>
        <sz val="10"/>
        <color theme="1"/>
        <rFont val="Calibri"/>
        <family val="2"/>
      </rPr>
      <t xml:space="preserve">describe </t>
    </r>
    <r>
      <rPr>
        <sz val="10"/>
        <color theme="1"/>
        <rFont val="Calibri"/>
        <family val="2"/>
      </rPr>
      <t>the Selenium automation tool in detail with its components and principles</t>
    </r>
  </si>
  <si>
    <t>Selenium Automation with Project Deliverables</t>
  </si>
  <si>
    <r>
      <t xml:space="preserve">He / She should be able to </t>
    </r>
    <r>
      <rPr>
        <i/>
        <sz val="10"/>
        <color theme="1"/>
        <rFont val="Calibri"/>
        <family val="2"/>
      </rPr>
      <t xml:space="preserve">implement proof of concepts(Feasibility study), create </t>
    </r>
    <r>
      <rPr>
        <sz val="10"/>
        <color theme="1"/>
        <rFont val="Calibri"/>
        <family val="2"/>
      </rPr>
      <t>automated structured scripts for Smoke suite and Regression suite</t>
    </r>
  </si>
  <si>
    <r>
      <t xml:space="preserve">He / She should be able to </t>
    </r>
    <r>
      <rPr>
        <i/>
        <sz val="10"/>
        <color theme="1"/>
        <rFont val="Calibri"/>
        <family val="2"/>
      </rPr>
      <t xml:space="preserve">illustrate </t>
    </r>
    <r>
      <rPr>
        <sz val="10"/>
        <color theme="1"/>
        <rFont val="Calibri"/>
        <family val="2"/>
      </rPr>
      <t>Selenium API’s to run robust test scripts on web applications on multiple browsers</t>
    </r>
  </si>
  <si>
    <r>
      <t xml:space="preserve">He / She should be able to </t>
    </r>
    <r>
      <rPr>
        <i/>
        <sz val="10"/>
        <color theme="1"/>
        <rFont val="Calibri"/>
        <family val="2"/>
      </rPr>
      <t>implement</t>
    </r>
    <r>
      <rPr>
        <sz val="10"/>
        <color theme="1"/>
        <rFont val="Calibri"/>
        <family val="2"/>
      </rPr>
      <t xml:space="preserve"> locator Techniques &amp; Tools used to identify elements/objects</t>
    </r>
  </si>
  <si>
    <r>
      <t xml:space="preserve">He / She should be able to </t>
    </r>
    <r>
      <rPr>
        <i/>
        <sz val="10"/>
        <color theme="1"/>
        <rFont val="Calibri"/>
        <family val="2"/>
      </rPr>
      <t xml:space="preserve">illustrate </t>
    </r>
    <r>
      <rPr>
        <sz val="10"/>
        <color theme="1"/>
        <rFont val="Calibri"/>
        <family val="2"/>
      </rPr>
      <t>TestNG Framework and Apache POI, Test Automation Frameworks with Page Object Model (POM)</t>
    </r>
  </si>
  <si>
    <r>
      <t xml:space="preserve">He / She should be able to </t>
    </r>
    <r>
      <rPr>
        <i/>
        <sz val="10"/>
        <color theme="1"/>
        <rFont val="Calibri"/>
        <family val="2"/>
      </rPr>
      <t xml:space="preserve">illustrate </t>
    </r>
    <r>
      <rPr>
        <sz val="10"/>
        <color theme="1"/>
        <rFont val="Calibri"/>
        <family val="2"/>
      </rPr>
      <t>creating and parsing JSON and XML file to externalize the test data from external source for selenium automation</t>
    </r>
  </si>
  <si>
    <t>Associate should have ability to perform webservices automation using SoapUI and PostMan</t>
  </si>
  <si>
    <r>
      <t xml:space="preserve">He / She should able to </t>
    </r>
    <r>
      <rPr>
        <i/>
        <sz val="10"/>
        <color theme="1"/>
        <rFont val="Calibri"/>
        <family val="2"/>
      </rPr>
      <t>describe</t>
    </r>
    <r>
      <rPr>
        <sz val="10"/>
        <color theme="1"/>
        <rFont val="Calibri"/>
        <family val="2"/>
      </rPr>
      <t>key characteristics of web services</t>
    </r>
  </si>
  <si>
    <t>Webservices Automation</t>
  </si>
  <si>
    <r>
      <t xml:space="preserve">He / She should able to </t>
    </r>
    <r>
      <rPr>
        <i/>
        <sz val="10"/>
        <color theme="1"/>
        <rFont val="Calibri"/>
        <family val="2"/>
      </rPr>
      <t>describe</t>
    </r>
    <r>
      <rPr>
        <sz val="10"/>
        <color theme="1"/>
        <rFont val="Calibri"/>
        <family val="2"/>
      </rPr>
      <t>groovy script and properties.</t>
    </r>
  </si>
  <si>
    <r>
      <t xml:space="preserve">He / She should be able to </t>
    </r>
    <r>
      <rPr>
        <i/>
        <sz val="10"/>
        <color theme="1"/>
        <rFont val="Calibri"/>
        <family val="2"/>
      </rPr>
      <t xml:space="preserve">implement </t>
    </r>
    <r>
      <rPr>
        <sz val="10"/>
        <color theme="1"/>
        <rFont val="Calibri"/>
        <family val="2"/>
      </rPr>
      <t xml:space="preserve">SOAP Web Services functional testing, WSDL coverage, REST API functional testing, test refactoring, and message assertion testing. </t>
    </r>
  </si>
  <si>
    <r>
      <t xml:space="preserve">He / She should be able to </t>
    </r>
    <r>
      <rPr>
        <i/>
        <sz val="10"/>
        <color theme="1"/>
        <rFont val="Calibri"/>
        <family val="2"/>
      </rPr>
      <t>illustrate</t>
    </r>
    <r>
      <rPr>
        <sz val="10"/>
        <color theme="1"/>
        <rFont val="Calibri"/>
        <family val="2"/>
      </rPr>
      <t>Postman setup, Perform the Initial Authentication Step, Retrieve Access Tokens using Refresh Tokens</t>
    </r>
  </si>
  <si>
    <r>
      <t xml:space="preserve">He / She should be able to </t>
    </r>
    <r>
      <rPr>
        <i/>
        <sz val="10"/>
        <color theme="1"/>
        <rFont val="Calibri"/>
        <family val="2"/>
      </rPr>
      <t>implement</t>
    </r>
    <r>
      <rPr>
        <sz val="10"/>
        <color theme="1"/>
        <rFont val="Calibri"/>
        <family val="2"/>
      </rPr>
      <t xml:space="preserve"> Postman variables to create workflows and scenarios ,  GET vs POST request method</t>
    </r>
  </si>
  <si>
    <t>Associate should have ability to implement Behaviour Driven Development (BDD) techniques in selenium automation projects</t>
  </si>
  <si>
    <r>
      <t xml:space="preserve">He / She should be able to </t>
    </r>
    <r>
      <rPr>
        <i/>
        <sz val="10"/>
        <color theme="1"/>
        <rFont val="Calibri"/>
        <family val="2"/>
      </rPr>
      <t>implement</t>
    </r>
    <r>
      <rPr>
        <sz val="10"/>
        <color theme="1"/>
        <rFont val="Calibri"/>
        <family val="2"/>
      </rPr>
      <t xml:space="preserve"> plain-text Features and Scenarios</t>
    </r>
  </si>
  <si>
    <t>BDD Cucumber</t>
  </si>
  <si>
    <r>
      <t xml:space="preserve">He / She should be able to </t>
    </r>
    <r>
      <rPr>
        <i/>
        <sz val="10"/>
        <color theme="1"/>
        <rFont val="Calibri"/>
        <family val="2"/>
      </rPr>
      <t>implement w</t>
    </r>
    <r>
      <rPr>
        <sz val="10"/>
        <color theme="1"/>
        <rFont val="Calibri"/>
        <family val="2"/>
      </rPr>
      <t>rite Step Definitions</t>
    </r>
  </si>
  <si>
    <t xml:space="preserve">Associate should have ability to use Git and GitHub commands, and Maven to manage the dependencies and plugins required for the project, CICD pipeline using Maven with Jenkins for selenium project.
</t>
  </si>
  <si>
    <r>
      <t xml:space="preserve">He / She should be able to </t>
    </r>
    <r>
      <rPr>
        <i/>
        <sz val="10"/>
        <color theme="1"/>
        <rFont val="Calibri"/>
        <family val="2"/>
      </rPr>
      <t>define</t>
    </r>
    <r>
      <rPr>
        <sz val="10"/>
        <color theme="1"/>
        <rFont val="Calibri"/>
        <family val="2"/>
      </rPr>
      <t xml:space="preserve"> continuous integration and its importance using Jenkin</t>
    </r>
  </si>
  <si>
    <t>Devops</t>
  </si>
  <si>
    <t>He / She should be able to explain installation and configuration settings to setup continuous Integration using Jenkin</t>
  </si>
  <si>
    <r>
      <t xml:space="preserve">He / She should be able to </t>
    </r>
    <r>
      <rPr>
        <i/>
        <sz val="10"/>
        <color theme="1"/>
        <rFont val="Calibri"/>
        <family val="2"/>
      </rPr>
      <t>explain</t>
    </r>
    <r>
      <rPr>
        <sz val="10"/>
        <color theme="1"/>
        <rFont val="Calibri"/>
        <family val="2"/>
      </rPr>
      <t xml:space="preserve"> job creation</t>
    </r>
  </si>
  <si>
    <r>
      <t xml:space="preserve">He / She should be able to </t>
    </r>
    <r>
      <rPr>
        <i/>
        <sz val="10"/>
        <color theme="1"/>
        <rFont val="Calibri"/>
        <family val="2"/>
      </rPr>
      <t>explain</t>
    </r>
    <r>
      <rPr>
        <sz val="10"/>
        <color theme="1"/>
        <rFont val="Calibri"/>
        <family val="2"/>
      </rPr>
      <t xml:space="preserve"> Jenkin plugin</t>
    </r>
  </si>
  <si>
    <r>
      <t xml:space="preserve">He / She should be able to </t>
    </r>
    <r>
      <rPr>
        <i/>
        <sz val="10"/>
        <color theme="1"/>
        <rFont val="Calibri"/>
        <family val="2"/>
      </rPr>
      <t>define</t>
    </r>
    <r>
      <rPr>
        <sz val="10"/>
        <color theme="1"/>
        <rFont val="Calibri"/>
        <family val="2"/>
      </rPr>
      <t xml:space="preserve"> continuous deployment and its importance using Maven tool</t>
    </r>
  </si>
  <si>
    <r>
      <t xml:space="preserve">He / She should be able to </t>
    </r>
    <r>
      <rPr>
        <i/>
        <sz val="10"/>
        <color theme="1"/>
        <rFont val="Calibri"/>
        <family val="2"/>
      </rPr>
      <t>explain</t>
    </r>
    <r>
      <rPr>
        <sz val="10"/>
        <color theme="1"/>
        <rFont val="Calibri"/>
        <family val="2"/>
      </rPr>
      <t xml:space="preserve"> installation and configuration settings to setup continuous deployment using Maven tool</t>
    </r>
  </si>
  <si>
    <r>
      <t xml:space="preserve">He / She should able to </t>
    </r>
    <r>
      <rPr>
        <i/>
        <sz val="10"/>
        <color theme="1"/>
        <rFont val="Calibri"/>
        <family val="2"/>
      </rPr>
      <t>describe</t>
    </r>
    <r>
      <rPr>
        <sz val="10"/>
        <color theme="1"/>
        <rFont val="Calibri"/>
        <family val="2"/>
      </rPr>
      <t xml:space="preserve"> Maven Build life Cycle</t>
    </r>
  </si>
  <si>
    <r>
      <t xml:space="preserve">He / She should able to </t>
    </r>
    <r>
      <rPr>
        <i/>
        <sz val="10"/>
        <color theme="1"/>
        <rFont val="Calibri"/>
        <family val="2"/>
      </rPr>
      <t>describe</t>
    </r>
    <r>
      <rPr>
        <sz val="10"/>
        <color theme="1"/>
        <rFont val="Calibri"/>
        <family val="2"/>
      </rPr>
      <t xml:space="preserve"> the differences between Git, Github and Gitlab</t>
    </r>
  </si>
  <si>
    <r>
      <t xml:space="preserve">He / She should be able to </t>
    </r>
    <r>
      <rPr>
        <i/>
        <sz val="10"/>
        <color theme="1"/>
        <rFont val="Calibri"/>
        <family val="2"/>
      </rPr>
      <t>implement</t>
    </r>
    <r>
      <rPr>
        <sz val="10"/>
        <color theme="1"/>
        <rFont val="Calibri"/>
        <family val="2"/>
      </rPr>
      <t xml:space="preserve"> Installation and configure Git ,manage files using CLI commands, and manage repositories</t>
    </r>
  </si>
  <si>
    <r>
      <t xml:space="preserve">He / She should be able to </t>
    </r>
    <r>
      <rPr>
        <i/>
        <sz val="10"/>
        <color theme="1"/>
        <rFont val="Calibri"/>
        <family val="2"/>
      </rPr>
      <t>implement</t>
    </r>
    <r>
      <rPr>
        <sz val="10"/>
        <color theme="1"/>
        <rFont val="Calibri"/>
        <family val="2"/>
      </rPr>
      <t xml:space="preserve"> Selenium Grid to execute the tests on various environments/ platforms/ machines</t>
    </r>
  </si>
  <si>
    <t>Stage/Level</t>
  </si>
  <si>
    <t>Course Segment</t>
  </si>
  <si>
    <t>Course/Module</t>
  </si>
  <si>
    <t>Delivery Method</t>
  </si>
  <si>
    <t xml:space="preserve">Baseline Duration
 ( Hours ) </t>
  </si>
  <si>
    <t>Enablement Assured Level</t>
  </si>
  <si>
    <t>Assessment Assured Level</t>
  </si>
  <si>
    <t>Stage wise -Total Duration (Hrs)</t>
  </si>
  <si>
    <t>Stage wise -Total Duration (Wks)</t>
  </si>
  <si>
    <t>Stage 1</t>
  </si>
  <si>
    <t>Agile Fundamentals</t>
  </si>
  <si>
    <t>Video Based</t>
  </si>
  <si>
    <t>Testing fundamental - STLC</t>
  </si>
  <si>
    <t>Hands-on</t>
  </si>
  <si>
    <t>Doubt Clarification(Functional Testing)</t>
  </si>
  <si>
    <t>ILT</t>
  </si>
  <si>
    <t>Java Programming</t>
  </si>
  <si>
    <t>Java Basic Programming, Applying Object Oriented Concepts, Collections Framework</t>
  </si>
  <si>
    <t>Doubt Clarification(Java Programming)</t>
  </si>
  <si>
    <t>Web UI, DataSource</t>
  </si>
  <si>
    <t>HTML, CSS &amp; JavaScript</t>
  </si>
  <si>
    <t>Doubt Clarification(HTML, CSS &amp; JavaScript)</t>
  </si>
  <si>
    <t>HTML, CSS, JavaScript</t>
  </si>
  <si>
    <t>SQL</t>
  </si>
  <si>
    <t>Doubt Clarification(SQL)</t>
  </si>
  <si>
    <t>Stage 1 - Business Mentor Connect(Week 2 &amp; 4)</t>
  </si>
  <si>
    <t>Awareness</t>
  </si>
  <si>
    <t>Stage 1 - Qualifier Mock</t>
  </si>
  <si>
    <t>Assessment</t>
  </si>
  <si>
    <t>Stage 1 - BH Training(Weekly 4 hours)</t>
  </si>
  <si>
    <t>QUALIFIER ASSESSMENT</t>
  </si>
  <si>
    <t>Stage 2</t>
  </si>
  <si>
    <t>Selenium Automation(Automation Concepts, Selenium configuration, WebDriver Basics)</t>
  </si>
  <si>
    <t>Automation Concepts, Selenium configuration, WebDriver Basics</t>
  </si>
  <si>
    <t>Doubt Clarification session</t>
  </si>
  <si>
    <t>Hands-on on Automation Concepts, Selenium configuration, WebDriver Basics</t>
  </si>
  <si>
    <t>Business mentor connect</t>
  </si>
  <si>
    <t>Project Mentor Connect</t>
  </si>
  <si>
    <t>Mini Project</t>
  </si>
  <si>
    <t>Selenium Automation(Selenium Automation Techniques, Dynamic Xpath)</t>
  </si>
  <si>
    <t>Selenium Automation Techniques, Dynamic Xpath</t>
  </si>
  <si>
    <t>Hands-on on Selenium Automation Techniques, Dynamic Xpath</t>
  </si>
  <si>
    <t>Main Project</t>
  </si>
  <si>
    <t xml:space="preserve">Mini Project </t>
  </si>
  <si>
    <t>Selenium Automation(Selenium Webdriver With POM and ApachePOI)</t>
  </si>
  <si>
    <t xml:space="preserve"> Selenium Webdriver With POM and ApachePOI</t>
  </si>
  <si>
    <t>Hands-on on Selenium Webdriver With POM and ApachePOI</t>
  </si>
  <si>
    <t>Interim Project Evalaution</t>
  </si>
  <si>
    <t>Selenium Automation(Automation Testing - Selenium with TestNG)</t>
  </si>
  <si>
    <t xml:space="preserve"> Automation Testing - Selenium with TestNG</t>
  </si>
  <si>
    <t>Hands-on on Automation Testing - Selenium with TestNG</t>
  </si>
  <si>
    <t>Automation Testing - Selenium with TestNG</t>
  </si>
  <si>
    <t>Digital Technologies(Webservices, BDD and Cucumber)</t>
  </si>
  <si>
    <t xml:space="preserve"> Webservices - Postman and SOAPUI, BDD and Cucumber, Devops</t>
  </si>
  <si>
    <t>Hands-on Webservices - Postman and SOAPUI, BDD and Cucumber, Devops</t>
  </si>
  <si>
    <t>Main Project Completion</t>
  </si>
  <si>
    <t>Hackathon Project</t>
  </si>
  <si>
    <t>Stage 2 - Final Project Evaluation +  Final Technical Evaluation</t>
  </si>
  <si>
    <t>Stage 2 - BH Training(Weekly 4 hours)</t>
  </si>
  <si>
    <t>Total Duration(in Mins)</t>
  </si>
  <si>
    <t>Total Duration(in Days)</t>
  </si>
  <si>
    <t>Weeks</t>
  </si>
  <si>
    <t xml:space="preserve">                                                                                           Stage 1 - QEA Basics Learning Path</t>
  </si>
  <si>
    <t>MileStones</t>
  </si>
  <si>
    <t>Topics</t>
  </si>
  <si>
    <t>Mode</t>
  </si>
  <si>
    <t>Course Name</t>
  </si>
  <si>
    <t>Course Topics</t>
  </si>
  <si>
    <t>Course URL</t>
  </si>
  <si>
    <t>Duration in hours</t>
  </si>
  <si>
    <t>Outcomes</t>
  </si>
  <si>
    <t>Objectives</t>
  </si>
  <si>
    <t xml:space="preserve">Functional Testing </t>
  </si>
  <si>
    <t>Agile</t>
  </si>
  <si>
    <t>1 Week</t>
  </si>
  <si>
    <t>Learning</t>
  </si>
  <si>
    <t>The Complete 2022 Software Testing Bootcamp</t>
  </si>
  <si>
    <t xml:space="preserve">Section 2: Basics Concepts of Software Testing
Section 3: Test Case Writing 
Section 4:Test Execution &amp; Bug reporting
Section 5: Real Testing Project: How to write test scenarios from Requirement 
Section 6: Black Box Test Techniques
Section 7: How to Use Test Link
Section 8: Basics of Agile &amp; Agile Testing
Section 10: Freelance Testing websites
Section 11: White Box Test Techniques
</t>
  </si>
  <si>
    <t>https://cognizant.udemy.com/course/testerbootcamp/</t>
  </si>
  <si>
    <t>This course is designed to introduce basics of Agile methodologies &amp; Agile Testing Basics of Software Testing
Test case &amp; Bug Report Writing
Implementing the test process on a Test Management Tool (Testlink)
Basics of Agile methodologies &amp; Agile Testing
How to use Application Lifecycle Management Tool (JIRA)
How to become a Freelance Tester
Basics on Automation Testing
Basics of Performance Testing using Jmeter
Basics of API Testing
Basics of Mobile Testing using Simulators &amp; Emulators
How to write a professional QA Resume
How to prepare for a QA Interview
Different certificates in Software Testing Field and how to apply on them</t>
  </si>
  <si>
    <t>This course is designed to introduce basics of Agile methodologies &amp; Agile Testing. This course is designed to introduce learner to software testing life-cycle, different levels of testing, test environment setup, test case design technique, test data creation, test execution, bug reporting, and other essential concepts of software testing. Also covers Basics on Automation Testing, Performance Testing , API Testing, Mobile Testing</t>
  </si>
  <si>
    <t>Integrated Capability Test (ICT) - Functional Testing (SBA)</t>
  </si>
  <si>
    <t>Java</t>
  </si>
  <si>
    <t>Java programming</t>
  </si>
  <si>
    <t>2 weeks</t>
  </si>
  <si>
    <r>
      <rPr>
        <b/>
        <sz val="11"/>
        <color theme="1"/>
        <rFont val="Calibri"/>
        <family val="2"/>
        <scheme val="minor"/>
      </rPr>
      <t>Java:</t>
    </r>
    <r>
      <rPr>
        <sz val="11"/>
        <color theme="1"/>
        <rFont val="Calibri"/>
        <family val="2"/>
        <scheme val="minor"/>
      </rPr>
      <t xml:space="preserve"> Java In-Depth: Become a Complete Java Engineer!                                                                 Core Java Made Easy (Covers the latest Java 17)
</t>
    </r>
    <r>
      <rPr>
        <b/>
        <sz val="11"/>
        <color theme="1"/>
        <rFont val="Calibri"/>
        <family val="2"/>
        <scheme val="minor"/>
      </rPr>
      <t>JDBC:</t>
    </r>
    <r>
      <rPr>
        <sz val="11"/>
        <color theme="1"/>
        <rFont val="Calibri"/>
        <family val="2"/>
        <scheme val="minor"/>
      </rPr>
      <t xml:space="preserve"> Java Database Connection: JDBC and MySQL
</t>
    </r>
  </si>
  <si>
    <t>Java: Refer all the sections given in the handbook 
JDBC: Refer section 1 to 8 under the course Java Database Connection: JDBC and MySQL</t>
  </si>
  <si>
    <r>
      <rPr>
        <b/>
        <u/>
        <sz val="11"/>
        <color theme="1"/>
        <rFont val="Calibri"/>
        <family val="2"/>
        <scheme val="minor"/>
      </rPr>
      <t>Java:</t>
    </r>
    <r>
      <rPr>
        <sz val="11"/>
        <color theme="1"/>
        <rFont val="Calibri"/>
        <family val="2"/>
        <scheme val="minor"/>
      </rPr>
      <t xml:space="preserve">
* https://cognizant.udemy.com/course/java-in-depth-become-a-complete-java-engineer/learn/lecture/2152258#overview               *https://cognizant.udemy.com/course/corejavamadeeasy/learn/lecture/5634790#overview
</t>
    </r>
    <r>
      <rPr>
        <b/>
        <u/>
        <sz val="11"/>
        <color theme="1"/>
        <rFont val="Calibri"/>
        <family val="2"/>
        <scheme val="minor"/>
      </rPr>
      <t>JDBC:</t>
    </r>
    <r>
      <rPr>
        <sz val="11"/>
        <color theme="1"/>
        <rFont val="Calibri"/>
        <family val="2"/>
        <scheme val="minor"/>
      </rPr>
      <t xml:space="preserve">
https://cognizant.udemy.com/course/how-to-connect-java-jdbc-to-mysql/</t>
    </r>
  </si>
  <si>
    <t>Learn the fundamentals of java and oops
Learn the building blocks of a java program
Handle Exceptions
Read and Write files
Use flow control and looping statements
Implement encapsulation polymorphism inheritance and abstraction
Write multi threaded programs
Understand and use Garbage Collection
Learn and create the different types of inner classes
Understand and master Strings
Learn collections in depth
Use functional interfaces and lambda expressions
Understand the internal of JVM
Interview Question updated regularly
All in quick and easy steps</t>
  </si>
  <si>
    <t>This course enables the testers who want to learn java quickly and in depth for Selenium automation</t>
  </si>
  <si>
    <t>GenC - QAQE-TECHNICAL-JAVA TRACK - CORE JAVA SKILL WAR - SKILL BASED ASSESSMENT [101-BASICS] -LAB_ATKJE072 (SBA)</t>
  </si>
  <si>
    <t xml:space="preserve">Web UI, DataSource </t>
  </si>
  <si>
    <t>Web UI</t>
  </si>
  <si>
    <t>HTML+CSS+XPATH+XHTML+DOM</t>
  </si>
  <si>
    <t>2 Weeks</t>
  </si>
  <si>
    <t xml:space="preserve">Build Websites from Scratch with HTML &amp; CSS
</t>
  </si>
  <si>
    <t>Refer sections marked in the handbook</t>
  </si>
  <si>
    <t>https://cognizant.udemy.com/course/build-website-scratch/learn/lecture/442294#overview</t>
  </si>
  <si>
    <t>By the end of this course, you will have a basic &amp; thorough understanding of HTML &amp; CSS
Upon completion, you will have coded a handful of useful HTML &amp; CSS examples
You focus on building a beautiful, semantic, HTML &amp; CSS web page</t>
  </si>
  <si>
    <t>You will Learn HTML
You will learn CSS
You will get a certification after the course that you can print
You will get the skills you need to make website</t>
  </si>
  <si>
    <t xml:space="preserve">Master XPath and CSS Selectors for Selenium WebDriver
</t>
  </si>
  <si>
    <t>Refer section 1, 2, 3, 4 and 5 in this Udemy course and complete the corresponding learnings.</t>
  </si>
  <si>
    <t>https://cognizant.udemy.com/course/xpath-and-css-selectors/learn/lecture/15399452#overview</t>
  </si>
  <si>
    <t>By the end of this course, you will have a basic &amp; thorough understanding of WebElement Locating Strategies For Selenium WebDriver</t>
  </si>
  <si>
    <t>Locating Elements Using ID, Name, Class
Creating XPath
Creating CSS Selectors
Using Locaters in Selenium WebDriver Scripts
Using XPath and CSS in Selenium WebDriver Scripts</t>
  </si>
  <si>
    <t>Java script</t>
  </si>
  <si>
    <t>Accelerated JavaScript Training</t>
  </si>
  <si>
    <t>Refer section 1 to 9 in this Udemy course and complete the corresponding learnings.</t>
  </si>
  <si>
    <t>https://cognizant.udemy.com/course/javascript-bootcamp-2016/learn/</t>
  </si>
  <si>
    <t>All the basics about variables, functions, operators, language features, built-in objects and much more!
In-depth modules on Arrays, Objects &amp; Prototypes, Functions, DOM Interaction, Events, AJAX and all the other core features that make JavaScript so important.</t>
  </si>
  <si>
    <r>
      <rPr>
        <b/>
        <sz val="11"/>
        <color theme="1"/>
        <rFont val="Calibri"/>
        <family val="2"/>
        <scheme val="minor"/>
      </rPr>
      <t>What you’ll learn:</t>
    </r>
    <r>
      <rPr>
        <sz val="11"/>
        <color theme="1"/>
        <rFont val="Calibri"/>
        <family val="2"/>
        <scheme val="minor"/>
      </rPr>
      <t xml:space="preserve">
Use JavaScript to write modern, reactive Websites
Understand how JavaScript works and how to use its many advantages
Dive into JavaScript Libraries like jQuery </t>
    </r>
  </si>
  <si>
    <t>Datasource</t>
  </si>
  <si>
    <t>SQL + XML + JSON</t>
  </si>
  <si>
    <r>
      <rPr>
        <b/>
        <sz val="11"/>
        <color theme="1"/>
        <rFont val="Calibri"/>
        <family val="2"/>
        <scheme val="minor"/>
      </rPr>
      <t xml:space="preserve">SQL: </t>
    </r>
    <r>
      <rPr>
        <sz val="11"/>
        <color theme="1"/>
        <rFont val="Calibri"/>
        <family val="2"/>
        <scheme val="minor"/>
      </rPr>
      <t xml:space="preserve">SQL for Beginners: Learn SQL using MySQL and Database Design
</t>
    </r>
    <r>
      <rPr>
        <b/>
        <sz val="11"/>
        <color theme="1"/>
        <rFont val="Calibri"/>
        <family val="2"/>
        <scheme val="minor"/>
      </rPr>
      <t xml:space="preserve">JSON &amp; XML: </t>
    </r>
    <r>
      <rPr>
        <sz val="11"/>
        <color theme="1"/>
        <rFont val="Calibri"/>
        <family val="2"/>
        <scheme val="minor"/>
      </rPr>
      <t xml:space="preserve">Learn API Technical Writing: JSON and XML for Writers
</t>
    </r>
  </si>
  <si>
    <r>
      <rPr>
        <b/>
        <sz val="11"/>
        <color theme="1"/>
        <rFont val="Calibri"/>
        <family val="2"/>
        <scheme val="minor"/>
      </rPr>
      <t>SQL</t>
    </r>
    <r>
      <rPr>
        <sz val="11"/>
        <color theme="1"/>
        <rFont val="Calibri"/>
        <family val="2"/>
        <scheme val="minor"/>
      </rPr>
      <t xml:space="preserve">: Refer section 1 to 14 under the course SQL for Beginners: Learn SQL using MySQL and Database Design.
</t>
    </r>
    <r>
      <rPr>
        <b/>
        <sz val="11"/>
        <color theme="1"/>
        <rFont val="Calibri"/>
        <family val="2"/>
        <scheme val="minor"/>
      </rPr>
      <t>JSON &amp; XML:</t>
    </r>
    <r>
      <rPr>
        <sz val="11"/>
        <color theme="1"/>
        <rFont val="Calibri"/>
        <family val="2"/>
        <scheme val="minor"/>
      </rPr>
      <t xml:space="preserve"> Refer section 1 to 4 under the course Learn API Technical Writing: JSON and XML for Writers.</t>
    </r>
  </si>
  <si>
    <t>https://cognizant.udemy.com/course/sql-for-beginners-course/learn/lecture/8435392#overview
https://cognizant.udemy.com/course/api-documentation-1-json-and-xml/</t>
  </si>
  <si>
    <t>Understand SQL using the MySQL database. Learn Database Design and Data Analysis with Normalization and Relationships</t>
  </si>
  <si>
    <t>What you’ll learn:
Have a detailed knowledge and understanding of using MySQL, one of the most widely used databases in the world.
Obtained a knowledge of SQL, and MySQL, allows students to apply for jobs in the IT sector.
In-depth knowledge of database design will give students an edge over other applicants.</t>
  </si>
  <si>
    <t xml:space="preserve">                                                                                     Stage 2 - Selenium With Digital Technologies Learning path</t>
  </si>
  <si>
    <t>WebDriver Basics and
Project Deliverables</t>
  </si>
  <si>
    <t>Self-Paced Learning</t>
  </si>
  <si>
    <t>Selenium WebDriver MasterClass for Automation Testing</t>
  </si>
  <si>
    <t>Coverage of the scope in Section 12 and 13</t>
  </si>
  <si>
    <t>https://cognizant.udemy.com/course/selenium-webdriver-web-based-automation-testing/</t>
  </si>
  <si>
    <t xml:space="preserve">This course enables associates in Selenium Automation + Java Basics core + Framework design ( TestNG, Pageobject, Excel Datadriven) </t>
  </si>
  <si>
    <r>
      <rPr>
        <b/>
        <sz val="11"/>
        <color theme="1"/>
        <rFont val="Calibri"/>
        <family val="2"/>
        <scheme val="minor"/>
      </rPr>
      <t xml:space="preserve">In this course, you will learn </t>
    </r>
    <r>
      <rPr>
        <sz val="11"/>
        <color theme="1"/>
        <rFont val="Calibri"/>
        <family val="2"/>
        <scheme val="minor"/>
      </rPr>
      <t>Selenium WebDriver Basics and Commonly used methods and locator types - Id, Name, Class Name, Link Text, Partial Link Text, Xpath, Css Selector</t>
    </r>
  </si>
  <si>
    <t>Quiz</t>
  </si>
  <si>
    <t>Quiz on Selenium Fundamentals and WebDriver Basics and locators</t>
  </si>
  <si>
    <t>HandsOn</t>
  </si>
  <si>
    <t>Hands On on Selenium Webdriver , Driver setup</t>
  </si>
  <si>
    <t>Coding Challenge</t>
  </si>
  <si>
    <t xml:space="preserve">A scenario for which learner has to instantiate the web driver and integrate the locator strategy </t>
  </si>
  <si>
    <t xml:space="preserve">Automation Techniques and Dynamic XPath
Project Deliverables
</t>
  </si>
  <si>
    <t xml:space="preserve">Selenium WebDriver MasterClass for Automation Testing
</t>
  </si>
  <si>
    <t>Coverage of the scope in Section 14 to Section 20</t>
  </si>
  <si>
    <r>
      <rPr>
        <b/>
        <sz val="11"/>
        <color theme="1"/>
        <rFont val="Calibri"/>
        <family val="2"/>
        <scheme val="minor"/>
      </rPr>
      <t xml:space="preserve">In this course, you'll learn </t>
    </r>
    <r>
      <rPr>
        <sz val="11"/>
        <color theme="1"/>
        <rFont val="Calibri"/>
        <family val="2"/>
        <scheme val="minor"/>
      </rPr>
      <t xml:space="preserve">the bottle necks faced during selenium automation, How to customize xpath, End to End Automation using all UI Elements with selenium , Handling Java Alerts using Selenium
Webdriver. This course also give strong exposure on Synchronization usage
in Selenium webdriver
</t>
    </r>
  </si>
  <si>
    <t xml:space="preserve">Quizes from Selenium Absolute and Relative Xpath, UI Elements recognization challenges , Java Alerts,  Siblings and parent- child nodes, Synchronization - Implicit and Explicit wait , Javascript Executor, Ajax, Handling multiple windows
</t>
  </si>
  <si>
    <t>HandsOn on Relative and Absolute xpath, Alerts, Handling multiple windows, Frames, Javascript executor</t>
  </si>
  <si>
    <t>A scenario for which learner has to demonstrate End to End Automation using all UI Elements with selenium webdriver,  dynamic Xpath, Java alerts, Javascript Executor, synchronization</t>
  </si>
  <si>
    <t>Selenium Webdriver With POM and ApachePOI</t>
  </si>
  <si>
    <t>Page Object Model Framework with Apache POI</t>
  </si>
  <si>
    <t>Coverage of the scope in Section 21 to Section 22</t>
  </si>
  <si>
    <t xml:space="preserve">This course enables associates in Selenium Automation + Java Basics core + Framework design ( TestNG, ANT, Pageobject, Maven, Jenkins, Excel Datadriven, Cucumber, log4j ) + Selenium Grid + DataBase Testing + Performance Testing on Selenium scripts + Mobile testing Basics </t>
  </si>
  <si>
    <r>
      <rPr>
        <b/>
        <sz val="11"/>
        <color theme="1"/>
        <rFont val="Calibri"/>
        <family val="2"/>
        <scheme val="minor"/>
      </rPr>
      <t>In this course you will learn</t>
    </r>
    <r>
      <rPr>
        <sz val="11"/>
        <color theme="1"/>
        <rFont val="Calibri"/>
        <family val="2"/>
        <scheme val="minor"/>
      </rPr>
      <t xml:space="preserve"> the techniques used for table grid &amp; webtable, Javascript Executor.  It enables you to create customized POM Framework with Apache POI</t>
    </r>
  </si>
  <si>
    <t>Quizes from Hybrid framework, Pageobject model, Apache POI</t>
  </si>
  <si>
    <t xml:space="preserve">HandsOn </t>
  </si>
  <si>
    <t>HandsOn on Selenium Webdriver with POM and Apache POI</t>
  </si>
  <si>
    <t>A scenario for which learner has to demonstrate End to End Automation using page object model and Apache POI. Like Hybrid framework</t>
  </si>
  <si>
    <t>Selenium with TestNG and Junit
Selenium with XML/JSON</t>
  </si>
  <si>
    <t>1) Selenium WebDriver MasterClass for Automation Testing
2) JSON and XML for Writers</t>
  </si>
  <si>
    <t xml:space="preserve">Coverage of the scope in section 11 from course </t>
  </si>
  <si>
    <t>After completing the the course you will be able to write automated tests using selenium webdriver with TestNg and Junit annotations</t>
  </si>
  <si>
    <t>Learn API Technical Writing: JSON and XML for Writers</t>
  </si>
  <si>
    <t>https://cognizant.udemy.com/course/api-documentation-1-json-and-xml/learn/lecture/2123580#overview</t>
  </si>
  <si>
    <t>Quizes from TestNG and JUnit basics and annotations</t>
  </si>
  <si>
    <t>HandsOn on Selenium hybrid framework With TestNG and Junit</t>
  </si>
  <si>
    <t>This is iterative coding challenge. A scenario for which learner has to demonstrate End to End Automation using page object model ,Apache POI, TestNG and JUnit annotations</t>
  </si>
  <si>
    <t>Digital technologies</t>
  </si>
  <si>
    <t>Web Services 
[Concepts, SoapUI &amp; Postman]</t>
  </si>
  <si>
    <t>SOAP UI
webservices
Postman</t>
  </si>
  <si>
    <t>1) WebServices/Rest API Testing with SoapUI +Real time Projects
2) POSTMAN API Testing - Step by Step for Beginners</t>
  </si>
  <si>
    <r>
      <rPr>
        <b/>
        <sz val="11"/>
        <color theme="1"/>
        <rFont val="Calibri"/>
        <family val="2"/>
        <scheme val="minor"/>
      </rPr>
      <t>SoapUI-</t>
    </r>
    <r>
      <rPr>
        <sz val="11"/>
        <color theme="1"/>
        <rFont val="Calibri"/>
        <family val="2"/>
        <scheme val="minor"/>
      </rPr>
      <t xml:space="preserve"> 
WebServices/Rest API Testing with SoapUI +Real time Projects
Coverage of the scope in Section 1 to Section 8
</t>
    </r>
    <r>
      <rPr>
        <b/>
        <sz val="11"/>
        <color theme="1"/>
        <rFont val="Calibri"/>
        <family val="2"/>
        <scheme val="minor"/>
      </rPr>
      <t xml:space="preserve">PostMan - </t>
    </r>
    <r>
      <rPr>
        <sz val="11"/>
        <color theme="1"/>
        <rFont val="Calibri"/>
        <family val="2"/>
        <scheme val="minor"/>
      </rPr>
      <t xml:space="preserve">
POSTMAN API Testing - Step by Step for Beginners
https://cognizant.udemy.com/course/postman-api-testing-step-by-step-for-beginners/
Coverage of the scope in all sections</t>
    </r>
  </si>
  <si>
    <t xml:space="preserve">https://cognizant.udemy.com/course/webservices-testing-with-soap-ui/
https://cognizant.udemy.com/course/postman-api-testing-step-by-step-for-beginners/
</t>
  </si>
  <si>
    <r>
      <rPr>
        <b/>
        <sz val="11"/>
        <color theme="1"/>
        <rFont val="Calibri"/>
        <family val="2"/>
        <scheme val="minor"/>
      </rPr>
      <t>After completing the the course you will be able</t>
    </r>
    <r>
      <rPr>
        <sz val="11"/>
        <color theme="1"/>
        <rFont val="Calibri"/>
        <family val="2"/>
        <scheme val="minor"/>
      </rPr>
      <t xml:space="preserve">        </t>
    </r>
    <r>
      <rPr>
        <b/>
        <sz val="11"/>
        <color theme="1"/>
        <rFont val="Calibri"/>
        <family val="2"/>
        <scheme val="minor"/>
      </rPr>
      <t xml:space="preserve">to ,                   </t>
    </r>
    <r>
      <rPr>
        <sz val="11"/>
        <color theme="1"/>
        <rFont val="Calibri"/>
        <family val="2"/>
        <scheme val="minor"/>
      </rPr>
      <t>Understand Web services, open standards such as TCP/IP, HTTP
Illustrate Webservices API Automation Testing using Rest Assured API and POSTMAN
Demonstrate API tests using JavaScript with PostMan features
Implementing BDD with Cucumber for Selenium Automation.
Develop feature file, scenarios, step files, write Cucumber tests and (as part of Cucumber learning)
Cucumber Data Tables which handle large amounts of data and the different aspects of Data Tables.
Integrate Automation suite with JENKINS to execute scheduled tests.
Schedule your automation suite using Devops(Continuous integration).
Understand the basics of WhiteBoxTesting Tools</t>
    </r>
  </si>
  <si>
    <t>Tekstac Quiz for Milestone 5
• Quiz 2 - Webservices Quiz</t>
  </si>
  <si>
    <t xml:space="preserve">
Tekstac Hands-On 
• Analyze the WSDL and provide the information requested.
Simple SOAP UI web services project with WSDL (Exercise 2)
Simple SOAP UI web services project with WADL (Exercise 3)
Creation of new PostMan request with collection (Exercise 4)</t>
  </si>
  <si>
    <t xml:space="preserve">
Tekstac SOAP UI and webservices Coding challenge</t>
  </si>
  <si>
    <t>BDD and cucumber</t>
  </si>
  <si>
    <t>BDD fundamentals
Cucumber</t>
  </si>
  <si>
    <r>
      <t xml:space="preserve">For BDD fundamentals
Cucumber: </t>
    </r>
    <r>
      <rPr>
        <b/>
        <sz val="11"/>
        <color theme="1"/>
        <rFont val="Calibri"/>
        <family val="2"/>
        <scheme val="minor"/>
      </rPr>
      <t>Selenium WebDriver MasterClass for Automation Testing</t>
    </r>
  </si>
  <si>
    <t>This course is designed to Master the BDD concepts with Cucumber
Coverage of the scope in Section 26 to Section 29</t>
  </si>
  <si>
    <t>Tekstac Hands-On :
Simple cucumber project with phptravels
Simple cucumber project using datatable
Simple cucumber project using scenario outline</t>
  </si>
  <si>
    <t>GIT
GRID
JENKINS
MAVEN</t>
  </si>
  <si>
    <r>
      <t>For Devops:</t>
    </r>
    <r>
      <rPr>
        <b/>
        <sz val="11"/>
        <color theme="1"/>
        <rFont val="Calibri"/>
        <family val="2"/>
        <scheme val="minor"/>
      </rPr>
      <t>Selenium WebDriver MasterClass for Automation Testing</t>
    </r>
  </si>
  <si>
    <r>
      <t xml:space="preserve">In this course(Selenium WebDriver MasterClass for Automation Testing), 
</t>
    </r>
    <r>
      <rPr>
        <b/>
        <sz val="11"/>
        <color theme="1"/>
        <rFont val="Calibri"/>
        <family val="2"/>
        <scheme val="minor"/>
      </rPr>
      <t xml:space="preserve">For Maven: </t>
    </r>
    <r>
      <rPr>
        <sz val="11"/>
        <color theme="1"/>
        <rFont val="Calibri"/>
        <family val="2"/>
        <scheme val="minor"/>
      </rPr>
      <t xml:space="preserve">Coverage of the scope in Section 10 only
</t>
    </r>
    <r>
      <rPr>
        <b/>
        <sz val="11"/>
        <color theme="1"/>
        <rFont val="Calibri"/>
        <family val="2"/>
        <scheme val="minor"/>
      </rPr>
      <t xml:space="preserve">For GIT, Jenkins, Selenium Grid: </t>
    </r>
    <r>
      <rPr>
        <sz val="11"/>
        <color theme="1"/>
        <rFont val="Calibri"/>
        <family val="2"/>
        <scheme val="minor"/>
      </rPr>
      <t>Coverage of the scope in Section 24 and Section 31 only</t>
    </r>
  </si>
  <si>
    <t>Tekstac Hands-On 
GIT installation &amp; commands implementationAssignment
Setup Grid and parallel executionAssignment
Install Jenkins and Creation of new job
Mavenization using Eclipse M2E plugin Options and CLI commandsAssignment</t>
  </si>
  <si>
    <t>Quiz 2 :  BDD and cucumber Quiz with Devops</t>
  </si>
  <si>
    <t>Integrated Capability Test (ICT) - SELENIUM (SBA)</t>
  </si>
  <si>
    <t>Topic #</t>
  </si>
  <si>
    <t>Topic Name</t>
  </si>
  <si>
    <t>Topic Objective</t>
  </si>
  <si>
    <t>Introduciton to Functional Testing</t>
  </si>
  <si>
    <t>What and Why of Software Testing. Importance of s/w testing with examples of how much impactful it is to business in the digital world, to cost.</t>
  </si>
  <si>
    <t>Introduction to Test Levels</t>
  </si>
  <si>
    <t>Provide a view of how testing is being performed at different levels (unit, system, system integration, UAT)</t>
  </si>
  <si>
    <t xml:space="preserve">Test Types </t>
  </si>
  <si>
    <t>Choice of black, white box \with functional and non-functional testing</t>
  </si>
  <si>
    <t>Test Plan</t>
  </si>
  <si>
    <t>A walk through of pre-defined plan with emphasis on main sections that provide clarity to the testing project or program</t>
  </si>
  <si>
    <t>Test Design and development</t>
  </si>
  <si>
    <t xml:space="preserve">
Overview of test design, types of test scenarios, need of RTM, Test case development techniques - Boundary Value Analysis, Equivalence Partitioning, Decision Table.
Walkthrough on sample test cases along with hands on test scenarios and test case writing for BRISK app flow.</t>
  </si>
  <si>
    <t>Write Test Cases</t>
  </si>
  <si>
    <t>Write test cases for test scenarios</t>
  </si>
  <si>
    <t>Test Data</t>
  </si>
  <si>
    <t>Importance of test data in test design with example of test data and incorporate test data into JIRA / ALM</t>
  </si>
  <si>
    <t>Expore JIRA</t>
  </si>
  <si>
    <t xml:space="preserve">A walk thru of features that is necessary to perform BRISK based hands on. </t>
  </si>
  <si>
    <t>Test Execution</t>
  </si>
  <si>
    <t>Execute test cases written in JIRA</t>
  </si>
  <si>
    <t>Defect Life Cycle</t>
  </si>
  <si>
    <t>Introduce and walk thru defect stages and life cycle</t>
  </si>
  <si>
    <t>Defect tracking</t>
  </si>
  <si>
    <t>Log, track and close the defects for failed TCs</t>
  </si>
  <si>
    <t>Reviews</t>
  </si>
  <si>
    <t>Why reviews? Use of checklists. Peer review hands on with the TCs written</t>
  </si>
  <si>
    <t>Recap</t>
  </si>
  <si>
    <t>Test Summry report walkthrough, issues encounter and lesson learnt, Defect Causal Analysis
Any queries in STLC</t>
  </si>
  <si>
    <t>Introduce test automation</t>
  </si>
  <si>
    <t>Whats and whys of automation. Importance of automation in the digital world to help business sustain thru QE based approach.</t>
  </si>
  <si>
    <t>Layers of automation</t>
  </si>
  <si>
    <t>Able to understand that automation is not restricted to software and browsers but goes beyond and beneath - UI, Services, Data, Mobile, Electro-mechanical</t>
  </si>
  <si>
    <t>Automation Designs</t>
  </si>
  <si>
    <t>Understand what and when to apply - Keywords, Data-driven, Page Objects, Hybrids</t>
  </si>
  <si>
    <t>Test Frameworks</t>
  </si>
  <si>
    <t>Why framework? Characteristics of matured framework</t>
  </si>
  <si>
    <t>Framework walk thru</t>
  </si>
  <si>
    <t>Connect the dots looking at JUnit and CRAFT implementations</t>
  </si>
  <si>
    <t>HTML</t>
  </si>
  <si>
    <t>What is it? Where does it fit in? Relevance of HTML for browser automation.
Use RWD page to relate to the Layout, Content Types, Elements of Content, Details of oft-coming tags such as input, button, div, a.</t>
  </si>
  <si>
    <t>HTML5</t>
  </si>
  <si>
    <t>Important and relevant aspects of HTML5 that influence browser automation.</t>
  </si>
  <si>
    <t>XHTML</t>
  </si>
  <si>
    <t>Why is it? And how it is used by HTML 4. How to identify an XHTML page.</t>
  </si>
  <si>
    <t>CSS - Getting Started</t>
  </si>
  <si>
    <t>Whats and Whys of CSS. A walk thru of a simple style sheet</t>
  </si>
  <si>
    <t>CSS - Selectors</t>
  </si>
  <si>
    <t>Different types of Selectors. Hands on involving the use of Selectors for identifying elements on the web page.</t>
  </si>
  <si>
    <t>CSS - Pseudo-classes</t>
  </si>
  <si>
    <t>Different types of psuedos - dynamic, structural, target, negators. Hands on involving the use of pseudo classess for identifying elements on the web page.</t>
  </si>
  <si>
    <t>CSS - Psuedo-elements</t>
  </si>
  <si>
    <t>before and after elements and their application in scripts</t>
  </si>
  <si>
    <t>CSS - Combinators</t>
  </si>
  <si>
    <t>Use of Child and Sibling combinators to identify elements</t>
  </si>
  <si>
    <t>XPATH - Getting Started</t>
  </si>
  <si>
    <t>Whats and Whys of xpath. Use an XML/XHTML document to describe use of xpath simple expressions using developer tools - locate elements</t>
  </si>
  <si>
    <t>XAPTH - Expressions</t>
  </si>
  <si>
    <t>Abbreviated and Unabbreviated syntaxes, Absolute path, Relative path, Steps, Axes (forward, reverse), Filter Expressions, Arithmetic, String, Comparison, Arrow Operator</t>
  </si>
  <si>
    <t>DOM</t>
  </si>
  <si>
    <t>Why an object model and programming interfaces are needed for HTML docs? How a web page is represented using DOM. Why the understanding of this organization is important to UI automation.
Use of CSS Selectors and XPATH Expressions to identify elements in the DOM representation of the Web Page.</t>
  </si>
  <si>
    <t>HTML Connection</t>
  </si>
  <si>
    <t>Clos-knit relationship between JavaScript and HTML. How to indentify JavaScript in the HTML documents.</t>
  </si>
  <si>
    <t>Basics - Data Types</t>
  </si>
  <si>
    <t>Variable declarations, Literals</t>
  </si>
  <si>
    <t>Basics - Statements</t>
  </si>
  <si>
    <t>Operators and Conditionals, Loops statements</t>
  </si>
  <si>
    <t>String Handling</t>
  </si>
  <si>
    <t>String manipulations, useful functions on that, regular expressions</t>
  </si>
  <si>
    <t>Functions</t>
  </si>
  <si>
    <t>Syntax and distinctive nature of JavaScript functions</t>
  </si>
  <si>
    <t>Arrays and Objects</t>
  </si>
  <si>
    <t>Declaring, accessing and manipilating arrays, main properties and methods.
Defining and use of objects - cover prototypes</t>
  </si>
  <si>
    <t>DOM Handling [elements and events]</t>
  </si>
  <si>
    <t>1. Identify the common events against the common elements (eg. Checked against Checkbox)
2. Perform actions on elements (eg. Click a button)
3. Handle events as they are generated  (onLoad)</t>
  </si>
  <si>
    <t>NodeJS - Getting Started</t>
  </si>
  <si>
    <t>Set up NPM, NodeJS and Express. Run successfully the classic "Hello World!"</t>
  </si>
  <si>
    <t>NodeJS - Basics</t>
  </si>
  <si>
    <t>Basics. Concept of callback and chaining responsibilities. Concept of non-blocking and how it helps and caveats in scripts/code such as Jasmine.</t>
  </si>
  <si>
    <t>NodeJS - Serve a web page</t>
  </si>
  <si>
    <t xml:space="preserve">Use express and serve a simple static web page </t>
  </si>
  <si>
    <t>NodeJS - Server Processing</t>
  </si>
  <si>
    <t>Connect to a DB (MySQL), retrieve details of a given customer and modify the web page and displays the results</t>
  </si>
  <si>
    <t>NodeJS - Rest API</t>
  </si>
  <si>
    <r>
      <t xml:space="preserve">Use a </t>
    </r>
    <r>
      <rPr>
        <i/>
        <sz val="10"/>
        <color theme="1"/>
        <rFont val="Arial"/>
        <family val="2"/>
      </rPr>
      <t xml:space="preserve">pre-defined API </t>
    </r>
    <r>
      <rPr>
        <sz val="10"/>
        <color theme="1"/>
        <rFont val="Arial"/>
        <family val="2"/>
      </rPr>
      <t>to retrieve the customer details and use the same as for the above.</t>
    </r>
  </si>
  <si>
    <t>Eclipse Set Up</t>
  </si>
  <si>
    <t>Set up eclipse workspace, project ==&gt; Run hello world successfully</t>
  </si>
  <si>
    <t>Eclipse features</t>
  </si>
  <si>
    <t>Preference settings, build config, debugger usage</t>
  </si>
  <si>
    <t>Java Coding Standards</t>
  </si>
  <si>
    <t>Walk thru of best practices including naming conventions and casings, javadoc</t>
  </si>
  <si>
    <t>Anatomy of Java Programs</t>
  </si>
  <si>
    <t>Declare a basic class, defined members and methods</t>
  </si>
  <si>
    <t>Primitives and Types</t>
  </si>
  <si>
    <t>Primitive data types, User Types, enums, dates, commonly used standard lib types</t>
  </si>
  <si>
    <t>Operators and Statements</t>
  </si>
  <si>
    <t>Conditionals and Loops - if, ternary, switch, for, forEach, while, do-while, System.out, System.in</t>
  </si>
  <si>
    <t>Exception Handling</t>
  </si>
  <si>
    <t>try/catch blocks and catching multiple exceptions</t>
  </si>
  <si>
    <t>String, String Builder, Strung Buffer
String manipulations, useful functions on that, regular expressions</t>
  </si>
  <si>
    <t>Arrays</t>
  </si>
  <si>
    <t>Use of one and two dimensional arrays.</t>
  </si>
  <si>
    <t>Access Modifiers</t>
  </si>
  <si>
    <t>public, private, protected, default</t>
  </si>
  <si>
    <t>Oops implementations - I</t>
  </si>
  <si>
    <t>Classes, sub-classes, objects, constructors, method overload, method override
Use of this, super</t>
  </si>
  <si>
    <t>Oops implementations - II</t>
  </si>
  <si>
    <t>Use and implemtation of abstract class, interfaces</t>
  </si>
  <si>
    <t>Collection</t>
  </si>
  <si>
    <t>ArrayList, HashMap, Set - define, load, iterate</t>
  </si>
  <si>
    <t>Handling databases</t>
  </si>
  <si>
    <t>Use JDBC to connect, execute and process results from simple queries</t>
  </si>
  <si>
    <t>File I/O - Text Files</t>
  </si>
  <si>
    <t>Read, write simple txt files</t>
  </si>
  <si>
    <t>File I/O - XLSX files</t>
  </si>
  <si>
    <t>Use Apache POI, perform basic operations in the XLSX sheet</t>
  </si>
  <si>
    <t xml:space="preserve">Serial &amp; Parallel Sorts, Streams </t>
  </si>
  <si>
    <t>Combined and Updated Post Gen-C batch</t>
  </si>
  <si>
    <t>Update Eclipse Set Up</t>
  </si>
  <si>
    <t>Updated the set up for including Selenium, JUNIT and TestNG runs</t>
  </si>
  <si>
    <t>JUNIT Annotations - I</t>
  </si>
  <si>
    <t>@Before-X, @After-X, @Test, @Disabled, @ParameterizedTest</t>
  </si>
  <si>
    <t>JUNIT Assertions - I</t>
  </si>
  <si>
    <t>Basic assertions</t>
  </si>
  <si>
    <t>JUNIT Assertions - II</t>
  </si>
  <si>
    <t>Hamcrest assertions with useful assertThat</t>
  </si>
  <si>
    <t>JUNIT Annotations - II</t>
  </si>
  <si>
    <t>@RunWith, @Suite, expected exception with @Test</t>
  </si>
  <si>
    <t>TestNG - testng.xml</t>
  </si>
  <si>
    <t>Walk thru of major components of testng.xml such as Test Groups, dependencies,</t>
  </si>
  <si>
    <t>TestNG Annotations - I</t>
  </si>
  <si>
    <t>@BeforeSuite, @BeforeGroups, @AfterSuite, @AfterGroups</t>
  </si>
  <si>
    <t>@Parameters, @DataProvider, @Ignore</t>
  </si>
  <si>
    <t>TestNG @Test</t>
  </si>
  <si>
    <t>enabled, expectedExceptions, timeout, groups, dependsOnMethods</t>
  </si>
  <si>
    <t>Selenium - Fundamentals</t>
  </si>
  <si>
    <t>Web Driver Interface, Browser implementations, Standalone Server, Language Bindings</t>
  </si>
  <si>
    <t>Locator Strategies</t>
  </si>
  <si>
    <t>Out of the box mechanism available for object identification ==&gt; WebElement(s)</t>
  </si>
  <si>
    <t>Basic Actions</t>
  </si>
  <si>
    <t>Actions to act on web elements covering all commonly used ones</t>
  </si>
  <si>
    <t>Advanced Actions</t>
  </si>
  <si>
    <t>Composite actions using Actions Builder class</t>
  </si>
  <si>
    <t>Browser Configuration</t>
  </si>
  <si>
    <t>Using DesiredCapabilities to manage browser settings, preferences</t>
  </si>
  <si>
    <t>JavascriptExecutor</t>
  </si>
  <si>
    <t>use script to handle actions, incompatibilities between browsers</t>
  </si>
  <si>
    <t>Application Synchronization</t>
  </si>
  <si>
    <t>Implicit, Explicit and Fluent Waits</t>
  </si>
  <si>
    <t>Handling Alerts</t>
  </si>
  <si>
    <t>Handling windows, popups, alerts</t>
  </si>
  <si>
    <t>Common exceptions</t>
  </si>
  <si>
    <t>NoSuchElementException, NoSuchWindowException, NoAlertPresentException, InvalidElementStateException</t>
  </si>
  <si>
    <t>Set up SQL Client/Server</t>
  </si>
  <si>
    <t>Install MySQL and configure SQL client and datasources</t>
  </si>
  <si>
    <t>Database objects</t>
  </si>
  <si>
    <t>Schema, Tables, Views</t>
  </si>
  <si>
    <t xml:space="preserve">Data Manipulation Language </t>
  </si>
  <si>
    <t xml:space="preserve">Simple : INSERT, UPDATE, DELETE </t>
  </si>
  <si>
    <t>Select - Basic</t>
  </si>
  <si>
    <t>Simple Select * From Table type</t>
  </si>
  <si>
    <t>Select - Joins</t>
  </si>
  <si>
    <t xml:space="preserve">INNER JOIN, OUTER JOIN, LEFT OUTER JOIN, RIGHT OUTER JOIN, SELF JOIN
</t>
  </si>
  <si>
    <t>Select - Subqueries</t>
  </si>
  <si>
    <t>Simple subquery, correlated subquery, IN, NOT IN, ANY, EXISTS, NOT EXISTS</t>
  </si>
  <si>
    <t>Operators</t>
  </si>
  <si>
    <t>Arithmetic, Comparison, Logical</t>
  </si>
  <si>
    <t>Functions 1</t>
  </si>
  <si>
    <t>5 most commonly used functions such as CONCAT, AVG, MIN, MAX, NULLIF</t>
  </si>
  <si>
    <t>Filter Expressions/Predicate</t>
  </si>
  <si>
    <t>Order By, Group By, Having</t>
  </si>
  <si>
    <t>Micro Assessment</t>
  </si>
  <si>
    <t>5 Microassements</t>
  </si>
  <si>
    <t>XML</t>
  </si>
  <si>
    <t>What and why? Standardization of data interchange needs of the web world</t>
  </si>
  <si>
    <t>XML Basics</t>
  </si>
  <si>
    <t>Schema, namespaces</t>
  </si>
  <si>
    <t>Root, Nodes, Attributes</t>
  </si>
  <si>
    <t>Elements and well-formed XML docs</t>
  </si>
  <si>
    <t>Case Study</t>
  </si>
  <si>
    <t>1. Create a simple XML doc
2. walk thru an existing XML and explain the semantics</t>
  </si>
  <si>
    <t>JSON</t>
  </si>
  <si>
    <t>Whats and Whys?</t>
  </si>
  <si>
    <t>JSON Anatomy</t>
  </si>
  <si>
    <t>Key/Values, Objects, Arrays, Object Array notations</t>
  </si>
  <si>
    <t>Create a simple JSON doc and explain the same</t>
  </si>
  <si>
    <t>WebServices - Basics</t>
  </si>
  <si>
    <t>Big picture of Web Services, Types of Services</t>
  </si>
  <si>
    <t>TCP/IP, HTTP Overview</t>
  </si>
  <si>
    <t>Backbone of standardization</t>
  </si>
  <si>
    <t>SOAP Services</t>
  </si>
  <si>
    <t>Components. WSDL Analysis</t>
  </si>
  <si>
    <t>REST Services</t>
  </si>
  <si>
    <t>Components. WADL Analysis. URI Decoding.</t>
  </si>
  <si>
    <t>Set Up Postman</t>
  </si>
  <si>
    <t>Install and set up Postman</t>
  </si>
  <si>
    <t>Postman Features</t>
  </si>
  <si>
    <t>Walk thru the features of Postman - Create Collections, request, configure parameters, create and access global/env variables</t>
  </si>
  <si>
    <t>Use REST API and create test in a collection, execute and assert with out of the box mechanisms</t>
  </si>
  <si>
    <t>Set Up Soap UI</t>
  </si>
  <si>
    <t>Install and set up Soap UI</t>
  </si>
  <si>
    <t>Soap UI Features</t>
  </si>
  <si>
    <t>Walk thru the features of Soap UI - Project, Test Suite, Import</t>
  </si>
  <si>
    <t>1. Create a project using the given WSDL and create test suite and cases and show how the basic assertions can be implemeted in the test
2. Import the postman collection and execute the imported tests</t>
  </si>
  <si>
    <t>BDD</t>
  </si>
  <si>
    <t>Whats and whys of BDD. Agile practices outlook on BDD. Executable Requirements of User Stories. BDD Cycle. BDD Triads. Tools of BDD.</t>
  </si>
  <si>
    <t>BDD Components</t>
  </si>
  <si>
    <t>Features, Step Definitions, Runners, App Under Test</t>
  </si>
  <si>
    <t>BDD Dry Run</t>
  </si>
  <si>
    <t>Create feature files, step definitions to mock a BDD style test</t>
  </si>
  <si>
    <t>Set up Cucumber</t>
  </si>
  <si>
    <t>Install and configure cucmber JVM</t>
  </si>
  <si>
    <t>Case Study -  Browser Auto</t>
  </si>
  <si>
    <t>Use Selenium scripts developed for 1 scenario into Step Def, write feature file, wired up Runner, to execute successfully the same scenario in Cucumber JVM</t>
  </si>
  <si>
    <t>Case Study - WebServices</t>
  </si>
  <si>
    <t>Use the REST API used in Web Services module, write features and step def for the same and execute succesfully for a subset of assertions</t>
  </si>
  <si>
    <t>Set Up GIT</t>
  </si>
  <si>
    <t>Install and set up GIT Master and Branches</t>
  </si>
  <si>
    <t>GIT Commands</t>
  </si>
  <si>
    <t>Basic commands of GIT</t>
  </si>
  <si>
    <t>Use Java Case Study Code: 'Check in, check out, resolve conflicts, merge</t>
  </si>
  <si>
    <t>Maven - Set Up</t>
  </si>
  <si>
    <t>Set up as eclipse plugin as well as standalone</t>
  </si>
  <si>
    <t>Maven - Basics</t>
  </si>
  <si>
    <t>Why a build tool and project management/depency tracking tool</t>
  </si>
  <si>
    <t>POM.XML</t>
  </si>
  <si>
    <t>Walk thru of the POM xml</t>
  </si>
  <si>
    <t>CLI</t>
  </si>
  <si>
    <t>Maven command line interfaces</t>
  </si>
  <si>
    <t>Mavenize the 2 case studies of Java and execute successfully from CLI</t>
  </si>
  <si>
    <t>Jenkins - Set Up</t>
  </si>
  <si>
    <t>Install and set up Jenkins</t>
  </si>
  <si>
    <t>Configure Jenkins</t>
  </si>
  <si>
    <t>Configure jobs and integrate with Maven references for auto kick off</t>
  </si>
  <si>
    <t>Make changes for auto kick off of tests</t>
  </si>
  <si>
    <t>Grid - Set Up</t>
  </si>
  <si>
    <t>Install and set up Grid</t>
  </si>
  <si>
    <t>Configure Hub/Nodes</t>
  </si>
  <si>
    <t>Configure and start the hub against 10 machines in classroom as nodes</t>
  </si>
  <si>
    <t>Execute the test with 100+ iterations</t>
  </si>
  <si>
    <t>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</si>
</sst>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Calibri"/>
      <family val="2"/>
      <scheme val="minor"/>
    </font>
    <font>
      <sz val="11"/>
      <color indexed="8"/>
      <name val="Calibri"/>
      <family val="2"/>
    </font>
    <font>
      <sz val="11"/>
      <color theme="1"/>
      <name val="Calibri"/>
      <family val="2"/>
      <scheme val="minor"/>
    </font>
    <font>
      <sz val="10"/>
      <name val="Arial"/>
      <family val="2"/>
    </font>
    <font>
      <sz val="10"/>
      <color theme="1"/>
      <name val="Calibri"/>
      <family val="2"/>
    </font>
    <font>
      <sz val="12"/>
      <color theme="1"/>
      <name val="Calibri"/>
      <family val="2"/>
      <scheme val="minor"/>
    </font>
    <font>
      <b/>
      <sz val="12"/>
      <color theme="1"/>
      <name val="Calibri"/>
      <family val="2"/>
      <scheme val="minor"/>
    </font>
    <font>
      <b/>
      <sz val="11"/>
      <color theme="1"/>
      <name val="Calibri"/>
      <family val="2"/>
      <scheme val="minor"/>
    </font>
    <font>
      <sz val="10"/>
      <color theme="1"/>
      <name val="Arial"/>
      <family val="2"/>
    </font>
    <font>
      <i/>
      <sz val="10"/>
      <color theme="1"/>
      <name val="Arial"/>
      <family val="2"/>
    </font>
    <font>
      <b/>
      <i/>
      <sz val="10"/>
      <name val="Arial"/>
      <family val="2"/>
    </font>
    <font>
      <i/>
      <sz val="10"/>
      <color theme="1"/>
      <name val="Calibri"/>
      <family val="2"/>
    </font>
    <font>
      <u/>
      <sz val="11"/>
      <color theme="10"/>
      <name val="Calibri"/>
      <family val="2"/>
      <scheme val="minor"/>
    </font>
    <font>
      <b/>
      <u/>
      <sz val="11"/>
      <color theme="1"/>
      <name val="Calibri"/>
      <family val="2"/>
      <scheme val="minor"/>
    </font>
    <font>
      <b/>
      <sz val="16"/>
      <color theme="1"/>
      <name val="Calibri"/>
      <family val="2"/>
      <scheme val="minor"/>
    </font>
    <font>
      <b/>
      <sz val="11"/>
      <color theme="1"/>
      <name val="Calibri"/>
      <family val="2"/>
    </font>
    <font>
      <b/>
      <sz val="12"/>
      <color theme="0"/>
      <name val="Calibri"/>
      <family val="2"/>
      <scheme val="minor"/>
    </font>
    <font>
      <b/>
      <sz val="8"/>
      <color theme="0"/>
      <name val="Calibri"/>
      <family val="2"/>
      <scheme val="minor"/>
    </font>
    <font>
      <b/>
      <sz val="8"/>
      <color theme="0"/>
      <name val="Arial"/>
      <family val="2"/>
    </font>
  </fonts>
  <fills count="13">
    <fill>
      <patternFill patternType="none"/>
    </fill>
    <fill>
      <patternFill patternType="gray125"/>
    </fill>
    <fill>
      <patternFill patternType="solid">
        <fgColor rgb="FF00B0F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7" tint="-0.249977111117893"/>
        <bgColor indexed="64"/>
      </patternFill>
    </fill>
    <fill>
      <patternFill patternType="solid">
        <fgColor theme="6"/>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8"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auto="1"/>
      </right>
      <top/>
      <bottom style="thin">
        <color auto="1"/>
      </bottom>
      <diagonal/>
    </border>
    <border>
      <left/>
      <right style="thin">
        <color indexed="64"/>
      </right>
      <top/>
      <bottom/>
      <diagonal/>
    </border>
    <border>
      <left style="thin">
        <color indexed="64"/>
      </left>
      <right style="thin">
        <color auto="1"/>
      </right>
      <top style="thin">
        <color auto="1"/>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auto="1"/>
      </left>
      <right style="thin">
        <color auto="1"/>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0">
    <xf numFmtId="0" fontId="0" fillId="0" borderId="0"/>
    <xf numFmtId="0" fontId="3" fillId="0" borderId="0"/>
    <xf numFmtId="0" fontId="3" fillId="0" borderId="0"/>
    <xf numFmtId="0" fontId="4" fillId="0" borderId="0"/>
    <xf numFmtId="0" fontId="4" fillId="0" borderId="0"/>
    <xf numFmtId="0" fontId="3" fillId="0" borderId="0"/>
    <xf numFmtId="0" fontId="4" fillId="0" borderId="0"/>
    <xf numFmtId="0" fontId="4" fillId="0" borderId="0"/>
    <xf numFmtId="0" fontId="2" fillId="0" borderId="0"/>
    <xf numFmtId="0" fontId="13" fillId="0" borderId="0" applyNumberFormat="0" applyFill="0" applyBorder="0" applyAlignment="0" applyProtection="0"/>
  </cellStyleXfs>
  <cellXfs count="201">
    <xf numFmtId="0" fontId="0" fillId="0" borderId="0" xfId="0"/>
    <xf numFmtId="0" fontId="0" fillId="0" borderId="0" xfId="0" applyAlignment="1">
      <alignment horizontal="center"/>
    </xf>
    <xf numFmtId="0" fontId="9" fillId="0" borderId="1" xfId="0" applyFont="1" applyBorder="1"/>
    <xf numFmtId="0" fontId="9" fillId="0" borderId="0" xfId="0" applyFont="1"/>
    <xf numFmtId="0" fontId="9" fillId="0" borderId="0" xfId="0" applyFont="1" applyAlignment="1">
      <alignment horizontal="center"/>
    </xf>
    <xf numFmtId="0" fontId="0" fillId="0" borderId="0" xfId="0" applyAlignment="1">
      <alignment wrapText="1"/>
    </xf>
    <xf numFmtId="0" fontId="11" fillId="4" borderId="2" xfId="0" applyFont="1" applyFill="1" applyBorder="1"/>
    <xf numFmtId="0" fontId="11" fillId="4" borderId="3" xfId="0" applyFont="1" applyFill="1" applyBorder="1"/>
    <xf numFmtId="0" fontId="9" fillId="0" borderId="5" xfId="0" applyFont="1" applyBorder="1" applyAlignment="1">
      <alignment horizontal="center"/>
    </xf>
    <xf numFmtId="0" fontId="9" fillId="0" borderId="1" xfId="0" applyFont="1" applyBorder="1" applyAlignment="1">
      <alignment wrapText="1"/>
    </xf>
    <xf numFmtId="0" fontId="9" fillId="0" borderId="0" xfId="0" applyFont="1" applyAlignment="1">
      <alignment wrapText="1"/>
    </xf>
    <xf numFmtId="0" fontId="9" fillId="0" borderId="1" xfId="0" quotePrefix="1" applyFont="1" applyBorder="1" applyAlignment="1">
      <alignment wrapText="1"/>
    </xf>
    <xf numFmtId="0" fontId="9" fillId="11" borderId="5" xfId="0" applyFont="1" applyFill="1" applyBorder="1" applyAlignment="1">
      <alignment horizontal="center"/>
    </xf>
    <xf numFmtId="0" fontId="9" fillId="11" borderId="1" xfId="0" applyFont="1" applyFill="1" applyBorder="1"/>
    <xf numFmtId="0" fontId="9" fillId="11" borderId="1" xfId="0" quotePrefix="1" applyFont="1" applyFill="1" applyBorder="1" applyAlignment="1">
      <alignment wrapText="1"/>
    </xf>
    <xf numFmtId="0" fontId="6" fillId="0" borderId="0" xfId="0" applyFont="1"/>
    <xf numFmtId="0" fontId="5" fillId="0" borderId="1" xfId="0" applyFont="1" applyBorder="1" applyAlignment="1">
      <alignment horizontal="left" vertical="center" wrapText="1"/>
    </xf>
    <xf numFmtId="0" fontId="0" fillId="0" borderId="0" xfId="0" applyAlignment="1">
      <alignment vertical="top"/>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wrapText="1"/>
    </xf>
    <xf numFmtId="0" fontId="0" fillId="0" borderId="0" xfId="0" applyAlignment="1">
      <alignment horizontal="center" vertical="top"/>
    </xf>
    <xf numFmtId="0" fontId="1" fillId="0" borderId="0" xfId="0" applyFont="1" applyAlignment="1">
      <alignment vertical="center" wrapText="1"/>
    </xf>
    <xf numFmtId="0" fontId="8" fillId="10" borderId="1" xfId="0" applyFont="1" applyFill="1" applyBorder="1" applyAlignment="1">
      <alignment horizontal="center" vertical="top" wrapText="1"/>
    </xf>
    <xf numFmtId="0" fontId="8" fillId="10" borderId="1" xfId="0" applyFont="1" applyFill="1" applyBorder="1" applyAlignment="1">
      <alignment horizontal="center" vertical="top"/>
    </xf>
    <xf numFmtId="0" fontId="8" fillId="10" borderId="1" xfId="0" applyFont="1" applyFill="1" applyBorder="1" applyAlignment="1">
      <alignment horizontal="center" vertical="center"/>
    </xf>
    <xf numFmtId="0" fontId="8" fillId="10" borderId="1"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vertical="top" wrapText="1"/>
    </xf>
    <xf numFmtId="0" fontId="16" fillId="10" borderId="1" xfId="0" applyFont="1" applyFill="1" applyBorder="1" applyAlignment="1">
      <alignment horizontal="center" vertical="center" wrapText="1"/>
    </xf>
    <xf numFmtId="0" fontId="11" fillId="4" borderId="2" xfId="0" applyFont="1" applyFill="1" applyBorder="1" applyAlignment="1">
      <alignment horizontal="center"/>
    </xf>
    <xf numFmtId="0" fontId="11" fillId="4" borderId="3" xfId="0" applyFont="1" applyFill="1" applyBorder="1" applyAlignment="1">
      <alignment horizontal="center"/>
    </xf>
    <xf numFmtId="0" fontId="9" fillId="11" borderId="5" xfId="0" applyFont="1" applyFill="1" applyBorder="1" applyAlignment="1">
      <alignment horizontal="center" vertical="center"/>
    </xf>
    <xf numFmtId="0" fontId="9" fillId="0" borderId="1" xfId="0" applyFont="1" applyBorder="1" applyAlignment="1">
      <alignment horizontal="center"/>
    </xf>
    <xf numFmtId="0" fontId="0" fillId="0" borderId="0" xfId="0" applyAlignment="1">
      <alignment horizontal="right"/>
    </xf>
    <xf numFmtId="0" fontId="8" fillId="9" borderId="18" xfId="0" applyFont="1" applyFill="1" applyBorder="1" applyAlignment="1">
      <alignment horizontal="center" vertical="top"/>
    </xf>
    <xf numFmtId="0" fontId="8" fillId="9" borderId="18" xfId="0" applyFont="1" applyFill="1" applyBorder="1" applyAlignment="1">
      <alignment horizontal="center" vertical="top" wrapText="1"/>
    </xf>
    <xf numFmtId="0" fontId="8" fillId="9" borderId="1" xfId="0" applyFont="1" applyFill="1" applyBorder="1" applyAlignment="1">
      <alignment horizontal="center" vertical="top"/>
    </xf>
    <xf numFmtId="0" fontId="0" fillId="9" borderId="1" xfId="0" applyFill="1" applyBorder="1" applyAlignment="1">
      <alignment horizontal="left" vertical="top" wrapText="1"/>
    </xf>
    <xf numFmtId="0" fontId="0" fillId="9" borderId="1" xfId="0" applyFill="1" applyBorder="1" applyAlignment="1">
      <alignment horizontal="left" vertical="top"/>
    </xf>
    <xf numFmtId="0" fontId="8" fillId="9" borderId="23" xfId="0" applyFont="1" applyFill="1" applyBorder="1" applyAlignment="1">
      <alignment horizontal="center" vertical="top"/>
    </xf>
    <xf numFmtId="0" fontId="13" fillId="9" borderId="0" xfId="9" applyFill="1" applyAlignment="1">
      <alignment horizontal="left" vertical="top"/>
    </xf>
    <xf numFmtId="0" fontId="13" fillId="9" borderId="1" xfId="9" applyFill="1" applyBorder="1" applyAlignment="1">
      <alignment horizontal="left" vertical="top"/>
    </xf>
    <xf numFmtId="0" fontId="0" fillId="5" borderId="1" xfId="0" applyFill="1" applyBorder="1" applyAlignment="1">
      <alignment horizontal="left" vertical="top"/>
    </xf>
    <xf numFmtId="0" fontId="0" fillId="5" borderId="1" xfId="0" applyFill="1" applyBorder="1" applyAlignment="1">
      <alignment horizontal="left" vertical="top" wrapText="1"/>
    </xf>
    <xf numFmtId="0" fontId="13" fillId="5" borderId="0" xfId="9" applyFill="1" applyAlignment="1">
      <alignment horizontal="left" vertical="top"/>
    </xf>
    <xf numFmtId="0" fontId="0" fillId="5" borderId="1" xfId="0" applyFill="1" applyBorder="1" applyAlignment="1">
      <alignment horizontal="left" wrapText="1"/>
    </xf>
    <xf numFmtId="0" fontId="8" fillId="5" borderId="16" xfId="0" applyFont="1" applyFill="1" applyBorder="1" applyAlignment="1">
      <alignment horizontal="left" vertical="top" wrapText="1"/>
    </xf>
    <xf numFmtId="0" fontId="0" fillId="5" borderId="1" xfId="0" applyFill="1" applyBorder="1" applyAlignment="1">
      <alignment vertical="top" wrapText="1"/>
    </xf>
    <xf numFmtId="0" fontId="8" fillId="5" borderId="18" xfId="0" applyFont="1" applyFill="1" applyBorder="1" applyAlignment="1">
      <alignment horizontal="center" vertical="top"/>
    </xf>
    <xf numFmtId="0" fontId="8" fillId="5" borderId="18" xfId="0" applyFont="1" applyFill="1" applyBorder="1" applyAlignment="1">
      <alignment horizontal="center" vertical="top" wrapText="1"/>
    </xf>
    <xf numFmtId="0" fontId="13" fillId="5" borderId="1" xfId="9" applyFill="1" applyBorder="1" applyAlignment="1">
      <alignment horizontal="left" vertical="top"/>
    </xf>
    <xf numFmtId="0" fontId="8" fillId="5" borderId="1" xfId="0" applyFont="1" applyFill="1" applyBorder="1" applyAlignment="1">
      <alignment horizontal="center" vertical="top"/>
    </xf>
    <xf numFmtId="0" fontId="8" fillId="5"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0" borderId="13" xfId="0" applyFont="1" applyBorder="1"/>
    <xf numFmtId="0" fontId="6" fillId="0" borderId="15" xfId="0" applyFont="1" applyBorder="1"/>
    <xf numFmtId="0" fontId="6" fillId="3" borderId="9" xfId="0" applyFont="1" applyFill="1" applyBorder="1" applyAlignment="1">
      <alignment horizontal="center" vertical="center"/>
    </xf>
    <xf numFmtId="0" fontId="6" fillId="3" borderId="26" xfId="0" applyFont="1" applyFill="1" applyBorder="1" applyAlignment="1">
      <alignment horizontal="center" vertical="center"/>
    </xf>
    <xf numFmtId="0" fontId="18" fillId="2" borderId="1" xfId="0" applyFont="1" applyFill="1" applyBorder="1" applyAlignment="1">
      <alignment vertical="center" wrapText="1"/>
    </xf>
    <xf numFmtId="0" fontId="18" fillId="2" borderId="1" xfId="0" applyFont="1" applyFill="1" applyBorder="1" applyAlignment="1">
      <alignment horizontal="left" vertical="center" wrapText="1"/>
    </xf>
    <xf numFmtId="0" fontId="1" fillId="0" borderId="0" xfId="0" applyFont="1" applyAlignment="1">
      <alignment horizontal="left" vertical="center" wrapText="1"/>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1"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8" xfId="0" applyFont="1" applyFill="1" applyBorder="1" applyAlignment="1">
      <alignment horizontal="center" vertical="center"/>
    </xf>
    <xf numFmtId="0" fontId="6" fillId="5" borderId="29" xfId="0" applyFont="1" applyFill="1" applyBorder="1" applyAlignment="1">
      <alignment horizontal="center" vertical="center"/>
    </xf>
    <xf numFmtId="0" fontId="7" fillId="12" borderId="3" xfId="0" applyFont="1" applyFill="1" applyBorder="1" applyAlignment="1">
      <alignment horizontal="center" vertical="center"/>
    </xf>
    <xf numFmtId="0" fontId="7" fillId="12" borderId="4" xfId="0" applyFont="1" applyFill="1" applyBorder="1" applyAlignment="1">
      <alignment horizontal="center" vertical="center"/>
    </xf>
    <xf numFmtId="0" fontId="7" fillId="12" borderId="1" xfId="0" applyFont="1" applyFill="1" applyBorder="1" applyAlignment="1">
      <alignment horizontal="center" vertical="center"/>
    </xf>
    <xf numFmtId="0" fontId="7" fillId="12" borderId="9" xfId="0" applyFont="1" applyFill="1" applyBorder="1" applyAlignment="1">
      <alignment horizontal="center" vertical="center"/>
    </xf>
    <xf numFmtId="0" fontId="7" fillId="12" borderId="6" xfId="0" applyFont="1" applyFill="1" applyBorder="1" applyAlignment="1">
      <alignment horizontal="center" vertical="center"/>
    </xf>
    <xf numFmtId="0" fontId="7" fillId="12" borderId="10" xfId="0" applyFont="1" applyFill="1" applyBorder="1" applyAlignment="1">
      <alignment horizontal="center" vertical="center"/>
    </xf>
    <xf numFmtId="0" fontId="7" fillId="2" borderId="1" xfId="0" applyFont="1" applyFill="1" applyBorder="1" applyAlignment="1">
      <alignment horizontal="center"/>
    </xf>
    <xf numFmtId="0" fontId="7" fillId="2" borderId="1" xfId="0" applyFont="1" applyFill="1" applyBorder="1"/>
    <xf numFmtId="0" fontId="6" fillId="12" borderId="1" xfId="0" applyFont="1" applyFill="1" applyBorder="1" applyAlignment="1">
      <alignment horizontal="center" vertical="center"/>
    </xf>
    <xf numFmtId="0" fontId="7" fillId="8" borderId="27" xfId="0" applyFont="1" applyFill="1" applyBorder="1" applyAlignment="1">
      <alignment horizontal="center" vertical="center"/>
    </xf>
    <xf numFmtId="0" fontId="7" fillId="8" borderId="28" xfId="0" applyFont="1" applyFill="1" applyBorder="1" applyAlignment="1">
      <alignment horizontal="center" vertical="center"/>
    </xf>
    <xf numFmtId="0" fontId="6" fillId="3" borderId="29" xfId="0" applyFont="1" applyFill="1" applyBorder="1" applyAlignment="1">
      <alignment horizontal="center" vertical="center"/>
    </xf>
    <xf numFmtId="0" fontId="7" fillId="0" borderId="1" xfId="0" applyFont="1" applyBorder="1" applyAlignment="1">
      <alignment horizontal="center"/>
    </xf>
    <xf numFmtId="0" fontId="6" fillId="5" borderId="1"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5" borderId="18" xfId="0" applyFont="1" applyFill="1" applyBorder="1" applyAlignment="1">
      <alignment horizontal="left" vertical="top" wrapText="1"/>
    </xf>
    <xf numFmtId="0" fontId="18" fillId="2" borderId="18" xfId="0" applyFont="1" applyFill="1" applyBorder="1" applyAlignment="1">
      <alignment vertical="center" wrapText="1"/>
    </xf>
    <xf numFmtId="0" fontId="19" fillId="2" borderId="18" xfId="0" applyFont="1" applyFill="1" applyBorder="1" applyAlignment="1">
      <alignment horizontal="left" wrapText="1"/>
    </xf>
    <xf numFmtId="0" fontId="7" fillId="2" borderId="16" xfId="0" applyFont="1" applyFill="1" applyBorder="1"/>
    <xf numFmtId="0" fontId="13" fillId="6" borderId="16" xfId="9" applyFill="1" applyBorder="1" applyAlignment="1">
      <alignment horizontal="center" vertical="top"/>
    </xf>
    <xf numFmtId="0" fontId="0" fillId="6" borderId="16" xfId="0" applyFill="1" applyBorder="1" applyAlignment="1">
      <alignment horizontal="left" vertical="top"/>
    </xf>
    <xf numFmtId="0" fontId="0" fillId="6" borderId="16" xfId="0" applyFill="1" applyBorder="1" applyAlignment="1">
      <alignment horizontal="left" vertical="top" wrapText="1"/>
    </xf>
    <xf numFmtId="0" fontId="8" fillId="5" borderId="22" xfId="0" applyFont="1" applyFill="1" applyBorder="1" applyAlignment="1">
      <alignment horizontal="left" vertical="top" wrapText="1"/>
    </xf>
    <xf numFmtId="0" fontId="7" fillId="5" borderId="34" xfId="0" applyFont="1" applyFill="1" applyBorder="1" applyAlignment="1">
      <alignment horizontal="center" vertical="center"/>
    </xf>
    <xf numFmtId="0" fontId="7" fillId="0" borderId="16" xfId="0" applyFont="1" applyBorder="1" applyAlignment="1">
      <alignment horizontal="center"/>
    </xf>
    <xf numFmtId="0" fontId="19" fillId="2" borderId="18" xfId="0" applyFont="1" applyFill="1" applyBorder="1" applyAlignment="1">
      <alignment horizontal="center" wrapText="1"/>
    </xf>
    <xf numFmtId="0" fontId="5" fillId="0" borderId="1" xfId="0" applyFont="1" applyBorder="1" applyAlignment="1">
      <alignment horizontal="center" vertical="top"/>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0" fontId="5" fillId="0" borderId="1" xfId="0" applyFont="1" applyBorder="1" applyAlignment="1">
      <alignment horizontal="center" wrapText="1"/>
    </xf>
    <xf numFmtId="0" fontId="5" fillId="0" borderId="1" xfId="0" applyFont="1" applyBorder="1" applyAlignment="1">
      <alignment horizontal="left" wrapText="1"/>
    </xf>
    <xf numFmtId="0" fontId="6" fillId="5" borderId="11" xfId="0" applyFont="1" applyFill="1" applyBorder="1" applyAlignment="1">
      <alignment horizontal="center" vertical="center"/>
    </xf>
    <xf numFmtId="0" fontId="6" fillId="5" borderId="8" xfId="0" applyFont="1" applyFill="1" applyBorder="1" applyAlignment="1">
      <alignment horizontal="center" vertical="center"/>
    </xf>
    <xf numFmtId="0" fontId="7" fillId="5" borderId="35"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23" xfId="0" applyFont="1" applyFill="1" applyBorder="1" applyAlignment="1">
      <alignment horizontal="center" vertical="center"/>
    </xf>
    <xf numFmtId="0" fontId="6" fillId="5" borderId="17" xfId="0" applyFont="1" applyFill="1" applyBorder="1" applyAlignment="1">
      <alignment horizontal="center" vertical="center"/>
    </xf>
    <xf numFmtId="0" fontId="7" fillId="12" borderId="11" xfId="0" applyFont="1" applyFill="1" applyBorder="1" applyAlignment="1">
      <alignment horizontal="left" vertical="center"/>
    </xf>
    <xf numFmtId="0" fontId="7" fillId="12" borderId="3" xfId="0" applyFont="1" applyFill="1" applyBorder="1" applyAlignment="1">
      <alignment horizontal="left" vertical="center"/>
    </xf>
    <xf numFmtId="0" fontId="7" fillId="12" borderId="8" xfId="0" applyFont="1" applyFill="1" applyBorder="1" applyAlignment="1">
      <alignment horizontal="left" vertical="center"/>
    </xf>
    <xf numFmtId="0" fontId="7" fillId="12" borderId="1" xfId="0" applyFont="1" applyFill="1" applyBorder="1" applyAlignment="1">
      <alignment horizontal="left" vertical="center"/>
    </xf>
    <xf numFmtId="0" fontId="7" fillId="12" borderId="12" xfId="0" applyFont="1" applyFill="1" applyBorder="1" applyAlignment="1">
      <alignment horizontal="left" vertical="center"/>
    </xf>
    <xf numFmtId="0" fontId="7" fillId="12" borderId="6" xfId="0" applyFont="1" applyFill="1" applyBorder="1" applyAlignment="1">
      <alignment horizontal="left" vertical="center"/>
    </xf>
    <xf numFmtId="0" fontId="7" fillId="5" borderId="36"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38" xfId="0" applyFont="1" applyFill="1" applyBorder="1" applyAlignment="1">
      <alignment horizontal="center" vertical="center"/>
    </xf>
    <xf numFmtId="0" fontId="7" fillId="3" borderId="36" xfId="0" applyFont="1" applyFill="1" applyBorder="1" applyAlignment="1">
      <alignment horizontal="center" vertical="center"/>
    </xf>
    <xf numFmtId="0" fontId="7" fillId="3" borderId="37" xfId="0" applyFont="1" applyFill="1" applyBorder="1" applyAlignment="1">
      <alignment horizontal="center" vertical="center"/>
    </xf>
    <xf numFmtId="0" fontId="7" fillId="3" borderId="38"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36" xfId="0" applyFont="1" applyFill="1" applyBorder="1" applyAlignment="1">
      <alignment horizontal="center" vertical="center"/>
    </xf>
    <xf numFmtId="0" fontId="6" fillId="3" borderId="37" xfId="0" applyFont="1" applyFill="1" applyBorder="1" applyAlignment="1">
      <alignment horizontal="center" vertical="center"/>
    </xf>
    <xf numFmtId="0" fontId="6" fillId="3" borderId="38" xfId="0" applyFont="1" applyFill="1" applyBorder="1" applyAlignment="1">
      <alignment horizontal="center" vertical="center"/>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31"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20"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17" fillId="6" borderId="7"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8" fillId="5" borderId="1" xfId="0" applyFont="1" applyFill="1" applyBorder="1" applyAlignment="1">
      <alignment horizontal="center" vertical="center" wrapText="1"/>
    </xf>
    <xf numFmtId="0" fontId="8" fillId="5" borderId="18" xfId="0" applyFont="1" applyFill="1" applyBorder="1" applyAlignment="1">
      <alignment horizontal="center" vertical="top"/>
    </xf>
    <xf numFmtId="0" fontId="8" fillId="5" borderId="16" xfId="0" applyFont="1" applyFill="1" applyBorder="1" applyAlignment="1">
      <alignment horizontal="center" vertical="top"/>
    </xf>
    <xf numFmtId="0" fontId="8" fillId="5" borderId="1" xfId="0" applyFont="1" applyFill="1" applyBorder="1" applyAlignment="1">
      <alignment horizontal="center" vertical="top" wrapText="1"/>
    </xf>
    <xf numFmtId="0" fontId="8" fillId="5" borderId="22" xfId="0" applyFont="1" applyFill="1" applyBorder="1" applyAlignment="1">
      <alignment horizontal="center" vertical="top"/>
    </xf>
    <xf numFmtId="0" fontId="15" fillId="10" borderId="24" xfId="0" applyFont="1" applyFill="1" applyBorder="1" applyAlignment="1">
      <alignment horizontal="left" vertical="center" wrapText="1"/>
    </xf>
    <xf numFmtId="0" fontId="8" fillId="5" borderId="23" xfId="0" applyFont="1" applyFill="1" applyBorder="1" applyAlignment="1">
      <alignment horizontal="center" vertical="top" wrapText="1"/>
    </xf>
    <xf numFmtId="0" fontId="8" fillId="5" borderId="17" xfId="0" applyFont="1" applyFill="1" applyBorder="1" applyAlignment="1">
      <alignment horizontal="center" vertical="top" wrapText="1"/>
    </xf>
    <xf numFmtId="0" fontId="8" fillId="5" borderId="25" xfId="0" applyFont="1" applyFill="1" applyBorder="1" applyAlignment="1">
      <alignment horizontal="center" vertical="top" wrapText="1"/>
    </xf>
    <xf numFmtId="0" fontId="8" fillId="5" borderId="18" xfId="0" applyFont="1" applyFill="1" applyBorder="1" applyAlignment="1">
      <alignment horizontal="center" vertical="top" wrapText="1"/>
    </xf>
    <xf numFmtId="0" fontId="8" fillId="5" borderId="16" xfId="0" applyFont="1" applyFill="1" applyBorder="1" applyAlignment="1">
      <alignment horizontal="center" vertical="top" wrapText="1"/>
    </xf>
    <xf numFmtId="0" fontId="8" fillId="5" borderId="22" xfId="0" applyFont="1" applyFill="1" applyBorder="1" applyAlignment="1">
      <alignment horizontal="center" vertical="top" wrapText="1"/>
    </xf>
    <xf numFmtId="0" fontId="0" fillId="5" borderId="18" xfId="0" applyFill="1" applyBorder="1" applyAlignment="1">
      <alignment horizontal="center" vertical="top" wrapText="1"/>
    </xf>
    <xf numFmtId="0" fontId="0" fillId="5" borderId="22" xfId="0" applyFill="1" applyBorder="1" applyAlignment="1">
      <alignment horizontal="center" vertical="top" wrapText="1"/>
    </xf>
    <xf numFmtId="0" fontId="0" fillId="5" borderId="16" xfId="0" applyFill="1" applyBorder="1" applyAlignment="1">
      <alignment horizontal="center" vertical="top" wrapText="1"/>
    </xf>
    <xf numFmtId="0" fontId="0" fillId="5" borderId="18" xfId="0" applyFill="1" applyBorder="1" applyAlignment="1">
      <alignment horizontal="left" vertical="top" wrapText="1"/>
    </xf>
    <xf numFmtId="0" fontId="0" fillId="5" borderId="22" xfId="0" applyFill="1" applyBorder="1" applyAlignment="1">
      <alignment horizontal="left" vertical="top" wrapText="1"/>
    </xf>
    <xf numFmtId="0" fontId="0" fillId="5" borderId="16" xfId="0" applyFill="1" applyBorder="1" applyAlignment="1">
      <alignment horizontal="left" vertical="top" wrapText="1"/>
    </xf>
    <xf numFmtId="0" fontId="13" fillId="5" borderId="18" xfId="9" applyFill="1" applyBorder="1" applyAlignment="1">
      <alignment horizontal="center" vertical="top"/>
    </xf>
    <xf numFmtId="0" fontId="13" fillId="5" borderId="22" xfId="9" applyFill="1" applyBorder="1" applyAlignment="1">
      <alignment horizontal="center" vertical="top"/>
    </xf>
    <xf numFmtId="0" fontId="13" fillId="5" borderId="16" xfId="9" applyFill="1" applyBorder="1" applyAlignment="1">
      <alignment horizontal="center" vertical="top"/>
    </xf>
    <xf numFmtId="0" fontId="0" fillId="5" borderId="18" xfId="0" applyFill="1" applyBorder="1" applyAlignment="1">
      <alignment horizontal="left" vertical="top"/>
    </xf>
    <xf numFmtId="0" fontId="0" fillId="5" borderId="22" xfId="0" applyFill="1" applyBorder="1" applyAlignment="1">
      <alignment horizontal="left" vertical="top"/>
    </xf>
    <xf numFmtId="0" fontId="0" fillId="5" borderId="16" xfId="0" applyFill="1" applyBorder="1" applyAlignment="1">
      <alignment horizontal="left" vertical="top"/>
    </xf>
    <xf numFmtId="0" fontId="0" fillId="5" borderId="18" xfId="0" applyFill="1" applyBorder="1" applyAlignment="1">
      <alignment horizontal="left" wrapText="1"/>
    </xf>
    <xf numFmtId="0" fontId="0" fillId="5" borderId="22" xfId="0" applyFill="1" applyBorder="1" applyAlignment="1">
      <alignment horizontal="left" wrapText="1"/>
    </xf>
    <xf numFmtId="0" fontId="0" fillId="5" borderId="16" xfId="0" applyFill="1" applyBorder="1" applyAlignment="1">
      <alignment horizontal="left" wrapText="1"/>
    </xf>
    <xf numFmtId="0" fontId="0" fillId="5" borderId="22" xfId="0" applyFill="1" applyBorder="1" applyAlignment="1">
      <alignment horizontal="left"/>
    </xf>
    <xf numFmtId="0" fontId="0" fillId="5" borderId="16" xfId="0" applyFill="1" applyBorder="1" applyAlignment="1">
      <alignment horizontal="left"/>
    </xf>
    <xf numFmtId="0" fontId="8" fillId="5" borderId="18" xfId="0" applyFont="1" applyFill="1" applyBorder="1" applyAlignment="1">
      <alignment horizontal="left" vertical="top"/>
    </xf>
    <xf numFmtId="0" fontId="8" fillId="5" borderId="22" xfId="0" applyFont="1" applyFill="1" applyBorder="1" applyAlignment="1">
      <alignment horizontal="left" vertical="top"/>
    </xf>
    <xf numFmtId="0" fontId="8" fillId="5" borderId="16" xfId="0" applyFont="1" applyFill="1" applyBorder="1" applyAlignment="1">
      <alignment horizontal="left" vertical="top"/>
    </xf>
    <xf numFmtId="0" fontId="8" fillId="5" borderId="18" xfId="0" applyFont="1" applyFill="1" applyBorder="1" applyAlignment="1">
      <alignment vertical="top" wrapText="1"/>
    </xf>
    <xf numFmtId="0" fontId="8" fillId="5" borderId="22" xfId="0" applyFont="1" applyFill="1" applyBorder="1" applyAlignment="1">
      <alignment vertical="top" wrapText="1"/>
    </xf>
    <xf numFmtId="0" fontId="8" fillId="5" borderId="16" xfId="0" applyFont="1" applyFill="1" applyBorder="1" applyAlignment="1">
      <alignment vertical="top" wrapText="1"/>
    </xf>
    <xf numFmtId="0" fontId="0" fillId="5" borderId="18" xfId="0" applyFill="1" applyBorder="1" applyAlignment="1">
      <alignment horizontal="left" vertical="center" wrapText="1"/>
    </xf>
    <xf numFmtId="0" fontId="0" fillId="5" borderId="22" xfId="0" applyFill="1" applyBorder="1" applyAlignment="1">
      <alignment horizontal="left" vertical="center" wrapText="1"/>
    </xf>
    <xf numFmtId="0" fontId="0" fillId="5" borderId="16" xfId="0" applyFill="1" applyBorder="1" applyAlignment="1">
      <alignment horizontal="left" vertical="center" wrapText="1"/>
    </xf>
    <xf numFmtId="0" fontId="13" fillId="5" borderId="18" xfId="9" applyFill="1" applyBorder="1" applyAlignment="1">
      <alignment horizontal="left" vertical="top" wrapText="1"/>
    </xf>
    <xf numFmtId="0" fontId="13" fillId="5" borderId="22" xfId="9" applyFill="1" applyBorder="1" applyAlignment="1">
      <alignment horizontal="left" vertical="top" wrapText="1"/>
    </xf>
    <xf numFmtId="0" fontId="13" fillId="5" borderId="16" xfId="9" applyFill="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horizontal="left" vertical="top"/>
    </xf>
    <xf numFmtId="0" fontId="8" fillId="5" borderId="1" xfId="0" applyFont="1" applyFill="1" applyBorder="1" applyAlignment="1">
      <alignment vertical="top" wrapText="1"/>
    </xf>
    <xf numFmtId="0" fontId="8" fillId="5" borderId="1" xfId="0" applyFont="1" applyFill="1" applyBorder="1" applyAlignment="1">
      <alignment horizontal="left" vertical="center" wrapText="1"/>
    </xf>
    <xf numFmtId="0" fontId="0" fillId="5" borderId="1" xfId="0" applyFill="1" applyBorder="1" applyAlignment="1">
      <alignment horizontal="left" wrapText="1"/>
    </xf>
    <xf numFmtId="0" fontId="8" fillId="5" borderId="18" xfId="0" applyFont="1" applyFill="1" applyBorder="1" applyAlignment="1">
      <alignment horizontal="left" vertical="top" wrapText="1"/>
    </xf>
    <xf numFmtId="0" fontId="8" fillId="5" borderId="22" xfId="0" applyFont="1" applyFill="1" applyBorder="1" applyAlignment="1">
      <alignment horizontal="left" vertical="top" wrapText="1"/>
    </xf>
    <xf numFmtId="0" fontId="8" fillId="5" borderId="16" xfId="0" applyFont="1" applyFill="1" applyBorder="1" applyAlignment="1">
      <alignment horizontal="left" vertical="top" wrapText="1"/>
    </xf>
    <xf numFmtId="0" fontId="8" fillId="9" borderId="18" xfId="0" applyFont="1" applyFill="1" applyBorder="1" applyAlignment="1">
      <alignment horizontal="center" vertical="top" wrapText="1"/>
    </xf>
    <xf numFmtId="0" fontId="8" fillId="9" borderId="22" xfId="0" applyFont="1" applyFill="1" applyBorder="1" applyAlignment="1">
      <alignment horizontal="center" vertical="top" wrapText="1"/>
    </xf>
    <xf numFmtId="0" fontId="8" fillId="9" borderId="16" xfId="0" applyFont="1" applyFill="1" applyBorder="1" applyAlignment="1">
      <alignment horizontal="center" vertical="top" wrapText="1"/>
    </xf>
    <xf numFmtId="0" fontId="8" fillId="9" borderId="18" xfId="0" applyFont="1" applyFill="1" applyBorder="1" applyAlignment="1">
      <alignment horizontal="left" vertical="top" wrapText="1"/>
    </xf>
    <xf numFmtId="0" fontId="8" fillId="9" borderId="22" xfId="0" applyFont="1" applyFill="1" applyBorder="1" applyAlignment="1">
      <alignment horizontal="left" vertical="top" wrapText="1"/>
    </xf>
    <xf numFmtId="0" fontId="8" fillId="9" borderId="16" xfId="0" applyFont="1" applyFill="1" applyBorder="1" applyAlignment="1">
      <alignment horizontal="left" vertical="top" wrapText="1"/>
    </xf>
    <xf numFmtId="0" fontId="8" fillId="9" borderId="1" xfId="0" applyFont="1" applyFill="1" applyBorder="1" applyAlignment="1">
      <alignment horizontal="left" vertical="top" wrapText="1"/>
    </xf>
    <xf numFmtId="0" fontId="9" fillId="7" borderId="15" xfId="0" applyFont="1" applyFill="1" applyBorder="1" applyAlignment="1">
      <alignment horizont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19" xfId="0" applyFont="1" applyBorder="1" applyAlignment="1">
      <alignment horizontal="center"/>
    </xf>
    <xf numFmtId="0" fontId="9" fillId="0" borderId="20" xfId="0" applyFont="1" applyBorder="1" applyAlignment="1">
      <alignment horizontal="center"/>
    </xf>
    <xf numFmtId="0" fontId="9" fillId="0" borderId="21" xfId="0" applyFont="1" applyBorder="1" applyAlignment="1">
      <alignment horizontal="center"/>
    </xf>
  </cellXfs>
  <cellStyles count="10">
    <cellStyle name="Hyperlink" xfId="9" builtinId="8"/>
    <cellStyle name="Normal" xfId="0" builtinId="0"/>
    <cellStyle name="Normal 10" xfId="6" xr:uid="{00000000-0005-0000-0000-000002000000}"/>
    <cellStyle name="Normal 2" xfId="4" xr:uid="{00000000-0005-0000-0000-000003000000}"/>
    <cellStyle name="Normal 3" xfId="1" xr:uid="{00000000-0005-0000-0000-000004000000}"/>
    <cellStyle name="Normal 3 11" xfId="8" xr:uid="{00000000-0005-0000-0000-000005000000}"/>
    <cellStyle name="Normal 3 2" xfId="5" xr:uid="{00000000-0005-0000-0000-000006000000}"/>
    <cellStyle name="Normal 3 2 3" xfId="2" xr:uid="{00000000-0005-0000-0000-000007000000}"/>
    <cellStyle name="Normal 5 2" xfId="7" xr:uid="{00000000-0005-0000-0000-000008000000}"/>
    <cellStyle name="Normal 5 8 3" xfId="3" xr:uid="{00000000-0005-0000-0000-000009000000}"/>
  </cellStyles>
  <dxfs count="0"/>
  <tableStyles count="0" defaultTableStyle="TableStyleMedium2" defaultPivotStyle="PivotStyleMedium9"/>
  <colors>
    <mruColors>
      <color rgb="FFECCAE4"/>
      <color rgb="FFBBF5EF"/>
      <color rgb="FFEAE7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styles" Target="styles.xml"/><Relationship Id="rId30"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4</xdr:col>
      <xdr:colOff>0</xdr:colOff>
      <xdr:row>60</xdr:row>
      <xdr:rowOff>0</xdr:rowOff>
    </xdr:from>
    <xdr:ext cx="295275" cy="28575"/>
    <xdr:sp macro="" textlink="">
      <xdr:nvSpPr>
        <xdr:cNvPr id="2" name="AutoShape 109" descr="http://myacademy/eltcms/pix/i/course.gif">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3" name="AutoShape 40" descr="http://myacademy/eltcms/pix/i/course.gif">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4" name="AutoShape 9" descr="http://myacademy/eltcms/pix/i/course.gif">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5" name="AutoShape 1" descr="http://myacademy/eltcms/pix/i/course.gif">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6" name="AutoShape 4" descr="http://myacademy/eltcms/pix/i/course.gif">
          <a:extLst>
            <a:ext uri="{FF2B5EF4-FFF2-40B4-BE49-F238E27FC236}">
              <a16:creationId xmlns:a16="http://schemas.microsoft.com/office/drawing/2014/main" id="{00000000-0008-0000-0100-000006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7" name="AutoShape 1" descr="http://myacademy/eltcms/pix/i/course.gif">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8" name="AutoShape 1" descr="http://myacademy/eltcms/pix/i/course.gif">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9" name="AutoShape 1" descr="http://myacademy/eltcms/pix/i/course.gif">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10" name="AutoShape 109" descr="http://myacademy/eltcms/pix/i/course.gif">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11" name="AutoShape 40" descr="http://myacademy/eltcms/pix/i/course.gif">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12" name="AutoShape 9" descr="http://myacademy/eltcms/pix/i/course.gif">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13" name="AutoShape 1" descr="http://myacademy/eltcms/pix/i/course.gif">
          <a:extLst>
            <a:ext uri="{FF2B5EF4-FFF2-40B4-BE49-F238E27FC236}">
              <a16:creationId xmlns:a16="http://schemas.microsoft.com/office/drawing/2014/main" id="{00000000-0008-0000-0100-00000D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14" name="AutoShape 4" descr="http://myacademy/eltcms/pix/i/course.gif">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15" name="AutoShape 1" descr="http://myacademy/eltcms/pix/i/course.gif">
          <a:extLst>
            <a:ext uri="{FF2B5EF4-FFF2-40B4-BE49-F238E27FC236}">
              <a16:creationId xmlns:a16="http://schemas.microsoft.com/office/drawing/2014/main" id="{00000000-0008-0000-0100-00000F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16" name="AutoShape 1" descr="http://myacademy/eltcms/pix/i/course.gif">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17" name="AutoShape 1" descr="http://myacademy/eltcms/pix/i/course.gif">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18" name="AutoShape 109" descr="http://myacademy/eltcms/pix/i/course.gif">
          <a:extLst>
            <a:ext uri="{FF2B5EF4-FFF2-40B4-BE49-F238E27FC236}">
              <a16:creationId xmlns:a16="http://schemas.microsoft.com/office/drawing/2014/main" id="{00000000-0008-0000-0100-000012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19" name="AutoShape 40" descr="http://myacademy/eltcms/pix/i/course.gif">
          <a:extLst>
            <a:ext uri="{FF2B5EF4-FFF2-40B4-BE49-F238E27FC236}">
              <a16:creationId xmlns:a16="http://schemas.microsoft.com/office/drawing/2014/main" id="{00000000-0008-0000-0100-000013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0" name="AutoShape 9" descr="http://myacademy/eltcms/pix/i/course.gif">
          <a:extLst>
            <a:ext uri="{FF2B5EF4-FFF2-40B4-BE49-F238E27FC236}">
              <a16:creationId xmlns:a16="http://schemas.microsoft.com/office/drawing/2014/main" id="{00000000-0008-0000-0100-000014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1" name="AutoShape 1" descr="http://myacademy/eltcms/pix/i/course.gif">
          <a:extLst>
            <a:ext uri="{FF2B5EF4-FFF2-40B4-BE49-F238E27FC236}">
              <a16:creationId xmlns:a16="http://schemas.microsoft.com/office/drawing/2014/main" id="{00000000-0008-0000-0100-000015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2" name="AutoShape 4" descr="http://myacademy/eltcms/pix/i/course.gif">
          <a:extLst>
            <a:ext uri="{FF2B5EF4-FFF2-40B4-BE49-F238E27FC236}">
              <a16:creationId xmlns:a16="http://schemas.microsoft.com/office/drawing/2014/main" id="{00000000-0008-0000-0100-000016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3" name="AutoShape 1" descr="http://myacademy/eltcms/pix/i/course.gif">
          <a:extLst>
            <a:ext uri="{FF2B5EF4-FFF2-40B4-BE49-F238E27FC236}">
              <a16:creationId xmlns:a16="http://schemas.microsoft.com/office/drawing/2014/main" id="{00000000-0008-0000-0100-000017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 name="AutoShape 1" descr="http://myacademy/eltcms/pix/i/course.gif">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 name="AutoShape 1" descr="http://myacademy/eltcms/pix/i/course.gif">
          <a:extLst>
            <a:ext uri="{FF2B5EF4-FFF2-40B4-BE49-F238E27FC236}">
              <a16:creationId xmlns:a16="http://schemas.microsoft.com/office/drawing/2014/main" id="{00000000-0008-0000-0100-000019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 name="AutoShape 109" descr="http://myacademy/eltcms/pix/i/course.gif">
          <a:extLst>
            <a:ext uri="{FF2B5EF4-FFF2-40B4-BE49-F238E27FC236}">
              <a16:creationId xmlns:a16="http://schemas.microsoft.com/office/drawing/2014/main" id="{00000000-0008-0000-0100-00001A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 name="AutoShape 40" descr="http://myacademy/eltcms/pix/i/course.gif">
          <a:extLst>
            <a:ext uri="{FF2B5EF4-FFF2-40B4-BE49-F238E27FC236}">
              <a16:creationId xmlns:a16="http://schemas.microsoft.com/office/drawing/2014/main" id="{00000000-0008-0000-0100-00001B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 name="AutoShape 9" descr="http://myacademy/eltcms/pix/i/course.gif">
          <a:extLst>
            <a:ext uri="{FF2B5EF4-FFF2-40B4-BE49-F238E27FC236}">
              <a16:creationId xmlns:a16="http://schemas.microsoft.com/office/drawing/2014/main" id="{00000000-0008-0000-0100-00001C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 name="AutoShape 1" descr="http://myacademy/eltcms/pix/i/course.gif">
          <a:extLst>
            <a:ext uri="{FF2B5EF4-FFF2-40B4-BE49-F238E27FC236}">
              <a16:creationId xmlns:a16="http://schemas.microsoft.com/office/drawing/2014/main" id="{00000000-0008-0000-0100-00001D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30" name="AutoShape 4" descr="http://myacademy/eltcms/pix/i/course.gif">
          <a:extLst>
            <a:ext uri="{FF2B5EF4-FFF2-40B4-BE49-F238E27FC236}">
              <a16:creationId xmlns:a16="http://schemas.microsoft.com/office/drawing/2014/main" id="{00000000-0008-0000-0100-00001E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31" name="AutoShape 1" descr="http://myacademy/eltcms/pix/i/course.gif">
          <a:extLst>
            <a:ext uri="{FF2B5EF4-FFF2-40B4-BE49-F238E27FC236}">
              <a16:creationId xmlns:a16="http://schemas.microsoft.com/office/drawing/2014/main" id="{00000000-0008-0000-0100-00001F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32" name="AutoShape 1" descr="http://myacademy/eltcms/pix/i/course.gif">
          <a:extLst>
            <a:ext uri="{FF2B5EF4-FFF2-40B4-BE49-F238E27FC236}">
              <a16:creationId xmlns:a16="http://schemas.microsoft.com/office/drawing/2014/main" id="{00000000-0008-0000-0100-000020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33" name="AutoShape 1" descr="http://myacademy/eltcms/pix/i/course.gif">
          <a:extLst>
            <a:ext uri="{FF2B5EF4-FFF2-40B4-BE49-F238E27FC236}">
              <a16:creationId xmlns:a16="http://schemas.microsoft.com/office/drawing/2014/main" id="{00000000-0008-0000-0100-000021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173182</xdr:colOff>
      <xdr:row>0</xdr:row>
      <xdr:rowOff>162358</xdr:rowOff>
    </xdr:from>
    <xdr:ext cx="295275" cy="169011"/>
    <xdr:sp macro="" textlink="">
      <xdr:nvSpPr>
        <xdr:cNvPr id="2" name="AutoShape 1" descr="http://myacademy/eltcms/pix/i/course.gif">
          <a:extLst>
            <a:ext uri="{FF2B5EF4-FFF2-40B4-BE49-F238E27FC236}">
              <a16:creationId xmlns:a16="http://schemas.microsoft.com/office/drawing/2014/main" id="{C4273AA8-2287-4AC9-B638-5341ED27D732}"/>
            </a:ext>
          </a:extLst>
        </xdr:cNvPr>
        <xdr:cNvSpPr>
          <a:spLocks noChangeAspect="1" noChangeArrowheads="1"/>
        </xdr:cNvSpPr>
      </xdr:nvSpPr>
      <xdr:spPr bwMode="auto">
        <a:xfrm>
          <a:off x="805988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3" name="AutoShape 1" descr="http://myacademy/eltcms/pix/i/course.gif">
          <a:extLst>
            <a:ext uri="{FF2B5EF4-FFF2-40B4-BE49-F238E27FC236}">
              <a16:creationId xmlns:a16="http://schemas.microsoft.com/office/drawing/2014/main" id="{0E031811-B6AA-44DF-9936-9525BB15BB0F}"/>
            </a:ext>
          </a:extLst>
        </xdr:cNvPr>
        <xdr:cNvSpPr>
          <a:spLocks noChangeAspect="1" noChangeArrowheads="1"/>
        </xdr:cNvSpPr>
      </xdr:nvSpPr>
      <xdr:spPr bwMode="auto">
        <a:xfrm>
          <a:off x="805988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4" name="AutoShape 1" descr="http://myacademy/eltcms/pix/i/course.gif">
          <a:extLst>
            <a:ext uri="{FF2B5EF4-FFF2-40B4-BE49-F238E27FC236}">
              <a16:creationId xmlns:a16="http://schemas.microsoft.com/office/drawing/2014/main" id="{2ECD4B6F-6A2D-444A-BFE6-D62113323592}"/>
            </a:ext>
          </a:extLst>
        </xdr:cNvPr>
        <xdr:cNvSpPr>
          <a:spLocks noChangeAspect="1" noChangeArrowheads="1"/>
        </xdr:cNvSpPr>
      </xdr:nvSpPr>
      <xdr:spPr bwMode="auto">
        <a:xfrm>
          <a:off x="8393257"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5" name="AutoShape 1" descr="http://myacademy/eltcms/pix/i/course.gif">
          <a:extLst>
            <a:ext uri="{FF2B5EF4-FFF2-40B4-BE49-F238E27FC236}">
              <a16:creationId xmlns:a16="http://schemas.microsoft.com/office/drawing/2014/main" id="{3D6FE751-F59D-4180-B7F2-08902E8C826D}"/>
            </a:ext>
          </a:extLst>
        </xdr:cNvPr>
        <xdr:cNvSpPr>
          <a:spLocks noChangeAspect="1" noChangeArrowheads="1"/>
        </xdr:cNvSpPr>
      </xdr:nvSpPr>
      <xdr:spPr bwMode="auto">
        <a:xfrm>
          <a:off x="8393257"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6" name="AutoShape 1" descr="http://myacademy/eltcms/pix/i/course.gif">
          <a:extLst>
            <a:ext uri="{FF2B5EF4-FFF2-40B4-BE49-F238E27FC236}">
              <a16:creationId xmlns:a16="http://schemas.microsoft.com/office/drawing/2014/main" id="{70A8451A-BE57-47C7-9CF4-834F6BFDD19C}"/>
            </a:ext>
          </a:extLst>
        </xdr:cNvPr>
        <xdr:cNvSpPr>
          <a:spLocks noChangeAspect="1" noChangeArrowheads="1"/>
        </xdr:cNvSpPr>
      </xdr:nvSpPr>
      <xdr:spPr bwMode="auto">
        <a:xfrm>
          <a:off x="64787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7" name="AutoShape 1" descr="http://myacademy/eltcms/pix/i/course.gif">
          <a:extLst>
            <a:ext uri="{FF2B5EF4-FFF2-40B4-BE49-F238E27FC236}">
              <a16:creationId xmlns:a16="http://schemas.microsoft.com/office/drawing/2014/main" id="{8A134DB2-A9BF-402E-80E2-53111D8BF6F9}"/>
            </a:ext>
          </a:extLst>
        </xdr:cNvPr>
        <xdr:cNvSpPr>
          <a:spLocks noChangeAspect="1" noChangeArrowheads="1"/>
        </xdr:cNvSpPr>
      </xdr:nvSpPr>
      <xdr:spPr bwMode="auto">
        <a:xfrm>
          <a:off x="64787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8" name="AutoShape 1" descr="http://myacademy/eltcms/pix/i/course.gif">
          <a:extLst>
            <a:ext uri="{FF2B5EF4-FFF2-40B4-BE49-F238E27FC236}">
              <a16:creationId xmlns:a16="http://schemas.microsoft.com/office/drawing/2014/main" id="{871547F4-2CC3-409F-B112-040856E15DDC}"/>
            </a:ext>
          </a:extLst>
        </xdr:cNvPr>
        <xdr:cNvSpPr>
          <a:spLocks noChangeAspect="1" noChangeArrowheads="1"/>
        </xdr:cNvSpPr>
      </xdr:nvSpPr>
      <xdr:spPr bwMode="auto">
        <a:xfrm>
          <a:off x="64787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9" name="AutoShape 1" descr="http://myacademy/eltcms/pix/i/course.gif">
          <a:extLst>
            <a:ext uri="{FF2B5EF4-FFF2-40B4-BE49-F238E27FC236}">
              <a16:creationId xmlns:a16="http://schemas.microsoft.com/office/drawing/2014/main" id="{D8380272-3DB1-4DF6-B2C5-A4293A7D10CE}"/>
            </a:ext>
          </a:extLst>
        </xdr:cNvPr>
        <xdr:cNvSpPr>
          <a:spLocks noChangeAspect="1" noChangeArrowheads="1"/>
        </xdr:cNvSpPr>
      </xdr:nvSpPr>
      <xdr:spPr bwMode="auto">
        <a:xfrm>
          <a:off x="64787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10" name="AutoShape 1" descr="http://myacademy/eltcms/pix/i/course.gif">
          <a:extLst>
            <a:ext uri="{FF2B5EF4-FFF2-40B4-BE49-F238E27FC236}">
              <a16:creationId xmlns:a16="http://schemas.microsoft.com/office/drawing/2014/main" id="{DB414EEA-7B9C-445E-8B49-0AF3A7B3146E}"/>
            </a:ext>
          </a:extLst>
        </xdr:cNvPr>
        <xdr:cNvSpPr>
          <a:spLocks noChangeAspect="1" noChangeArrowheads="1"/>
        </xdr:cNvSpPr>
      </xdr:nvSpPr>
      <xdr:spPr bwMode="auto">
        <a:xfrm>
          <a:off x="64787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11" name="AutoShape 1" descr="http://myacademy/eltcms/pix/i/course.gif">
          <a:extLst>
            <a:ext uri="{FF2B5EF4-FFF2-40B4-BE49-F238E27FC236}">
              <a16:creationId xmlns:a16="http://schemas.microsoft.com/office/drawing/2014/main" id="{E8E87DC6-5C00-40C8-B901-E1C0EE0028DF}"/>
            </a:ext>
          </a:extLst>
        </xdr:cNvPr>
        <xdr:cNvSpPr>
          <a:spLocks noChangeAspect="1" noChangeArrowheads="1"/>
        </xdr:cNvSpPr>
      </xdr:nvSpPr>
      <xdr:spPr bwMode="auto">
        <a:xfrm>
          <a:off x="64787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12" name="AutoShape 1" descr="http://myacademy/eltcms/pix/i/course.gif">
          <a:extLst>
            <a:ext uri="{FF2B5EF4-FFF2-40B4-BE49-F238E27FC236}">
              <a16:creationId xmlns:a16="http://schemas.microsoft.com/office/drawing/2014/main" id="{4E95277E-A9E7-422C-BC61-073BF2954181}"/>
            </a:ext>
          </a:extLst>
        </xdr:cNvPr>
        <xdr:cNvSpPr>
          <a:spLocks noChangeAspect="1" noChangeArrowheads="1"/>
        </xdr:cNvSpPr>
      </xdr:nvSpPr>
      <xdr:spPr bwMode="auto">
        <a:xfrm>
          <a:off x="64787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13" name="AutoShape 1" descr="http://myacademy/eltcms/pix/i/course.gif">
          <a:extLst>
            <a:ext uri="{FF2B5EF4-FFF2-40B4-BE49-F238E27FC236}">
              <a16:creationId xmlns:a16="http://schemas.microsoft.com/office/drawing/2014/main" id="{53610617-BCB6-4716-8F18-555B7303142A}"/>
            </a:ext>
          </a:extLst>
        </xdr:cNvPr>
        <xdr:cNvSpPr>
          <a:spLocks noChangeAspect="1" noChangeArrowheads="1"/>
        </xdr:cNvSpPr>
      </xdr:nvSpPr>
      <xdr:spPr bwMode="auto">
        <a:xfrm>
          <a:off x="6478732" y="162358"/>
          <a:ext cx="295275" cy="169011"/>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Divya-Jagadesh/Local%20Settings/Temporary%20Internet%20Files/OLKD/Technology%20Testing_CTS_Skill%20Directory_181020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106056/Local%20Settings/Temporary%20Internet%20Files/Content.Outlook/HQFM9OLK/Skills%20Directory_CTS_05112012_Working%20Sheet_Technology%20xls_1%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halya%20E/Ahalya/HC_Projects/2012/CTS/WIP/Technical%20Skills/SMG/EPS%205_SMG_Skill%20Directory_CTS_011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 val="Working Sheet"/>
      <sheetName val="Learning Asset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kill"/>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cognizant.udemy.com/course/javascript-bootcamp-2016/learn/" TargetMode="External"/><Relationship Id="rId2" Type="http://schemas.openxmlformats.org/officeDocument/2006/relationships/hyperlink" Target="https://cognizant.udemy.com/course/xpath-and-css-selectors/learn/lecture/15399452" TargetMode="External"/><Relationship Id="rId1" Type="http://schemas.openxmlformats.org/officeDocument/2006/relationships/hyperlink" Target="https://cognizant.udemy.com/course/testerbootcamp/"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gnizant.udemy.com/course/selenium-webdriver-web-based-automation-testing/" TargetMode="External"/><Relationship Id="rId3" Type="http://schemas.openxmlformats.org/officeDocument/2006/relationships/hyperlink" Target="https://cognizant.udemy.com/course/selenium-webdriver-web-based-automation-testing/" TargetMode="External"/><Relationship Id="rId7" Type="http://schemas.openxmlformats.org/officeDocument/2006/relationships/hyperlink" Target="https://cognizant.udemy.com/course/selenium-webdriver-web-based-automation-testing/" TargetMode="External"/><Relationship Id="rId2" Type="http://schemas.openxmlformats.org/officeDocument/2006/relationships/hyperlink" Target="https://cognizant.udemy.com/course/selenium-webdriver-web-based-automation-testing/" TargetMode="External"/><Relationship Id="rId1" Type="http://schemas.openxmlformats.org/officeDocument/2006/relationships/hyperlink" Target="https://cognizant.udemy.com/course/selenium-webdriver-web-based-automation-testing/" TargetMode="External"/><Relationship Id="rId6" Type="http://schemas.openxmlformats.org/officeDocument/2006/relationships/hyperlink" Target="https://cognizant.udemy.com/course/webservices-testing-with-soap-ui/" TargetMode="External"/><Relationship Id="rId5" Type="http://schemas.openxmlformats.org/officeDocument/2006/relationships/hyperlink" Target="https://cognizant.udemy.com/course/api-documentation-1-json-and-xml/learn/lecture/2123580" TargetMode="External"/><Relationship Id="rId4" Type="http://schemas.openxmlformats.org/officeDocument/2006/relationships/hyperlink" Target="https://cognizant.udemy.com/course/selenium-webdriver-web-based-automation-testing/"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0"/>
  <sheetViews>
    <sheetView topLeftCell="A25" workbookViewId="0">
      <selection activeCell="B16" sqref="B16:B25"/>
    </sheetView>
  </sheetViews>
  <sheetFormatPr defaultRowHeight="14.5" x14ac:dyDescent="0.35"/>
  <cols>
    <col min="1" max="1" width="8.7265625" style="23"/>
    <col min="2" max="2" width="47.7265625" style="17" customWidth="1"/>
    <col min="3" max="3" width="52.54296875" customWidth="1"/>
    <col min="4" max="4" width="23.1796875" style="1" customWidth="1"/>
    <col min="5" max="5" width="24.453125" style="23" customWidth="1"/>
  </cols>
  <sheetData>
    <row r="1" spans="1:5" s="24" customFormat="1" ht="37.5" customHeight="1" x14ac:dyDescent="0.35">
      <c r="A1" s="32" t="s">
        <v>0</v>
      </c>
      <c r="B1" s="32" t="s">
        <v>1</v>
      </c>
      <c r="C1" s="32" t="s">
        <v>2</v>
      </c>
      <c r="D1" s="32" t="s">
        <v>3</v>
      </c>
      <c r="E1" s="32" t="s">
        <v>4</v>
      </c>
    </row>
    <row r="2" spans="1:5" ht="39.5" x14ac:dyDescent="0.35">
      <c r="A2" s="99">
        <v>1</v>
      </c>
      <c r="B2" s="100" t="s">
        <v>5</v>
      </c>
      <c r="C2" s="20" t="s">
        <v>6</v>
      </c>
      <c r="D2" s="22" t="s">
        <v>7</v>
      </c>
      <c r="E2" s="99" t="s">
        <v>8</v>
      </c>
    </row>
    <row r="3" spans="1:5" ht="26.5" x14ac:dyDescent="0.35">
      <c r="A3" s="99"/>
      <c r="B3" s="100"/>
      <c r="C3" s="20" t="s">
        <v>9</v>
      </c>
      <c r="D3" s="22" t="s">
        <v>10</v>
      </c>
      <c r="E3" s="99"/>
    </row>
    <row r="4" spans="1:5" x14ac:dyDescent="0.35">
      <c r="A4" s="99"/>
      <c r="B4" s="100"/>
      <c r="C4" s="20" t="s">
        <v>11</v>
      </c>
      <c r="D4" s="22" t="s">
        <v>10</v>
      </c>
      <c r="E4" s="99"/>
    </row>
    <row r="5" spans="1:5" ht="26.5" x14ac:dyDescent="0.35">
      <c r="A5" s="99"/>
      <c r="B5" s="100"/>
      <c r="C5" s="20" t="s">
        <v>12</v>
      </c>
      <c r="D5" s="22" t="s">
        <v>7</v>
      </c>
      <c r="E5" s="99"/>
    </row>
    <row r="6" spans="1:5" ht="26.5" x14ac:dyDescent="0.35">
      <c r="A6" s="99"/>
      <c r="B6" s="100"/>
      <c r="C6" s="20" t="s">
        <v>13</v>
      </c>
      <c r="D6" s="22" t="s">
        <v>7</v>
      </c>
      <c r="E6" s="99"/>
    </row>
    <row r="7" spans="1:5" ht="26.5" x14ac:dyDescent="0.35">
      <c r="A7" s="99"/>
      <c r="B7" s="100"/>
      <c r="C7" s="20" t="s">
        <v>14</v>
      </c>
      <c r="D7" s="22" t="s">
        <v>10</v>
      </c>
      <c r="E7" s="99"/>
    </row>
    <row r="8" spans="1:5" x14ac:dyDescent="0.35">
      <c r="A8" s="99"/>
      <c r="B8" s="100"/>
      <c r="C8" s="20" t="s">
        <v>15</v>
      </c>
      <c r="D8" s="22" t="s">
        <v>10</v>
      </c>
      <c r="E8" s="99"/>
    </row>
    <row r="9" spans="1:5" ht="26.5" x14ac:dyDescent="0.35">
      <c r="A9" s="99"/>
      <c r="B9" s="100"/>
      <c r="C9" s="20" t="s">
        <v>16</v>
      </c>
      <c r="D9" s="22" t="s">
        <v>10</v>
      </c>
      <c r="E9" s="99"/>
    </row>
    <row r="10" spans="1:5" x14ac:dyDescent="0.35">
      <c r="A10" s="99"/>
      <c r="B10" s="100"/>
      <c r="C10" s="20" t="s">
        <v>17</v>
      </c>
      <c r="D10" s="22" t="s">
        <v>7</v>
      </c>
      <c r="E10" s="99"/>
    </row>
    <row r="11" spans="1:5" x14ac:dyDescent="0.35">
      <c r="A11" s="99"/>
      <c r="B11" s="100"/>
      <c r="C11" s="20" t="s">
        <v>18</v>
      </c>
      <c r="D11" s="22" t="s">
        <v>7</v>
      </c>
      <c r="E11" s="99"/>
    </row>
    <row r="12" spans="1:5" ht="26.5" x14ac:dyDescent="0.35">
      <c r="A12" s="99"/>
      <c r="B12" s="100"/>
      <c r="C12" s="20" t="s">
        <v>19</v>
      </c>
      <c r="D12" s="22" t="s">
        <v>10</v>
      </c>
      <c r="E12" s="99"/>
    </row>
    <row r="13" spans="1:5" x14ac:dyDescent="0.35">
      <c r="A13" s="99"/>
      <c r="B13" s="100"/>
      <c r="C13" s="20" t="s">
        <v>20</v>
      </c>
      <c r="D13" s="22" t="s">
        <v>10</v>
      </c>
      <c r="E13" s="99"/>
    </row>
    <row r="14" spans="1:5" x14ac:dyDescent="0.35">
      <c r="A14" s="99"/>
      <c r="B14" s="100"/>
      <c r="C14" s="20" t="s">
        <v>21</v>
      </c>
      <c r="D14" s="22" t="s">
        <v>10</v>
      </c>
      <c r="E14" s="99"/>
    </row>
    <row r="15" spans="1:5" x14ac:dyDescent="0.35">
      <c r="A15" s="99"/>
      <c r="B15" s="100"/>
      <c r="C15" s="20" t="s">
        <v>22</v>
      </c>
      <c r="D15" s="22" t="s">
        <v>7</v>
      </c>
      <c r="E15" s="99"/>
    </row>
    <row r="16" spans="1:5" ht="27.65" customHeight="1" x14ac:dyDescent="0.35">
      <c r="A16" s="99">
        <v>2</v>
      </c>
      <c r="B16" s="100" t="s">
        <v>23</v>
      </c>
      <c r="C16" s="16" t="s">
        <v>24</v>
      </c>
      <c r="D16" s="21" t="s">
        <v>7</v>
      </c>
      <c r="E16" s="99" t="s">
        <v>25</v>
      </c>
    </row>
    <row r="17" spans="1:5" ht="39" x14ac:dyDescent="0.35">
      <c r="A17" s="99"/>
      <c r="B17" s="100"/>
      <c r="C17" s="16" t="s">
        <v>26</v>
      </c>
      <c r="D17" s="21" t="s">
        <v>10</v>
      </c>
      <c r="E17" s="99"/>
    </row>
    <row r="18" spans="1:5" ht="39" x14ac:dyDescent="0.35">
      <c r="A18" s="99"/>
      <c r="B18" s="100"/>
      <c r="C18" s="16" t="s">
        <v>27</v>
      </c>
      <c r="D18" s="21"/>
      <c r="E18" s="99"/>
    </row>
    <row r="19" spans="1:5" ht="52" x14ac:dyDescent="0.35">
      <c r="A19" s="99"/>
      <c r="B19" s="100"/>
      <c r="C19" s="16" t="s">
        <v>28</v>
      </c>
      <c r="D19" s="21" t="s">
        <v>10</v>
      </c>
      <c r="E19" s="99"/>
    </row>
    <row r="20" spans="1:5" ht="39" x14ac:dyDescent="0.35">
      <c r="A20" s="99"/>
      <c r="B20" s="100"/>
      <c r="C20" s="16" t="s">
        <v>29</v>
      </c>
      <c r="D20" s="21" t="s">
        <v>10</v>
      </c>
      <c r="E20" s="99"/>
    </row>
    <row r="21" spans="1:5" ht="26" x14ac:dyDescent="0.35">
      <c r="A21" s="99"/>
      <c r="B21" s="100"/>
      <c r="C21" s="16" t="s">
        <v>30</v>
      </c>
      <c r="D21" s="21" t="s">
        <v>10</v>
      </c>
      <c r="E21" s="99"/>
    </row>
    <row r="22" spans="1:5" ht="26" x14ac:dyDescent="0.35">
      <c r="A22" s="99"/>
      <c r="B22" s="100"/>
      <c r="C22" s="16" t="s">
        <v>31</v>
      </c>
      <c r="D22" s="21" t="s">
        <v>10</v>
      </c>
      <c r="E22" s="99"/>
    </row>
    <row r="23" spans="1:5" ht="26" x14ac:dyDescent="0.35">
      <c r="A23" s="99"/>
      <c r="B23" s="100"/>
      <c r="C23" s="16" t="s">
        <v>32</v>
      </c>
      <c r="D23" s="21" t="s">
        <v>10</v>
      </c>
      <c r="E23" s="99"/>
    </row>
    <row r="24" spans="1:5" ht="26" x14ac:dyDescent="0.35">
      <c r="A24" s="99"/>
      <c r="B24" s="100"/>
      <c r="C24" s="16" t="s">
        <v>33</v>
      </c>
      <c r="D24" s="21" t="s">
        <v>10</v>
      </c>
      <c r="E24" s="99"/>
    </row>
    <row r="25" spans="1:5" ht="39" x14ac:dyDescent="0.35">
      <c r="A25" s="99"/>
      <c r="B25" s="100"/>
      <c r="C25" s="16" t="s">
        <v>34</v>
      </c>
      <c r="D25" s="21" t="s">
        <v>10</v>
      </c>
      <c r="E25" s="99"/>
    </row>
    <row r="26" spans="1:5" ht="26.5" x14ac:dyDescent="0.35">
      <c r="A26" s="99">
        <v>3</v>
      </c>
      <c r="B26" s="100" t="s">
        <v>35</v>
      </c>
      <c r="C26" s="20" t="s">
        <v>36</v>
      </c>
      <c r="D26" s="22" t="s">
        <v>7</v>
      </c>
      <c r="E26" s="99" t="s">
        <v>37</v>
      </c>
    </row>
    <row r="27" spans="1:5" ht="26.5" x14ac:dyDescent="0.35">
      <c r="A27" s="99"/>
      <c r="B27" s="100"/>
      <c r="C27" s="20" t="s">
        <v>38</v>
      </c>
      <c r="D27" s="22" t="s">
        <v>7</v>
      </c>
      <c r="E27" s="99"/>
    </row>
    <row r="28" spans="1:5" ht="26.5" x14ac:dyDescent="0.35">
      <c r="A28" s="99"/>
      <c r="B28" s="100"/>
      <c r="C28" s="20" t="s">
        <v>39</v>
      </c>
      <c r="D28" s="22" t="s">
        <v>10</v>
      </c>
      <c r="E28" s="99"/>
    </row>
    <row r="29" spans="1:5" ht="26.5" x14ac:dyDescent="0.35">
      <c r="A29" s="99"/>
      <c r="B29" s="100"/>
      <c r="C29" s="20" t="s">
        <v>40</v>
      </c>
      <c r="D29" s="22" t="s">
        <v>10</v>
      </c>
      <c r="E29" s="99"/>
    </row>
    <row r="30" spans="1:5" ht="26.5" x14ac:dyDescent="0.35">
      <c r="A30" s="99">
        <v>4</v>
      </c>
      <c r="B30" s="100" t="s">
        <v>41</v>
      </c>
      <c r="C30" s="20" t="s">
        <v>42</v>
      </c>
      <c r="D30" s="22" t="s">
        <v>7</v>
      </c>
      <c r="E30" s="99" t="s">
        <v>43</v>
      </c>
    </row>
    <row r="31" spans="1:5" ht="26.5" x14ac:dyDescent="0.35">
      <c r="A31" s="99"/>
      <c r="B31" s="100"/>
      <c r="C31" s="20" t="s">
        <v>38</v>
      </c>
      <c r="D31" s="22" t="s">
        <v>7</v>
      </c>
      <c r="E31" s="99"/>
    </row>
    <row r="32" spans="1:5" ht="26.5" x14ac:dyDescent="0.35">
      <c r="A32" s="99"/>
      <c r="B32" s="100"/>
      <c r="C32" s="20" t="s">
        <v>44</v>
      </c>
      <c r="D32" s="22" t="s">
        <v>10</v>
      </c>
      <c r="E32" s="99"/>
    </row>
    <row r="33" spans="1:5" ht="26.5" x14ac:dyDescent="0.35">
      <c r="A33" s="99"/>
      <c r="B33" s="100"/>
      <c r="C33" s="20" t="s">
        <v>45</v>
      </c>
      <c r="D33" s="22"/>
      <c r="E33" s="99"/>
    </row>
    <row r="34" spans="1:5" ht="26.5" x14ac:dyDescent="0.35">
      <c r="A34" s="99"/>
      <c r="B34" s="100"/>
      <c r="C34" s="20" t="s">
        <v>40</v>
      </c>
      <c r="D34" s="22" t="s">
        <v>10</v>
      </c>
      <c r="E34" s="99"/>
    </row>
    <row r="35" spans="1:5" ht="39.5" x14ac:dyDescent="0.35">
      <c r="A35" s="99">
        <v>5</v>
      </c>
      <c r="B35" s="100" t="s">
        <v>46</v>
      </c>
      <c r="C35" s="20" t="s">
        <v>47</v>
      </c>
      <c r="D35" s="22" t="s">
        <v>7</v>
      </c>
      <c r="E35" s="99" t="s">
        <v>48</v>
      </c>
    </row>
    <row r="36" spans="1:5" ht="39.5" x14ac:dyDescent="0.35">
      <c r="A36" s="99"/>
      <c r="B36" s="100"/>
      <c r="C36" s="20" t="s">
        <v>49</v>
      </c>
      <c r="D36" s="22" t="s">
        <v>10</v>
      </c>
      <c r="E36" s="99"/>
    </row>
    <row r="37" spans="1:5" ht="26.5" x14ac:dyDescent="0.35">
      <c r="A37" s="99"/>
      <c r="B37" s="100"/>
      <c r="C37" s="20" t="s">
        <v>50</v>
      </c>
      <c r="D37" s="22" t="s">
        <v>10</v>
      </c>
      <c r="E37" s="99"/>
    </row>
    <row r="38" spans="1:5" ht="26.5" x14ac:dyDescent="0.35">
      <c r="A38" s="99"/>
      <c r="B38" s="100"/>
      <c r="C38" s="20" t="s">
        <v>51</v>
      </c>
      <c r="D38" s="22" t="s">
        <v>10</v>
      </c>
      <c r="E38" s="99"/>
    </row>
    <row r="39" spans="1:5" ht="26.5" x14ac:dyDescent="0.35">
      <c r="A39" s="99"/>
      <c r="B39" s="100"/>
      <c r="C39" s="20" t="s">
        <v>52</v>
      </c>
      <c r="D39" s="22" t="s">
        <v>10</v>
      </c>
      <c r="E39" s="99"/>
    </row>
    <row r="40" spans="1:5" ht="39.5" x14ac:dyDescent="0.35">
      <c r="A40" s="99"/>
      <c r="B40" s="100"/>
      <c r="C40" s="20" t="s">
        <v>53</v>
      </c>
      <c r="D40" s="22" t="s">
        <v>10</v>
      </c>
      <c r="E40" s="99"/>
    </row>
    <row r="41" spans="1:5" ht="26.5" x14ac:dyDescent="0.35">
      <c r="A41" s="99">
        <v>6</v>
      </c>
      <c r="B41" s="100" t="s">
        <v>54</v>
      </c>
      <c r="C41" s="20" t="s">
        <v>55</v>
      </c>
      <c r="D41" s="22" t="s">
        <v>7</v>
      </c>
      <c r="E41" s="99" t="s">
        <v>56</v>
      </c>
    </row>
    <row r="42" spans="1:5" ht="26.5" x14ac:dyDescent="0.35">
      <c r="A42" s="99"/>
      <c r="B42" s="100"/>
      <c r="C42" s="20" t="s">
        <v>57</v>
      </c>
      <c r="D42" s="22" t="s">
        <v>10</v>
      </c>
      <c r="E42" s="99"/>
    </row>
    <row r="43" spans="1:5" ht="26.5" x14ac:dyDescent="0.35">
      <c r="A43" s="99"/>
      <c r="B43" s="100"/>
      <c r="C43" s="20" t="s">
        <v>58</v>
      </c>
      <c r="D43" s="22" t="s">
        <v>10</v>
      </c>
      <c r="E43" s="99"/>
    </row>
    <row r="44" spans="1:5" ht="26.5" x14ac:dyDescent="0.35">
      <c r="A44" s="99"/>
      <c r="B44" s="100"/>
      <c r="C44" s="20" t="s">
        <v>59</v>
      </c>
      <c r="D44" s="22" t="s">
        <v>7</v>
      </c>
      <c r="E44" s="99"/>
    </row>
    <row r="45" spans="1:5" ht="26.5" x14ac:dyDescent="0.35">
      <c r="A45" s="99"/>
      <c r="B45" s="100"/>
      <c r="C45" s="20" t="s">
        <v>60</v>
      </c>
      <c r="D45" s="22" t="s">
        <v>7</v>
      </c>
      <c r="E45" s="99"/>
    </row>
    <row r="46" spans="1:5" ht="26.5" x14ac:dyDescent="0.35">
      <c r="A46" s="99">
        <v>7</v>
      </c>
      <c r="B46" s="100" t="s">
        <v>61</v>
      </c>
      <c r="C46" s="20" t="s">
        <v>62</v>
      </c>
      <c r="D46" s="22" t="s">
        <v>7</v>
      </c>
      <c r="E46" s="101" t="s">
        <v>63</v>
      </c>
    </row>
    <row r="47" spans="1:5" ht="39.5" x14ac:dyDescent="0.35">
      <c r="A47" s="99"/>
      <c r="B47" s="100"/>
      <c r="C47" s="20" t="s">
        <v>64</v>
      </c>
      <c r="D47" s="22" t="s">
        <v>10</v>
      </c>
      <c r="E47" s="101"/>
    </row>
    <row r="48" spans="1:5" ht="26.5" x14ac:dyDescent="0.35">
      <c r="A48" s="99"/>
      <c r="B48" s="100"/>
      <c r="C48" s="20" t="s">
        <v>65</v>
      </c>
      <c r="D48" s="22" t="s">
        <v>10</v>
      </c>
      <c r="E48" s="101"/>
    </row>
    <row r="49" spans="1:5" ht="26.5" x14ac:dyDescent="0.35">
      <c r="A49" s="99"/>
      <c r="B49" s="100"/>
      <c r="C49" s="20" t="s">
        <v>66</v>
      </c>
      <c r="D49" s="22" t="s">
        <v>10</v>
      </c>
      <c r="E49" s="101"/>
    </row>
    <row r="50" spans="1:5" ht="39.5" x14ac:dyDescent="0.35">
      <c r="A50" s="99"/>
      <c r="B50" s="100"/>
      <c r="C50" s="20" t="s">
        <v>67</v>
      </c>
      <c r="D50" s="22" t="s">
        <v>10</v>
      </c>
      <c r="E50" s="101"/>
    </row>
    <row r="51" spans="1:5" ht="39.5" x14ac:dyDescent="0.35">
      <c r="A51" s="99"/>
      <c r="B51" s="100"/>
      <c r="C51" s="20" t="s">
        <v>68</v>
      </c>
      <c r="D51" s="22" t="s">
        <v>10</v>
      </c>
      <c r="E51" s="101"/>
    </row>
    <row r="52" spans="1:5" x14ac:dyDescent="0.35">
      <c r="A52" s="99">
        <v>8</v>
      </c>
      <c r="B52" s="100" t="s">
        <v>69</v>
      </c>
      <c r="C52" s="16" t="s">
        <v>70</v>
      </c>
      <c r="D52" s="22" t="s">
        <v>7</v>
      </c>
      <c r="E52" s="101" t="s">
        <v>71</v>
      </c>
    </row>
    <row r="53" spans="1:5" x14ac:dyDescent="0.35">
      <c r="A53" s="99"/>
      <c r="B53" s="100"/>
      <c r="C53" s="16" t="s">
        <v>72</v>
      </c>
      <c r="D53" s="22" t="s">
        <v>7</v>
      </c>
      <c r="E53" s="101"/>
    </row>
    <row r="54" spans="1:5" ht="39" x14ac:dyDescent="0.35">
      <c r="A54" s="99"/>
      <c r="B54" s="100"/>
      <c r="C54" s="19" t="s">
        <v>73</v>
      </c>
      <c r="D54" s="22" t="s">
        <v>10</v>
      </c>
      <c r="E54" s="101"/>
    </row>
    <row r="55" spans="1:5" ht="14.5" customHeight="1" x14ac:dyDescent="0.35">
      <c r="A55" s="99"/>
      <c r="B55" s="100"/>
      <c r="C55" s="103" t="s">
        <v>74</v>
      </c>
      <c r="D55" s="102" t="s">
        <v>10</v>
      </c>
      <c r="E55" s="101"/>
    </row>
    <row r="56" spans="1:5" x14ac:dyDescent="0.35">
      <c r="A56" s="99"/>
      <c r="B56" s="100"/>
      <c r="C56" s="103"/>
      <c r="D56" s="102"/>
      <c r="E56" s="101"/>
    </row>
    <row r="57" spans="1:5" x14ac:dyDescent="0.35">
      <c r="A57" s="99"/>
      <c r="B57" s="100"/>
      <c r="C57" s="103"/>
      <c r="D57" s="102"/>
      <c r="E57" s="101"/>
    </row>
    <row r="58" spans="1:5" ht="26" x14ac:dyDescent="0.35">
      <c r="A58" s="99"/>
      <c r="B58" s="100"/>
      <c r="C58" s="18" t="s">
        <v>75</v>
      </c>
      <c r="D58" s="22" t="s">
        <v>10</v>
      </c>
      <c r="E58" s="101"/>
    </row>
    <row r="59" spans="1:5" ht="26.5" x14ac:dyDescent="0.35">
      <c r="A59" s="99">
        <v>9</v>
      </c>
      <c r="B59" s="100" t="s">
        <v>76</v>
      </c>
      <c r="C59" s="20" t="s">
        <v>77</v>
      </c>
      <c r="D59" s="22" t="s">
        <v>10</v>
      </c>
      <c r="E59" s="101" t="s">
        <v>78</v>
      </c>
    </row>
    <row r="60" spans="1:5" x14ac:dyDescent="0.35">
      <c r="A60" s="99"/>
      <c r="B60" s="100"/>
      <c r="C60" s="20" t="s">
        <v>79</v>
      </c>
      <c r="D60" s="22" t="s">
        <v>10</v>
      </c>
      <c r="E60" s="101"/>
    </row>
    <row r="61" spans="1:5" ht="26.15" customHeight="1" x14ac:dyDescent="0.35">
      <c r="A61" s="99">
        <v>10</v>
      </c>
      <c r="B61" s="100" t="s">
        <v>80</v>
      </c>
      <c r="C61" s="16" t="s">
        <v>81</v>
      </c>
      <c r="D61" s="22" t="s">
        <v>7</v>
      </c>
      <c r="E61" s="101" t="s">
        <v>82</v>
      </c>
    </row>
    <row r="62" spans="1:5" ht="26" x14ac:dyDescent="0.35">
      <c r="A62" s="99"/>
      <c r="B62" s="100"/>
      <c r="C62" s="16" t="s">
        <v>83</v>
      </c>
      <c r="D62" s="22" t="s">
        <v>7</v>
      </c>
      <c r="E62" s="101"/>
    </row>
    <row r="63" spans="1:5" x14ac:dyDescent="0.35">
      <c r="A63" s="99"/>
      <c r="B63" s="100"/>
      <c r="C63" s="16" t="s">
        <v>84</v>
      </c>
      <c r="D63" s="22" t="s">
        <v>7</v>
      </c>
      <c r="E63" s="101"/>
    </row>
    <row r="64" spans="1:5" x14ac:dyDescent="0.35">
      <c r="A64" s="99"/>
      <c r="B64" s="100"/>
      <c r="C64" s="16" t="s">
        <v>85</v>
      </c>
      <c r="D64" s="22" t="s">
        <v>7</v>
      </c>
      <c r="E64" s="101"/>
    </row>
    <row r="65" spans="1:5" ht="26" x14ac:dyDescent="0.35">
      <c r="A65" s="99"/>
      <c r="B65" s="100"/>
      <c r="C65" s="16" t="s">
        <v>86</v>
      </c>
      <c r="D65" s="22" t="s">
        <v>7</v>
      </c>
      <c r="E65" s="101"/>
    </row>
    <row r="66" spans="1:5" ht="26" x14ac:dyDescent="0.35">
      <c r="A66" s="99"/>
      <c r="B66" s="100"/>
      <c r="C66" s="16" t="s">
        <v>87</v>
      </c>
      <c r="D66" s="22" t="s">
        <v>7</v>
      </c>
      <c r="E66" s="101"/>
    </row>
    <row r="67" spans="1:5" x14ac:dyDescent="0.35">
      <c r="A67" s="99"/>
      <c r="B67" s="100"/>
      <c r="C67" s="16" t="s">
        <v>88</v>
      </c>
      <c r="D67" s="22" t="s">
        <v>7</v>
      </c>
      <c r="E67" s="101"/>
    </row>
    <row r="68" spans="1:5" ht="26" x14ac:dyDescent="0.35">
      <c r="A68" s="99"/>
      <c r="B68" s="100"/>
      <c r="C68" s="16" t="s">
        <v>89</v>
      </c>
      <c r="D68" s="22" t="s">
        <v>7</v>
      </c>
      <c r="E68" s="101"/>
    </row>
    <row r="69" spans="1:5" ht="26.5" x14ac:dyDescent="0.35">
      <c r="A69" s="99"/>
      <c r="B69" s="100"/>
      <c r="C69" s="20" t="s">
        <v>90</v>
      </c>
      <c r="D69" s="22" t="s">
        <v>10</v>
      </c>
      <c r="E69" s="101"/>
    </row>
    <row r="70" spans="1:5" ht="26.5" x14ac:dyDescent="0.35">
      <c r="A70" s="99"/>
      <c r="B70" s="100"/>
      <c r="C70" s="20" t="s">
        <v>91</v>
      </c>
      <c r="D70" s="22" t="s">
        <v>10</v>
      </c>
      <c r="E70" s="101"/>
    </row>
  </sheetData>
  <mergeCells count="32">
    <mergeCell ref="E52:E58"/>
    <mergeCell ref="E59:E60"/>
    <mergeCell ref="E61:E70"/>
    <mergeCell ref="C55:C57"/>
    <mergeCell ref="A2:A15"/>
    <mergeCell ref="E2:E15"/>
    <mergeCell ref="A35:A40"/>
    <mergeCell ref="E35:E40"/>
    <mergeCell ref="B2:B15"/>
    <mergeCell ref="B35:B40"/>
    <mergeCell ref="A26:A29"/>
    <mergeCell ref="B26:B29"/>
    <mergeCell ref="E26:E29"/>
    <mergeCell ref="A30:A34"/>
    <mergeCell ref="B30:B34"/>
    <mergeCell ref="E30:E34"/>
    <mergeCell ref="E16:E25"/>
    <mergeCell ref="B16:B25"/>
    <mergeCell ref="A16:A25"/>
    <mergeCell ref="A61:A70"/>
    <mergeCell ref="B41:B45"/>
    <mergeCell ref="B52:B58"/>
    <mergeCell ref="E41:E45"/>
    <mergeCell ref="A52:A58"/>
    <mergeCell ref="B59:B60"/>
    <mergeCell ref="A59:A60"/>
    <mergeCell ref="B46:B51"/>
    <mergeCell ref="A41:A45"/>
    <mergeCell ref="A46:A51"/>
    <mergeCell ref="E46:E51"/>
    <mergeCell ref="B61:B70"/>
    <mergeCell ref="D55:D57"/>
  </mergeCells>
  <dataValidations count="1">
    <dataValidation type="list" allowBlank="1" showInputMessage="1" showErrorMessage="1" sqref="D16:D25" xr:uid="{00000000-0002-0000-0100-000000000000}">
      <formula1>$U$2:$U$2</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4"/>
  <sheetViews>
    <sheetView topLeftCell="A10" workbookViewId="0">
      <selection activeCell="B23" sqref="A23:XFD23"/>
    </sheetView>
  </sheetViews>
  <sheetFormatPr defaultColWidth="9.1796875" defaultRowHeight="12.5" x14ac:dyDescent="0.25"/>
  <cols>
    <col min="1" max="1" width="9.1796875" style="3"/>
    <col min="2" max="2" width="31.26953125" style="3" customWidth="1"/>
    <col min="3" max="3" width="68.54296875" style="3" customWidth="1"/>
    <col min="4" max="16384" width="9.1796875" style="3"/>
  </cols>
  <sheetData>
    <row r="1" spans="1:3" ht="13" thickBot="1" x14ac:dyDescent="0.3">
      <c r="A1" s="194" t="s">
        <v>387</v>
      </c>
      <c r="B1" s="194"/>
      <c r="C1" s="194"/>
    </row>
    <row r="2" spans="1:3" ht="13" x14ac:dyDescent="0.3">
      <c r="A2" s="6" t="s">
        <v>270</v>
      </c>
      <c r="B2" s="7" t="s">
        <v>271</v>
      </c>
      <c r="C2" s="7" t="s">
        <v>272</v>
      </c>
    </row>
    <row r="3" spans="1:3" x14ac:dyDescent="0.25">
      <c r="A3" s="195">
        <v>1</v>
      </c>
      <c r="B3" s="2" t="s">
        <v>388</v>
      </c>
      <c r="C3" s="9" t="s">
        <v>389</v>
      </c>
    </row>
    <row r="4" spans="1:3" x14ac:dyDescent="0.25">
      <c r="A4" s="196"/>
      <c r="B4" s="2" t="s">
        <v>390</v>
      </c>
      <c r="C4" s="11" t="s">
        <v>391</v>
      </c>
    </row>
    <row r="5" spans="1:3" x14ac:dyDescent="0.25">
      <c r="A5" s="196"/>
      <c r="B5" s="2" t="s">
        <v>392</v>
      </c>
      <c r="C5" s="9" t="s">
        <v>393</v>
      </c>
    </row>
    <row r="6" spans="1:3" x14ac:dyDescent="0.25">
      <c r="A6" s="196"/>
      <c r="B6" s="2" t="s">
        <v>394</v>
      </c>
      <c r="C6" s="9" t="s">
        <v>395</v>
      </c>
    </row>
    <row r="7" spans="1:3" x14ac:dyDescent="0.25">
      <c r="A7" s="197"/>
      <c r="B7" s="2" t="s">
        <v>396</v>
      </c>
      <c r="C7" s="11" t="s">
        <v>397</v>
      </c>
    </row>
    <row r="8" spans="1:3" x14ac:dyDescent="0.25">
      <c r="A8" s="35"/>
      <c r="B8" s="13"/>
      <c r="C8" s="14"/>
    </row>
    <row r="9" spans="1:3" x14ac:dyDescent="0.25">
      <c r="A9" s="195">
        <v>2</v>
      </c>
      <c r="B9" s="2" t="s">
        <v>398</v>
      </c>
      <c r="C9" s="9" t="s">
        <v>399</v>
      </c>
    </row>
    <row r="10" spans="1:3" x14ac:dyDescent="0.25">
      <c r="A10" s="196"/>
      <c r="B10" s="2" t="s">
        <v>400</v>
      </c>
      <c r="C10" s="11" t="s">
        <v>401</v>
      </c>
    </row>
    <row r="11" spans="1:3" x14ac:dyDescent="0.25">
      <c r="A11" s="196"/>
      <c r="B11" s="2" t="s">
        <v>400</v>
      </c>
      <c r="C11" s="11" t="s">
        <v>402</v>
      </c>
    </row>
    <row r="12" spans="1:3" x14ac:dyDescent="0.25">
      <c r="A12" s="197"/>
      <c r="B12" s="2" t="s">
        <v>403</v>
      </c>
      <c r="C12" s="11" t="s">
        <v>404</v>
      </c>
    </row>
    <row r="13" spans="1:3" x14ac:dyDescent="0.25">
      <c r="A13" s="35"/>
      <c r="B13" s="13"/>
      <c r="C13" s="14"/>
    </row>
    <row r="14" spans="1:3" ht="25" x14ac:dyDescent="0.25">
      <c r="A14" s="195">
        <v>3</v>
      </c>
      <c r="B14" s="2" t="s">
        <v>405</v>
      </c>
      <c r="C14" s="9" t="s">
        <v>406</v>
      </c>
    </row>
    <row r="15" spans="1:3" x14ac:dyDescent="0.25">
      <c r="A15" s="196"/>
      <c r="B15" s="2" t="s">
        <v>407</v>
      </c>
      <c r="C15" s="9" t="s">
        <v>408</v>
      </c>
    </row>
    <row r="16" spans="1:3" x14ac:dyDescent="0.25">
      <c r="A16" s="196"/>
      <c r="B16" s="2" t="s">
        <v>409</v>
      </c>
      <c r="C16" s="9" t="s">
        <v>410</v>
      </c>
    </row>
    <row r="17" spans="1:3" x14ac:dyDescent="0.25">
      <c r="A17" s="196"/>
      <c r="B17" s="2" t="s">
        <v>411</v>
      </c>
      <c r="C17" s="9" t="s">
        <v>412</v>
      </c>
    </row>
    <row r="18" spans="1:3" x14ac:dyDescent="0.25">
      <c r="A18" s="196"/>
      <c r="B18" s="2" t="s">
        <v>413</v>
      </c>
      <c r="C18" s="9" t="s">
        <v>414</v>
      </c>
    </row>
    <row r="19" spans="1:3" x14ac:dyDescent="0.25">
      <c r="A19" s="196"/>
      <c r="B19" s="2" t="s">
        <v>415</v>
      </c>
      <c r="C19" s="9" t="s">
        <v>416</v>
      </c>
    </row>
    <row r="20" spans="1:3" x14ac:dyDescent="0.25">
      <c r="A20" s="196"/>
      <c r="B20" s="2" t="s">
        <v>417</v>
      </c>
      <c r="C20" s="9" t="s">
        <v>418</v>
      </c>
    </row>
    <row r="21" spans="1:3" x14ac:dyDescent="0.25">
      <c r="A21" s="196"/>
      <c r="B21" s="2" t="s">
        <v>419</v>
      </c>
      <c r="C21" s="9" t="s">
        <v>420</v>
      </c>
    </row>
    <row r="22" spans="1:3" ht="25" x14ac:dyDescent="0.25">
      <c r="A22" s="196"/>
      <c r="B22" s="2" t="s">
        <v>421</v>
      </c>
      <c r="C22" s="9" t="s">
        <v>422</v>
      </c>
    </row>
    <row r="23" spans="1:3" x14ac:dyDescent="0.25">
      <c r="A23" s="4"/>
      <c r="C23" s="10"/>
    </row>
    <row r="24" spans="1:3" x14ac:dyDescent="0.25">
      <c r="A24" s="4"/>
    </row>
  </sheetData>
  <mergeCells count="4">
    <mergeCell ref="A1:C1"/>
    <mergeCell ref="A3:A7"/>
    <mergeCell ref="A9:A12"/>
    <mergeCell ref="A14:A2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2"/>
  <sheetViews>
    <sheetView workbookViewId="0">
      <selection activeCell="C14" sqref="C14"/>
    </sheetView>
  </sheetViews>
  <sheetFormatPr defaultColWidth="9.1796875" defaultRowHeight="12.5" x14ac:dyDescent="0.25"/>
  <cols>
    <col min="1" max="1" width="9.1796875" style="3"/>
    <col min="2" max="2" width="31.26953125" style="3" customWidth="1"/>
    <col min="3" max="3" width="68.54296875" style="3" customWidth="1"/>
    <col min="4" max="16384" width="9.1796875" style="3"/>
  </cols>
  <sheetData>
    <row r="1" spans="1:3" ht="13" x14ac:dyDescent="0.3">
      <c r="A1" s="6" t="s">
        <v>270</v>
      </c>
      <c r="B1" s="7" t="s">
        <v>271</v>
      </c>
      <c r="C1" s="7" t="s">
        <v>272</v>
      </c>
    </row>
    <row r="2" spans="1:3" x14ac:dyDescent="0.25">
      <c r="A2" s="8">
        <v>1</v>
      </c>
      <c r="B2" s="2" t="s">
        <v>423</v>
      </c>
      <c r="C2" s="9" t="s">
        <v>424</v>
      </c>
    </row>
    <row r="3" spans="1:3" x14ac:dyDescent="0.25">
      <c r="A3" s="8">
        <v>2</v>
      </c>
      <c r="B3" s="2" t="s">
        <v>425</v>
      </c>
      <c r="C3" s="11" t="s">
        <v>426</v>
      </c>
    </row>
    <row r="4" spans="1:3" x14ac:dyDescent="0.25">
      <c r="A4" s="8">
        <v>3</v>
      </c>
      <c r="B4" s="2" t="s">
        <v>427</v>
      </c>
      <c r="C4" s="9" t="s">
        <v>428</v>
      </c>
    </row>
    <row r="5" spans="1:3" x14ac:dyDescent="0.25">
      <c r="A5" s="8">
        <v>4</v>
      </c>
      <c r="B5" s="2" t="s">
        <v>429</v>
      </c>
      <c r="C5" s="9" t="s">
        <v>430</v>
      </c>
    </row>
    <row r="6" spans="1:3" ht="37.5" x14ac:dyDescent="0.25">
      <c r="A6" s="8">
        <v>5</v>
      </c>
      <c r="B6" s="2" t="s">
        <v>431</v>
      </c>
      <c r="C6" s="9" t="s">
        <v>432</v>
      </c>
    </row>
    <row r="7" spans="1:3" x14ac:dyDescent="0.25">
      <c r="A7" s="8">
        <v>6</v>
      </c>
      <c r="B7" s="2" t="s">
        <v>433</v>
      </c>
      <c r="C7" s="9" t="s">
        <v>434</v>
      </c>
    </row>
    <row r="8" spans="1:3" x14ac:dyDescent="0.25">
      <c r="A8" s="8">
        <v>7</v>
      </c>
      <c r="B8" s="2" t="s">
        <v>435</v>
      </c>
      <c r="C8" s="9" t="s">
        <v>436</v>
      </c>
    </row>
    <row r="9" spans="1:3" x14ac:dyDescent="0.25">
      <c r="A9" s="8">
        <v>8</v>
      </c>
      <c r="B9" s="3" t="s">
        <v>437</v>
      </c>
      <c r="C9" s="2" t="s">
        <v>438</v>
      </c>
    </row>
    <row r="10" spans="1:3" x14ac:dyDescent="0.25">
      <c r="A10" s="8">
        <v>11</v>
      </c>
      <c r="B10" s="2" t="s">
        <v>439</v>
      </c>
      <c r="C10" s="9" t="s">
        <v>440</v>
      </c>
    </row>
    <row r="11" spans="1:3" x14ac:dyDescent="0.25">
      <c r="A11" s="8">
        <v>12</v>
      </c>
      <c r="B11" s="2" t="s">
        <v>441</v>
      </c>
      <c r="C11" s="11" t="s">
        <v>442</v>
      </c>
    </row>
    <row r="12" spans="1:3" x14ac:dyDescent="0.25">
      <c r="A12" s="12"/>
      <c r="B12" s="13"/>
      <c r="C12" s="14"/>
    </row>
    <row r="13" spans="1:3" x14ac:dyDescent="0.25">
      <c r="A13" s="8">
        <v>13</v>
      </c>
      <c r="B13" s="2" t="s">
        <v>443</v>
      </c>
      <c r="C13" s="9" t="s">
        <v>444</v>
      </c>
    </row>
    <row r="14" spans="1:3" x14ac:dyDescent="0.25">
      <c r="A14" s="8">
        <v>14</v>
      </c>
      <c r="B14" s="2" t="s">
        <v>445</v>
      </c>
      <c r="C14" s="11" t="s">
        <v>446</v>
      </c>
    </row>
    <row r="15" spans="1:3" x14ac:dyDescent="0.25">
      <c r="A15" s="8">
        <v>15</v>
      </c>
      <c r="B15" s="2" t="s">
        <v>447</v>
      </c>
      <c r="C15" s="11" t="s">
        <v>448</v>
      </c>
    </row>
    <row r="16" spans="1:3" ht="25" x14ac:dyDescent="0.25">
      <c r="A16" s="8">
        <v>16</v>
      </c>
      <c r="B16" s="2" t="s">
        <v>449</v>
      </c>
      <c r="C16" s="11" t="s">
        <v>450</v>
      </c>
    </row>
    <row r="17" spans="1:3" x14ac:dyDescent="0.25">
      <c r="A17" s="12"/>
      <c r="B17" s="13"/>
      <c r="C17" s="14"/>
    </row>
    <row r="18" spans="1:3" x14ac:dyDescent="0.25">
      <c r="A18" s="8">
        <v>17</v>
      </c>
      <c r="B18" s="2" t="s">
        <v>451</v>
      </c>
      <c r="C18" s="9" t="s">
        <v>452</v>
      </c>
    </row>
    <row r="19" spans="1:3" x14ac:dyDescent="0.25">
      <c r="A19" s="8">
        <v>18</v>
      </c>
      <c r="B19" s="2" t="s">
        <v>453</v>
      </c>
      <c r="C19" s="9" t="s">
        <v>454</v>
      </c>
    </row>
    <row r="20" spans="1:3" x14ac:dyDescent="0.25">
      <c r="A20" s="8">
        <v>19</v>
      </c>
      <c r="B20" s="2" t="s">
        <v>449</v>
      </c>
      <c r="C20" s="11" t="s">
        <v>455</v>
      </c>
    </row>
    <row r="21" spans="1:3" x14ac:dyDescent="0.25">
      <c r="A21" s="4"/>
      <c r="C21" s="10"/>
    </row>
    <row r="22" spans="1:3" x14ac:dyDescent="0.25">
      <c r="A22" s="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6"/>
  <sheetViews>
    <sheetView workbookViewId="0">
      <selection activeCell="C14" sqref="C14"/>
    </sheetView>
  </sheetViews>
  <sheetFormatPr defaultColWidth="9.1796875" defaultRowHeight="12.5" x14ac:dyDescent="0.25"/>
  <cols>
    <col min="1" max="1" width="9.1796875" style="3"/>
    <col min="2" max="2" width="31.26953125" style="3" customWidth="1"/>
    <col min="3" max="3" width="68.54296875" style="3" customWidth="1"/>
    <col min="4" max="16384" width="9.1796875" style="3"/>
  </cols>
  <sheetData>
    <row r="1" spans="1:3" ht="13" x14ac:dyDescent="0.3">
      <c r="A1" s="6" t="s">
        <v>270</v>
      </c>
      <c r="B1" s="7" t="s">
        <v>271</v>
      </c>
      <c r="C1" s="7" t="s">
        <v>272</v>
      </c>
    </row>
    <row r="2" spans="1:3" x14ac:dyDescent="0.25">
      <c r="A2" s="8">
        <v>1</v>
      </c>
      <c r="B2" s="2" t="s">
        <v>456</v>
      </c>
      <c r="C2" s="9" t="s">
        <v>457</v>
      </c>
    </row>
    <row r="3" spans="1:3" x14ac:dyDescent="0.25">
      <c r="A3" s="8">
        <v>2</v>
      </c>
      <c r="B3" s="2" t="s">
        <v>458</v>
      </c>
      <c r="C3" s="11" t="s">
        <v>459</v>
      </c>
    </row>
    <row r="4" spans="1:3" x14ac:dyDescent="0.25">
      <c r="A4" s="8">
        <v>3</v>
      </c>
      <c r="B4" s="2" t="s">
        <v>460</v>
      </c>
      <c r="C4" s="9" t="s">
        <v>461</v>
      </c>
    </row>
    <row r="5" spans="1:3" x14ac:dyDescent="0.25">
      <c r="A5" s="8">
        <v>4</v>
      </c>
      <c r="B5" s="2" t="s">
        <v>462</v>
      </c>
      <c r="C5" s="9" t="s">
        <v>463</v>
      </c>
    </row>
    <row r="6" spans="1:3" x14ac:dyDescent="0.25">
      <c r="A6" s="8"/>
      <c r="B6" s="2"/>
      <c r="C6" s="11"/>
    </row>
    <row r="7" spans="1:3" x14ac:dyDescent="0.25">
      <c r="A7" s="12"/>
      <c r="B7" s="13"/>
      <c r="C7" s="14"/>
    </row>
    <row r="8" spans="1:3" x14ac:dyDescent="0.25">
      <c r="A8" s="8">
        <v>5</v>
      </c>
      <c r="B8" s="2" t="s">
        <v>464</v>
      </c>
      <c r="C8" s="9" t="s">
        <v>465</v>
      </c>
    </row>
    <row r="9" spans="1:3" ht="25" x14ac:dyDescent="0.25">
      <c r="A9" s="8">
        <v>6</v>
      </c>
      <c r="B9" s="2" t="s">
        <v>466</v>
      </c>
      <c r="C9" s="11" t="s">
        <v>467</v>
      </c>
    </row>
    <row r="10" spans="1:3" ht="25" x14ac:dyDescent="0.25">
      <c r="A10" s="8">
        <v>7</v>
      </c>
      <c r="B10" s="2" t="s">
        <v>449</v>
      </c>
      <c r="C10" s="11" t="s">
        <v>468</v>
      </c>
    </row>
    <row r="11" spans="1:3" x14ac:dyDescent="0.25">
      <c r="A11" s="12"/>
      <c r="B11" s="13"/>
      <c r="C11" s="14"/>
    </row>
    <row r="12" spans="1:3" x14ac:dyDescent="0.25">
      <c r="A12" s="8">
        <v>8</v>
      </c>
      <c r="B12" s="2" t="s">
        <v>469</v>
      </c>
      <c r="C12" s="9" t="s">
        <v>470</v>
      </c>
    </row>
    <row r="13" spans="1:3" x14ac:dyDescent="0.25">
      <c r="A13" s="8">
        <v>9</v>
      </c>
      <c r="B13" s="2" t="s">
        <v>471</v>
      </c>
      <c r="C13" s="11" t="s">
        <v>472</v>
      </c>
    </row>
    <row r="14" spans="1:3" ht="37.5" x14ac:dyDescent="0.25">
      <c r="A14" s="8">
        <v>10</v>
      </c>
      <c r="B14" s="2" t="s">
        <v>449</v>
      </c>
      <c r="C14" s="11" t="s">
        <v>473</v>
      </c>
    </row>
    <row r="15" spans="1:3" x14ac:dyDescent="0.25">
      <c r="A15" s="4"/>
      <c r="C15" s="10"/>
    </row>
    <row r="16" spans="1:3" x14ac:dyDescent="0.25">
      <c r="A16" s="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1"/>
  <sheetViews>
    <sheetView workbookViewId="0">
      <selection activeCell="C9" sqref="C9"/>
    </sheetView>
  </sheetViews>
  <sheetFormatPr defaultColWidth="9.1796875" defaultRowHeight="12.5" x14ac:dyDescent="0.25"/>
  <cols>
    <col min="1" max="1" width="9.1796875" style="3"/>
    <col min="2" max="2" width="31.26953125" style="3" customWidth="1"/>
    <col min="3" max="3" width="68.54296875" style="3" customWidth="1"/>
    <col min="4" max="16384" width="9.1796875" style="3"/>
  </cols>
  <sheetData>
    <row r="1" spans="1:3" ht="13" x14ac:dyDescent="0.3">
      <c r="A1" s="6" t="s">
        <v>270</v>
      </c>
      <c r="B1" s="7" t="s">
        <v>271</v>
      </c>
      <c r="C1" s="7" t="s">
        <v>272</v>
      </c>
    </row>
    <row r="2" spans="1:3" ht="25" x14ac:dyDescent="0.25">
      <c r="A2" s="8">
        <v>1</v>
      </c>
      <c r="B2" s="2" t="s">
        <v>474</v>
      </c>
      <c r="C2" s="9" t="s">
        <v>475</v>
      </c>
    </row>
    <row r="3" spans="1:3" x14ac:dyDescent="0.25">
      <c r="A3" s="8">
        <v>2</v>
      </c>
      <c r="B3" s="2" t="s">
        <v>476</v>
      </c>
      <c r="C3" s="11" t="s">
        <v>477</v>
      </c>
    </row>
    <row r="4" spans="1:3" x14ac:dyDescent="0.25">
      <c r="A4" s="8">
        <v>3</v>
      </c>
      <c r="B4" s="2" t="s">
        <v>478</v>
      </c>
      <c r="C4" s="9" t="s">
        <v>479</v>
      </c>
    </row>
    <row r="5" spans="1:3" x14ac:dyDescent="0.25">
      <c r="A5" s="8"/>
      <c r="B5" s="2"/>
      <c r="C5" s="9"/>
    </row>
    <row r="6" spans="1:3" x14ac:dyDescent="0.25">
      <c r="A6" s="12"/>
      <c r="B6" s="13"/>
      <c r="C6" s="14"/>
    </row>
    <row r="7" spans="1:3" x14ac:dyDescent="0.25">
      <c r="A7" s="8">
        <v>5</v>
      </c>
      <c r="B7" s="2" t="s">
        <v>480</v>
      </c>
      <c r="C7" s="9" t="s">
        <v>481</v>
      </c>
    </row>
    <row r="8" spans="1:3" x14ac:dyDescent="0.25">
      <c r="A8" s="8">
        <v>6</v>
      </c>
      <c r="B8" s="2" t="s">
        <v>482</v>
      </c>
      <c r="C8" s="3" t="s">
        <v>483</v>
      </c>
    </row>
    <row r="9" spans="1:3" ht="25" x14ac:dyDescent="0.25">
      <c r="A9" s="8">
        <v>7</v>
      </c>
      <c r="B9" s="2" t="s">
        <v>484</v>
      </c>
      <c r="C9" s="11" t="s">
        <v>485</v>
      </c>
    </row>
    <row r="10" spans="1:3" x14ac:dyDescent="0.25">
      <c r="A10" s="4"/>
      <c r="C10" s="10"/>
    </row>
    <row r="11" spans="1:3" x14ac:dyDescent="0.25">
      <c r="A11" s="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9"/>
  <sheetViews>
    <sheetView workbookViewId="0">
      <selection activeCell="C23" sqref="C23"/>
    </sheetView>
  </sheetViews>
  <sheetFormatPr defaultColWidth="9.1796875" defaultRowHeight="12.5" x14ac:dyDescent="0.25"/>
  <cols>
    <col min="1" max="1" width="9.1796875" style="3"/>
    <col min="2" max="2" width="31.26953125" style="3" customWidth="1"/>
    <col min="3" max="3" width="68.54296875" style="3" customWidth="1"/>
    <col min="4" max="16384" width="9.1796875" style="3"/>
  </cols>
  <sheetData>
    <row r="1" spans="1:3" ht="13" x14ac:dyDescent="0.3">
      <c r="A1" s="6" t="s">
        <v>270</v>
      </c>
      <c r="B1" s="7" t="s">
        <v>271</v>
      </c>
      <c r="C1" s="7" t="s">
        <v>272</v>
      </c>
    </row>
    <row r="2" spans="1:3" x14ac:dyDescent="0.25">
      <c r="A2" s="198">
        <v>1</v>
      </c>
      <c r="B2" s="2" t="s">
        <v>486</v>
      </c>
      <c r="C2" s="9" t="s">
        <v>487</v>
      </c>
    </row>
    <row r="3" spans="1:3" x14ac:dyDescent="0.25">
      <c r="A3" s="199"/>
      <c r="B3" s="2" t="s">
        <v>488</v>
      </c>
      <c r="C3" s="11" t="s">
        <v>489</v>
      </c>
    </row>
    <row r="4" spans="1:3" x14ac:dyDescent="0.25">
      <c r="A4" s="200"/>
      <c r="B4" s="2" t="s">
        <v>449</v>
      </c>
      <c r="C4" s="11" t="s">
        <v>490</v>
      </c>
    </row>
    <row r="5" spans="1:3" x14ac:dyDescent="0.25">
      <c r="A5" s="12"/>
      <c r="B5" s="13"/>
      <c r="C5" s="14"/>
    </row>
    <row r="6" spans="1:3" x14ac:dyDescent="0.25">
      <c r="A6" s="198">
        <v>2</v>
      </c>
      <c r="B6" s="2" t="s">
        <v>491</v>
      </c>
      <c r="C6" s="9" t="s">
        <v>492</v>
      </c>
    </row>
    <row r="7" spans="1:3" x14ac:dyDescent="0.25">
      <c r="A7" s="199"/>
      <c r="B7" s="2" t="s">
        <v>493</v>
      </c>
      <c r="C7" s="9" t="s">
        <v>494</v>
      </c>
    </row>
    <row r="8" spans="1:3" x14ac:dyDescent="0.25">
      <c r="A8" s="199"/>
      <c r="B8" s="2" t="s">
        <v>495</v>
      </c>
      <c r="C8" s="11" t="s">
        <v>496</v>
      </c>
    </row>
    <row r="9" spans="1:3" x14ac:dyDescent="0.25">
      <c r="A9" s="199"/>
      <c r="B9" s="2" t="s">
        <v>497</v>
      </c>
      <c r="C9" s="9" t="s">
        <v>498</v>
      </c>
    </row>
    <row r="10" spans="1:3" x14ac:dyDescent="0.25">
      <c r="A10" s="200"/>
      <c r="B10" s="2" t="s">
        <v>449</v>
      </c>
      <c r="C10" s="9" t="s">
        <v>499</v>
      </c>
    </row>
    <row r="11" spans="1:3" x14ac:dyDescent="0.25">
      <c r="A11" s="12"/>
      <c r="B11" s="13"/>
      <c r="C11" s="14"/>
    </row>
    <row r="12" spans="1:3" x14ac:dyDescent="0.25">
      <c r="A12" s="198">
        <v>3</v>
      </c>
      <c r="B12" s="2" t="s">
        <v>500</v>
      </c>
      <c r="C12" s="9" t="s">
        <v>501</v>
      </c>
    </row>
    <row r="13" spans="1:3" x14ac:dyDescent="0.25">
      <c r="A13" s="199"/>
      <c r="B13" s="2" t="s">
        <v>502</v>
      </c>
      <c r="C13" s="11" t="s">
        <v>503</v>
      </c>
    </row>
    <row r="14" spans="1:3" x14ac:dyDescent="0.25">
      <c r="A14" s="200"/>
      <c r="B14" s="2" t="s">
        <v>449</v>
      </c>
      <c r="C14" s="11" t="s">
        <v>504</v>
      </c>
    </row>
    <row r="15" spans="1:3" x14ac:dyDescent="0.25">
      <c r="A15" s="12"/>
      <c r="B15" s="13"/>
      <c r="C15" s="14"/>
    </row>
    <row r="16" spans="1:3" x14ac:dyDescent="0.25">
      <c r="A16" s="198">
        <v>4</v>
      </c>
      <c r="B16" s="2" t="s">
        <v>505</v>
      </c>
      <c r="C16" s="9" t="s">
        <v>506</v>
      </c>
    </row>
    <row r="17" spans="1:3" x14ac:dyDescent="0.25">
      <c r="A17" s="199"/>
      <c r="B17" s="2" t="s">
        <v>507</v>
      </c>
      <c r="C17" s="11" t="s">
        <v>508</v>
      </c>
    </row>
    <row r="18" spans="1:3" x14ac:dyDescent="0.25">
      <c r="A18" s="200"/>
      <c r="B18" s="2" t="s">
        <v>449</v>
      </c>
      <c r="C18" s="11" t="s">
        <v>509</v>
      </c>
    </row>
    <row r="19" spans="1:3" x14ac:dyDescent="0.25">
      <c r="A19" s="4"/>
    </row>
  </sheetData>
  <mergeCells count="4">
    <mergeCell ref="A2:A4"/>
    <mergeCell ref="A6:A10"/>
    <mergeCell ref="A12:A14"/>
    <mergeCell ref="A16:A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0"/>
  <sheetViews>
    <sheetView zoomScale="70" zoomScaleNormal="70" workbookViewId="0">
      <selection activeCell="D14" sqref="D14"/>
    </sheetView>
  </sheetViews>
  <sheetFormatPr defaultColWidth="28.453125" defaultRowHeight="15.5" x14ac:dyDescent="0.35"/>
  <cols>
    <col min="1" max="1" width="10.54296875" style="15" customWidth="1"/>
    <col min="2" max="2" width="21" style="15" customWidth="1"/>
    <col min="3" max="3" width="30.26953125" style="15" customWidth="1"/>
    <col min="4" max="5" width="28.453125" style="15"/>
    <col min="6" max="6" width="31.453125" style="15" customWidth="1"/>
    <col min="7" max="7" width="3.1796875" style="15" hidden="1" customWidth="1"/>
    <col min="8" max="8" width="17" style="15" customWidth="1"/>
    <col min="9" max="9" width="19.54296875" style="15" customWidth="1"/>
    <col min="10" max="10" width="24.6328125" style="15" customWidth="1"/>
    <col min="11" max="16384" width="28.453125" style="15"/>
  </cols>
  <sheetData>
    <row r="1" spans="1:10" s="65" customFormat="1" ht="24.75" customHeight="1" thickBot="1" x14ac:dyDescent="0.3">
      <c r="A1" s="89" t="s">
        <v>92</v>
      </c>
      <c r="B1" s="63" t="s">
        <v>93</v>
      </c>
      <c r="C1" s="64" t="s">
        <v>94</v>
      </c>
      <c r="D1" s="64" t="s">
        <v>95</v>
      </c>
      <c r="E1" s="64" t="s">
        <v>96</v>
      </c>
      <c r="F1" s="64" t="s">
        <v>97</v>
      </c>
      <c r="G1" s="64" t="s">
        <v>98</v>
      </c>
      <c r="H1" s="90" t="s">
        <v>99</v>
      </c>
      <c r="I1" s="90" t="s">
        <v>100</v>
      </c>
      <c r="J1" s="98" t="s">
        <v>510</v>
      </c>
    </row>
    <row r="2" spans="1:10" x14ac:dyDescent="0.35">
      <c r="A2" s="134" t="s">
        <v>101</v>
      </c>
      <c r="B2" s="104" t="s">
        <v>8</v>
      </c>
      <c r="C2" s="66" t="s">
        <v>102</v>
      </c>
      <c r="D2" s="66" t="s">
        <v>103</v>
      </c>
      <c r="E2" s="66">
        <v>3</v>
      </c>
      <c r="F2" s="67" t="s">
        <v>7</v>
      </c>
      <c r="G2" s="59"/>
      <c r="H2" s="106">
        <f>SUM(E2:E17)</f>
        <v>200</v>
      </c>
      <c r="I2" s="116">
        <f>SUM(H2:H18)/40</f>
        <v>5.4</v>
      </c>
      <c r="J2" s="116" t="s">
        <v>101</v>
      </c>
    </row>
    <row r="3" spans="1:10" x14ac:dyDescent="0.35">
      <c r="A3" s="134"/>
      <c r="B3" s="105"/>
      <c r="C3" s="68" t="s">
        <v>104</v>
      </c>
      <c r="D3" s="68" t="s">
        <v>103</v>
      </c>
      <c r="E3" s="68">
        <v>16</v>
      </c>
      <c r="F3" s="69" t="s">
        <v>10</v>
      </c>
      <c r="H3" s="106"/>
      <c r="I3" s="117"/>
      <c r="J3" s="117"/>
    </row>
    <row r="4" spans="1:10" x14ac:dyDescent="0.35">
      <c r="A4" s="134"/>
      <c r="B4" s="105"/>
      <c r="C4" s="68" t="s">
        <v>104</v>
      </c>
      <c r="D4" s="68" t="s">
        <v>105</v>
      </c>
      <c r="E4" s="68">
        <v>11</v>
      </c>
      <c r="F4" s="69" t="s">
        <v>10</v>
      </c>
      <c r="H4" s="106"/>
      <c r="I4" s="117"/>
      <c r="J4" s="117"/>
    </row>
    <row r="5" spans="1:10" ht="31" x14ac:dyDescent="0.35">
      <c r="A5" s="134"/>
      <c r="B5" s="105"/>
      <c r="C5" s="85" t="s">
        <v>106</v>
      </c>
      <c r="D5" s="68" t="s">
        <v>107</v>
      </c>
      <c r="E5" s="68">
        <v>6</v>
      </c>
      <c r="F5" s="69" t="s">
        <v>10</v>
      </c>
      <c r="H5" s="106"/>
      <c r="I5" s="117"/>
      <c r="J5" s="117"/>
    </row>
    <row r="6" spans="1:10" ht="62.15" customHeight="1" x14ac:dyDescent="0.35">
      <c r="A6" s="134"/>
      <c r="B6" s="105" t="s">
        <v>108</v>
      </c>
      <c r="C6" s="107" t="s">
        <v>109</v>
      </c>
      <c r="D6" s="68" t="s">
        <v>103</v>
      </c>
      <c r="E6" s="68">
        <v>28</v>
      </c>
      <c r="F6" s="69" t="s">
        <v>10</v>
      </c>
      <c r="H6" s="106"/>
      <c r="I6" s="117"/>
      <c r="J6" s="117"/>
    </row>
    <row r="7" spans="1:10" x14ac:dyDescent="0.35">
      <c r="A7" s="134"/>
      <c r="B7" s="105"/>
      <c r="C7" s="107"/>
      <c r="D7" s="68" t="s">
        <v>105</v>
      </c>
      <c r="E7" s="68">
        <v>30</v>
      </c>
      <c r="F7" s="69" t="s">
        <v>10</v>
      </c>
      <c r="H7" s="106"/>
      <c r="I7" s="117"/>
      <c r="J7" s="117"/>
    </row>
    <row r="8" spans="1:10" ht="31" x14ac:dyDescent="0.35">
      <c r="A8" s="134"/>
      <c r="B8" s="105"/>
      <c r="C8" s="85" t="s">
        <v>110</v>
      </c>
      <c r="D8" s="68" t="s">
        <v>107</v>
      </c>
      <c r="E8" s="68">
        <v>12</v>
      </c>
      <c r="F8" s="69" t="s">
        <v>10</v>
      </c>
      <c r="H8" s="106"/>
      <c r="I8" s="117"/>
      <c r="J8" s="117"/>
    </row>
    <row r="9" spans="1:10" x14ac:dyDescent="0.35">
      <c r="A9" s="134"/>
      <c r="B9" s="108" t="s">
        <v>111</v>
      </c>
      <c r="C9" s="85" t="s">
        <v>112</v>
      </c>
      <c r="D9" s="68" t="s">
        <v>103</v>
      </c>
      <c r="E9" s="68">
        <v>16</v>
      </c>
      <c r="F9" s="69" t="s">
        <v>10</v>
      </c>
      <c r="H9" s="106"/>
      <c r="I9" s="117"/>
      <c r="J9" s="117"/>
    </row>
    <row r="10" spans="1:10" ht="31" x14ac:dyDescent="0.35">
      <c r="A10" s="134"/>
      <c r="B10" s="109"/>
      <c r="C10" s="85" t="s">
        <v>113</v>
      </c>
      <c r="D10" s="68" t="s">
        <v>107</v>
      </c>
      <c r="E10" s="68">
        <v>6</v>
      </c>
      <c r="F10" s="69" t="s">
        <v>10</v>
      </c>
      <c r="H10" s="106"/>
      <c r="I10" s="117"/>
      <c r="J10" s="117"/>
    </row>
    <row r="11" spans="1:10" x14ac:dyDescent="0.35">
      <c r="A11" s="134"/>
      <c r="B11" s="109"/>
      <c r="C11" s="85" t="s">
        <v>114</v>
      </c>
      <c r="D11" s="68" t="s">
        <v>105</v>
      </c>
      <c r="E11" s="68">
        <v>12</v>
      </c>
      <c r="F11" s="69" t="s">
        <v>10</v>
      </c>
      <c r="H11" s="106"/>
      <c r="I11" s="117"/>
      <c r="J11" s="117"/>
    </row>
    <row r="12" spans="1:10" x14ac:dyDescent="0.35">
      <c r="A12" s="134"/>
      <c r="B12" s="109"/>
      <c r="C12" s="85" t="s">
        <v>115</v>
      </c>
      <c r="D12" s="68" t="s">
        <v>103</v>
      </c>
      <c r="E12" s="68">
        <v>15</v>
      </c>
      <c r="F12" s="69" t="s">
        <v>10</v>
      </c>
      <c r="H12" s="106"/>
      <c r="I12" s="117"/>
      <c r="J12" s="117"/>
    </row>
    <row r="13" spans="1:10" x14ac:dyDescent="0.35">
      <c r="A13" s="134"/>
      <c r="B13" s="109"/>
      <c r="C13" s="85" t="s">
        <v>115</v>
      </c>
      <c r="D13" s="68" t="s">
        <v>105</v>
      </c>
      <c r="E13" s="68">
        <v>13</v>
      </c>
      <c r="F13" s="69" t="s">
        <v>10</v>
      </c>
      <c r="H13" s="106"/>
      <c r="I13" s="117"/>
      <c r="J13" s="117"/>
    </row>
    <row r="14" spans="1:10" ht="17.149999999999999" customHeight="1" thickBot="1" x14ac:dyDescent="0.4">
      <c r="A14" s="134"/>
      <c r="B14" s="109"/>
      <c r="C14" s="70" t="s">
        <v>116</v>
      </c>
      <c r="D14" s="70" t="s">
        <v>107</v>
      </c>
      <c r="E14" s="70">
        <v>6</v>
      </c>
      <c r="F14" s="71" t="s">
        <v>10</v>
      </c>
      <c r="H14" s="106"/>
      <c r="I14" s="117"/>
      <c r="J14" s="117"/>
    </row>
    <row r="15" spans="1:10" x14ac:dyDescent="0.35">
      <c r="A15" s="134"/>
      <c r="B15" s="110" t="s">
        <v>117</v>
      </c>
      <c r="C15" s="111"/>
      <c r="D15" s="111"/>
      <c r="E15" s="72">
        <v>4</v>
      </c>
      <c r="F15" s="73" t="s">
        <v>118</v>
      </c>
      <c r="H15" s="106"/>
      <c r="I15" s="117"/>
      <c r="J15" s="117"/>
    </row>
    <row r="16" spans="1:10" x14ac:dyDescent="0.35">
      <c r="A16" s="134"/>
      <c r="B16" s="112" t="s">
        <v>119</v>
      </c>
      <c r="C16" s="113"/>
      <c r="D16" s="113"/>
      <c r="E16" s="74">
        <v>2</v>
      </c>
      <c r="F16" s="75" t="s">
        <v>120</v>
      </c>
      <c r="H16" s="106"/>
      <c r="I16" s="117"/>
      <c r="J16" s="117"/>
    </row>
    <row r="17" spans="1:10" ht="16" thickBot="1" x14ac:dyDescent="0.4">
      <c r="A17" s="134"/>
      <c r="B17" s="114" t="s">
        <v>121</v>
      </c>
      <c r="C17" s="115"/>
      <c r="D17" s="115"/>
      <c r="E17" s="76">
        <v>20</v>
      </c>
      <c r="F17" s="77" t="s">
        <v>10</v>
      </c>
      <c r="G17" s="60"/>
      <c r="H17" s="106"/>
      <c r="I17" s="117"/>
      <c r="J17" s="117"/>
    </row>
    <row r="18" spans="1:10" ht="16" thickBot="1" x14ac:dyDescent="0.4">
      <c r="A18" s="127" t="s">
        <v>122</v>
      </c>
      <c r="B18" s="128"/>
      <c r="C18" s="128"/>
      <c r="D18" s="129"/>
      <c r="E18" s="81">
        <v>16</v>
      </c>
      <c r="F18" s="82" t="s">
        <v>120</v>
      </c>
      <c r="G18" s="59"/>
      <c r="H18" s="96">
        <v>16</v>
      </c>
      <c r="I18" s="118"/>
      <c r="J18" s="118"/>
    </row>
    <row r="19" spans="1:10" ht="31" customHeight="1" x14ac:dyDescent="0.35">
      <c r="A19" s="130" t="s">
        <v>123</v>
      </c>
      <c r="B19" s="132" t="s">
        <v>124</v>
      </c>
      <c r="C19" s="86" t="s">
        <v>125</v>
      </c>
      <c r="D19" s="87" t="s">
        <v>103</v>
      </c>
      <c r="E19" s="87">
        <v>10</v>
      </c>
      <c r="F19" s="62" t="s">
        <v>10</v>
      </c>
      <c r="H19" s="122">
        <f>SUM(E19:E57)</f>
        <v>304</v>
      </c>
      <c r="I19" s="124">
        <f>H19/40</f>
        <v>7.6</v>
      </c>
      <c r="J19" s="119" t="s">
        <v>123</v>
      </c>
    </row>
    <row r="20" spans="1:10" x14ac:dyDescent="0.35">
      <c r="A20" s="131"/>
      <c r="B20" s="133"/>
      <c r="C20" s="58" t="s">
        <v>126</v>
      </c>
      <c r="D20" s="57" t="s">
        <v>107</v>
      </c>
      <c r="E20" s="57">
        <v>10</v>
      </c>
      <c r="F20" s="61" t="s">
        <v>10</v>
      </c>
      <c r="H20" s="123"/>
      <c r="I20" s="125"/>
      <c r="J20" s="120"/>
    </row>
    <row r="21" spans="1:10" ht="46.5" x14ac:dyDescent="0.35">
      <c r="A21" s="131"/>
      <c r="B21" s="133"/>
      <c r="C21" s="58" t="s">
        <v>127</v>
      </c>
      <c r="D21" s="57" t="s">
        <v>105</v>
      </c>
      <c r="E21" s="57">
        <v>9</v>
      </c>
      <c r="F21" s="61" t="s">
        <v>10</v>
      </c>
      <c r="H21" s="123"/>
      <c r="I21" s="125"/>
      <c r="J21" s="120"/>
    </row>
    <row r="22" spans="1:10" x14ac:dyDescent="0.35">
      <c r="A22" s="131"/>
      <c r="B22" s="133"/>
      <c r="C22" s="57" t="s">
        <v>128</v>
      </c>
      <c r="D22" s="57" t="s">
        <v>105</v>
      </c>
      <c r="E22" s="57">
        <v>2</v>
      </c>
      <c r="F22" s="61" t="s">
        <v>10</v>
      </c>
      <c r="H22" s="123"/>
      <c r="I22" s="125"/>
      <c r="J22" s="120"/>
    </row>
    <row r="23" spans="1:10" x14ac:dyDescent="0.35">
      <c r="A23" s="131"/>
      <c r="B23" s="133"/>
      <c r="C23" s="57" t="s">
        <v>129</v>
      </c>
      <c r="D23" s="57" t="s">
        <v>107</v>
      </c>
      <c r="E23" s="57">
        <v>1</v>
      </c>
      <c r="F23" s="61" t="s">
        <v>10</v>
      </c>
      <c r="H23" s="123"/>
      <c r="I23" s="125"/>
      <c r="J23" s="120"/>
    </row>
    <row r="24" spans="1:10" x14ac:dyDescent="0.35">
      <c r="A24" s="131"/>
      <c r="B24" s="133"/>
      <c r="C24" s="57" t="s">
        <v>130</v>
      </c>
      <c r="D24" s="57" t="s">
        <v>105</v>
      </c>
      <c r="E24" s="57">
        <v>2</v>
      </c>
      <c r="F24" s="61" t="s">
        <v>10</v>
      </c>
      <c r="H24" s="123"/>
      <c r="I24" s="125"/>
      <c r="J24" s="120"/>
    </row>
    <row r="25" spans="1:10" ht="31" x14ac:dyDescent="0.35">
      <c r="A25" s="131"/>
      <c r="B25" s="133" t="s">
        <v>131</v>
      </c>
      <c r="C25" s="58" t="s">
        <v>132</v>
      </c>
      <c r="D25" s="57" t="s">
        <v>103</v>
      </c>
      <c r="E25" s="57">
        <v>12</v>
      </c>
      <c r="F25" s="61" t="s">
        <v>10</v>
      </c>
      <c r="H25" s="123"/>
      <c r="I25" s="125"/>
      <c r="J25" s="120"/>
    </row>
    <row r="26" spans="1:10" x14ac:dyDescent="0.35">
      <c r="A26" s="131"/>
      <c r="B26" s="133"/>
      <c r="C26" s="58" t="s">
        <v>126</v>
      </c>
      <c r="D26" s="57" t="s">
        <v>107</v>
      </c>
      <c r="E26" s="57">
        <v>13</v>
      </c>
      <c r="F26" s="61" t="s">
        <v>10</v>
      </c>
      <c r="H26" s="123"/>
      <c r="I26" s="125"/>
      <c r="J26" s="120"/>
    </row>
    <row r="27" spans="1:10" ht="46.5" x14ac:dyDescent="0.35">
      <c r="A27" s="131"/>
      <c r="B27" s="133"/>
      <c r="C27" s="58" t="s">
        <v>133</v>
      </c>
      <c r="D27" s="57" t="s">
        <v>105</v>
      </c>
      <c r="E27" s="57">
        <v>6</v>
      </c>
      <c r="F27" s="61" t="s">
        <v>10</v>
      </c>
      <c r="H27" s="123"/>
      <c r="I27" s="125"/>
      <c r="J27" s="120"/>
    </row>
    <row r="28" spans="1:10" x14ac:dyDescent="0.35">
      <c r="A28" s="131"/>
      <c r="B28" s="133"/>
      <c r="C28" s="57" t="s">
        <v>129</v>
      </c>
      <c r="D28" s="57" t="s">
        <v>107</v>
      </c>
      <c r="E28" s="57">
        <v>1</v>
      </c>
      <c r="F28" s="61" t="s">
        <v>10</v>
      </c>
      <c r="H28" s="123"/>
      <c r="I28" s="125"/>
      <c r="J28" s="120"/>
    </row>
    <row r="29" spans="1:10" x14ac:dyDescent="0.35">
      <c r="A29" s="131"/>
      <c r="B29" s="133"/>
      <c r="C29" s="57" t="s">
        <v>134</v>
      </c>
      <c r="D29" s="57" t="s">
        <v>105</v>
      </c>
      <c r="E29" s="57">
        <v>2</v>
      </c>
      <c r="F29" s="61" t="s">
        <v>10</v>
      </c>
      <c r="H29" s="123"/>
      <c r="I29" s="125"/>
      <c r="J29" s="120"/>
    </row>
    <row r="30" spans="1:10" x14ac:dyDescent="0.35">
      <c r="A30" s="131"/>
      <c r="B30" s="133"/>
      <c r="C30" s="57" t="s">
        <v>135</v>
      </c>
      <c r="D30" s="57" t="s">
        <v>105</v>
      </c>
      <c r="E30" s="57">
        <v>2</v>
      </c>
      <c r="F30" s="61" t="s">
        <v>10</v>
      </c>
      <c r="H30" s="123"/>
      <c r="I30" s="125"/>
      <c r="J30" s="120"/>
    </row>
    <row r="31" spans="1:10" ht="31" x14ac:dyDescent="0.35">
      <c r="A31" s="131"/>
      <c r="B31" s="133" t="s">
        <v>136</v>
      </c>
      <c r="C31" s="58" t="s">
        <v>137</v>
      </c>
      <c r="D31" s="57" t="s">
        <v>103</v>
      </c>
      <c r="E31" s="57">
        <v>10</v>
      </c>
      <c r="F31" s="61" t="s">
        <v>10</v>
      </c>
      <c r="H31" s="123"/>
      <c r="I31" s="125"/>
      <c r="J31" s="120"/>
    </row>
    <row r="32" spans="1:10" x14ac:dyDescent="0.35">
      <c r="A32" s="131"/>
      <c r="B32" s="133"/>
      <c r="C32" s="58" t="s">
        <v>126</v>
      </c>
      <c r="D32" s="57" t="s">
        <v>107</v>
      </c>
      <c r="E32" s="57">
        <v>12</v>
      </c>
      <c r="F32" s="61" t="s">
        <v>10</v>
      </c>
      <c r="H32" s="123"/>
      <c r="I32" s="125"/>
      <c r="J32" s="120"/>
    </row>
    <row r="33" spans="1:10" ht="46.5" x14ac:dyDescent="0.35">
      <c r="A33" s="131"/>
      <c r="B33" s="133"/>
      <c r="C33" s="58" t="s">
        <v>138</v>
      </c>
      <c r="D33" s="57" t="s">
        <v>105</v>
      </c>
      <c r="E33" s="57">
        <v>8</v>
      </c>
      <c r="F33" s="61" t="s">
        <v>10</v>
      </c>
      <c r="H33" s="123"/>
      <c r="I33" s="125"/>
      <c r="J33" s="120"/>
    </row>
    <row r="34" spans="1:10" x14ac:dyDescent="0.35">
      <c r="A34" s="131"/>
      <c r="B34" s="133"/>
      <c r="C34" s="57" t="s">
        <v>134</v>
      </c>
      <c r="D34" s="57" t="s">
        <v>105</v>
      </c>
      <c r="E34" s="57">
        <v>2</v>
      </c>
      <c r="F34" s="61" t="s">
        <v>10</v>
      </c>
      <c r="H34" s="123"/>
      <c r="I34" s="125"/>
      <c r="J34" s="120"/>
    </row>
    <row r="35" spans="1:10" x14ac:dyDescent="0.35">
      <c r="A35" s="131"/>
      <c r="B35" s="133"/>
      <c r="C35" s="57" t="s">
        <v>135</v>
      </c>
      <c r="D35" s="57" t="s">
        <v>105</v>
      </c>
      <c r="E35" s="57">
        <v>1</v>
      </c>
      <c r="F35" s="61" t="s">
        <v>10</v>
      </c>
      <c r="H35" s="123"/>
      <c r="I35" s="125"/>
      <c r="J35" s="120"/>
    </row>
    <row r="36" spans="1:10" x14ac:dyDescent="0.35">
      <c r="A36" s="131"/>
      <c r="B36" s="133"/>
      <c r="C36" s="74" t="s">
        <v>139</v>
      </c>
      <c r="D36" s="80" t="s">
        <v>105</v>
      </c>
      <c r="E36" s="74">
        <v>2</v>
      </c>
      <c r="F36" s="75" t="s">
        <v>120</v>
      </c>
      <c r="H36" s="123"/>
      <c r="I36" s="125"/>
      <c r="J36" s="120"/>
    </row>
    <row r="37" spans="1:10" x14ac:dyDescent="0.35">
      <c r="A37" s="131"/>
      <c r="B37" s="133"/>
      <c r="C37" s="57" t="s">
        <v>129</v>
      </c>
      <c r="D37" s="57" t="s">
        <v>105</v>
      </c>
      <c r="E37" s="57">
        <v>1</v>
      </c>
      <c r="F37" s="61" t="s">
        <v>10</v>
      </c>
      <c r="H37" s="123"/>
      <c r="I37" s="125"/>
      <c r="J37" s="120"/>
    </row>
    <row r="38" spans="1:10" x14ac:dyDescent="0.35">
      <c r="A38" s="131"/>
      <c r="B38" s="133"/>
      <c r="C38" s="57" t="s">
        <v>128</v>
      </c>
      <c r="D38" s="57" t="s">
        <v>105</v>
      </c>
      <c r="E38" s="57">
        <v>2</v>
      </c>
      <c r="F38" s="61" t="s">
        <v>10</v>
      </c>
      <c r="H38" s="123"/>
      <c r="I38" s="125"/>
      <c r="J38" s="120"/>
    </row>
    <row r="39" spans="1:10" ht="31" x14ac:dyDescent="0.35">
      <c r="A39" s="131"/>
      <c r="B39" s="133" t="s">
        <v>140</v>
      </c>
      <c r="C39" s="58" t="s">
        <v>141</v>
      </c>
      <c r="D39" s="57" t="s">
        <v>103</v>
      </c>
      <c r="E39" s="57">
        <v>14</v>
      </c>
      <c r="F39" s="61" t="s">
        <v>10</v>
      </c>
      <c r="H39" s="123"/>
      <c r="I39" s="125"/>
      <c r="J39" s="120"/>
    </row>
    <row r="40" spans="1:10" x14ac:dyDescent="0.35">
      <c r="A40" s="131"/>
      <c r="B40" s="133"/>
      <c r="C40" s="58" t="s">
        <v>126</v>
      </c>
      <c r="D40" s="57" t="s">
        <v>107</v>
      </c>
      <c r="E40" s="57">
        <v>12</v>
      </c>
      <c r="F40" s="61" t="s">
        <v>10</v>
      </c>
      <c r="H40" s="123"/>
      <c r="I40" s="125"/>
      <c r="J40" s="120"/>
    </row>
    <row r="41" spans="1:10" ht="31" x14ac:dyDescent="0.35">
      <c r="A41" s="131"/>
      <c r="B41" s="133"/>
      <c r="C41" s="58" t="s">
        <v>142</v>
      </c>
      <c r="D41" s="57" t="s">
        <v>105</v>
      </c>
      <c r="E41" s="57">
        <v>8</v>
      </c>
      <c r="F41" s="61" t="s">
        <v>10</v>
      </c>
      <c r="H41" s="123"/>
      <c r="I41" s="125"/>
      <c r="J41" s="120"/>
    </row>
    <row r="42" spans="1:10" x14ac:dyDescent="0.35">
      <c r="A42" s="131"/>
      <c r="B42" s="133"/>
      <c r="C42" s="57" t="s">
        <v>134</v>
      </c>
      <c r="D42" s="57" t="s">
        <v>105</v>
      </c>
      <c r="E42" s="57">
        <v>3</v>
      </c>
      <c r="F42" s="61" t="s">
        <v>10</v>
      </c>
      <c r="H42" s="123"/>
      <c r="I42" s="125"/>
      <c r="J42" s="120"/>
    </row>
    <row r="43" spans="1:10" x14ac:dyDescent="0.35">
      <c r="A43" s="131"/>
      <c r="B43" s="133"/>
      <c r="C43" s="57" t="s">
        <v>128</v>
      </c>
      <c r="D43" s="57" t="s">
        <v>105</v>
      </c>
      <c r="E43" s="57">
        <v>2</v>
      </c>
      <c r="F43" s="61" t="s">
        <v>10</v>
      </c>
      <c r="H43" s="123"/>
      <c r="I43" s="125"/>
      <c r="J43" s="120"/>
    </row>
    <row r="44" spans="1:10" x14ac:dyDescent="0.35">
      <c r="A44" s="131"/>
      <c r="B44" s="133"/>
      <c r="C44" s="57" t="s">
        <v>129</v>
      </c>
      <c r="D44" s="57" t="s">
        <v>105</v>
      </c>
      <c r="E44" s="57">
        <v>1</v>
      </c>
      <c r="F44" s="61" t="s">
        <v>10</v>
      </c>
      <c r="H44" s="123"/>
      <c r="I44" s="125"/>
      <c r="J44" s="120"/>
    </row>
    <row r="45" spans="1:10" ht="37" customHeight="1" x14ac:dyDescent="0.35">
      <c r="A45" s="131"/>
      <c r="B45" s="133" t="s">
        <v>140</v>
      </c>
      <c r="C45" s="58" t="s">
        <v>143</v>
      </c>
      <c r="D45" s="57" t="s">
        <v>103</v>
      </c>
      <c r="E45" s="57">
        <v>12</v>
      </c>
      <c r="F45" s="61" t="s">
        <v>10</v>
      </c>
      <c r="H45" s="123"/>
      <c r="I45" s="125"/>
      <c r="J45" s="120"/>
    </row>
    <row r="46" spans="1:10" x14ac:dyDescent="0.35">
      <c r="A46" s="131"/>
      <c r="B46" s="133"/>
      <c r="C46" s="58" t="s">
        <v>126</v>
      </c>
      <c r="D46" s="57" t="s">
        <v>107</v>
      </c>
      <c r="E46" s="57">
        <v>11</v>
      </c>
      <c r="F46" s="61" t="s">
        <v>10</v>
      </c>
      <c r="H46" s="123"/>
      <c r="I46" s="125"/>
      <c r="J46" s="120"/>
    </row>
    <row r="47" spans="1:10" ht="31" x14ac:dyDescent="0.35">
      <c r="A47" s="131"/>
      <c r="B47" s="133"/>
      <c r="C47" s="58" t="s">
        <v>142</v>
      </c>
      <c r="D47" s="57" t="s">
        <v>105</v>
      </c>
      <c r="E47" s="57">
        <v>13</v>
      </c>
      <c r="F47" s="61" t="s">
        <v>10</v>
      </c>
      <c r="H47" s="123"/>
      <c r="I47" s="125"/>
      <c r="J47" s="120"/>
    </row>
    <row r="48" spans="1:10" x14ac:dyDescent="0.35">
      <c r="A48" s="131"/>
      <c r="B48" s="133"/>
      <c r="C48" s="57" t="s">
        <v>134</v>
      </c>
      <c r="D48" s="57" t="s">
        <v>105</v>
      </c>
      <c r="E48" s="57">
        <v>3</v>
      </c>
      <c r="F48" s="61" t="s">
        <v>10</v>
      </c>
      <c r="H48" s="123"/>
      <c r="I48" s="125"/>
      <c r="J48" s="120"/>
    </row>
    <row r="49" spans="1:10" x14ac:dyDescent="0.35">
      <c r="A49" s="131"/>
      <c r="B49" s="133"/>
      <c r="C49" s="57" t="s">
        <v>129</v>
      </c>
      <c r="D49" s="57" t="s">
        <v>105</v>
      </c>
      <c r="E49" s="57">
        <v>1</v>
      </c>
      <c r="F49" s="61" t="s">
        <v>10</v>
      </c>
      <c r="H49" s="123"/>
      <c r="I49" s="125"/>
      <c r="J49" s="120"/>
    </row>
    <row r="50" spans="1:10" ht="46.5" x14ac:dyDescent="0.35">
      <c r="A50" s="131"/>
      <c r="B50" s="133" t="s">
        <v>144</v>
      </c>
      <c r="C50" s="58" t="s">
        <v>145</v>
      </c>
      <c r="D50" s="57" t="s">
        <v>103</v>
      </c>
      <c r="E50" s="57">
        <v>28</v>
      </c>
      <c r="F50" s="61" t="s">
        <v>10</v>
      </c>
      <c r="H50" s="123"/>
      <c r="I50" s="125"/>
      <c r="J50" s="120"/>
    </row>
    <row r="51" spans="1:10" x14ac:dyDescent="0.35">
      <c r="A51" s="131"/>
      <c r="B51" s="133"/>
      <c r="C51" s="58" t="s">
        <v>126</v>
      </c>
      <c r="D51" s="57" t="s">
        <v>107</v>
      </c>
      <c r="E51" s="57">
        <v>18</v>
      </c>
      <c r="F51" s="61" t="s">
        <v>10</v>
      </c>
      <c r="H51" s="123"/>
      <c r="I51" s="125"/>
      <c r="J51" s="120"/>
    </row>
    <row r="52" spans="1:10" ht="46.5" x14ac:dyDescent="0.35">
      <c r="A52" s="131"/>
      <c r="B52" s="133"/>
      <c r="C52" s="58" t="s">
        <v>146</v>
      </c>
      <c r="D52" s="57" t="s">
        <v>105</v>
      </c>
      <c r="E52" s="57">
        <v>18</v>
      </c>
      <c r="F52" s="61" t="s">
        <v>10</v>
      </c>
      <c r="H52" s="123"/>
      <c r="I52" s="125"/>
      <c r="J52" s="120"/>
    </row>
    <row r="53" spans="1:10" x14ac:dyDescent="0.35">
      <c r="A53" s="131"/>
      <c r="B53" s="133"/>
      <c r="C53" s="58" t="s">
        <v>147</v>
      </c>
      <c r="D53" s="57"/>
      <c r="E53" s="57">
        <v>1</v>
      </c>
      <c r="F53" s="61"/>
      <c r="H53" s="123"/>
      <c r="I53" s="125"/>
      <c r="J53" s="120"/>
    </row>
    <row r="54" spans="1:10" x14ac:dyDescent="0.35">
      <c r="A54" s="131"/>
      <c r="B54" s="133"/>
      <c r="C54" s="57" t="s">
        <v>128</v>
      </c>
      <c r="D54" s="57" t="s">
        <v>107</v>
      </c>
      <c r="E54" s="57">
        <v>2</v>
      </c>
      <c r="F54" s="61" t="s">
        <v>10</v>
      </c>
      <c r="H54" s="123"/>
      <c r="I54" s="125"/>
      <c r="J54" s="120"/>
    </row>
    <row r="55" spans="1:10" x14ac:dyDescent="0.35">
      <c r="A55" s="131"/>
      <c r="B55" s="133"/>
      <c r="C55" s="57" t="s">
        <v>148</v>
      </c>
      <c r="D55" s="57" t="s">
        <v>105</v>
      </c>
      <c r="E55" s="57">
        <v>13</v>
      </c>
      <c r="F55" s="61" t="s">
        <v>10</v>
      </c>
      <c r="H55" s="123"/>
      <c r="I55" s="125"/>
      <c r="J55" s="120"/>
    </row>
    <row r="56" spans="1:10" x14ac:dyDescent="0.35">
      <c r="A56" s="131"/>
      <c r="B56" s="113" t="s">
        <v>149</v>
      </c>
      <c r="C56" s="113"/>
      <c r="D56" s="113"/>
      <c r="E56" s="74">
        <v>24</v>
      </c>
      <c r="F56" s="61" t="s">
        <v>120</v>
      </c>
      <c r="H56" s="123"/>
      <c r="I56" s="125"/>
      <c r="J56" s="120"/>
    </row>
    <row r="57" spans="1:10" ht="16" thickBot="1" x14ac:dyDescent="0.4">
      <c r="A57" s="131"/>
      <c r="B57" s="113" t="s">
        <v>150</v>
      </c>
      <c r="C57" s="113"/>
      <c r="D57" s="113"/>
      <c r="E57" s="76">
        <v>12</v>
      </c>
      <c r="F57" s="83" t="s">
        <v>10</v>
      </c>
      <c r="H57" s="123"/>
      <c r="I57" s="126"/>
      <c r="J57" s="121"/>
    </row>
    <row r="58" spans="1:10" x14ac:dyDescent="0.35">
      <c r="D58" s="91" t="s">
        <v>151</v>
      </c>
      <c r="E58" s="78">
        <f>SUM(E2:E57)</f>
        <v>520</v>
      </c>
      <c r="F58" s="84"/>
      <c r="G58" s="84"/>
      <c r="H58" s="84">
        <f>SUM(H18:H57)</f>
        <v>320</v>
      </c>
      <c r="I58" s="97">
        <f>H58/40</f>
        <v>8</v>
      </c>
      <c r="J58" s="97"/>
    </row>
    <row r="59" spans="1:10" x14ac:dyDescent="0.35">
      <c r="D59" s="79" t="s">
        <v>152</v>
      </c>
      <c r="E59" s="78">
        <f>E58/8</f>
        <v>65</v>
      </c>
    </row>
    <row r="60" spans="1:10" x14ac:dyDescent="0.35">
      <c r="D60" s="79" t="s">
        <v>153</v>
      </c>
      <c r="E60" s="78">
        <f>E59/5</f>
        <v>13</v>
      </c>
    </row>
  </sheetData>
  <mergeCells count="24">
    <mergeCell ref="J2:J18"/>
    <mergeCell ref="J19:J57"/>
    <mergeCell ref="H19:H57"/>
    <mergeCell ref="I19:I57"/>
    <mergeCell ref="A18:D18"/>
    <mergeCell ref="A19:A57"/>
    <mergeCell ref="B57:D57"/>
    <mergeCell ref="B19:B24"/>
    <mergeCell ref="B50:B55"/>
    <mergeCell ref="B56:D56"/>
    <mergeCell ref="B31:B38"/>
    <mergeCell ref="B39:B44"/>
    <mergeCell ref="B45:B49"/>
    <mergeCell ref="B25:B30"/>
    <mergeCell ref="I2:I18"/>
    <mergeCell ref="A2:A17"/>
    <mergeCell ref="B2:B5"/>
    <mergeCell ref="H2:H17"/>
    <mergeCell ref="B6:B8"/>
    <mergeCell ref="C6:C7"/>
    <mergeCell ref="B9:B14"/>
    <mergeCell ref="B15:D15"/>
    <mergeCell ref="B16:D16"/>
    <mergeCell ref="B17:D1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1B1A-F559-404B-96BC-0AA442D61563}">
  <dimension ref="A1:K12"/>
  <sheetViews>
    <sheetView zoomScale="90" zoomScaleNormal="90" workbookViewId="0">
      <selection activeCell="D31" sqref="D31"/>
    </sheetView>
  </sheetViews>
  <sheetFormatPr defaultRowHeight="14.5" x14ac:dyDescent="0.35"/>
  <cols>
    <col min="1" max="1" width="21" style="31" customWidth="1"/>
    <col min="2" max="2" width="30.7265625" style="17" customWidth="1"/>
    <col min="3" max="4" width="20.26953125" style="31" customWidth="1"/>
    <col min="5" max="5" width="21.1796875" style="23" customWidth="1"/>
    <col min="6" max="6" width="44.453125" customWidth="1"/>
    <col min="7" max="7" width="34.453125" style="5" customWidth="1"/>
    <col min="8" max="8" width="55.54296875" customWidth="1"/>
    <col min="9" max="9" width="22.26953125" style="37" hidden="1" customWidth="1"/>
    <col min="10" max="10" width="115.26953125" bestFit="1" customWidth="1"/>
    <col min="11" max="11" width="43.26953125" style="5" customWidth="1"/>
  </cols>
  <sheetData>
    <row r="1" spans="1:11" ht="21" customHeight="1" x14ac:dyDescent="0.35">
      <c r="A1" s="143" t="s">
        <v>154</v>
      </c>
      <c r="B1" s="143"/>
      <c r="C1" s="143"/>
      <c r="D1" s="143"/>
      <c r="E1" s="143"/>
      <c r="F1" s="143"/>
      <c r="G1" s="143"/>
      <c r="H1" s="143"/>
      <c r="I1" s="143"/>
      <c r="J1" s="143"/>
      <c r="K1" s="143"/>
    </row>
    <row r="2" spans="1:11" ht="26.5" customHeight="1" x14ac:dyDescent="0.35">
      <c r="A2" s="25" t="s">
        <v>155</v>
      </c>
      <c r="B2" s="26" t="s">
        <v>10</v>
      </c>
      <c r="C2" s="25" t="s">
        <v>156</v>
      </c>
      <c r="D2" s="25" t="s">
        <v>153</v>
      </c>
      <c r="E2" s="26" t="s">
        <v>157</v>
      </c>
      <c r="F2" s="27" t="s">
        <v>158</v>
      </c>
      <c r="G2" s="28" t="s">
        <v>159</v>
      </c>
      <c r="H2" s="27" t="s">
        <v>160</v>
      </c>
      <c r="I2" s="28" t="s">
        <v>161</v>
      </c>
      <c r="J2" s="27" t="s">
        <v>162</v>
      </c>
      <c r="K2" s="28" t="s">
        <v>163</v>
      </c>
    </row>
    <row r="3" spans="1:11" ht="15" customHeight="1" x14ac:dyDescent="0.35">
      <c r="A3" s="144" t="s">
        <v>164</v>
      </c>
      <c r="B3" s="147" t="s">
        <v>165</v>
      </c>
      <c r="C3" s="147" t="s">
        <v>102</v>
      </c>
      <c r="D3" s="147" t="s">
        <v>166</v>
      </c>
      <c r="E3" s="139" t="s">
        <v>167</v>
      </c>
      <c r="F3" s="150" t="s">
        <v>168</v>
      </c>
      <c r="G3" s="153" t="s">
        <v>169</v>
      </c>
      <c r="H3" s="156" t="s">
        <v>170</v>
      </c>
      <c r="I3" s="159">
        <v>8.5</v>
      </c>
      <c r="J3" s="153" t="s">
        <v>171</v>
      </c>
      <c r="K3" s="153" t="s">
        <v>172</v>
      </c>
    </row>
    <row r="4" spans="1:11" ht="15" customHeight="1" x14ac:dyDescent="0.35">
      <c r="A4" s="145"/>
      <c r="B4" s="148"/>
      <c r="C4" s="148"/>
      <c r="D4" s="149"/>
      <c r="E4" s="142"/>
      <c r="F4" s="151"/>
      <c r="G4" s="154"/>
      <c r="H4" s="157"/>
      <c r="I4" s="160"/>
      <c r="J4" s="154"/>
      <c r="K4" s="154"/>
    </row>
    <row r="5" spans="1:11" ht="29.25" customHeight="1" x14ac:dyDescent="0.35">
      <c r="A5" s="146"/>
      <c r="B5" s="52" t="s">
        <v>8</v>
      </c>
      <c r="C5" s="53" t="s">
        <v>104</v>
      </c>
      <c r="D5" s="148"/>
      <c r="E5" s="140"/>
      <c r="F5" s="152"/>
      <c r="G5" s="155"/>
      <c r="H5" s="158"/>
      <c r="I5" s="161"/>
      <c r="J5" s="155"/>
      <c r="K5" s="155"/>
    </row>
    <row r="6" spans="1:11" ht="29.25" customHeight="1" x14ac:dyDescent="0.35">
      <c r="A6" s="135" t="s">
        <v>173</v>
      </c>
      <c r="B6" s="136"/>
      <c r="C6" s="136"/>
      <c r="D6" s="136"/>
      <c r="E6" s="136"/>
      <c r="F6" s="136"/>
      <c r="G6" s="137"/>
      <c r="H6" s="92"/>
      <c r="I6" s="93"/>
      <c r="J6" s="94"/>
      <c r="K6" s="94"/>
    </row>
    <row r="7" spans="1:11" ht="95.25" customHeight="1" x14ac:dyDescent="0.35">
      <c r="A7" s="43" t="s">
        <v>108</v>
      </c>
      <c r="B7" s="38" t="s">
        <v>174</v>
      </c>
      <c r="C7" s="39" t="s">
        <v>175</v>
      </c>
      <c r="D7" s="39" t="s">
        <v>176</v>
      </c>
      <c r="E7" s="40" t="s">
        <v>167</v>
      </c>
      <c r="F7" s="41" t="s">
        <v>177</v>
      </c>
      <c r="G7" s="41" t="s">
        <v>178</v>
      </c>
      <c r="H7" s="41" t="s">
        <v>179</v>
      </c>
      <c r="I7" s="42">
        <f>23+2</f>
        <v>25</v>
      </c>
      <c r="J7" s="41" t="s">
        <v>180</v>
      </c>
      <c r="K7" s="41" t="s">
        <v>181</v>
      </c>
    </row>
    <row r="8" spans="1:11" ht="29.25" customHeight="1" x14ac:dyDescent="0.35">
      <c r="A8" s="135" t="s">
        <v>182</v>
      </c>
      <c r="B8" s="136"/>
      <c r="C8" s="136"/>
      <c r="D8" s="136"/>
      <c r="E8" s="136"/>
      <c r="F8" s="136"/>
      <c r="G8" s="137"/>
      <c r="H8" s="92"/>
      <c r="I8" s="93"/>
      <c r="J8" s="94"/>
      <c r="K8" s="94"/>
    </row>
    <row r="9" spans="1:11" ht="89.5" customHeight="1" x14ac:dyDescent="0.35">
      <c r="A9" s="138" t="s">
        <v>183</v>
      </c>
      <c r="B9" s="139" t="s">
        <v>184</v>
      </c>
      <c r="C9" s="141" t="s">
        <v>185</v>
      </c>
      <c r="D9" s="141" t="s">
        <v>186</v>
      </c>
      <c r="E9" s="139" t="s">
        <v>167</v>
      </c>
      <c r="F9" s="47" t="s">
        <v>187</v>
      </c>
      <c r="G9" s="47" t="s">
        <v>188</v>
      </c>
      <c r="H9" s="54" t="s">
        <v>189</v>
      </c>
      <c r="I9" s="47" t="s">
        <v>190</v>
      </c>
      <c r="J9" s="47" t="s">
        <v>190</v>
      </c>
      <c r="K9" s="47" t="s">
        <v>191</v>
      </c>
    </row>
    <row r="10" spans="1:11" ht="58" customHeight="1" x14ac:dyDescent="0.35">
      <c r="A10" s="138"/>
      <c r="B10" s="140"/>
      <c r="C10" s="141"/>
      <c r="D10" s="141"/>
      <c r="E10" s="142"/>
      <c r="F10" s="47" t="s">
        <v>192</v>
      </c>
      <c r="G10" s="47" t="s">
        <v>193</v>
      </c>
      <c r="H10" s="46" t="s">
        <v>194</v>
      </c>
      <c r="I10" s="47" t="s">
        <v>195</v>
      </c>
      <c r="J10" s="47" t="s">
        <v>195</v>
      </c>
      <c r="K10" s="47" t="s">
        <v>196</v>
      </c>
    </row>
    <row r="11" spans="1:11" ht="61.5" customHeight="1" x14ac:dyDescent="0.35">
      <c r="A11" s="138"/>
      <c r="B11" s="55" t="s">
        <v>197</v>
      </c>
      <c r="C11" s="56" t="s">
        <v>197</v>
      </c>
      <c r="D11" s="141"/>
      <c r="E11" s="142"/>
      <c r="F11" s="46" t="s">
        <v>198</v>
      </c>
      <c r="G11" s="47" t="s">
        <v>199</v>
      </c>
      <c r="H11" s="46" t="s">
        <v>200</v>
      </c>
      <c r="I11" s="47" t="s">
        <v>201</v>
      </c>
      <c r="J11" s="47" t="s">
        <v>201</v>
      </c>
      <c r="K11" s="47" t="s">
        <v>202</v>
      </c>
    </row>
    <row r="12" spans="1:11" ht="105" customHeight="1" x14ac:dyDescent="0.35">
      <c r="A12" s="138"/>
      <c r="B12" s="55" t="s">
        <v>203</v>
      </c>
      <c r="C12" s="56" t="s">
        <v>204</v>
      </c>
      <c r="D12" s="141"/>
      <c r="E12" s="140"/>
      <c r="F12" s="47" t="s">
        <v>205</v>
      </c>
      <c r="G12" s="47" t="s">
        <v>206</v>
      </c>
      <c r="H12" s="47" t="s">
        <v>207</v>
      </c>
      <c r="I12" s="46" t="s">
        <v>208</v>
      </c>
      <c r="J12" s="46" t="s">
        <v>208</v>
      </c>
      <c r="K12" s="47" t="s">
        <v>209</v>
      </c>
    </row>
  </sheetData>
  <mergeCells count="19">
    <mergeCell ref="A1:K1"/>
    <mergeCell ref="A3:A5"/>
    <mergeCell ref="B3:B4"/>
    <mergeCell ref="C3:C4"/>
    <mergeCell ref="D3:D5"/>
    <mergeCell ref="E3:E5"/>
    <mergeCell ref="F3:F5"/>
    <mergeCell ref="G3:G5"/>
    <mergeCell ref="H3:H5"/>
    <mergeCell ref="I3:I5"/>
    <mergeCell ref="J3:J5"/>
    <mergeCell ref="K3:K5"/>
    <mergeCell ref="A6:G6"/>
    <mergeCell ref="A8:G8"/>
    <mergeCell ref="A9:A12"/>
    <mergeCell ref="B9:B10"/>
    <mergeCell ref="C9:C10"/>
    <mergeCell ref="D9:D12"/>
    <mergeCell ref="E9:E12"/>
  </mergeCells>
  <hyperlinks>
    <hyperlink ref="H3" r:id="rId1" xr:uid="{BA04083B-8133-4D00-AEF0-B5B25DB1C8A2}"/>
    <hyperlink ref="H10" r:id="rId2" location="overview" display="https://cognizant.udemy.com/course/xpath-and-css-selectors/learn/lecture/15399452 - overview" xr:uid="{BD0DBBD9-B276-4165-B59B-961A9F33A107}"/>
    <hyperlink ref="H11" r:id="rId3" xr:uid="{D72F3A4F-6842-4E7E-9E70-D54E4AEE3304}"/>
  </hyperlinks>
  <pageMargins left="0.7" right="0.7" top="0.75" bottom="0.75" header="0.3" footer="0.3"/>
  <pageSetup orientation="portrait" horizontalDpi="90" verticalDpi="9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9"/>
  <sheetViews>
    <sheetView zoomScale="90" zoomScaleNormal="90" workbookViewId="0">
      <selection activeCell="D31" sqref="D31"/>
    </sheetView>
  </sheetViews>
  <sheetFormatPr defaultColWidth="9.1796875" defaultRowHeight="14.5" x14ac:dyDescent="0.35"/>
  <cols>
    <col min="1" max="1" width="24.1796875" style="5" customWidth="1"/>
    <col min="2" max="2" width="19.453125" style="1" bestFit="1" customWidth="1"/>
    <col min="3" max="3" width="19.81640625" style="29" customWidth="1"/>
    <col min="4" max="4" width="30.1796875" style="29" customWidth="1"/>
    <col min="5" max="5" width="22.26953125" style="30" bestFit="1" customWidth="1"/>
    <col min="6" max="6" width="22.26953125" style="30" customWidth="1"/>
    <col min="7" max="7" width="45" style="31" customWidth="1"/>
    <col min="8" max="8" width="75.1796875" customWidth="1"/>
    <col min="9" max="9" width="11.1796875" customWidth="1"/>
    <col min="10" max="10" width="21.453125" customWidth="1"/>
  </cols>
  <sheetData>
    <row r="1" spans="1:10" ht="21" customHeight="1" x14ac:dyDescent="0.35">
      <c r="A1" s="143" t="s">
        <v>210</v>
      </c>
      <c r="B1" s="143"/>
      <c r="C1" s="143"/>
      <c r="D1" s="143"/>
      <c r="E1" s="143"/>
      <c r="F1" s="143"/>
      <c r="G1" s="143"/>
      <c r="H1" s="143"/>
      <c r="I1" s="143"/>
      <c r="J1" s="143"/>
    </row>
    <row r="2" spans="1:10" ht="26.5" customHeight="1" x14ac:dyDescent="0.35">
      <c r="A2" s="25" t="s">
        <v>155</v>
      </c>
      <c r="B2" s="26" t="s">
        <v>10</v>
      </c>
      <c r="C2" s="25" t="s">
        <v>153</v>
      </c>
      <c r="D2" s="25" t="s">
        <v>156</v>
      </c>
      <c r="E2" s="26" t="s">
        <v>157</v>
      </c>
      <c r="F2" s="27" t="s">
        <v>158</v>
      </c>
      <c r="G2" s="28" t="s">
        <v>159</v>
      </c>
      <c r="H2" s="27" t="s">
        <v>160</v>
      </c>
      <c r="I2" s="27" t="s">
        <v>162</v>
      </c>
      <c r="J2" s="28" t="s">
        <v>163</v>
      </c>
    </row>
    <row r="3" spans="1:10" ht="61.5" customHeight="1" x14ac:dyDescent="0.35">
      <c r="A3" s="147" t="s">
        <v>125</v>
      </c>
      <c r="B3" s="147" t="s">
        <v>125</v>
      </c>
      <c r="C3" s="147">
        <v>1</v>
      </c>
      <c r="D3" s="184" t="s">
        <v>211</v>
      </c>
      <c r="E3" s="46" t="s">
        <v>212</v>
      </c>
      <c r="F3" s="184" t="s">
        <v>213</v>
      </c>
      <c r="G3" s="47" t="s">
        <v>214</v>
      </c>
      <c r="H3" s="48" t="s">
        <v>215</v>
      </c>
      <c r="I3" s="46" t="s">
        <v>216</v>
      </c>
      <c r="J3" s="47" t="s">
        <v>217</v>
      </c>
    </row>
    <row r="4" spans="1:10" ht="29" x14ac:dyDescent="0.35">
      <c r="A4" s="149"/>
      <c r="B4" s="149"/>
      <c r="C4" s="149"/>
      <c r="D4" s="185"/>
      <c r="E4" s="49" t="s">
        <v>218</v>
      </c>
      <c r="F4" s="185"/>
      <c r="G4" s="47" t="s">
        <v>219</v>
      </c>
      <c r="H4" s="46"/>
      <c r="I4" s="46"/>
      <c r="J4" s="46"/>
    </row>
    <row r="5" spans="1:10" x14ac:dyDescent="0.35">
      <c r="A5" s="149"/>
      <c r="B5" s="149"/>
      <c r="C5" s="149"/>
      <c r="D5" s="185"/>
      <c r="E5" s="49" t="s">
        <v>220</v>
      </c>
      <c r="F5" s="185"/>
      <c r="G5" s="47" t="s">
        <v>221</v>
      </c>
      <c r="H5" s="46"/>
      <c r="I5" s="46"/>
      <c r="J5" s="46"/>
    </row>
    <row r="6" spans="1:10" ht="29" x14ac:dyDescent="0.35">
      <c r="A6" s="148"/>
      <c r="B6" s="148"/>
      <c r="C6" s="148"/>
      <c r="D6" s="186"/>
      <c r="E6" s="49" t="s">
        <v>222</v>
      </c>
      <c r="F6" s="186"/>
      <c r="G6" s="47" t="s">
        <v>223</v>
      </c>
      <c r="H6" s="46"/>
      <c r="I6" s="46"/>
      <c r="J6" s="46"/>
    </row>
    <row r="7" spans="1:10" ht="53.5" customHeight="1" x14ac:dyDescent="0.35">
      <c r="A7" s="187" t="s">
        <v>132</v>
      </c>
      <c r="B7" s="187" t="s">
        <v>132</v>
      </c>
      <c r="C7" s="187">
        <v>1</v>
      </c>
      <c r="D7" s="190" t="s">
        <v>224</v>
      </c>
      <c r="E7" s="42" t="s">
        <v>212</v>
      </c>
      <c r="F7" s="190" t="s">
        <v>225</v>
      </c>
      <c r="G7" s="41" t="s">
        <v>226</v>
      </c>
      <c r="H7" s="44" t="s">
        <v>215</v>
      </c>
      <c r="I7" s="42" t="s">
        <v>216</v>
      </c>
      <c r="J7" s="41" t="s">
        <v>227</v>
      </c>
    </row>
    <row r="8" spans="1:10" ht="30.65" customHeight="1" x14ac:dyDescent="0.35">
      <c r="A8" s="188"/>
      <c r="B8" s="188"/>
      <c r="C8" s="188"/>
      <c r="D8" s="191"/>
      <c r="E8" s="41" t="s">
        <v>218</v>
      </c>
      <c r="F8" s="191"/>
      <c r="G8" s="41" t="s">
        <v>228</v>
      </c>
      <c r="H8" s="42"/>
      <c r="I8" s="42"/>
      <c r="J8" s="42"/>
    </row>
    <row r="9" spans="1:10" ht="29.5" customHeight="1" x14ac:dyDescent="0.35">
      <c r="A9" s="188"/>
      <c r="B9" s="188"/>
      <c r="C9" s="188"/>
      <c r="D9" s="191"/>
      <c r="E9" s="42" t="s">
        <v>220</v>
      </c>
      <c r="F9" s="191"/>
      <c r="G9" s="41" t="s">
        <v>229</v>
      </c>
      <c r="H9" s="42"/>
      <c r="I9" s="42"/>
      <c r="J9" s="42"/>
    </row>
    <row r="10" spans="1:10" ht="37.5" customHeight="1" x14ac:dyDescent="0.35">
      <c r="A10" s="189"/>
      <c r="B10" s="189"/>
      <c r="C10" s="189"/>
      <c r="D10" s="192"/>
      <c r="E10" s="42" t="s">
        <v>222</v>
      </c>
      <c r="F10" s="192"/>
      <c r="G10" s="41" t="s">
        <v>230</v>
      </c>
      <c r="H10" s="42"/>
      <c r="I10" s="42"/>
      <c r="J10" s="42"/>
    </row>
    <row r="11" spans="1:10" ht="52.5" customHeight="1" x14ac:dyDescent="0.35">
      <c r="A11" s="147" t="s">
        <v>231</v>
      </c>
      <c r="B11" s="147" t="s">
        <v>231</v>
      </c>
      <c r="C11" s="147">
        <v>1</v>
      </c>
      <c r="D11" s="88" t="s">
        <v>232</v>
      </c>
      <c r="E11" s="46" t="s">
        <v>212</v>
      </c>
      <c r="F11" s="184" t="s">
        <v>213</v>
      </c>
      <c r="G11" s="47" t="s">
        <v>233</v>
      </c>
      <c r="H11" s="48" t="s">
        <v>215</v>
      </c>
      <c r="I11" s="46" t="s">
        <v>234</v>
      </c>
      <c r="J11" s="47" t="s">
        <v>235</v>
      </c>
    </row>
    <row r="12" spans="1:10" ht="29" x14ac:dyDescent="0.35">
      <c r="A12" s="149"/>
      <c r="B12" s="149"/>
      <c r="C12" s="149"/>
      <c r="D12" s="95"/>
      <c r="E12" s="46" t="s">
        <v>218</v>
      </c>
      <c r="F12" s="185"/>
      <c r="G12" s="47" t="s">
        <v>236</v>
      </c>
      <c r="H12" s="46"/>
      <c r="I12" s="46"/>
      <c r="J12" s="46"/>
    </row>
    <row r="13" spans="1:10" ht="29" x14ac:dyDescent="0.35">
      <c r="A13" s="149"/>
      <c r="B13" s="149"/>
      <c r="C13" s="149"/>
      <c r="D13" s="95"/>
      <c r="E13" s="47" t="s">
        <v>237</v>
      </c>
      <c r="F13" s="185"/>
      <c r="G13" s="47" t="s">
        <v>238</v>
      </c>
      <c r="H13" s="46"/>
      <c r="I13" s="46"/>
      <c r="J13" s="46"/>
    </row>
    <row r="14" spans="1:10" ht="43.5" x14ac:dyDescent="0.35">
      <c r="A14" s="148"/>
      <c r="B14" s="148"/>
      <c r="C14" s="148"/>
      <c r="D14" s="50"/>
      <c r="E14" s="46" t="s">
        <v>222</v>
      </c>
      <c r="F14" s="186"/>
      <c r="G14" s="47" t="s">
        <v>239</v>
      </c>
      <c r="H14" s="46"/>
      <c r="I14" s="46"/>
      <c r="J14" s="46"/>
    </row>
    <row r="15" spans="1:10" ht="62.5" customHeight="1" x14ac:dyDescent="0.35">
      <c r="A15" s="193" t="s">
        <v>143</v>
      </c>
      <c r="B15" s="193" t="s">
        <v>143</v>
      </c>
      <c r="C15" s="187">
        <v>2</v>
      </c>
      <c r="D15" s="190" t="s">
        <v>240</v>
      </c>
      <c r="E15" s="42" t="s">
        <v>212</v>
      </c>
      <c r="F15" s="190" t="s">
        <v>241</v>
      </c>
      <c r="G15" s="41" t="s">
        <v>242</v>
      </c>
      <c r="H15" s="45" t="s">
        <v>215</v>
      </c>
      <c r="I15" s="42"/>
      <c r="J15" s="41" t="s">
        <v>243</v>
      </c>
    </row>
    <row r="16" spans="1:10" ht="29" x14ac:dyDescent="0.35">
      <c r="A16" s="193"/>
      <c r="B16" s="193"/>
      <c r="C16" s="188"/>
      <c r="D16" s="191"/>
      <c r="E16" s="42" t="s">
        <v>218</v>
      </c>
      <c r="F16" s="191"/>
      <c r="G16" s="41" t="s">
        <v>244</v>
      </c>
      <c r="H16" s="45" t="s">
        <v>245</v>
      </c>
      <c r="I16" s="42"/>
      <c r="J16" s="42"/>
    </row>
    <row r="17" spans="1:11" ht="29" x14ac:dyDescent="0.35">
      <c r="A17" s="193"/>
      <c r="B17" s="193"/>
      <c r="C17" s="188"/>
      <c r="D17" s="191"/>
      <c r="E17" s="42" t="s">
        <v>218</v>
      </c>
      <c r="F17" s="191"/>
      <c r="G17" s="41" t="s">
        <v>246</v>
      </c>
      <c r="H17" s="42"/>
      <c r="I17" s="42"/>
      <c r="J17" s="42"/>
    </row>
    <row r="18" spans="1:11" ht="29" x14ac:dyDescent="0.35">
      <c r="A18" s="193"/>
      <c r="B18" s="193"/>
      <c r="C18" s="188"/>
      <c r="D18" s="191"/>
      <c r="E18" s="41" t="s">
        <v>220</v>
      </c>
      <c r="F18" s="191"/>
      <c r="G18" s="41" t="s">
        <v>247</v>
      </c>
      <c r="H18" s="42"/>
      <c r="I18" s="42"/>
      <c r="J18" s="42"/>
    </row>
    <row r="19" spans="1:11" ht="58" x14ac:dyDescent="0.35">
      <c r="A19" s="193"/>
      <c r="B19" s="193"/>
      <c r="C19" s="189"/>
      <c r="D19" s="192"/>
      <c r="E19" s="42" t="s">
        <v>222</v>
      </c>
      <c r="F19" s="192"/>
      <c r="G19" s="41" t="s">
        <v>248</v>
      </c>
      <c r="H19" s="42"/>
      <c r="I19" s="42"/>
      <c r="J19" s="41"/>
    </row>
    <row r="20" spans="1:11" ht="66.650000000000006" customHeight="1" x14ac:dyDescent="0.35">
      <c r="A20" s="147" t="s">
        <v>249</v>
      </c>
      <c r="B20" s="179" t="s">
        <v>250</v>
      </c>
      <c r="C20" s="147">
        <v>1</v>
      </c>
      <c r="D20" s="181" t="s">
        <v>251</v>
      </c>
      <c r="E20" s="46" t="s">
        <v>212</v>
      </c>
      <c r="F20" s="182" t="s">
        <v>252</v>
      </c>
      <c r="G20" s="51" t="s">
        <v>253</v>
      </c>
      <c r="H20" s="176" t="s">
        <v>254</v>
      </c>
      <c r="I20" s="162"/>
      <c r="J20" s="162" t="s">
        <v>255</v>
      </c>
    </row>
    <row r="21" spans="1:11" ht="18" customHeight="1" x14ac:dyDescent="0.35">
      <c r="A21" s="149"/>
      <c r="B21" s="180"/>
      <c r="C21" s="149"/>
      <c r="D21" s="181"/>
      <c r="E21" s="46" t="s">
        <v>218</v>
      </c>
      <c r="F21" s="182"/>
      <c r="G21" s="51" t="s">
        <v>256</v>
      </c>
      <c r="H21" s="177"/>
      <c r="I21" s="163"/>
      <c r="J21" s="165"/>
    </row>
    <row r="22" spans="1:11" ht="17.149999999999999" customHeight="1" x14ac:dyDescent="0.35">
      <c r="A22" s="149"/>
      <c r="B22" s="180"/>
      <c r="C22" s="149"/>
      <c r="D22" s="181"/>
      <c r="E22" s="47" t="s">
        <v>220</v>
      </c>
      <c r="F22" s="182"/>
      <c r="G22" s="51" t="s">
        <v>257</v>
      </c>
      <c r="H22" s="177"/>
      <c r="I22" s="163"/>
      <c r="J22" s="165"/>
    </row>
    <row r="23" spans="1:11" ht="15.65" customHeight="1" x14ac:dyDescent="0.35">
      <c r="A23" s="149"/>
      <c r="B23" s="180"/>
      <c r="C23" s="149"/>
      <c r="D23" s="181"/>
      <c r="E23" s="46" t="s">
        <v>222</v>
      </c>
      <c r="F23" s="182"/>
      <c r="G23" s="51" t="s">
        <v>258</v>
      </c>
      <c r="H23" s="178"/>
      <c r="I23" s="163"/>
      <c r="J23" s="165"/>
    </row>
    <row r="24" spans="1:11" ht="30" customHeight="1" x14ac:dyDescent="0.35">
      <c r="A24" s="149"/>
      <c r="B24" s="180" t="s">
        <v>259</v>
      </c>
      <c r="C24" s="149"/>
      <c r="D24" s="181" t="s">
        <v>260</v>
      </c>
      <c r="E24" s="46" t="s">
        <v>212</v>
      </c>
      <c r="F24" s="183" t="s">
        <v>261</v>
      </c>
      <c r="G24" s="51" t="s">
        <v>262</v>
      </c>
      <c r="H24" s="156" t="s">
        <v>215</v>
      </c>
      <c r="I24" s="163"/>
      <c r="J24" s="165"/>
    </row>
    <row r="25" spans="1:11" ht="22.5" customHeight="1" x14ac:dyDescent="0.35">
      <c r="A25" s="149"/>
      <c r="B25" s="180"/>
      <c r="C25" s="148"/>
      <c r="D25" s="181"/>
      <c r="E25" s="47" t="s">
        <v>220</v>
      </c>
      <c r="F25" s="183"/>
      <c r="G25" s="51" t="s">
        <v>263</v>
      </c>
      <c r="H25" s="158"/>
      <c r="I25" s="163"/>
      <c r="J25" s="165"/>
    </row>
    <row r="26" spans="1:11" ht="40.5" customHeight="1" x14ac:dyDescent="0.35">
      <c r="A26" s="149"/>
      <c r="B26" s="167" t="s">
        <v>82</v>
      </c>
      <c r="C26" s="147">
        <v>1</v>
      </c>
      <c r="D26" s="170" t="s">
        <v>264</v>
      </c>
      <c r="E26" s="46" t="s">
        <v>212</v>
      </c>
      <c r="F26" s="173" t="s">
        <v>265</v>
      </c>
      <c r="G26" s="51" t="s">
        <v>266</v>
      </c>
      <c r="H26" s="156" t="s">
        <v>215</v>
      </c>
      <c r="I26" s="163"/>
      <c r="J26" s="165"/>
    </row>
    <row r="27" spans="1:11" ht="27" customHeight="1" x14ac:dyDescent="0.35">
      <c r="A27" s="149"/>
      <c r="B27" s="168"/>
      <c r="C27" s="149"/>
      <c r="D27" s="171"/>
      <c r="E27" s="47" t="s">
        <v>220</v>
      </c>
      <c r="F27" s="174"/>
      <c r="G27" s="51" t="s">
        <v>267</v>
      </c>
      <c r="H27" s="157"/>
      <c r="I27" s="163"/>
      <c r="J27" s="165"/>
    </row>
    <row r="28" spans="1:11" x14ac:dyDescent="0.35">
      <c r="A28" s="148"/>
      <c r="B28" s="169"/>
      <c r="C28" s="148"/>
      <c r="D28" s="172"/>
      <c r="E28" s="46" t="s">
        <v>218</v>
      </c>
      <c r="F28" s="175"/>
      <c r="G28" s="51" t="s">
        <v>268</v>
      </c>
      <c r="H28" s="158"/>
      <c r="I28" s="164"/>
      <c r="J28" s="166"/>
    </row>
    <row r="29" spans="1:11" ht="29.25" customHeight="1" x14ac:dyDescent="0.35">
      <c r="A29" s="135" t="s">
        <v>269</v>
      </c>
      <c r="B29" s="136"/>
      <c r="C29" s="136"/>
      <c r="D29" s="136"/>
      <c r="E29" s="136"/>
      <c r="F29" s="136"/>
      <c r="G29" s="137"/>
      <c r="H29" s="92"/>
      <c r="I29" s="93"/>
      <c r="J29" s="94"/>
      <c r="K29" s="94"/>
    </row>
  </sheetData>
  <mergeCells count="38">
    <mergeCell ref="A29:G29"/>
    <mergeCell ref="A7:A10"/>
    <mergeCell ref="C7:C10"/>
    <mergeCell ref="D7:D10"/>
    <mergeCell ref="F7:F10"/>
    <mergeCell ref="C11:C14"/>
    <mergeCell ref="F11:F14"/>
    <mergeCell ref="A11:A14"/>
    <mergeCell ref="B7:B10"/>
    <mergeCell ref="B11:B14"/>
    <mergeCell ref="A15:A19"/>
    <mergeCell ref="B15:B19"/>
    <mergeCell ref="C15:C19"/>
    <mergeCell ref="D15:D19"/>
    <mergeCell ref="F15:F19"/>
    <mergeCell ref="A20:A28"/>
    <mergeCell ref="A1:J1"/>
    <mergeCell ref="A3:A6"/>
    <mergeCell ref="C3:C6"/>
    <mergeCell ref="D3:D6"/>
    <mergeCell ref="F3:F6"/>
    <mergeCell ref="B3:B6"/>
    <mergeCell ref="I20:I28"/>
    <mergeCell ref="J20:J28"/>
    <mergeCell ref="H24:H25"/>
    <mergeCell ref="H26:H28"/>
    <mergeCell ref="B26:B28"/>
    <mergeCell ref="C26:C28"/>
    <mergeCell ref="D26:D28"/>
    <mergeCell ref="F26:F28"/>
    <mergeCell ref="H20:H23"/>
    <mergeCell ref="B20:B23"/>
    <mergeCell ref="C20:C25"/>
    <mergeCell ref="D20:D23"/>
    <mergeCell ref="F20:F23"/>
    <mergeCell ref="B24:B25"/>
    <mergeCell ref="D24:D25"/>
    <mergeCell ref="F24:F25"/>
  </mergeCells>
  <hyperlinks>
    <hyperlink ref="H11" r:id="rId1" xr:uid="{00000000-0004-0000-0600-000000000000}"/>
    <hyperlink ref="H7" r:id="rId2" xr:uid="{00000000-0004-0000-0600-000001000000}"/>
    <hyperlink ref="H15" r:id="rId3" xr:uid="{00000000-0004-0000-0600-000002000000}"/>
    <hyperlink ref="H3" r:id="rId4" xr:uid="{00000000-0004-0000-0600-000003000000}"/>
    <hyperlink ref="H16" r:id="rId5" location="overview" xr:uid="{00000000-0004-0000-0600-000004000000}"/>
    <hyperlink ref="H20" r:id="rId6" display="https://cognizant.udemy.com/course/webservices-testing-with-soap-ui/_x000a_" xr:uid="{97AC13CB-0206-4578-BD3D-B47D65F7EB9F}"/>
    <hyperlink ref="H24" r:id="rId7" xr:uid="{E5B2BC34-9D20-4002-9323-39CAD613FC8A}"/>
    <hyperlink ref="H26" r:id="rId8" xr:uid="{7D85DA05-9E4B-4F39-895C-757616070749}"/>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6"/>
  <sheetViews>
    <sheetView tabSelected="1" workbookViewId="0">
      <selection activeCell="C5" sqref="C5"/>
    </sheetView>
  </sheetViews>
  <sheetFormatPr defaultColWidth="9.1796875" defaultRowHeight="12.5" x14ac:dyDescent="0.25"/>
  <cols>
    <col min="1" max="1" width="9.1796875" style="3"/>
    <col min="2" max="2" width="33.7265625" style="3" customWidth="1"/>
    <col min="3" max="3" width="68.54296875" style="3" customWidth="1"/>
    <col min="4" max="16384" width="9.1796875" style="3"/>
  </cols>
  <sheetData>
    <row r="1" spans="1:3" ht="13" x14ac:dyDescent="0.3">
      <c r="A1" s="33" t="s">
        <v>270</v>
      </c>
      <c r="B1" s="34" t="s">
        <v>271</v>
      </c>
      <c r="C1" s="34" t="s">
        <v>272</v>
      </c>
    </row>
    <row r="2" spans="1:3" ht="25" x14ac:dyDescent="0.25">
      <c r="A2" s="8">
        <v>1</v>
      </c>
      <c r="B2" s="2" t="s">
        <v>273</v>
      </c>
      <c r="C2" s="9" t="s">
        <v>274</v>
      </c>
    </row>
    <row r="3" spans="1:3" ht="25" x14ac:dyDescent="0.25">
      <c r="A3" s="8">
        <v>2</v>
      </c>
      <c r="B3" s="2" t="s">
        <v>275</v>
      </c>
      <c r="C3" s="9" t="s">
        <v>276</v>
      </c>
    </row>
    <row r="4" spans="1:3" x14ac:dyDescent="0.25">
      <c r="A4" s="8">
        <v>3</v>
      </c>
      <c r="B4" s="2" t="s">
        <v>277</v>
      </c>
      <c r="C4" s="9" t="s">
        <v>278</v>
      </c>
    </row>
    <row r="5" spans="1:3" ht="25" x14ac:dyDescent="0.25">
      <c r="A5" s="8">
        <v>4</v>
      </c>
      <c r="B5" s="2" t="s">
        <v>279</v>
      </c>
      <c r="C5" s="9" t="s">
        <v>280</v>
      </c>
    </row>
    <row r="6" spans="1:3" ht="75" x14ac:dyDescent="0.25">
      <c r="A6" s="8">
        <v>5</v>
      </c>
      <c r="B6" s="2" t="s">
        <v>281</v>
      </c>
      <c r="C6" s="9" t="s">
        <v>282</v>
      </c>
    </row>
    <row r="7" spans="1:3" x14ac:dyDescent="0.25">
      <c r="A7" s="8">
        <v>6</v>
      </c>
      <c r="B7" s="2" t="s">
        <v>283</v>
      </c>
      <c r="C7" s="9" t="s">
        <v>284</v>
      </c>
    </row>
    <row r="8" spans="1:3" ht="25" x14ac:dyDescent="0.25">
      <c r="A8" s="8">
        <v>7</v>
      </c>
      <c r="B8" s="2" t="s">
        <v>285</v>
      </c>
      <c r="C8" s="9" t="s">
        <v>286</v>
      </c>
    </row>
    <row r="9" spans="1:3" x14ac:dyDescent="0.25">
      <c r="A9" s="8">
        <v>8</v>
      </c>
      <c r="B9" s="2" t="s">
        <v>287</v>
      </c>
      <c r="C9" s="9" t="s">
        <v>288</v>
      </c>
    </row>
    <row r="10" spans="1:3" x14ac:dyDescent="0.25">
      <c r="A10" s="8">
        <v>9</v>
      </c>
      <c r="B10" s="2" t="s">
        <v>289</v>
      </c>
      <c r="C10" s="9" t="s">
        <v>290</v>
      </c>
    </row>
    <row r="11" spans="1:3" x14ac:dyDescent="0.25">
      <c r="A11" s="8">
        <v>10</v>
      </c>
      <c r="B11" s="2" t="s">
        <v>291</v>
      </c>
      <c r="C11" s="9" t="s">
        <v>292</v>
      </c>
    </row>
    <row r="12" spans="1:3" x14ac:dyDescent="0.25">
      <c r="A12" s="8">
        <v>11</v>
      </c>
      <c r="B12" s="2" t="s">
        <v>293</v>
      </c>
      <c r="C12" s="9" t="s">
        <v>294</v>
      </c>
    </row>
    <row r="13" spans="1:3" x14ac:dyDescent="0.25">
      <c r="A13" s="8">
        <v>12</v>
      </c>
      <c r="B13" s="2" t="s">
        <v>295</v>
      </c>
      <c r="C13" s="9" t="s">
        <v>296</v>
      </c>
    </row>
    <row r="14" spans="1:3" ht="50" x14ac:dyDescent="0.25">
      <c r="A14" s="8">
        <v>13</v>
      </c>
      <c r="B14" s="2" t="s">
        <v>297</v>
      </c>
      <c r="C14" s="9" t="s">
        <v>298</v>
      </c>
    </row>
    <row r="15" spans="1:3" x14ac:dyDescent="0.25">
      <c r="A15" s="4"/>
      <c r="C15" s="10"/>
    </row>
    <row r="16" spans="1:3" x14ac:dyDescent="0.25">
      <c r="A16"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8"/>
  <sheetViews>
    <sheetView workbookViewId="0">
      <selection sqref="A1:XFD1"/>
    </sheetView>
  </sheetViews>
  <sheetFormatPr defaultColWidth="9.1796875" defaultRowHeight="12.5" x14ac:dyDescent="0.25"/>
  <cols>
    <col min="1" max="1" width="9.1796875" style="3"/>
    <col min="2" max="2" width="33.7265625" style="3" customWidth="1"/>
    <col min="3" max="3" width="68.54296875" style="3" customWidth="1"/>
    <col min="4" max="16384" width="9.1796875" style="3"/>
  </cols>
  <sheetData>
    <row r="1" spans="1:3" ht="13" x14ac:dyDescent="0.3">
      <c r="A1" s="6" t="s">
        <v>270</v>
      </c>
      <c r="B1" s="7" t="s">
        <v>271</v>
      </c>
      <c r="C1" s="7" t="s">
        <v>272</v>
      </c>
    </row>
    <row r="2" spans="1:3" ht="25" x14ac:dyDescent="0.25">
      <c r="A2" s="8">
        <v>1</v>
      </c>
      <c r="B2" s="2" t="s">
        <v>299</v>
      </c>
      <c r="C2" s="9" t="s">
        <v>300</v>
      </c>
    </row>
    <row r="3" spans="1:3" ht="25" x14ac:dyDescent="0.25">
      <c r="A3" s="8">
        <v>2</v>
      </c>
      <c r="B3" s="2" t="s">
        <v>301</v>
      </c>
      <c r="C3" s="9" t="s">
        <v>302</v>
      </c>
    </row>
    <row r="4" spans="1:3" ht="25" x14ac:dyDescent="0.25">
      <c r="A4" s="8">
        <v>3</v>
      </c>
      <c r="B4" s="2" t="s">
        <v>303</v>
      </c>
      <c r="C4" s="9" t="s">
        <v>304</v>
      </c>
    </row>
    <row r="5" spans="1:3" x14ac:dyDescent="0.25">
      <c r="A5" s="8">
        <v>4</v>
      </c>
      <c r="B5" s="2" t="s">
        <v>305</v>
      </c>
      <c r="C5" s="9" t="s">
        <v>306</v>
      </c>
    </row>
    <row r="6" spans="1:3" x14ac:dyDescent="0.25">
      <c r="A6" s="8">
        <v>5</v>
      </c>
      <c r="B6" s="2" t="s">
        <v>307</v>
      </c>
      <c r="C6" s="9" t="s">
        <v>308</v>
      </c>
    </row>
    <row r="7" spans="1:3" x14ac:dyDescent="0.25">
      <c r="A7" s="4"/>
      <c r="C7" s="10"/>
    </row>
    <row r="8" spans="1:3" x14ac:dyDescent="0.25">
      <c r="A8"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4"/>
  <sheetViews>
    <sheetView topLeftCell="A4" workbookViewId="0">
      <selection activeCell="C8" sqref="C8"/>
    </sheetView>
  </sheetViews>
  <sheetFormatPr defaultColWidth="9.1796875" defaultRowHeight="12.5" x14ac:dyDescent="0.25"/>
  <cols>
    <col min="1" max="1" width="9.1796875" style="3"/>
    <col min="2" max="2" width="33.7265625" style="3" customWidth="1"/>
    <col min="3" max="3" width="68.54296875" style="3" customWidth="1"/>
    <col min="4" max="16384" width="9.1796875" style="3"/>
  </cols>
  <sheetData>
    <row r="1" spans="1:3" ht="13" x14ac:dyDescent="0.3">
      <c r="A1" s="6" t="s">
        <v>270</v>
      </c>
      <c r="B1" s="7" t="s">
        <v>271</v>
      </c>
      <c r="C1" s="7" t="s">
        <v>272</v>
      </c>
    </row>
    <row r="2" spans="1:3" ht="37.5" x14ac:dyDescent="0.25">
      <c r="A2" s="8">
        <v>1</v>
      </c>
      <c r="B2" s="2" t="s">
        <v>309</v>
      </c>
      <c r="C2" s="9" t="s">
        <v>310</v>
      </c>
    </row>
    <row r="3" spans="1:3" x14ac:dyDescent="0.25">
      <c r="A3" s="8">
        <v>2</v>
      </c>
      <c r="B3" s="2" t="s">
        <v>311</v>
      </c>
      <c r="C3" s="9" t="s">
        <v>312</v>
      </c>
    </row>
    <row r="4" spans="1:3" x14ac:dyDescent="0.25">
      <c r="A4" s="8">
        <v>3</v>
      </c>
      <c r="B4" s="2" t="s">
        <v>313</v>
      </c>
      <c r="C4" s="9" t="s">
        <v>314</v>
      </c>
    </row>
    <row r="5" spans="1:3" x14ac:dyDescent="0.25">
      <c r="A5" s="8">
        <v>4</v>
      </c>
      <c r="B5" s="2" t="s">
        <v>315</v>
      </c>
      <c r="C5" s="9" t="s">
        <v>316</v>
      </c>
    </row>
    <row r="6" spans="1:3" ht="25" x14ac:dyDescent="0.25">
      <c r="A6" s="8">
        <v>5</v>
      </c>
      <c r="B6" s="2" t="s">
        <v>317</v>
      </c>
      <c r="C6" s="9" t="s">
        <v>318</v>
      </c>
    </row>
    <row r="7" spans="1:3" ht="25" x14ac:dyDescent="0.25">
      <c r="A7" s="8">
        <v>6</v>
      </c>
      <c r="B7" s="2" t="s">
        <v>319</v>
      </c>
      <c r="C7" s="9" t="s">
        <v>320</v>
      </c>
    </row>
    <row r="8" spans="1:3" x14ac:dyDescent="0.25">
      <c r="A8" s="8">
        <v>7</v>
      </c>
      <c r="B8" s="2" t="s">
        <v>321</v>
      </c>
      <c r="C8" s="9" t="s">
        <v>322</v>
      </c>
    </row>
    <row r="9" spans="1:3" x14ac:dyDescent="0.25">
      <c r="A9" s="8">
        <v>8</v>
      </c>
      <c r="B9" s="2" t="s">
        <v>323</v>
      </c>
      <c r="C9" s="9" t="s">
        <v>324</v>
      </c>
    </row>
    <row r="10" spans="1:3" ht="25" x14ac:dyDescent="0.25">
      <c r="A10" s="8">
        <v>9</v>
      </c>
      <c r="B10" s="2" t="s">
        <v>325</v>
      </c>
      <c r="C10" s="9" t="s">
        <v>326</v>
      </c>
    </row>
    <row r="11" spans="1:3" ht="37.5" x14ac:dyDescent="0.25">
      <c r="A11" s="8">
        <v>10</v>
      </c>
      <c r="B11" s="2" t="s">
        <v>327</v>
      </c>
      <c r="C11" s="9" t="s">
        <v>328</v>
      </c>
    </row>
    <row r="12" spans="1:3" ht="75" x14ac:dyDescent="0.25">
      <c r="A12" s="8">
        <v>11</v>
      </c>
      <c r="B12" s="2" t="s">
        <v>329</v>
      </c>
      <c r="C12" s="9" t="s">
        <v>330</v>
      </c>
    </row>
    <row r="13" spans="1:3" x14ac:dyDescent="0.25">
      <c r="A13" s="4"/>
      <c r="C13" s="10"/>
    </row>
    <row r="14" spans="1:3" x14ac:dyDescent="0.25">
      <c r="A14"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topLeftCell="A4" workbookViewId="0">
      <selection activeCell="D4" sqref="D1:E1048576"/>
    </sheetView>
  </sheetViews>
  <sheetFormatPr defaultColWidth="9.1796875" defaultRowHeight="12.5" x14ac:dyDescent="0.25"/>
  <cols>
    <col min="1" max="1" width="9.1796875" style="3"/>
    <col min="2" max="2" width="33.7265625" style="3" customWidth="1"/>
    <col min="3" max="3" width="68.54296875" style="3" customWidth="1"/>
    <col min="4" max="16384" width="9.1796875" style="3"/>
  </cols>
  <sheetData>
    <row r="1" spans="1:3" ht="13" x14ac:dyDescent="0.3">
      <c r="A1" s="6" t="s">
        <v>270</v>
      </c>
      <c r="B1" s="7" t="s">
        <v>271</v>
      </c>
      <c r="C1" s="7" t="s">
        <v>272</v>
      </c>
    </row>
    <row r="2" spans="1:3" ht="25" x14ac:dyDescent="0.25">
      <c r="A2" s="8">
        <v>1</v>
      </c>
      <c r="B2" s="2" t="s">
        <v>331</v>
      </c>
      <c r="C2" s="9" t="s">
        <v>332</v>
      </c>
    </row>
    <row r="3" spans="1:3" x14ac:dyDescent="0.25">
      <c r="A3" s="8">
        <v>2</v>
      </c>
      <c r="B3" s="2" t="s">
        <v>333</v>
      </c>
      <c r="C3" s="9" t="s">
        <v>334</v>
      </c>
    </row>
    <row r="4" spans="1:3" x14ac:dyDescent="0.25">
      <c r="A4" s="8">
        <v>3</v>
      </c>
      <c r="B4" s="2" t="s">
        <v>335</v>
      </c>
      <c r="C4" s="9" t="s">
        <v>336</v>
      </c>
    </row>
    <row r="5" spans="1:3" x14ac:dyDescent="0.25">
      <c r="A5" s="8">
        <v>4</v>
      </c>
      <c r="B5" s="2" t="s">
        <v>337</v>
      </c>
      <c r="C5" s="9" t="s">
        <v>338</v>
      </c>
    </row>
    <row r="6" spans="1:3" x14ac:dyDescent="0.25">
      <c r="A6" s="8">
        <v>5</v>
      </c>
      <c r="B6" s="2" t="s">
        <v>339</v>
      </c>
      <c r="C6" s="9" t="s">
        <v>340</v>
      </c>
    </row>
    <row r="7" spans="1:3" ht="25" x14ac:dyDescent="0.25">
      <c r="A7" s="8">
        <v>6</v>
      </c>
      <c r="B7" s="2" t="s">
        <v>341</v>
      </c>
      <c r="C7" s="9" t="s">
        <v>342</v>
      </c>
    </row>
    <row r="8" spans="1:3" ht="50" x14ac:dyDescent="0.25">
      <c r="A8" s="8">
        <v>7</v>
      </c>
      <c r="B8" s="2" t="s">
        <v>343</v>
      </c>
      <c r="C8" s="9" t="s">
        <v>344</v>
      </c>
    </row>
    <row r="9" spans="1:3" x14ac:dyDescent="0.25">
      <c r="A9" s="8">
        <v>8</v>
      </c>
      <c r="B9" s="2" t="s">
        <v>345</v>
      </c>
      <c r="C9" s="9" t="s">
        <v>346</v>
      </c>
    </row>
    <row r="10" spans="1:3" ht="25" x14ac:dyDescent="0.25">
      <c r="A10" s="8">
        <v>9</v>
      </c>
      <c r="B10" s="2" t="s">
        <v>347</v>
      </c>
      <c r="C10" s="9" t="s">
        <v>348</v>
      </c>
    </row>
    <row r="11" spans="1:3" x14ac:dyDescent="0.25">
      <c r="A11" s="8">
        <v>10</v>
      </c>
      <c r="B11" s="2" t="s">
        <v>349</v>
      </c>
      <c r="C11" s="9" t="s">
        <v>350</v>
      </c>
    </row>
    <row r="12" spans="1:3" ht="25" x14ac:dyDescent="0.25">
      <c r="A12" s="8">
        <v>11</v>
      </c>
      <c r="B12" s="2" t="s">
        <v>351</v>
      </c>
      <c r="C12" s="9" t="s">
        <v>352</v>
      </c>
    </row>
    <row r="13" spans="1:3" ht="25.5" x14ac:dyDescent="0.25">
      <c r="A13" s="8">
        <v>12</v>
      </c>
      <c r="B13" s="2" t="s">
        <v>353</v>
      </c>
      <c r="C13" s="9" t="s">
        <v>354</v>
      </c>
    </row>
    <row r="14" spans="1:3" x14ac:dyDescent="0.25">
      <c r="A14" s="4"/>
      <c r="C14" s="10"/>
    </row>
    <row r="15" spans="1:3" x14ac:dyDescent="0.25">
      <c r="A15" s="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9"/>
  <sheetViews>
    <sheetView workbookViewId="0">
      <selection activeCell="F14" sqref="F14"/>
    </sheetView>
  </sheetViews>
  <sheetFormatPr defaultColWidth="9.1796875" defaultRowHeight="12.5" x14ac:dyDescent="0.25"/>
  <cols>
    <col min="1" max="1" width="9.1796875" style="3"/>
    <col min="2" max="2" width="31.26953125" style="3" customWidth="1"/>
    <col min="3" max="3" width="68.54296875" style="3" customWidth="1"/>
    <col min="4" max="16384" width="9.1796875" style="3"/>
  </cols>
  <sheetData>
    <row r="1" spans="1:3" ht="13" x14ac:dyDescent="0.3">
      <c r="A1" s="6" t="s">
        <v>270</v>
      </c>
      <c r="B1" s="7" t="s">
        <v>271</v>
      </c>
      <c r="C1" s="7" t="s">
        <v>272</v>
      </c>
    </row>
    <row r="2" spans="1:3" x14ac:dyDescent="0.25">
      <c r="A2" s="8">
        <v>1</v>
      </c>
      <c r="B2" s="2" t="s">
        <v>355</v>
      </c>
      <c r="C2" s="9" t="s">
        <v>356</v>
      </c>
    </row>
    <row r="3" spans="1:3" x14ac:dyDescent="0.25">
      <c r="A3" s="8">
        <v>2</v>
      </c>
      <c r="B3" s="2" t="s">
        <v>357</v>
      </c>
      <c r="C3" s="9" t="s">
        <v>358</v>
      </c>
    </row>
    <row r="4" spans="1:3" x14ac:dyDescent="0.25">
      <c r="A4" s="8">
        <v>3</v>
      </c>
      <c r="B4" s="2" t="s">
        <v>359</v>
      </c>
      <c r="C4" s="9" t="s">
        <v>360</v>
      </c>
    </row>
    <row r="5" spans="1:3" x14ac:dyDescent="0.25">
      <c r="A5" s="8">
        <v>4</v>
      </c>
      <c r="B5" s="2" t="s">
        <v>361</v>
      </c>
      <c r="C5" s="9" t="s">
        <v>362</v>
      </c>
    </row>
    <row r="6" spans="1:3" x14ac:dyDescent="0.25">
      <c r="A6" s="8">
        <v>5</v>
      </c>
      <c r="B6" s="2" t="s">
        <v>363</v>
      </c>
      <c r="C6" s="9" t="s">
        <v>364</v>
      </c>
    </row>
    <row r="7" spans="1:3" ht="25" x14ac:dyDescent="0.25">
      <c r="A7" s="8">
        <v>6</v>
      </c>
      <c r="B7" s="2" t="s">
        <v>365</v>
      </c>
      <c r="C7" s="9" t="s">
        <v>366</v>
      </c>
    </row>
    <row r="8" spans="1:3" x14ac:dyDescent="0.25">
      <c r="A8" s="8">
        <v>7</v>
      </c>
      <c r="B8" s="2" t="s">
        <v>367</v>
      </c>
      <c r="C8" s="9" t="s">
        <v>368</v>
      </c>
    </row>
    <row r="9" spans="1:3" ht="25" x14ac:dyDescent="0.25">
      <c r="A9" s="8">
        <v>8</v>
      </c>
      <c r="B9" s="2" t="s">
        <v>337</v>
      </c>
      <c r="C9" s="9" t="s">
        <v>369</v>
      </c>
    </row>
    <row r="10" spans="1:3" x14ac:dyDescent="0.25">
      <c r="A10" s="8">
        <v>9</v>
      </c>
      <c r="B10" s="2" t="s">
        <v>370</v>
      </c>
      <c r="C10" s="9" t="s">
        <v>371</v>
      </c>
    </row>
    <row r="11" spans="1:3" x14ac:dyDescent="0.25">
      <c r="A11" s="8">
        <v>10</v>
      </c>
      <c r="B11" s="2" t="s">
        <v>372</v>
      </c>
      <c r="C11" s="9" t="s">
        <v>373</v>
      </c>
    </row>
    <row r="12" spans="1:3" ht="25" x14ac:dyDescent="0.25">
      <c r="A12" s="8">
        <v>11</v>
      </c>
      <c r="B12" s="2" t="s">
        <v>374</v>
      </c>
      <c r="C12" s="9" t="s">
        <v>375</v>
      </c>
    </row>
    <row r="13" spans="1:3" x14ac:dyDescent="0.25">
      <c r="A13" s="8">
        <v>12</v>
      </c>
      <c r="B13" s="2" t="s">
        <v>376</v>
      </c>
      <c r="C13" s="9" t="s">
        <v>377</v>
      </c>
    </row>
    <row r="14" spans="1:3" x14ac:dyDescent="0.25">
      <c r="A14" s="8">
        <v>13</v>
      </c>
      <c r="B14" s="2" t="s">
        <v>378</v>
      </c>
      <c r="C14" s="9" t="s">
        <v>379</v>
      </c>
    </row>
    <row r="15" spans="1:3" x14ac:dyDescent="0.25">
      <c r="A15" s="8">
        <v>14</v>
      </c>
      <c r="B15" s="2" t="s">
        <v>380</v>
      </c>
      <c r="C15" s="9" t="s">
        <v>381</v>
      </c>
    </row>
    <row r="16" spans="1:3" x14ac:dyDescent="0.25">
      <c r="A16" s="8">
        <v>15</v>
      </c>
      <c r="B16" s="2" t="s">
        <v>382</v>
      </c>
      <c r="C16" s="9" t="s">
        <v>383</v>
      </c>
    </row>
    <row r="17" spans="1:3" x14ac:dyDescent="0.25">
      <c r="A17" s="8">
        <v>16</v>
      </c>
      <c r="B17" s="2" t="s">
        <v>384</v>
      </c>
      <c r="C17" s="9" t="s">
        <v>385</v>
      </c>
    </row>
    <row r="18" spans="1:3" x14ac:dyDescent="0.25">
      <c r="A18" s="36">
        <v>17</v>
      </c>
      <c r="B18" s="2" t="s">
        <v>386</v>
      </c>
      <c r="C18" s="2" t="s">
        <v>386</v>
      </c>
    </row>
    <row r="19" spans="1:3" x14ac:dyDescent="0.25">
      <c r="A19" s="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7" ma:contentTypeDescription="Create a new document." ma:contentTypeScope="" ma:versionID="985b56445c98e8b702643cdd085726f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4f205ffb4cc23000f7d934cdc829cbe2"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6DD0BEF3-EDDC-4F5E-B794-0329883F4E7E}">
  <ds:schemaRefs>
    <ds:schemaRef ds:uri="http://schemas.microsoft.com/sharepoint/v3/contenttype/forms"/>
  </ds:schemaRefs>
</ds:datastoreItem>
</file>

<file path=customXml/itemProps2.xml><?xml version="1.0" encoding="utf-8"?>
<ds:datastoreItem xmlns:ds="http://schemas.openxmlformats.org/officeDocument/2006/customXml" ds:itemID="{29474593-3E0B-4DCB-88F8-D36597084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FFD9D0-826F-4EA4-A35B-E26945E7CEE5}">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Performance Outcome</vt:lpstr>
      <vt:lpstr>Module List</vt:lpstr>
      <vt:lpstr>QEA Basics - Stage 1</vt:lpstr>
      <vt:lpstr>Selenium - Stage 2</vt:lpstr>
      <vt:lpstr>TOC_SoftwareTesting</vt:lpstr>
      <vt:lpstr>TOC_Automation Concepts</vt:lpstr>
      <vt:lpstr>TOC_WebUI</vt:lpstr>
      <vt:lpstr>TOC_JavaScript</vt:lpstr>
      <vt:lpstr>TOC_CoreJava</vt:lpstr>
      <vt:lpstr>TOC_Selenium</vt:lpstr>
      <vt:lpstr>TOC_Datasources</vt:lpstr>
      <vt:lpstr>TOC_WebServices</vt:lpstr>
      <vt:lpstr>TOC_BDD</vt:lpstr>
      <vt:lpstr>TOC_DevOps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2024-01-18T11:13:22Z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