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щий на знания\Desktop\асд лабы\laba4\"/>
    </mc:Choice>
  </mc:AlternateContent>
  <xr:revisionPtr revIDLastSave="0" documentId="13_ncr:1_{D76D7BEB-F6F3-4973-A900-FDC7BD0ADB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F71" i="1"/>
  <c r="F68" i="1"/>
  <c r="F66" i="1"/>
  <c r="F65" i="1"/>
  <c r="F13" i="1"/>
  <c r="F10" i="1"/>
  <c r="F7" i="1"/>
  <c r="F5" i="1"/>
</calcChain>
</file>

<file path=xl/sharedStrings.xml><?xml version="1.0" encoding="utf-8"?>
<sst xmlns="http://schemas.openxmlformats.org/spreadsheetml/2006/main" count="140" uniqueCount="55">
  <si>
    <t>Сортировка выбором</t>
  </si>
  <si>
    <t xml:space="preserve">                m</t>
  </si>
  <si>
    <t>Параметр</t>
  </si>
  <si>
    <t>Массив входных данных</t>
  </si>
  <si>
    <t>Среднее</t>
  </si>
  <si>
    <t>Значение</t>
  </si>
  <si>
    <t>По</t>
  </si>
  <si>
    <t>Возрастанию</t>
  </si>
  <si>
    <t>Убыванию</t>
  </si>
  <si>
    <t>Случайный</t>
  </si>
  <si>
    <t>compare</t>
  </si>
  <si>
    <t>swap</t>
  </si>
  <si>
    <t>time</t>
  </si>
  <si>
    <t>Сортировка вставками</t>
  </si>
  <si>
    <t xml:space="preserve"> порядок </t>
  </si>
  <si>
    <t>time(сек)</t>
  </si>
  <si>
    <t>0.157</t>
  </si>
  <si>
    <t xml:space="preserve"> 0.293</t>
  </si>
  <si>
    <t>0.198</t>
  </si>
  <si>
    <t>0.306</t>
  </si>
  <si>
    <t>0.216</t>
  </si>
  <si>
    <t>1.614</t>
  </si>
  <si>
    <t>0.395</t>
  </si>
  <si>
    <t>0.606</t>
  </si>
  <si>
    <t>0.435</t>
  </si>
  <si>
    <t>1.098</t>
  </si>
  <si>
    <t>1.237</t>
  </si>
  <si>
    <t>1.316</t>
  </si>
  <si>
    <t>Метод пузырька</t>
  </si>
  <si>
    <t>0.144</t>
  </si>
  <si>
    <t>0.262</t>
  </si>
  <si>
    <t>0.22</t>
  </si>
  <si>
    <t>0.208</t>
  </si>
  <si>
    <t>1.794</t>
  </si>
  <si>
    <t>0.413</t>
  </si>
  <si>
    <t>2.617</t>
  </si>
  <si>
    <t>1.608</t>
  </si>
  <si>
    <t>0.68</t>
  </si>
  <si>
    <t>2.748</t>
  </si>
  <si>
    <t>3.684</t>
  </si>
  <si>
    <t>2.37</t>
  </si>
  <si>
    <t>1.428</t>
  </si>
  <si>
    <t>1.255</t>
  </si>
  <si>
    <t>1.413</t>
  </si>
  <si>
    <t>1.365</t>
  </si>
  <si>
    <t>1.709</t>
  </si>
  <si>
    <t>1.927</t>
  </si>
  <si>
    <t>2.052</t>
  </si>
  <si>
    <t>1.896</t>
  </si>
  <si>
    <t>1.836</t>
  </si>
  <si>
    <t>2.357</t>
  </si>
  <si>
    <t>3.876</t>
  </si>
  <si>
    <t>2.689</t>
  </si>
  <si>
    <t xml:space="preserve"> Сортировка слиянием</t>
  </si>
  <si>
    <t xml:space="preserve"> Сортировка Индивидуалка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</si>
</sst>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12529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Border="1"/>
    <xf numFmtId="0" fontId="0" fillId="0" borderId="27" xfId="0" applyBorder="1"/>
    <xf numFmtId="0" fontId="0" fillId="0" borderId="31" xfId="0" applyBorder="1"/>
    <xf numFmtId="0" fontId="0" fillId="0" borderId="5" xfId="0" applyBorder="1"/>
    <xf numFmtId="0" fontId="0" fillId="0" borderId="4" xfId="0" applyBorder="1" applyAlignment="1">
      <alignment horizontal="center" vertical="top"/>
    </xf>
    <xf numFmtId="0" fontId="0" fillId="0" borderId="32" xfId="0" applyBorder="1"/>
    <xf numFmtId="0" fontId="0" fillId="0" borderId="20" xfId="0" applyBorder="1"/>
    <xf numFmtId="0" fontId="0" fillId="0" borderId="33" xfId="0" applyBorder="1"/>
    <xf numFmtId="17" fontId="0" fillId="0" borderId="0" xfId="0" applyNumberFormat="1"/>
    <xf numFmtId="0" fontId="0" fillId="0" borderId="35" xfId="0" applyBorder="1"/>
    <xf numFmtId="0" fontId="0" fillId="0" borderId="19" xfId="0" applyBorder="1"/>
    <xf numFmtId="0" fontId="0" fillId="0" borderId="36" xfId="0" applyBorder="1"/>
    <xf numFmtId="0" fontId="0" fillId="0" borderId="37" xfId="0" applyBorder="1"/>
    <xf numFmtId="0" fontId="0" fillId="0" borderId="30" xfId="0" applyBorder="1"/>
    <xf numFmtId="0" fontId="0" fillId="0" borderId="38" xfId="0" applyBorder="1"/>
    <xf numFmtId="0" fontId="0" fillId="0" borderId="38" xfId="0" applyBorder="1" applyAlignment="1">
      <alignment horizontal="center" vertical="top"/>
    </xf>
    <xf numFmtId="0" fontId="0" fillId="0" borderId="39" xfId="0" applyBorder="1"/>
    <xf numFmtId="49" fontId="0" fillId="0" borderId="34" xfId="0" applyNumberFormat="1" applyBorder="1" applyAlignment="1">
      <alignment horizontal="left"/>
    </xf>
    <xf numFmtId="49" fontId="0" fillId="0" borderId="26" xfId="0" applyNumberFormat="1" applyBorder="1" applyAlignment="1">
      <alignment horizontal="left"/>
    </xf>
    <xf numFmtId="49" fontId="0" fillId="0" borderId="34" xfId="0" applyNumberFormat="1" applyBorder="1"/>
    <xf numFmtId="2" fontId="0" fillId="0" borderId="5" xfId="0" applyNumberFormat="1" applyBorder="1"/>
    <xf numFmtId="11" fontId="0" fillId="0" borderId="24" xfId="0" applyNumberFormat="1" applyBorder="1"/>
    <xf numFmtId="11" fontId="0" fillId="0" borderId="1" xfId="0" applyNumberFormat="1" applyBorder="1"/>
    <xf numFmtId="11" fontId="0" fillId="0" borderId="22" xfId="0" applyNumberFormat="1" applyBorder="1"/>
    <xf numFmtId="0" fontId="0" fillId="0" borderId="26" xfId="0" applyBorder="1" applyAlignment="1">
      <alignment horizontal="left"/>
    </xf>
    <xf numFmtId="2" fontId="0" fillId="0" borderId="34" xfId="0" applyNumberFormat="1" applyBorder="1"/>
    <xf numFmtId="0" fontId="2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H49" sqref="H49"/>
    </sheetView>
  </sheetViews>
  <sheetFormatPr defaultRowHeight="14.4" x14ac:dyDescent="0.3"/>
  <cols>
    <col min="1" max="1" width="10.33203125" customWidth="1"/>
    <col min="2" max="2" width="11.77734375" customWidth="1"/>
    <col min="3" max="3" width="15.109375" customWidth="1"/>
    <col min="4" max="4" width="13.6640625" customWidth="1"/>
    <col min="5" max="5" width="14.33203125" customWidth="1"/>
    <col min="6" max="6" width="15.5546875" customWidth="1"/>
  </cols>
  <sheetData>
    <row r="1" spans="1:6" ht="22.2" customHeight="1" thickBot="1" x14ac:dyDescent="0.4">
      <c r="A1" s="54" t="s">
        <v>0</v>
      </c>
      <c r="B1" s="55"/>
      <c r="C1" s="55"/>
      <c r="D1" s="55"/>
      <c r="E1" s="55"/>
      <c r="F1" s="56"/>
    </row>
    <row r="2" spans="1:6" x14ac:dyDescent="0.3">
      <c r="A2" s="8"/>
      <c r="B2" s="3"/>
      <c r="C2" s="28" t="s">
        <v>3</v>
      </c>
      <c r="D2" s="29"/>
      <c r="E2" s="29"/>
      <c r="F2" s="9" t="s">
        <v>4</v>
      </c>
    </row>
    <row r="3" spans="1:6" x14ac:dyDescent="0.3">
      <c r="A3" s="15"/>
      <c r="B3" s="3" t="s">
        <v>2</v>
      </c>
      <c r="C3" s="2" t="s">
        <v>6</v>
      </c>
      <c r="D3" s="2" t="s">
        <v>6</v>
      </c>
      <c r="E3" s="2" t="s">
        <v>9</v>
      </c>
      <c r="F3" s="9" t="s">
        <v>5</v>
      </c>
    </row>
    <row r="4" spans="1:6" ht="40.799999999999997" customHeight="1" thickBot="1" x14ac:dyDescent="0.35">
      <c r="A4" s="8"/>
      <c r="B4" s="3"/>
      <c r="C4" s="3" t="s">
        <v>7</v>
      </c>
      <c r="D4" s="3" t="s">
        <v>8</v>
      </c>
      <c r="E4" s="3" t="s">
        <v>14</v>
      </c>
      <c r="F4" s="9"/>
    </row>
    <row r="5" spans="1:6" x14ac:dyDescent="0.3">
      <c r="A5" s="16"/>
      <c r="B5" s="19" t="s">
        <v>10</v>
      </c>
      <c r="C5" s="25">
        <v>499500</v>
      </c>
      <c r="D5" s="17">
        <v>499500</v>
      </c>
      <c r="E5" s="18">
        <v>499500</v>
      </c>
      <c r="F5" s="6">
        <f>AVERAGE(C5,D5,E5)</f>
        <v>499500</v>
      </c>
    </row>
    <row r="6" spans="1:6" ht="15" thickBot="1" x14ac:dyDescent="0.35">
      <c r="A6" s="15">
        <v>1000</v>
      </c>
      <c r="B6" s="20" t="s">
        <v>11</v>
      </c>
      <c r="C6" s="26">
        <v>0</v>
      </c>
      <c r="D6" s="4">
        <v>500</v>
      </c>
      <c r="E6" s="11">
        <v>999</v>
      </c>
      <c r="F6" s="30">
        <v>500</v>
      </c>
    </row>
    <row r="7" spans="1:6" ht="15" thickBot="1" x14ac:dyDescent="0.35">
      <c r="A7" s="12"/>
      <c r="B7" s="21" t="s">
        <v>15</v>
      </c>
      <c r="C7" s="27">
        <v>0.16700000000000001</v>
      </c>
      <c r="D7" s="13">
        <v>0.16800000000000001</v>
      </c>
      <c r="E7" s="24">
        <v>0.16700000000000001</v>
      </c>
      <c r="F7" s="48">
        <f>AVERAGE(C7,D7,E7)</f>
        <v>0.16733333333333333</v>
      </c>
    </row>
    <row r="8" spans="1:6" x14ac:dyDescent="0.3">
      <c r="A8" s="16"/>
      <c r="B8" s="19" t="s">
        <v>10</v>
      </c>
      <c r="C8" s="25">
        <v>49995000</v>
      </c>
      <c r="D8" s="17">
        <v>49995000</v>
      </c>
      <c r="E8" s="18">
        <v>49995000</v>
      </c>
      <c r="F8" s="6">
        <v>495000</v>
      </c>
    </row>
    <row r="9" spans="1:6" x14ac:dyDescent="0.3">
      <c r="A9" s="8">
        <v>10000</v>
      </c>
      <c r="B9" s="20" t="s">
        <v>11</v>
      </c>
      <c r="C9" s="26">
        <v>0</v>
      </c>
      <c r="D9" s="4">
        <v>5000</v>
      </c>
      <c r="E9" s="11">
        <v>9999</v>
      </c>
      <c r="F9" s="23">
        <v>5000</v>
      </c>
    </row>
    <row r="10" spans="1:6" ht="15" thickBot="1" x14ac:dyDescent="0.35">
      <c r="A10" s="12"/>
      <c r="B10" s="21" t="s">
        <v>12</v>
      </c>
      <c r="C10" s="27">
        <v>0.33500000000000002</v>
      </c>
      <c r="D10" s="13">
        <v>0.34499999999999997</v>
      </c>
      <c r="E10" s="14">
        <v>0.379</v>
      </c>
      <c r="F10" s="24">
        <f>AVERAGE(C10,D10,E10)</f>
        <v>0.35299999999999998</v>
      </c>
    </row>
    <row r="11" spans="1:6" x14ac:dyDescent="0.3">
      <c r="A11" s="8"/>
      <c r="B11" s="22" t="s">
        <v>10</v>
      </c>
      <c r="C11" s="10">
        <v>4999950000</v>
      </c>
      <c r="D11" s="10">
        <v>4999950000</v>
      </c>
      <c r="E11" s="10">
        <v>4999950000</v>
      </c>
      <c r="F11" s="10">
        <v>4999950000</v>
      </c>
    </row>
    <row r="12" spans="1:6" x14ac:dyDescent="0.3">
      <c r="A12" s="8">
        <v>100000</v>
      </c>
      <c r="B12" s="20" t="s">
        <v>11</v>
      </c>
      <c r="C12" s="26">
        <v>0</v>
      </c>
      <c r="D12" s="4">
        <v>50000</v>
      </c>
      <c r="E12" s="11">
        <v>99999</v>
      </c>
      <c r="F12" s="23">
        <v>50000</v>
      </c>
    </row>
    <row r="13" spans="1:6" ht="15" thickBot="1" x14ac:dyDescent="0.35">
      <c r="A13" s="12"/>
      <c r="B13" s="21" t="s">
        <v>12</v>
      </c>
      <c r="C13" s="27">
        <v>0.753</v>
      </c>
      <c r="D13" s="13">
        <v>0.80900000000000005</v>
      </c>
      <c r="E13" s="14">
        <v>0.98699999999999999</v>
      </c>
      <c r="F13" s="24">
        <f>AVERAGE(C13,D13,E13)</f>
        <v>0.84966666666666668</v>
      </c>
    </row>
    <row r="15" spans="1:6" ht="15" thickBot="1" x14ac:dyDescent="0.35"/>
    <row r="16" spans="1:6" ht="18.600000000000001" thickBot="1" x14ac:dyDescent="0.4">
      <c r="A16" s="54" t="s">
        <v>13</v>
      </c>
      <c r="B16" s="55"/>
      <c r="C16" s="55"/>
      <c r="D16" s="55"/>
      <c r="E16" s="55"/>
      <c r="F16" s="56"/>
    </row>
    <row r="17" spans="1:6" x14ac:dyDescent="0.3">
      <c r="A17" s="8"/>
      <c r="B17" s="3"/>
      <c r="C17" s="28" t="s">
        <v>3</v>
      </c>
      <c r="D17" s="29"/>
      <c r="E17" s="29"/>
      <c r="F17" s="9" t="s">
        <v>4</v>
      </c>
    </row>
    <row r="18" spans="1:6" x14ac:dyDescent="0.3">
      <c r="A18" s="15" t="s">
        <v>1</v>
      </c>
      <c r="B18" s="3" t="s">
        <v>2</v>
      </c>
      <c r="C18" s="2" t="s">
        <v>6</v>
      </c>
      <c r="D18" s="2" t="s">
        <v>6</v>
      </c>
      <c r="E18" s="2" t="s">
        <v>9</v>
      </c>
      <c r="F18" s="9" t="s">
        <v>5</v>
      </c>
    </row>
    <row r="19" spans="1:6" ht="42.6" customHeight="1" thickBot="1" x14ac:dyDescent="0.35">
      <c r="A19" s="8"/>
      <c r="B19" s="3"/>
      <c r="C19" s="3" t="s">
        <v>7</v>
      </c>
      <c r="D19" s="3" t="s">
        <v>8</v>
      </c>
      <c r="E19" s="32" t="s">
        <v>14</v>
      </c>
      <c r="F19" s="9"/>
    </row>
    <row r="20" spans="1:6" x14ac:dyDescent="0.3">
      <c r="A20" s="16"/>
      <c r="B20" s="19" t="s">
        <v>10</v>
      </c>
      <c r="C20" s="25">
        <v>499500</v>
      </c>
      <c r="D20" s="25">
        <v>499500</v>
      </c>
      <c r="E20" s="5">
        <v>499500</v>
      </c>
      <c r="F20" s="11">
        <v>499500</v>
      </c>
    </row>
    <row r="21" spans="1:6" ht="15" thickBot="1" x14ac:dyDescent="0.35">
      <c r="A21" s="15">
        <v>1000</v>
      </c>
      <c r="B21" s="20" t="s">
        <v>11</v>
      </c>
      <c r="C21" s="26">
        <v>0</v>
      </c>
      <c r="D21" s="4">
        <v>499500</v>
      </c>
      <c r="E21" s="1">
        <v>499500</v>
      </c>
      <c r="F21" s="7">
        <v>333000</v>
      </c>
    </row>
    <row r="22" spans="1:6" ht="15" thickBot="1" x14ac:dyDescent="0.35">
      <c r="A22" s="12"/>
      <c r="B22" s="21" t="s">
        <v>15</v>
      </c>
      <c r="C22" s="27" t="s">
        <v>18</v>
      </c>
      <c r="D22" s="13" t="s">
        <v>16</v>
      </c>
      <c r="E22" s="33" t="s">
        <v>17</v>
      </c>
      <c r="F22" s="35" t="s">
        <v>20</v>
      </c>
    </row>
    <row r="23" spans="1:6" x14ac:dyDescent="0.3">
      <c r="A23" s="16"/>
      <c r="B23" s="19" t="s">
        <v>10</v>
      </c>
      <c r="C23" s="25">
        <v>4995000</v>
      </c>
      <c r="D23" s="25">
        <v>4995000</v>
      </c>
      <c r="E23" s="5">
        <v>4995000</v>
      </c>
      <c r="F23" s="18">
        <v>4995000</v>
      </c>
    </row>
    <row r="24" spans="1:6" x14ac:dyDescent="0.3">
      <c r="A24" s="8">
        <v>10000</v>
      </c>
      <c r="B24" s="20" t="s">
        <v>11</v>
      </c>
      <c r="C24" s="26">
        <v>0</v>
      </c>
      <c r="D24" s="4">
        <v>4995000</v>
      </c>
      <c r="E24" s="1">
        <v>4995000</v>
      </c>
      <c r="F24" s="11">
        <v>3330000</v>
      </c>
    </row>
    <row r="25" spans="1:6" ht="15" thickBot="1" x14ac:dyDescent="0.35">
      <c r="A25" s="12"/>
      <c r="B25" s="21" t="s">
        <v>12</v>
      </c>
      <c r="C25" s="27" t="s">
        <v>19</v>
      </c>
      <c r="D25" s="13" t="s">
        <v>22</v>
      </c>
      <c r="E25" s="34" t="s">
        <v>23</v>
      </c>
      <c r="F25" s="14" t="s">
        <v>24</v>
      </c>
    </row>
    <row r="26" spans="1:6" x14ac:dyDescent="0.3">
      <c r="A26" s="8"/>
      <c r="B26" s="22" t="s">
        <v>10</v>
      </c>
      <c r="C26" s="25">
        <v>49950000</v>
      </c>
      <c r="D26" s="25">
        <v>49950000</v>
      </c>
      <c r="E26" s="5">
        <v>49950000</v>
      </c>
      <c r="F26" s="18">
        <v>991000</v>
      </c>
    </row>
    <row r="27" spans="1:6" x14ac:dyDescent="0.3">
      <c r="A27" s="8">
        <v>100000</v>
      </c>
      <c r="B27" s="20" t="s">
        <v>11</v>
      </c>
      <c r="C27" s="26">
        <v>0</v>
      </c>
      <c r="D27" s="4">
        <v>49950000</v>
      </c>
      <c r="E27" s="1">
        <v>49950000</v>
      </c>
      <c r="F27" s="11">
        <v>33300000</v>
      </c>
    </row>
    <row r="28" spans="1:6" ht="15" thickBot="1" x14ac:dyDescent="0.35">
      <c r="A28" s="12"/>
      <c r="B28" s="21" t="s">
        <v>12</v>
      </c>
      <c r="C28" s="27" t="s">
        <v>26</v>
      </c>
      <c r="D28" s="13" t="s">
        <v>25</v>
      </c>
      <c r="E28" s="34" t="s">
        <v>21</v>
      </c>
      <c r="F28" s="14" t="s">
        <v>27</v>
      </c>
    </row>
    <row r="30" spans="1:6" ht="15" thickBot="1" x14ac:dyDescent="0.35"/>
    <row r="31" spans="1:6" ht="18.600000000000001" thickBot="1" x14ac:dyDescent="0.4">
      <c r="A31" s="54" t="s">
        <v>28</v>
      </c>
      <c r="B31" s="55"/>
      <c r="C31" s="55"/>
      <c r="D31" s="55"/>
      <c r="E31" s="55"/>
      <c r="F31" s="56"/>
    </row>
    <row r="32" spans="1:6" x14ac:dyDescent="0.3">
      <c r="A32" s="8"/>
      <c r="B32" s="3"/>
      <c r="C32" s="28" t="s">
        <v>3</v>
      </c>
      <c r="D32" s="29"/>
      <c r="E32" s="29"/>
      <c r="F32" s="9" t="s">
        <v>4</v>
      </c>
    </row>
    <row r="33" spans="1:6" x14ac:dyDescent="0.3">
      <c r="A33" s="15" t="s">
        <v>1</v>
      </c>
      <c r="B33" s="3" t="s">
        <v>2</v>
      </c>
      <c r="C33" s="2" t="s">
        <v>6</v>
      </c>
      <c r="D33" s="2" t="s">
        <v>6</v>
      </c>
      <c r="E33" s="2" t="s">
        <v>9</v>
      </c>
      <c r="F33" s="9" t="s">
        <v>5</v>
      </c>
    </row>
    <row r="34" spans="1:6" ht="15" thickBot="1" x14ac:dyDescent="0.35">
      <c r="A34" s="8"/>
      <c r="B34" s="3"/>
      <c r="C34" s="3" t="s">
        <v>7</v>
      </c>
      <c r="D34" s="3" t="s">
        <v>8</v>
      </c>
      <c r="E34" s="32" t="s">
        <v>14</v>
      </c>
      <c r="F34" s="9"/>
    </row>
    <row r="35" spans="1:6" x14ac:dyDescent="0.3">
      <c r="A35" s="16"/>
      <c r="B35" s="19" t="s">
        <v>10</v>
      </c>
      <c r="C35" s="25">
        <v>999000</v>
      </c>
      <c r="D35" s="25">
        <v>999000</v>
      </c>
      <c r="E35" s="5">
        <v>999000</v>
      </c>
      <c r="F35" s="18">
        <v>999000</v>
      </c>
    </row>
    <row r="36" spans="1:6" ht="15" thickBot="1" x14ac:dyDescent="0.35">
      <c r="A36" s="15">
        <v>1000</v>
      </c>
      <c r="B36" s="20" t="s">
        <v>11</v>
      </c>
      <c r="C36" s="26">
        <v>0</v>
      </c>
      <c r="D36" s="4">
        <v>499500</v>
      </c>
      <c r="E36" s="1">
        <v>499500</v>
      </c>
      <c r="F36" s="7">
        <v>333000</v>
      </c>
    </row>
    <row r="37" spans="1:6" ht="15" thickBot="1" x14ac:dyDescent="0.35">
      <c r="A37" s="12"/>
      <c r="B37" s="21" t="s">
        <v>15</v>
      </c>
      <c r="C37" s="27" t="s">
        <v>29</v>
      </c>
      <c r="D37" s="13" t="s">
        <v>30</v>
      </c>
      <c r="E37" s="33" t="s">
        <v>31</v>
      </c>
      <c r="F37" s="35" t="s">
        <v>32</v>
      </c>
    </row>
    <row r="38" spans="1:6" x14ac:dyDescent="0.3">
      <c r="A38" s="16"/>
      <c r="B38" s="19" t="s">
        <v>10</v>
      </c>
      <c r="C38" s="25">
        <v>99990000</v>
      </c>
      <c r="D38" s="25">
        <v>99990000</v>
      </c>
      <c r="E38" s="5">
        <v>99990000</v>
      </c>
      <c r="F38" s="18">
        <v>99990000</v>
      </c>
    </row>
    <row r="39" spans="1:6" x14ac:dyDescent="0.3">
      <c r="A39" s="8">
        <v>10000</v>
      </c>
      <c r="B39" s="20" t="s">
        <v>11</v>
      </c>
      <c r="C39" s="26">
        <v>0</v>
      </c>
      <c r="D39" s="4">
        <v>49995000</v>
      </c>
      <c r="E39" s="1">
        <v>49995000</v>
      </c>
      <c r="F39" s="11">
        <v>33330000</v>
      </c>
    </row>
    <row r="40" spans="1:6" ht="15" thickBot="1" x14ac:dyDescent="0.35">
      <c r="A40" s="12"/>
      <c r="B40" s="21" t="s">
        <v>12</v>
      </c>
      <c r="C40" s="27" t="s">
        <v>34</v>
      </c>
      <c r="D40" s="13" t="s">
        <v>35</v>
      </c>
      <c r="E40" s="34" t="s">
        <v>33</v>
      </c>
      <c r="F40" s="14" t="s">
        <v>36</v>
      </c>
    </row>
    <row r="41" spans="1:6" x14ac:dyDescent="0.3">
      <c r="A41" s="8"/>
      <c r="B41" s="22" t="s">
        <v>10</v>
      </c>
      <c r="C41" s="25">
        <v>9999900000</v>
      </c>
      <c r="D41" s="25">
        <v>9999900000</v>
      </c>
      <c r="E41" s="5">
        <v>9999900000</v>
      </c>
      <c r="F41" s="18">
        <v>9999900000</v>
      </c>
    </row>
    <row r="42" spans="1:6" x14ac:dyDescent="0.3">
      <c r="A42" s="8">
        <v>100000</v>
      </c>
      <c r="B42" s="20" t="s">
        <v>11</v>
      </c>
      <c r="C42" s="26">
        <v>0</v>
      </c>
      <c r="D42" s="4">
        <v>4999950000</v>
      </c>
      <c r="E42" s="1">
        <v>4999950000</v>
      </c>
      <c r="F42" s="11">
        <v>3333300000</v>
      </c>
    </row>
    <row r="43" spans="1:6" ht="15" thickBot="1" x14ac:dyDescent="0.35">
      <c r="A43" s="12"/>
      <c r="B43" s="21" t="s">
        <v>12</v>
      </c>
      <c r="C43" s="27" t="s">
        <v>37</v>
      </c>
      <c r="D43" s="13" t="s">
        <v>38</v>
      </c>
      <c r="E43" s="34" t="s">
        <v>39</v>
      </c>
      <c r="F43" s="45" t="s">
        <v>40</v>
      </c>
    </row>
    <row r="44" spans="1:6" x14ac:dyDescent="0.3">
      <c r="E44" s="36"/>
    </row>
    <row r="45" spans="1:6" ht="15" thickBot="1" x14ac:dyDescent="0.35"/>
    <row r="46" spans="1:6" ht="18.600000000000001" thickBot="1" x14ac:dyDescent="0.4">
      <c r="A46" s="54" t="s">
        <v>53</v>
      </c>
      <c r="B46" s="55"/>
      <c r="C46" s="55"/>
      <c r="D46" s="55"/>
      <c r="E46" s="55"/>
      <c r="F46" s="56"/>
    </row>
    <row r="47" spans="1:6" x14ac:dyDescent="0.3">
      <c r="A47" s="16"/>
      <c r="B47" s="37"/>
      <c r="C47" s="38" t="s">
        <v>3</v>
      </c>
      <c r="D47" s="39"/>
      <c r="E47" s="39"/>
      <c r="F47" s="40" t="s">
        <v>4</v>
      </c>
    </row>
    <row r="48" spans="1:6" x14ac:dyDescent="0.3">
      <c r="A48" s="15" t="s">
        <v>1</v>
      </c>
      <c r="B48" s="3" t="s">
        <v>2</v>
      </c>
      <c r="C48" s="2" t="s">
        <v>6</v>
      </c>
      <c r="D48" s="2" t="s">
        <v>6</v>
      </c>
      <c r="E48" s="2" t="s">
        <v>9</v>
      </c>
      <c r="F48" s="9" t="s">
        <v>5</v>
      </c>
    </row>
    <row r="49" spans="1:6" ht="15" thickBot="1" x14ac:dyDescent="0.35">
      <c r="A49" s="12"/>
      <c r="B49" s="42"/>
      <c r="C49" s="42" t="s">
        <v>7</v>
      </c>
      <c r="D49" s="42" t="s">
        <v>8</v>
      </c>
      <c r="E49" s="43" t="s">
        <v>14</v>
      </c>
      <c r="F49" s="44"/>
    </row>
    <row r="50" spans="1:6" ht="15" thickBot="1" x14ac:dyDescent="0.35">
      <c r="A50" s="8"/>
      <c r="B50" s="22" t="s">
        <v>10</v>
      </c>
      <c r="C50" s="31">
        <v>134896000</v>
      </c>
      <c r="D50" s="31">
        <v>134896000</v>
      </c>
      <c r="E50" s="31">
        <v>134896000</v>
      </c>
      <c r="F50" s="31">
        <v>134896000</v>
      </c>
    </row>
    <row r="51" spans="1:6" ht="15" thickBot="1" x14ac:dyDescent="0.35">
      <c r="A51" s="15">
        <v>1000</v>
      </c>
      <c r="B51" s="20" t="s">
        <v>11</v>
      </c>
      <c r="C51" s="10">
        <v>0</v>
      </c>
      <c r="D51" s="4">
        <v>134442000</v>
      </c>
      <c r="E51" s="4">
        <v>134442000</v>
      </c>
      <c r="F51" s="30">
        <v>89628000</v>
      </c>
    </row>
    <row r="52" spans="1:6" ht="15" thickBot="1" x14ac:dyDescent="0.35">
      <c r="A52" s="12"/>
      <c r="B52" s="21" t="s">
        <v>15</v>
      </c>
      <c r="C52" s="27" t="s">
        <v>41</v>
      </c>
      <c r="D52" s="13" t="s">
        <v>42</v>
      </c>
      <c r="E52" s="24" t="s">
        <v>43</v>
      </c>
      <c r="F52" s="41" t="s">
        <v>44</v>
      </c>
    </row>
    <row r="53" spans="1:6" x14ac:dyDescent="0.3">
      <c r="A53" s="16"/>
      <c r="B53" s="19" t="s">
        <v>10</v>
      </c>
      <c r="C53" s="25">
        <v>69183100000</v>
      </c>
      <c r="D53" s="25">
        <v>69183100000</v>
      </c>
      <c r="E53" s="25">
        <v>69183100000</v>
      </c>
      <c r="F53" s="25">
        <v>69183100000</v>
      </c>
    </row>
    <row r="54" spans="1:6" x14ac:dyDescent="0.3">
      <c r="A54" s="8">
        <v>10000</v>
      </c>
      <c r="B54" s="20" t="s">
        <v>11</v>
      </c>
      <c r="C54" s="26">
        <v>0</v>
      </c>
      <c r="D54" s="4">
        <v>68872400000</v>
      </c>
      <c r="E54" s="11">
        <v>68872400000</v>
      </c>
      <c r="F54" s="23">
        <v>45914933333</v>
      </c>
    </row>
    <row r="55" spans="1:6" ht="15" thickBot="1" x14ac:dyDescent="0.35">
      <c r="A55" s="12"/>
      <c r="B55" s="21" t="s">
        <v>12</v>
      </c>
      <c r="C55" s="27" t="s">
        <v>45</v>
      </c>
      <c r="D55" s="13" t="s">
        <v>46</v>
      </c>
      <c r="E55" s="14" t="s">
        <v>47</v>
      </c>
      <c r="F55" s="24" t="s">
        <v>48</v>
      </c>
    </row>
    <row r="56" spans="1:6" x14ac:dyDescent="0.3">
      <c r="A56" s="8"/>
      <c r="B56" s="22" t="s">
        <v>10</v>
      </c>
      <c r="C56" s="49">
        <v>35481300000000</v>
      </c>
      <c r="D56" s="49">
        <v>35481300000000</v>
      </c>
      <c r="E56" s="49">
        <v>35481300000000</v>
      </c>
      <c r="F56" s="49">
        <v>35481300000000</v>
      </c>
    </row>
    <row r="57" spans="1:6" x14ac:dyDescent="0.3">
      <c r="A57" s="8">
        <v>100000</v>
      </c>
      <c r="B57" s="20" t="s">
        <v>11</v>
      </c>
      <c r="C57" s="26">
        <v>0</v>
      </c>
      <c r="D57" s="50">
        <v>35282300000000</v>
      </c>
      <c r="E57" s="50">
        <v>35282300000000</v>
      </c>
      <c r="F57" s="51">
        <v>23521300000000</v>
      </c>
    </row>
    <row r="58" spans="1:6" ht="15" thickBot="1" x14ac:dyDescent="0.35">
      <c r="A58" s="12"/>
      <c r="B58" s="21" t="s">
        <v>12</v>
      </c>
      <c r="C58" s="46" t="s">
        <v>49</v>
      </c>
      <c r="D58" s="13" t="s">
        <v>50</v>
      </c>
      <c r="E58" s="14" t="s">
        <v>51</v>
      </c>
      <c r="F58" s="47" t="s">
        <v>52</v>
      </c>
    </row>
    <row r="59" spans="1:6" ht="15" thickBot="1" x14ac:dyDescent="0.35"/>
    <row r="60" spans="1:6" ht="18.600000000000001" thickBot="1" x14ac:dyDescent="0.4">
      <c r="A60" s="54" t="s">
        <v>54</v>
      </c>
      <c r="B60" s="55"/>
      <c r="C60" s="55"/>
      <c r="D60" s="55"/>
      <c r="E60" s="55"/>
      <c r="F60" s="56"/>
    </row>
    <row r="61" spans="1:6" x14ac:dyDescent="0.3">
      <c r="A61" s="16"/>
      <c r="B61" s="37"/>
      <c r="C61" s="38" t="s">
        <v>3</v>
      </c>
      <c r="D61" s="39"/>
      <c r="E61" s="39"/>
      <c r="F61" s="40" t="s">
        <v>4</v>
      </c>
    </row>
    <row r="62" spans="1:6" x14ac:dyDescent="0.3">
      <c r="A62" s="15" t="s">
        <v>1</v>
      </c>
      <c r="B62" s="3" t="s">
        <v>2</v>
      </c>
      <c r="C62" s="2" t="s">
        <v>6</v>
      </c>
      <c r="D62" s="2" t="s">
        <v>6</v>
      </c>
      <c r="E62" s="2" t="s">
        <v>9</v>
      </c>
      <c r="F62" s="9" t="s">
        <v>5</v>
      </c>
    </row>
    <row r="63" spans="1:6" ht="15" thickBot="1" x14ac:dyDescent="0.35">
      <c r="A63" s="12"/>
      <c r="B63" s="42"/>
      <c r="C63" s="42" t="s">
        <v>7</v>
      </c>
      <c r="D63" s="42" t="s">
        <v>8</v>
      </c>
      <c r="E63" s="43" t="s">
        <v>14</v>
      </c>
      <c r="F63" s="44"/>
    </row>
    <row r="64" spans="1:6" ht="15" thickBot="1" x14ac:dyDescent="0.35">
      <c r="A64" s="8"/>
      <c r="B64" s="22" t="s">
        <v>10</v>
      </c>
      <c r="C64" s="31">
        <v>5500</v>
      </c>
      <c r="D64" s="31">
        <v>5500</v>
      </c>
      <c r="E64" s="31">
        <v>5500</v>
      </c>
      <c r="F64" s="31">
        <v>1000</v>
      </c>
    </row>
    <row r="65" spans="1:6" ht="15" thickBot="1" x14ac:dyDescent="0.35">
      <c r="A65" s="15">
        <v>1000</v>
      </c>
      <c r="B65" s="20" t="s">
        <v>11</v>
      </c>
      <c r="C65" s="10">
        <v>0</v>
      </c>
      <c r="D65" s="4">
        <v>16530</v>
      </c>
      <c r="E65" s="4">
        <v>1653</v>
      </c>
      <c r="F65" s="30">
        <f>AVERAGE(C65,D65,E65)</f>
        <v>6061</v>
      </c>
    </row>
    <row r="66" spans="1:6" ht="15" thickBot="1" x14ac:dyDescent="0.35">
      <c r="A66" s="12"/>
      <c r="B66" s="21" t="s">
        <v>15</v>
      </c>
      <c r="C66" s="27">
        <v>0.09</v>
      </c>
      <c r="D66" s="13">
        <v>0.13</v>
      </c>
      <c r="E66" s="24">
        <v>0.15</v>
      </c>
      <c r="F66" s="41">
        <f>AVERAGE(C66,D66,E66)</f>
        <v>0.12333333333333334</v>
      </c>
    </row>
    <row r="67" spans="1:6" x14ac:dyDescent="0.3">
      <c r="A67" s="16"/>
      <c r="B67" s="19" t="s">
        <v>10</v>
      </c>
      <c r="C67" s="25">
        <v>55000</v>
      </c>
      <c r="D67" s="25">
        <v>55000</v>
      </c>
      <c r="E67" s="25">
        <v>55000</v>
      </c>
      <c r="F67" s="25">
        <v>55000</v>
      </c>
    </row>
    <row r="68" spans="1:6" x14ac:dyDescent="0.3">
      <c r="A68" s="8">
        <v>10000</v>
      </c>
      <c r="B68" s="20" t="s">
        <v>11</v>
      </c>
      <c r="C68" s="26">
        <v>0</v>
      </c>
      <c r="D68" s="4">
        <v>165300</v>
      </c>
      <c r="E68" s="11">
        <v>165300</v>
      </c>
      <c r="F68" s="23">
        <f>AVERAGE(C68,D68,E68)</f>
        <v>110200</v>
      </c>
    </row>
    <row r="69" spans="1:6" ht="15" thickBot="1" x14ac:dyDescent="0.35">
      <c r="A69" s="12"/>
      <c r="B69" s="21" t="s">
        <v>12</v>
      </c>
      <c r="C69" s="27">
        <v>0.2</v>
      </c>
      <c r="D69" s="13">
        <v>0.35</v>
      </c>
      <c r="E69" s="14">
        <v>0.4</v>
      </c>
      <c r="F69" s="24">
        <f>AVERAGE(C69,D69,E69)</f>
        <v>0.31666666666666671</v>
      </c>
    </row>
    <row r="70" spans="1:6" x14ac:dyDescent="0.3">
      <c r="A70" s="8"/>
      <c r="B70" s="22" t="s">
        <v>10</v>
      </c>
      <c r="C70" s="49">
        <v>550000</v>
      </c>
      <c r="D70" s="49">
        <v>550000</v>
      </c>
      <c r="E70" s="49">
        <v>550000</v>
      </c>
      <c r="F70" s="49">
        <v>550000</v>
      </c>
    </row>
    <row r="71" spans="1:6" x14ac:dyDescent="0.3">
      <c r="A71" s="8">
        <v>100000</v>
      </c>
      <c r="B71" s="20" t="s">
        <v>11</v>
      </c>
      <c r="C71" s="26">
        <v>0</v>
      </c>
      <c r="D71" s="50">
        <v>1653000</v>
      </c>
      <c r="E71" s="50">
        <v>1653000</v>
      </c>
      <c r="F71" s="51">
        <f>AVERAGE(C71,D71,E71)</f>
        <v>1102000</v>
      </c>
    </row>
    <row r="72" spans="1:6" ht="15" thickBot="1" x14ac:dyDescent="0.35">
      <c r="A72" s="12"/>
      <c r="B72" s="21" t="s">
        <v>12</v>
      </c>
      <c r="C72" s="52">
        <v>0.68400000000000005</v>
      </c>
      <c r="D72" s="13">
        <v>0.84099999999999997</v>
      </c>
      <c r="E72" s="14">
        <v>0.90500000000000003</v>
      </c>
      <c r="F72" s="53">
        <v>0.81</v>
      </c>
    </row>
  </sheetData>
  <mergeCells count="5">
    <mergeCell ref="A1:F1"/>
    <mergeCell ref="A16:F16"/>
    <mergeCell ref="A31:F31"/>
    <mergeCell ref="A46:F46"/>
    <mergeCell ref="A60:F60"/>
  </mergeCells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</dc:creator>
  <cp:lastModifiedBy>нищий на знания</cp:lastModifiedBy>
  <dcterms:created xsi:type="dcterms:W3CDTF">2022-04-04T17:26:30Z</dcterms:created>
  <dcterms:modified xsi:type="dcterms:W3CDTF">2022-12-19T08:40:52Z</dcterms:modified>
</cp:coreProperties>
</file>