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enikebick/Documents/PhD/Mesocosm_experiment_2022/Bacterial_abundance/"/>
    </mc:Choice>
  </mc:AlternateContent>
  <xr:revisionPtr revIDLastSave="0" documentId="13_ncr:1_{27637A68-AD53-1645-A8C0-C765EC42EEEF}" xr6:coauthVersionLast="47" xr6:coauthVersionMax="47" xr10:uidLastSave="{00000000-0000-0000-0000-000000000000}"/>
  <bookViews>
    <workbookView xWindow="31140" yWindow="1220" windowWidth="25940" windowHeight="16220" xr2:uid="{07F53600-923E-6243-B824-7AD23265FFE0}"/>
  </bookViews>
  <sheets>
    <sheet name="Sheet1" sheetId="1" r:id="rId1"/>
  </sheets>
  <definedNames>
    <definedName name="_xlnm._FilterDatabase" localSheetId="0" hidden="1">Sheet1!$F$1:$F$161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1" l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65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4" i="1"/>
  <c r="H33" i="1"/>
  <c r="H24" i="1"/>
  <c r="H25" i="1"/>
  <c r="H26" i="1"/>
  <c r="H27" i="1"/>
  <c r="H28" i="1"/>
  <c r="H29" i="1"/>
  <c r="H30" i="1"/>
  <c r="H31" i="1"/>
  <c r="H32" i="1"/>
  <c r="H22" i="1"/>
  <c r="H23" i="1"/>
  <c r="H18" i="1"/>
  <c r="H19" i="1"/>
  <c r="H20" i="1"/>
  <c r="H21" i="1"/>
  <c r="H13" i="1"/>
  <c r="H14" i="1"/>
  <c r="H15" i="1"/>
  <c r="H16" i="1"/>
  <c r="H17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<sst xmlns="http://schemas.openxmlformats.org/spreadsheetml/2006/main" count="488" uniqueCount="173">
  <si>
    <t>01-C1S0-A1</t>
  </si>
  <si>
    <t>01-C2S0-A2</t>
  </si>
  <si>
    <t>01-C3S0-A3</t>
  </si>
  <si>
    <t>01-C4S0-A4</t>
  </si>
  <si>
    <t>01-I3S0-A11</t>
  </si>
  <si>
    <t>01-D1S0-A5</t>
  </si>
  <si>
    <t>01-D2S0-A6</t>
  </si>
  <si>
    <t>01-D3S0-A7</t>
  </si>
  <si>
    <t>01-D4S0-A8</t>
  </si>
  <si>
    <t>01-I1S0-A9</t>
  </si>
  <si>
    <t>01-I2S0-A10</t>
  </si>
  <si>
    <t>01-I4S0-A12</t>
  </si>
  <si>
    <t>01-E1S0-B1</t>
  </si>
  <si>
    <t>01-E2S0-B2</t>
  </si>
  <si>
    <t>01-E3S0-B3</t>
  </si>
  <si>
    <t>01-E4S0-B4</t>
  </si>
  <si>
    <t>01-C1S1-C1</t>
  </si>
  <si>
    <t>01-C2S1-C2</t>
  </si>
  <si>
    <t>01-C3S1-C3</t>
  </si>
  <si>
    <t>01-C4S1-C4</t>
  </si>
  <si>
    <t>01-D1S1-C5</t>
  </si>
  <si>
    <t>01-D3S1-C7</t>
  </si>
  <si>
    <t>01-D4S1-C8</t>
  </si>
  <si>
    <t>01-I1S1-C9</t>
  </si>
  <si>
    <t>01-I2S1-C10</t>
  </si>
  <si>
    <t>01-I3S1-C11</t>
  </si>
  <si>
    <t>01-I4S1-C12</t>
  </si>
  <si>
    <t>01-E1S1-D1</t>
  </si>
  <si>
    <t>01-E2S1-D2</t>
  </si>
  <si>
    <t>01-E3S1-D3</t>
  </si>
  <si>
    <t>01-E4S1-D4</t>
  </si>
  <si>
    <t>01-D2S1-C6</t>
  </si>
  <si>
    <t>01-C1S2-A1</t>
  </si>
  <si>
    <t>01-C2S2-A2</t>
  </si>
  <si>
    <t>01-C3S2-A3</t>
  </si>
  <si>
    <t>01-C4S2-A4</t>
  </si>
  <si>
    <t>01-I3S2-A11</t>
  </si>
  <si>
    <t>01-D1S2-A5</t>
  </si>
  <si>
    <t>01-D2S2-A6</t>
  </si>
  <si>
    <t>01-D3S2-A7</t>
  </si>
  <si>
    <t>01-D4S2-A8</t>
  </si>
  <si>
    <t>01-I1S2-A9</t>
  </si>
  <si>
    <t>01-I2S2-A10</t>
  </si>
  <si>
    <t>01-I4S2-A12</t>
  </si>
  <si>
    <t>01-E1S2-B1</t>
  </si>
  <si>
    <t>01-E2S2-B2</t>
  </si>
  <si>
    <t>01-E3S2-B3</t>
  </si>
  <si>
    <t>01-E4S2-B4</t>
  </si>
  <si>
    <t>01-C1S3-G1</t>
  </si>
  <si>
    <t>01-C2S3-G2</t>
  </si>
  <si>
    <t>01-C3S3-G3</t>
  </si>
  <si>
    <t>01-C4S3-G4</t>
  </si>
  <si>
    <t>01-D1S3-G5</t>
  </si>
  <si>
    <t>01-D2S3-G6</t>
  </si>
  <si>
    <t>01-D3S3-G7</t>
  </si>
  <si>
    <t>01-D4S3-G8</t>
  </si>
  <si>
    <t>01-I1S3-G9</t>
  </si>
  <si>
    <t>01-I2S3-G10</t>
  </si>
  <si>
    <t>01-I3S3-G11</t>
  </si>
  <si>
    <t>01-I4S3-G12</t>
  </si>
  <si>
    <t>01-E1S3-H1</t>
  </si>
  <si>
    <t>01-E2S3-H2</t>
  </si>
  <si>
    <t>01-E3S3-H3</t>
  </si>
  <si>
    <t>01-C1S4-A1</t>
  </si>
  <si>
    <t>01-C2S4-A2</t>
  </si>
  <si>
    <t>01-C3S4-A3</t>
  </si>
  <si>
    <t>01-C4S4-A4</t>
  </si>
  <si>
    <t>01-I3S4-A11</t>
  </si>
  <si>
    <t>01-D1S4-A5</t>
  </si>
  <si>
    <t>01-D2S4-A6</t>
  </si>
  <si>
    <t>01-D3S4-A7</t>
  </si>
  <si>
    <t>01-D4S4-A8</t>
  </si>
  <si>
    <t>01-I1S4-A9</t>
  </si>
  <si>
    <t>01-I2S4-A10</t>
  </si>
  <si>
    <t>01-I4S4-A12</t>
  </si>
  <si>
    <t>01-E1S4-B1</t>
  </si>
  <si>
    <t>01-E2S4-B2</t>
  </si>
  <si>
    <t>01-E3S4-B3</t>
  </si>
  <si>
    <t>01-E4S4-B4</t>
  </si>
  <si>
    <t>01-C1S5-E1</t>
  </si>
  <si>
    <t>01-C2S5-E2</t>
  </si>
  <si>
    <t>01-C3S5-E3</t>
  </si>
  <si>
    <t>01-C4S5-E4</t>
  </si>
  <si>
    <t>01-D1S5-E5</t>
  </si>
  <si>
    <t>01-D2S5-E6</t>
  </si>
  <si>
    <t>01-D3S5-E7</t>
  </si>
  <si>
    <t>01-D4S5-E8</t>
  </si>
  <si>
    <t>01-I1S5-E9</t>
  </si>
  <si>
    <t>01-I2S5-E10</t>
  </si>
  <si>
    <t>01-I3S5-E11</t>
  </si>
  <si>
    <t>01-I4S5-E12</t>
  </si>
  <si>
    <t>01-E1S5-F1</t>
  </si>
  <si>
    <t>01-E2S5-F2</t>
  </si>
  <si>
    <t>01-E3S5-F3</t>
  </si>
  <si>
    <t>01-E4S5-F4</t>
  </si>
  <si>
    <t>01-E4S3-H5</t>
  </si>
  <si>
    <t>01-C1S6-A1</t>
  </si>
  <si>
    <t>01-C2S6-A2</t>
  </si>
  <si>
    <t>01-C3S6-A3</t>
  </si>
  <si>
    <t>01-C4S6-A4</t>
  </si>
  <si>
    <t>01-I3S6-A11</t>
  </si>
  <si>
    <t>01-D1S6-A5</t>
  </si>
  <si>
    <t>01-D2S6-A6</t>
  </si>
  <si>
    <t>01-D3S6-A7</t>
  </si>
  <si>
    <t>01-D4S6-A8</t>
  </si>
  <si>
    <t>01-I1S6-A9</t>
  </si>
  <si>
    <t>01-I2S6-A10</t>
  </si>
  <si>
    <t>01-I4S6-A12</t>
  </si>
  <si>
    <t>01-E1S6-B1</t>
  </si>
  <si>
    <t>01-E2S6-B2</t>
  </si>
  <si>
    <t>01-E3S6-B3</t>
  </si>
  <si>
    <t>01-E4S6-B4</t>
  </si>
  <si>
    <t>01-C1S7-G1</t>
  </si>
  <si>
    <t>01-C2S7-G2</t>
  </si>
  <si>
    <t>01-C3S7-G3</t>
  </si>
  <si>
    <t>01-C4S7-G4</t>
  </si>
  <si>
    <t>01-D1S7-G5</t>
  </si>
  <si>
    <t>01-D2S7-G6</t>
  </si>
  <si>
    <t>01-D3S7-G7</t>
  </si>
  <si>
    <t>01-D4S7-G8</t>
  </si>
  <si>
    <t>01-I1S7-G9</t>
  </si>
  <si>
    <t>01-I2S7-G10</t>
  </si>
  <si>
    <t>01-I3S7-G11</t>
  </si>
  <si>
    <t>01-I4S7-G12</t>
  </si>
  <si>
    <t>01-E1S7-H1</t>
  </si>
  <si>
    <t>01-E2S7-H2</t>
  </si>
  <si>
    <t>01-E3S7-H3</t>
  </si>
  <si>
    <t>01-E4S7-H4</t>
  </si>
  <si>
    <t>01-C1S8-A1</t>
  </si>
  <si>
    <t>01-C2S8-A2</t>
  </si>
  <si>
    <t>01-C3S8-A3</t>
  </si>
  <si>
    <t>01-C4S8-A4</t>
  </si>
  <si>
    <t>01-I3S8-A11</t>
  </si>
  <si>
    <t>01-D1S8-A5</t>
  </si>
  <si>
    <t>01-D2S8-A6</t>
  </si>
  <si>
    <t>01-D3S8-A7</t>
  </si>
  <si>
    <t>01-D4S8-A8</t>
  </si>
  <si>
    <t>01-I1S8-A9</t>
  </si>
  <si>
    <t>01-I2S8-A10</t>
  </si>
  <si>
    <t>01-I4S8-A12</t>
  </si>
  <si>
    <t>01-E1S8-B1</t>
  </si>
  <si>
    <t>01-E2S8-B2</t>
  </si>
  <si>
    <t>01-E3S8-B3</t>
  </si>
  <si>
    <t>01-E4S8-B4</t>
  </si>
  <si>
    <t>01-C1S9-G1</t>
  </si>
  <si>
    <t>01-C2S9-G2</t>
  </si>
  <si>
    <t>01-C3S9-G3</t>
  </si>
  <si>
    <t>01-C4S9-G4</t>
  </si>
  <si>
    <t>01-D1S9-G5</t>
  </si>
  <si>
    <t>01-D2S9-G6</t>
  </si>
  <si>
    <t>01-D3S9-G7</t>
  </si>
  <si>
    <t>01-D4S9-G8</t>
  </si>
  <si>
    <t>01-I1S9-G9</t>
  </si>
  <si>
    <t>01-I2S9-G10</t>
  </si>
  <si>
    <t>01-I3S9-G11</t>
  </si>
  <si>
    <t>01-I4S9-G12</t>
  </si>
  <si>
    <t>01-E1S9-H1</t>
  </si>
  <si>
    <t>01-E2S9-H2</t>
  </si>
  <si>
    <t>01-E3S9-H3</t>
  </si>
  <si>
    <t>01-E4S9-H4</t>
  </si>
  <si>
    <t>Erken</t>
  </si>
  <si>
    <t>Lake</t>
  </si>
  <si>
    <t>Treatment</t>
  </si>
  <si>
    <t>Replicate</t>
  </si>
  <si>
    <t>Control</t>
  </si>
  <si>
    <t>Intermediate</t>
  </si>
  <si>
    <t>Daily</t>
  </si>
  <si>
    <t>Extreme</t>
  </si>
  <si>
    <t>Sample_ID</t>
  </si>
  <si>
    <t>Day</t>
  </si>
  <si>
    <t>Sampling</t>
  </si>
  <si>
    <t>bacterial_cells_per_ml</t>
  </si>
  <si>
    <t>events_per_µl_measured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</si>
</sst>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706E-FECF-DD47-A3A0-751F33216477}">
  <dimension ref="A1:H161"/>
  <sheetViews>
    <sheetView tabSelected="1" zoomScale="169" workbookViewId="0">
      <selection activeCell="E4" sqref="E4"/>
    </sheetView>
  </sheetViews>
  <sheetFormatPr baseColWidth="10" defaultRowHeight="16" x14ac:dyDescent="0.2"/>
  <sheetData>
    <row r="1" spans="1:8" s="4" customFormat="1" ht="51" x14ac:dyDescent="0.2">
      <c r="A1" s="3" t="s">
        <v>168</v>
      </c>
      <c r="B1" s="3" t="s">
        <v>162</v>
      </c>
      <c r="C1" s="3" t="s">
        <v>163</v>
      </c>
      <c r="D1" s="3" t="s">
        <v>170</v>
      </c>
      <c r="E1" s="3" t="s">
        <v>169</v>
      </c>
      <c r="F1" s="3" t="s">
        <v>161</v>
      </c>
      <c r="G1" s="3" t="s">
        <v>172</v>
      </c>
      <c r="H1" s="3" t="s">
        <v>171</v>
      </c>
    </row>
    <row r="2" spans="1:8" x14ac:dyDescent="0.2">
      <c r="A2" s="2" t="s">
        <v>0</v>
      </c>
      <c r="B2" s="2" t="s">
        <v>164</v>
      </c>
      <c r="C2" s="2">
        <v>1</v>
      </c>
      <c r="D2" s="2">
        <v>0</v>
      </c>
      <c r="E2" s="2">
        <v>0</v>
      </c>
      <c r="F2" s="2" t="s">
        <v>160</v>
      </c>
      <c r="G2" s="2">
        <v>106.98</v>
      </c>
      <c r="H2" s="1">
        <f t="shared" ref="H2:H33" si="0">G2*1.17*10*1000</f>
        <v>1251666</v>
      </c>
    </row>
    <row r="3" spans="1:8" x14ac:dyDescent="0.2">
      <c r="A3" s="2" t="s">
        <v>1</v>
      </c>
      <c r="B3" s="2" t="s">
        <v>164</v>
      </c>
      <c r="C3" s="2">
        <v>2</v>
      </c>
      <c r="D3" s="2">
        <v>0</v>
      </c>
      <c r="E3" s="2">
        <v>0</v>
      </c>
      <c r="F3" s="2" t="s">
        <v>160</v>
      </c>
      <c r="G3" s="2">
        <v>90.54</v>
      </c>
      <c r="H3" s="1">
        <f t="shared" si="0"/>
        <v>1059318</v>
      </c>
    </row>
    <row r="4" spans="1:8" x14ac:dyDescent="0.2">
      <c r="A4" s="2" t="s">
        <v>2</v>
      </c>
      <c r="B4" s="2" t="s">
        <v>164</v>
      </c>
      <c r="C4" s="2">
        <v>3</v>
      </c>
      <c r="D4" s="2">
        <v>0</v>
      </c>
      <c r="E4" s="2">
        <v>0</v>
      </c>
      <c r="F4" s="2" t="s">
        <v>160</v>
      </c>
      <c r="G4" s="2">
        <v>87.47</v>
      </c>
      <c r="H4" s="1">
        <f t="shared" si="0"/>
        <v>1023398.9999999999</v>
      </c>
    </row>
    <row r="5" spans="1:8" x14ac:dyDescent="0.2">
      <c r="A5" s="2" t="s">
        <v>3</v>
      </c>
      <c r="B5" s="2" t="s">
        <v>164</v>
      </c>
      <c r="C5" s="2">
        <v>4</v>
      </c>
      <c r="D5" s="2">
        <v>0</v>
      </c>
      <c r="E5" s="2">
        <v>0</v>
      </c>
      <c r="F5" s="2" t="s">
        <v>160</v>
      </c>
      <c r="G5" s="2">
        <v>105.61</v>
      </c>
      <c r="H5" s="1">
        <f t="shared" si="0"/>
        <v>1235637</v>
      </c>
    </row>
    <row r="6" spans="1:8" x14ac:dyDescent="0.2">
      <c r="A6" s="2" t="s">
        <v>4</v>
      </c>
      <c r="B6" s="2" t="s">
        <v>165</v>
      </c>
      <c r="C6" s="2">
        <v>3</v>
      </c>
      <c r="D6" s="2">
        <v>0</v>
      </c>
      <c r="E6" s="2">
        <v>0</v>
      </c>
      <c r="F6" s="2" t="s">
        <v>160</v>
      </c>
      <c r="G6" s="2">
        <v>114.19</v>
      </c>
      <c r="H6" s="1">
        <f t="shared" si="0"/>
        <v>1336023</v>
      </c>
    </row>
    <row r="7" spans="1:8" x14ac:dyDescent="0.2">
      <c r="A7" s="2" t="s">
        <v>5</v>
      </c>
      <c r="B7" s="2" t="s">
        <v>166</v>
      </c>
      <c r="C7" s="2">
        <v>1</v>
      </c>
      <c r="D7" s="2">
        <v>0</v>
      </c>
      <c r="E7" s="2">
        <v>0</v>
      </c>
      <c r="F7" s="2" t="s">
        <v>160</v>
      </c>
      <c r="G7" s="2">
        <v>93.74</v>
      </c>
      <c r="H7" s="1">
        <f t="shared" si="0"/>
        <v>1096757.9999999998</v>
      </c>
    </row>
    <row r="8" spans="1:8" x14ac:dyDescent="0.2">
      <c r="A8" s="2" t="s">
        <v>6</v>
      </c>
      <c r="B8" s="2" t="s">
        <v>166</v>
      </c>
      <c r="C8" s="2">
        <v>2</v>
      </c>
      <c r="D8" s="2">
        <v>0</v>
      </c>
      <c r="E8" s="2">
        <v>0</v>
      </c>
      <c r="F8" s="2" t="s">
        <v>160</v>
      </c>
      <c r="G8" s="2">
        <v>98.16</v>
      </c>
      <c r="H8" s="1">
        <f t="shared" si="0"/>
        <v>1148471.9999999998</v>
      </c>
    </row>
    <row r="9" spans="1:8" x14ac:dyDescent="0.2">
      <c r="A9" s="2" t="s">
        <v>7</v>
      </c>
      <c r="B9" s="2" t="s">
        <v>166</v>
      </c>
      <c r="C9" s="2">
        <v>3</v>
      </c>
      <c r="D9" s="2">
        <v>0</v>
      </c>
      <c r="E9" s="2">
        <v>0</v>
      </c>
      <c r="F9" s="2" t="s">
        <v>160</v>
      </c>
      <c r="G9" s="2">
        <v>122.4</v>
      </c>
      <c r="H9" s="1">
        <f t="shared" si="0"/>
        <v>1432080</v>
      </c>
    </row>
    <row r="10" spans="1:8" x14ac:dyDescent="0.2">
      <c r="A10" s="2" t="s">
        <v>8</v>
      </c>
      <c r="B10" s="2" t="s">
        <v>166</v>
      </c>
      <c r="C10" s="2">
        <v>4</v>
      </c>
      <c r="D10" s="2">
        <v>0</v>
      </c>
      <c r="E10" s="2">
        <v>0</v>
      </c>
      <c r="F10" s="2" t="s">
        <v>160</v>
      </c>
      <c r="G10" s="2">
        <v>111.85</v>
      </c>
      <c r="H10" s="1">
        <f t="shared" si="0"/>
        <v>1308645</v>
      </c>
    </row>
    <row r="11" spans="1:8" x14ac:dyDescent="0.2">
      <c r="A11" s="2" t="s">
        <v>9</v>
      </c>
      <c r="B11" s="2" t="s">
        <v>165</v>
      </c>
      <c r="C11" s="2">
        <v>1</v>
      </c>
      <c r="D11" s="2">
        <v>0</v>
      </c>
      <c r="E11" s="2">
        <v>0</v>
      </c>
      <c r="F11" s="2" t="s">
        <v>160</v>
      </c>
      <c r="G11" s="2">
        <v>102.59</v>
      </c>
      <c r="H11" s="1">
        <f t="shared" si="0"/>
        <v>1200303</v>
      </c>
    </row>
    <row r="12" spans="1:8" x14ac:dyDescent="0.2">
      <c r="A12" s="2" t="s">
        <v>10</v>
      </c>
      <c r="B12" s="2" t="s">
        <v>165</v>
      </c>
      <c r="C12" s="2">
        <v>2</v>
      </c>
      <c r="D12" s="2">
        <v>0</v>
      </c>
      <c r="E12" s="2">
        <v>0</v>
      </c>
      <c r="F12" s="2" t="s">
        <v>160</v>
      </c>
      <c r="G12" s="2">
        <v>105.71</v>
      </c>
      <c r="H12" s="1">
        <f t="shared" si="0"/>
        <v>1236806.9999999998</v>
      </c>
    </row>
    <row r="13" spans="1:8" x14ac:dyDescent="0.2">
      <c r="A13" s="2" t="s">
        <v>11</v>
      </c>
      <c r="B13" s="2" t="s">
        <v>165</v>
      </c>
      <c r="C13" s="2">
        <v>4</v>
      </c>
      <c r="D13" s="2">
        <v>0</v>
      </c>
      <c r="E13" s="2">
        <v>0</v>
      </c>
      <c r="F13" s="2" t="s">
        <v>160</v>
      </c>
      <c r="G13" s="2">
        <v>105.74</v>
      </c>
      <c r="H13" s="1">
        <f t="shared" si="0"/>
        <v>1237158</v>
      </c>
    </row>
    <row r="14" spans="1:8" x14ac:dyDescent="0.2">
      <c r="A14" s="2" t="s">
        <v>12</v>
      </c>
      <c r="B14" s="2" t="s">
        <v>167</v>
      </c>
      <c r="C14" s="2">
        <v>1</v>
      </c>
      <c r="D14" s="2">
        <v>0</v>
      </c>
      <c r="E14" s="2">
        <v>0</v>
      </c>
      <c r="F14" s="2" t="s">
        <v>160</v>
      </c>
      <c r="G14" s="2">
        <v>97.5</v>
      </c>
      <c r="H14" s="1">
        <f t="shared" si="0"/>
        <v>1140750</v>
      </c>
    </row>
    <row r="15" spans="1:8" x14ac:dyDescent="0.2">
      <c r="A15" s="2" t="s">
        <v>13</v>
      </c>
      <c r="B15" s="2" t="s">
        <v>167</v>
      </c>
      <c r="C15" s="2">
        <v>2</v>
      </c>
      <c r="D15" s="2">
        <v>0</v>
      </c>
      <c r="E15" s="2">
        <v>0</v>
      </c>
      <c r="F15" s="2" t="s">
        <v>160</v>
      </c>
      <c r="G15" s="2">
        <v>114.3</v>
      </c>
      <c r="H15" s="1">
        <f t="shared" si="0"/>
        <v>1337310</v>
      </c>
    </row>
    <row r="16" spans="1:8" x14ac:dyDescent="0.2">
      <c r="A16" s="2" t="s">
        <v>14</v>
      </c>
      <c r="B16" s="2" t="s">
        <v>167</v>
      </c>
      <c r="C16" s="2">
        <v>3</v>
      </c>
      <c r="D16" s="2">
        <v>0</v>
      </c>
      <c r="E16" s="2">
        <v>0</v>
      </c>
      <c r="F16" s="2" t="s">
        <v>160</v>
      </c>
      <c r="G16" s="2">
        <v>97.35</v>
      </c>
      <c r="H16" s="1">
        <f t="shared" si="0"/>
        <v>1138995</v>
      </c>
    </row>
    <row r="17" spans="1:8" x14ac:dyDescent="0.2">
      <c r="A17" s="2" t="s">
        <v>15</v>
      </c>
      <c r="B17" s="2" t="s">
        <v>167</v>
      </c>
      <c r="C17" s="2">
        <v>4</v>
      </c>
      <c r="D17" s="2">
        <v>0</v>
      </c>
      <c r="E17" s="2">
        <v>0</v>
      </c>
      <c r="F17" s="2" t="s">
        <v>160</v>
      </c>
      <c r="G17" s="2">
        <v>93.8</v>
      </c>
      <c r="H17" s="1">
        <f t="shared" si="0"/>
        <v>1097460</v>
      </c>
    </row>
    <row r="18" spans="1:8" x14ac:dyDescent="0.2">
      <c r="A18" s="2" t="s">
        <v>16</v>
      </c>
      <c r="B18" s="2" t="s">
        <v>164</v>
      </c>
      <c r="C18" s="2">
        <v>1</v>
      </c>
      <c r="D18" s="2">
        <v>1</v>
      </c>
      <c r="E18" s="2">
        <v>4</v>
      </c>
      <c r="F18" s="2" t="s">
        <v>160</v>
      </c>
      <c r="G18" s="2">
        <v>63.49</v>
      </c>
      <c r="H18" s="1">
        <f t="shared" si="0"/>
        <v>742833</v>
      </c>
    </row>
    <row r="19" spans="1:8" x14ac:dyDescent="0.2">
      <c r="A19" s="2" t="s">
        <v>17</v>
      </c>
      <c r="B19" s="2" t="s">
        <v>164</v>
      </c>
      <c r="C19" s="2">
        <v>2</v>
      </c>
      <c r="D19" s="2">
        <v>1</v>
      </c>
      <c r="E19" s="2">
        <v>4</v>
      </c>
      <c r="F19" s="2" t="s">
        <v>160</v>
      </c>
      <c r="G19" s="2">
        <v>66.31</v>
      </c>
      <c r="H19" s="1">
        <f t="shared" si="0"/>
        <v>775827</v>
      </c>
    </row>
    <row r="20" spans="1:8" x14ac:dyDescent="0.2">
      <c r="A20" s="2" t="s">
        <v>18</v>
      </c>
      <c r="B20" s="2" t="s">
        <v>164</v>
      </c>
      <c r="C20" s="2">
        <v>3</v>
      </c>
      <c r="D20" s="2">
        <v>1</v>
      </c>
      <c r="E20" s="2">
        <v>4</v>
      </c>
      <c r="F20" s="2" t="s">
        <v>160</v>
      </c>
      <c r="G20" s="2">
        <v>65.680000000000007</v>
      </c>
      <c r="H20" s="1">
        <f t="shared" si="0"/>
        <v>768456</v>
      </c>
    </row>
    <row r="21" spans="1:8" x14ac:dyDescent="0.2">
      <c r="A21" s="2" t="s">
        <v>19</v>
      </c>
      <c r="B21" s="2" t="s">
        <v>164</v>
      </c>
      <c r="C21" s="2">
        <v>4</v>
      </c>
      <c r="D21" s="2">
        <v>1</v>
      </c>
      <c r="E21" s="2">
        <v>4</v>
      </c>
      <c r="F21" s="2" t="s">
        <v>160</v>
      </c>
      <c r="G21" s="2">
        <v>57.45</v>
      </c>
      <c r="H21" s="1">
        <f t="shared" si="0"/>
        <v>672165</v>
      </c>
    </row>
    <row r="22" spans="1:8" x14ac:dyDescent="0.2">
      <c r="A22" s="2" t="s">
        <v>20</v>
      </c>
      <c r="B22" s="2" t="s">
        <v>166</v>
      </c>
      <c r="C22" s="2">
        <v>1</v>
      </c>
      <c r="D22" s="2">
        <v>1</v>
      </c>
      <c r="E22" s="2">
        <v>4</v>
      </c>
      <c r="F22" s="2" t="s">
        <v>160</v>
      </c>
      <c r="G22" s="2">
        <v>75.75</v>
      </c>
      <c r="H22" s="1">
        <f t="shared" si="0"/>
        <v>886275</v>
      </c>
    </row>
    <row r="23" spans="1:8" x14ac:dyDescent="0.2">
      <c r="A23" s="2" t="s">
        <v>21</v>
      </c>
      <c r="B23" s="2" t="s">
        <v>166</v>
      </c>
      <c r="C23" s="2">
        <v>3</v>
      </c>
      <c r="D23" s="2">
        <v>1</v>
      </c>
      <c r="E23" s="2">
        <v>4</v>
      </c>
      <c r="F23" s="2" t="s">
        <v>160</v>
      </c>
      <c r="G23" s="2">
        <v>99.24</v>
      </c>
      <c r="H23" s="1">
        <f t="shared" si="0"/>
        <v>1161107.9999999998</v>
      </c>
    </row>
    <row r="24" spans="1:8" x14ac:dyDescent="0.2">
      <c r="A24" s="2" t="s">
        <v>22</v>
      </c>
      <c r="B24" s="2" t="s">
        <v>166</v>
      </c>
      <c r="C24" s="2">
        <v>4</v>
      </c>
      <c r="D24" s="2">
        <v>1</v>
      </c>
      <c r="E24" s="2">
        <v>4</v>
      </c>
      <c r="F24" s="2" t="s">
        <v>160</v>
      </c>
      <c r="G24" s="2">
        <v>83.05</v>
      </c>
      <c r="H24" s="1">
        <f t="shared" si="0"/>
        <v>971685</v>
      </c>
    </row>
    <row r="25" spans="1:8" x14ac:dyDescent="0.2">
      <c r="A25" s="2" t="s">
        <v>23</v>
      </c>
      <c r="B25" s="2" t="s">
        <v>165</v>
      </c>
      <c r="C25" s="2">
        <v>1</v>
      </c>
      <c r="D25" s="2">
        <v>1</v>
      </c>
      <c r="E25" s="2">
        <v>4</v>
      </c>
      <c r="F25" s="2" t="s">
        <v>160</v>
      </c>
      <c r="G25" s="2">
        <v>86.86</v>
      </c>
      <c r="H25" s="1">
        <f t="shared" si="0"/>
        <v>1016262</v>
      </c>
    </row>
    <row r="26" spans="1:8" x14ac:dyDescent="0.2">
      <c r="A26" s="2" t="s">
        <v>24</v>
      </c>
      <c r="B26" s="2" t="s">
        <v>165</v>
      </c>
      <c r="C26" s="2">
        <v>2</v>
      </c>
      <c r="D26" s="2">
        <v>1</v>
      </c>
      <c r="E26" s="2">
        <v>4</v>
      </c>
      <c r="F26" s="2" t="s">
        <v>160</v>
      </c>
      <c r="G26" s="2">
        <v>86.75</v>
      </c>
      <c r="H26" s="1">
        <f t="shared" si="0"/>
        <v>1014974.9999999999</v>
      </c>
    </row>
    <row r="27" spans="1:8" x14ac:dyDescent="0.2">
      <c r="A27" s="2" t="s">
        <v>25</v>
      </c>
      <c r="B27" s="2" t="s">
        <v>165</v>
      </c>
      <c r="C27" s="2">
        <v>3</v>
      </c>
      <c r="D27" s="2">
        <v>1</v>
      </c>
      <c r="E27" s="2">
        <v>4</v>
      </c>
      <c r="F27" s="2" t="s">
        <v>160</v>
      </c>
      <c r="G27" s="2">
        <v>80.209999999999994</v>
      </c>
      <c r="H27" s="1">
        <f t="shared" si="0"/>
        <v>938456.99999999988</v>
      </c>
    </row>
    <row r="28" spans="1:8" x14ac:dyDescent="0.2">
      <c r="A28" s="2" t="s">
        <v>26</v>
      </c>
      <c r="B28" s="2" t="s">
        <v>165</v>
      </c>
      <c r="C28" s="2">
        <v>4</v>
      </c>
      <c r="D28" s="2">
        <v>1</v>
      </c>
      <c r="E28" s="2">
        <v>4</v>
      </c>
      <c r="F28" s="2" t="s">
        <v>160</v>
      </c>
      <c r="G28" s="2">
        <v>89.3</v>
      </c>
      <c r="H28" s="1">
        <f t="shared" si="0"/>
        <v>1044810</v>
      </c>
    </row>
    <row r="29" spans="1:8" x14ac:dyDescent="0.2">
      <c r="A29" s="2" t="s">
        <v>27</v>
      </c>
      <c r="B29" s="2" t="s">
        <v>167</v>
      </c>
      <c r="C29" s="2">
        <v>1</v>
      </c>
      <c r="D29" s="2">
        <v>1</v>
      </c>
      <c r="E29" s="2">
        <v>4</v>
      </c>
      <c r="F29" s="2" t="s">
        <v>160</v>
      </c>
      <c r="G29" s="2">
        <v>64.25</v>
      </c>
      <c r="H29" s="1">
        <f t="shared" si="0"/>
        <v>751725</v>
      </c>
    </row>
    <row r="30" spans="1:8" x14ac:dyDescent="0.2">
      <c r="A30" s="2" t="s">
        <v>28</v>
      </c>
      <c r="B30" s="2" t="s">
        <v>167</v>
      </c>
      <c r="C30" s="2">
        <v>2</v>
      </c>
      <c r="D30" s="2">
        <v>1</v>
      </c>
      <c r="E30" s="2">
        <v>4</v>
      </c>
      <c r="F30" s="2" t="s">
        <v>160</v>
      </c>
      <c r="G30" s="2">
        <v>68.38</v>
      </c>
      <c r="H30" s="1">
        <f t="shared" si="0"/>
        <v>800045.99999999988</v>
      </c>
    </row>
    <row r="31" spans="1:8" x14ac:dyDescent="0.2">
      <c r="A31" s="2" t="s">
        <v>29</v>
      </c>
      <c r="B31" s="2" t="s">
        <v>167</v>
      </c>
      <c r="C31" s="2">
        <v>3</v>
      </c>
      <c r="D31" s="2">
        <v>1</v>
      </c>
      <c r="E31" s="2">
        <v>4</v>
      </c>
      <c r="F31" s="2" t="s">
        <v>160</v>
      </c>
      <c r="G31" s="2">
        <v>50.18</v>
      </c>
      <c r="H31" s="1">
        <f t="shared" si="0"/>
        <v>587106</v>
      </c>
    </row>
    <row r="32" spans="1:8" x14ac:dyDescent="0.2">
      <c r="A32" s="2" t="s">
        <v>30</v>
      </c>
      <c r="B32" s="2" t="s">
        <v>167</v>
      </c>
      <c r="C32" s="2">
        <v>4</v>
      </c>
      <c r="D32" s="2">
        <v>1</v>
      </c>
      <c r="E32" s="2">
        <v>4</v>
      </c>
      <c r="F32" s="2" t="s">
        <v>160</v>
      </c>
      <c r="G32" s="2">
        <v>55.5</v>
      </c>
      <c r="H32" s="1">
        <f t="shared" si="0"/>
        <v>649350</v>
      </c>
    </row>
    <row r="33" spans="1:8" x14ac:dyDescent="0.2">
      <c r="A33" s="2" t="s">
        <v>31</v>
      </c>
      <c r="B33" s="2" t="s">
        <v>166</v>
      </c>
      <c r="C33" s="2">
        <v>2</v>
      </c>
      <c r="D33" s="2">
        <v>1</v>
      </c>
      <c r="E33" s="2">
        <v>4</v>
      </c>
      <c r="F33" s="2" t="s">
        <v>160</v>
      </c>
      <c r="G33" s="2">
        <v>92.07</v>
      </c>
      <c r="H33" s="1">
        <f t="shared" si="0"/>
        <v>1077218.9999999998</v>
      </c>
    </row>
    <row r="34" spans="1:8" x14ac:dyDescent="0.2">
      <c r="A34" s="2" t="s">
        <v>32</v>
      </c>
      <c r="B34" s="2" t="s">
        <v>164</v>
      </c>
      <c r="C34" s="2">
        <v>1</v>
      </c>
      <c r="D34" s="2">
        <v>2</v>
      </c>
      <c r="E34" s="2">
        <v>8</v>
      </c>
      <c r="F34" s="2" t="s">
        <v>160</v>
      </c>
      <c r="G34" s="2">
        <v>143.19</v>
      </c>
      <c r="H34" s="1">
        <f t="shared" ref="H34:H64" si="1">G34*1.17*5*1000</f>
        <v>837661.49999999988</v>
      </c>
    </row>
    <row r="35" spans="1:8" x14ac:dyDescent="0.2">
      <c r="A35" s="2" t="s">
        <v>33</v>
      </c>
      <c r="B35" s="2" t="s">
        <v>164</v>
      </c>
      <c r="C35" s="2">
        <v>2</v>
      </c>
      <c r="D35" s="2">
        <v>2</v>
      </c>
      <c r="E35" s="2">
        <v>8</v>
      </c>
      <c r="F35" s="2" t="s">
        <v>160</v>
      </c>
      <c r="G35" s="2">
        <v>134.22999999999999</v>
      </c>
      <c r="H35" s="1">
        <f t="shared" si="1"/>
        <v>785245.49999999988</v>
      </c>
    </row>
    <row r="36" spans="1:8" x14ac:dyDescent="0.2">
      <c r="A36" s="2" t="s">
        <v>34</v>
      </c>
      <c r="B36" s="2" t="s">
        <v>164</v>
      </c>
      <c r="C36" s="2">
        <v>3</v>
      </c>
      <c r="D36" s="2">
        <v>2</v>
      </c>
      <c r="E36" s="2">
        <v>8</v>
      </c>
      <c r="F36" s="2" t="s">
        <v>160</v>
      </c>
      <c r="G36" s="2">
        <v>152.41999999999999</v>
      </c>
      <c r="H36" s="1">
        <f t="shared" si="1"/>
        <v>891656.99999999988</v>
      </c>
    </row>
    <row r="37" spans="1:8" x14ac:dyDescent="0.2">
      <c r="A37" s="2" t="s">
        <v>35</v>
      </c>
      <c r="B37" s="2" t="s">
        <v>164</v>
      </c>
      <c r="C37" s="2">
        <v>4</v>
      </c>
      <c r="D37" s="2">
        <v>2</v>
      </c>
      <c r="E37" s="2">
        <v>8</v>
      </c>
      <c r="F37" s="2" t="s">
        <v>160</v>
      </c>
      <c r="G37" s="2">
        <v>153.69</v>
      </c>
      <c r="H37" s="1">
        <f t="shared" si="1"/>
        <v>899086.49999999988</v>
      </c>
    </row>
    <row r="38" spans="1:8" x14ac:dyDescent="0.2">
      <c r="A38" s="2" t="s">
        <v>36</v>
      </c>
      <c r="B38" s="2" t="s">
        <v>165</v>
      </c>
      <c r="C38" s="2">
        <v>3</v>
      </c>
      <c r="D38" s="2">
        <v>2</v>
      </c>
      <c r="E38" s="2">
        <v>8</v>
      </c>
      <c r="F38" s="2" t="s">
        <v>160</v>
      </c>
      <c r="G38" s="2">
        <v>335.21</v>
      </c>
      <c r="H38" s="1">
        <f t="shared" si="1"/>
        <v>1960978.4999999998</v>
      </c>
    </row>
    <row r="39" spans="1:8" x14ac:dyDescent="0.2">
      <c r="A39" s="2" t="s">
        <v>37</v>
      </c>
      <c r="B39" s="2" t="s">
        <v>166</v>
      </c>
      <c r="C39" s="2">
        <v>1</v>
      </c>
      <c r="D39" s="2">
        <v>2</v>
      </c>
      <c r="E39" s="2">
        <v>8</v>
      </c>
      <c r="F39" s="2" t="s">
        <v>160</v>
      </c>
      <c r="G39" s="2">
        <v>317.85000000000002</v>
      </c>
      <c r="H39" s="1">
        <f t="shared" si="1"/>
        <v>1859422.5000000002</v>
      </c>
    </row>
    <row r="40" spans="1:8" x14ac:dyDescent="0.2">
      <c r="A40" s="2" t="s">
        <v>38</v>
      </c>
      <c r="B40" s="2" t="s">
        <v>166</v>
      </c>
      <c r="C40" s="2">
        <v>2</v>
      </c>
      <c r="D40" s="2">
        <v>2</v>
      </c>
      <c r="E40" s="2">
        <v>8</v>
      </c>
      <c r="F40" s="2" t="s">
        <v>160</v>
      </c>
      <c r="G40" s="2">
        <v>340.47</v>
      </c>
      <c r="H40" s="1">
        <f t="shared" si="1"/>
        <v>1991749.5</v>
      </c>
    </row>
    <row r="41" spans="1:8" x14ac:dyDescent="0.2">
      <c r="A41" s="2" t="s">
        <v>39</v>
      </c>
      <c r="B41" s="2" t="s">
        <v>166</v>
      </c>
      <c r="C41" s="2">
        <v>3</v>
      </c>
      <c r="D41" s="2">
        <v>2</v>
      </c>
      <c r="E41" s="2">
        <v>8</v>
      </c>
      <c r="F41" s="2" t="s">
        <v>160</v>
      </c>
      <c r="G41" s="2">
        <v>323.99</v>
      </c>
      <c r="H41" s="1">
        <f t="shared" si="1"/>
        <v>1895341.4999999998</v>
      </c>
    </row>
    <row r="42" spans="1:8" x14ac:dyDescent="0.2">
      <c r="A42" s="2" t="s">
        <v>40</v>
      </c>
      <c r="B42" s="2" t="s">
        <v>166</v>
      </c>
      <c r="C42" s="2">
        <v>4</v>
      </c>
      <c r="D42" s="2">
        <v>2</v>
      </c>
      <c r="E42" s="2">
        <v>8</v>
      </c>
      <c r="F42" s="2" t="s">
        <v>160</v>
      </c>
      <c r="G42" s="2">
        <v>288.31</v>
      </c>
      <c r="H42" s="1">
        <f t="shared" si="1"/>
        <v>1686613.5</v>
      </c>
    </row>
    <row r="43" spans="1:8" x14ac:dyDescent="0.2">
      <c r="A43" s="2" t="s">
        <v>41</v>
      </c>
      <c r="B43" s="2" t="s">
        <v>165</v>
      </c>
      <c r="C43" s="2">
        <v>1</v>
      </c>
      <c r="D43" s="2">
        <v>2</v>
      </c>
      <c r="E43" s="2">
        <v>8</v>
      </c>
      <c r="F43" s="2" t="s">
        <v>160</v>
      </c>
      <c r="G43" s="2">
        <v>281.06</v>
      </c>
      <c r="H43" s="1">
        <f t="shared" si="1"/>
        <v>1644201</v>
      </c>
    </row>
    <row r="44" spans="1:8" x14ac:dyDescent="0.2">
      <c r="A44" s="2" t="s">
        <v>42</v>
      </c>
      <c r="B44" s="2" t="s">
        <v>165</v>
      </c>
      <c r="C44" s="2">
        <v>2</v>
      </c>
      <c r="D44" s="2">
        <v>2</v>
      </c>
      <c r="E44" s="2">
        <v>8</v>
      </c>
      <c r="F44" s="2" t="s">
        <v>160</v>
      </c>
      <c r="G44" s="2">
        <v>293.13</v>
      </c>
      <c r="H44" s="1">
        <f t="shared" si="1"/>
        <v>1714810.4999999998</v>
      </c>
    </row>
    <row r="45" spans="1:8" x14ac:dyDescent="0.2">
      <c r="A45" s="2" t="s">
        <v>43</v>
      </c>
      <c r="B45" s="2" t="s">
        <v>165</v>
      </c>
      <c r="C45" s="2">
        <v>4</v>
      </c>
      <c r="D45" s="2">
        <v>2</v>
      </c>
      <c r="E45" s="2">
        <v>8</v>
      </c>
      <c r="F45" s="2" t="s">
        <v>160</v>
      </c>
      <c r="G45" s="2">
        <v>279.70999999999998</v>
      </c>
      <c r="H45" s="1">
        <f t="shared" si="1"/>
        <v>1636303.4999999995</v>
      </c>
    </row>
    <row r="46" spans="1:8" x14ac:dyDescent="0.2">
      <c r="A46" s="2" t="s">
        <v>44</v>
      </c>
      <c r="B46" s="2" t="s">
        <v>167</v>
      </c>
      <c r="C46" s="2">
        <v>1</v>
      </c>
      <c r="D46" s="2">
        <v>2</v>
      </c>
      <c r="E46" s="2">
        <v>8</v>
      </c>
      <c r="F46" s="2" t="s">
        <v>160</v>
      </c>
      <c r="G46" s="2">
        <v>244.88</v>
      </c>
      <c r="H46" s="1">
        <f t="shared" si="1"/>
        <v>1432547.9999999998</v>
      </c>
    </row>
    <row r="47" spans="1:8" x14ac:dyDescent="0.2">
      <c r="A47" s="2" t="s">
        <v>45</v>
      </c>
      <c r="B47" s="2" t="s">
        <v>167</v>
      </c>
      <c r="C47" s="2">
        <v>2</v>
      </c>
      <c r="D47" s="2">
        <v>2</v>
      </c>
      <c r="E47" s="2">
        <v>8</v>
      </c>
      <c r="F47" s="2" t="s">
        <v>160</v>
      </c>
      <c r="G47" s="2">
        <v>233.96</v>
      </c>
      <c r="H47" s="1">
        <f t="shared" si="1"/>
        <v>1368666.0000000002</v>
      </c>
    </row>
    <row r="48" spans="1:8" x14ac:dyDescent="0.2">
      <c r="A48" s="2" t="s">
        <v>46</v>
      </c>
      <c r="B48" s="2" t="s">
        <v>167</v>
      </c>
      <c r="C48" s="2">
        <v>3</v>
      </c>
      <c r="D48" s="2">
        <v>2</v>
      </c>
      <c r="E48" s="2">
        <v>8</v>
      </c>
      <c r="F48" s="2" t="s">
        <v>160</v>
      </c>
      <c r="G48" s="2">
        <v>253.35</v>
      </c>
      <c r="H48" s="1">
        <f t="shared" si="1"/>
        <v>1482097.4999999998</v>
      </c>
    </row>
    <row r="49" spans="1:8" x14ac:dyDescent="0.2">
      <c r="A49" s="2" t="s">
        <v>47</v>
      </c>
      <c r="B49" s="2" t="s">
        <v>167</v>
      </c>
      <c r="C49" s="2">
        <v>4</v>
      </c>
      <c r="D49" s="2">
        <v>2</v>
      </c>
      <c r="E49" s="2">
        <v>8</v>
      </c>
      <c r="F49" s="2" t="s">
        <v>160</v>
      </c>
      <c r="G49" s="2">
        <v>219.66</v>
      </c>
      <c r="H49" s="1">
        <f t="shared" si="1"/>
        <v>1285010.9999999998</v>
      </c>
    </row>
    <row r="50" spans="1:8" x14ac:dyDescent="0.2">
      <c r="A50" s="2" t="s">
        <v>48</v>
      </c>
      <c r="B50" s="2" t="s">
        <v>164</v>
      </c>
      <c r="C50" s="2">
        <v>1</v>
      </c>
      <c r="D50" s="2">
        <v>3</v>
      </c>
      <c r="E50" s="2">
        <v>12</v>
      </c>
      <c r="F50" s="2" t="s">
        <v>160</v>
      </c>
      <c r="G50" s="2">
        <v>114.15</v>
      </c>
      <c r="H50" s="1">
        <f t="shared" si="1"/>
        <v>667777.49999999988</v>
      </c>
    </row>
    <row r="51" spans="1:8" x14ac:dyDescent="0.2">
      <c r="A51" s="2" t="s">
        <v>49</v>
      </c>
      <c r="B51" s="2" t="s">
        <v>164</v>
      </c>
      <c r="C51" s="2">
        <v>2</v>
      </c>
      <c r="D51" s="2">
        <v>3</v>
      </c>
      <c r="E51" s="2">
        <v>12</v>
      </c>
      <c r="F51" s="2" t="s">
        <v>160</v>
      </c>
      <c r="G51" s="2">
        <v>161.81</v>
      </c>
      <c r="H51" s="1">
        <f t="shared" si="1"/>
        <v>946588.50000000012</v>
      </c>
    </row>
    <row r="52" spans="1:8" x14ac:dyDescent="0.2">
      <c r="A52" s="2" t="s">
        <v>50</v>
      </c>
      <c r="B52" s="2" t="s">
        <v>164</v>
      </c>
      <c r="C52" s="2">
        <v>3</v>
      </c>
      <c r="D52" s="2">
        <v>3</v>
      </c>
      <c r="E52" s="2">
        <v>12</v>
      </c>
      <c r="F52" s="2" t="s">
        <v>160</v>
      </c>
      <c r="G52" s="2">
        <v>145.81</v>
      </c>
      <c r="H52" s="1">
        <f t="shared" si="1"/>
        <v>852988.5</v>
      </c>
    </row>
    <row r="53" spans="1:8" x14ac:dyDescent="0.2">
      <c r="A53" s="2" t="s">
        <v>51</v>
      </c>
      <c r="B53" s="2" t="s">
        <v>164</v>
      </c>
      <c r="C53" s="2">
        <v>4</v>
      </c>
      <c r="D53" s="2">
        <v>3</v>
      </c>
      <c r="E53" s="2">
        <v>12</v>
      </c>
      <c r="F53" s="2" t="s">
        <v>160</v>
      </c>
      <c r="G53" s="2">
        <v>329.34</v>
      </c>
      <c r="H53" s="1">
        <f t="shared" si="1"/>
        <v>1926639</v>
      </c>
    </row>
    <row r="54" spans="1:8" x14ac:dyDescent="0.2">
      <c r="A54" s="2" t="s">
        <v>52</v>
      </c>
      <c r="B54" s="2" t="s">
        <v>166</v>
      </c>
      <c r="C54" s="2">
        <v>1</v>
      </c>
      <c r="D54" s="2">
        <v>3</v>
      </c>
      <c r="E54" s="2">
        <v>12</v>
      </c>
      <c r="F54" s="2" t="s">
        <v>160</v>
      </c>
      <c r="G54" s="2">
        <v>263.12</v>
      </c>
      <c r="H54" s="1">
        <f t="shared" si="1"/>
        <v>1539252</v>
      </c>
    </row>
    <row r="55" spans="1:8" x14ac:dyDescent="0.2">
      <c r="A55" s="2" t="s">
        <v>53</v>
      </c>
      <c r="B55" s="2" t="s">
        <v>166</v>
      </c>
      <c r="C55" s="2">
        <v>2</v>
      </c>
      <c r="D55" s="2">
        <v>3</v>
      </c>
      <c r="E55" s="2">
        <v>12</v>
      </c>
      <c r="F55" s="2" t="s">
        <v>160</v>
      </c>
      <c r="G55" s="2">
        <v>325.2</v>
      </c>
      <c r="H55" s="1">
        <f t="shared" si="1"/>
        <v>1902419.9999999998</v>
      </c>
    </row>
    <row r="56" spans="1:8" x14ac:dyDescent="0.2">
      <c r="A56" s="2" t="s">
        <v>54</v>
      </c>
      <c r="B56" s="2" t="s">
        <v>166</v>
      </c>
      <c r="C56" s="2">
        <v>3</v>
      </c>
      <c r="D56" s="2">
        <v>3</v>
      </c>
      <c r="E56" s="2">
        <v>12</v>
      </c>
      <c r="F56" s="2" t="s">
        <v>160</v>
      </c>
      <c r="G56" s="2">
        <v>273.70999999999998</v>
      </c>
      <c r="H56" s="1">
        <f t="shared" si="1"/>
        <v>1601203.4999999995</v>
      </c>
    </row>
    <row r="57" spans="1:8" x14ac:dyDescent="0.2">
      <c r="A57" s="2" t="s">
        <v>55</v>
      </c>
      <c r="B57" s="2" t="s">
        <v>166</v>
      </c>
      <c r="C57" s="2">
        <v>4</v>
      </c>
      <c r="D57" s="2">
        <v>3</v>
      </c>
      <c r="E57" s="2">
        <v>12</v>
      </c>
      <c r="F57" s="2" t="s">
        <v>160</v>
      </c>
      <c r="G57" s="2">
        <v>326.33999999999997</v>
      </c>
      <c r="H57" s="1">
        <f t="shared" si="1"/>
        <v>1909088.9999999995</v>
      </c>
    </row>
    <row r="58" spans="1:8" x14ac:dyDescent="0.2">
      <c r="A58" s="2" t="s">
        <v>56</v>
      </c>
      <c r="B58" s="2" t="s">
        <v>165</v>
      </c>
      <c r="C58" s="2">
        <v>1</v>
      </c>
      <c r="D58" s="2">
        <v>3</v>
      </c>
      <c r="E58" s="2">
        <v>12</v>
      </c>
      <c r="F58" s="2" t="s">
        <v>160</v>
      </c>
      <c r="G58" s="2">
        <v>274.20999999999998</v>
      </c>
      <c r="H58" s="1">
        <f t="shared" si="1"/>
        <v>1604128.4999999998</v>
      </c>
    </row>
    <row r="59" spans="1:8" x14ac:dyDescent="0.2">
      <c r="A59" s="2" t="s">
        <v>57</v>
      </c>
      <c r="B59" s="2" t="s">
        <v>165</v>
      </c>
      <c r="C59" s="2">
        <v>2</v>
      </c>
      <c r="D59" s="2">
        <v>3</v>
      </c>
      <c r="E59" s="2">
        <v>12</v>
      </c>
      <c r="F59" s="2" t="s">
        <v>160</v>
      </c>
      <c r="G59" s="2">
        <v>328.34</v>
      </c>
      <c r="H59" s="1">
        <f t="shared" si="1"/>
        <v>1920788.9999999998</v>
      </c>
    </row>
    <row r="60" spans="1:8" x14ac:dyDescent="0.2">
      <c r="A60" s="2" t="s">
        <v>58</v>
      </c>
      <c r="B60" s="2" t="s">
        <v>165</v>
      </c>
      <c r="C60" s="2">
        <v>3</v>
      </c>
      <c r="D60" s="2">
        <v>3</v>
      </c>
      <c r="E60" s="2">
        <v>12</v>
      </c>
      <c r="F60" s="2" t="s">
        <v>160</v>
      </c>
      <c r="G60" s="2">
        <v>367.18</v>
      </c>
      <c r="H60" s="1">
        <f t="shared" si="1"/>
        <v>2148002.9999999995</v>
      </c>
    </row>
    <row r="61" spans="1:8" x14ac:dyDescent="0.2">
      <c r="A61" s="2" t="s">
        <v>59</v>
      </c>
      <c r="B61" s="2" t="s">
        <v>165</v>
      </c>
      <c r="C61" s="2">
        <v>4</v>
      </c>
      <c r="D61" s="2">
        <v>3</v>
      </c>
      <c r="E61" s="2">
        <v>12</v>
      </c>
      <c r="F61" s="2" t="s">
        <v>160</v>
      </c>
      <c r="G61" s="2">
        <v>385.82</v>
      </c>
      <c r="H61" s="1">
        <f t="shared" si="1"/>
        <v>2257046.9999999995</v>
      </c>
    </row>
    <row r="62" spans="1:8" x14ac:dyDescent="0.2">
      <c r="A62" s="2" t="s">
        <v>60</v>
      </c>
      <c r="B62" s="2" t="s">
        <v>167</v>
      </c>
      <c r="C62" s="2">
        <v>1</v>
      </c>
      <c r="D62" s="2">
        <v>3</v>
      </c>
      <c r="E62" s="2">
        <v>12</v>
      </c>
      <c r="F62" s="2" t="s">
        <v>160</v>
      </c>
      <c r="G62" s="2">
        <v>200.96</v>
      </c>
      <c r="H62" s="1">
        <f t="shared" si="1"/>
        <v>1175616</v>
      </c>
    </row>
    <row r="63" spans="1:8" x14ac:dyDescent="0.2">
      <c r="A63" s="2" t="s">
        <v>61</v>
      </c>
      <c r="B63" s="2" t="s">
        <v>167</v>
      </c>
      <c r="C63" s="2">
        <v>2</v>
      </c>
      <c r="D63" s="2">
        <v>3</v>
      </c>
      <c r="E63" s="2">
        <v>12</v>
      </c>
      <c r="F63" s="2" t="s">
        <v>160</v>
      </c>
      <c r="G63" s="2">
        <v>288.18</v>
      </c>
      <c r="H63" s="1">
        <f t="shared" si="1"/>
        <v>1685852.9999999998</v>
      </c>
    </row>
    <row r="64" spans="1:8" x14ac:dyDescent="0.2">
      <c r="A64" s="2" t="s">
        <v>62</v>
      </c>
      <c r="B64" s="2" t="s">
        <v>167</v>
      </c>
      <c r="C64" s="2">
        <v>3</v>
      </c>
      <c r="D64" s="2">
        <v>3</v>
      </c>
      <c r="E64" s="2">
        <v>12</v>
      </c>
      <c r="F64" s="2" t="s">
        <v>160</v>
      </c>
      <c r="G64" s="2">
        <v>250.93</v>
      </c>
      <c r="H64" s="1">
        <f t="shared" si="1"/>
        <v>1467940.5</v>
      </c>
    </row>
    <row r="65" spans="1:8" x14ac:dyDescent="0.2">
      <c r="A65" s="2" t="s">
        <v>95</v>
      </c>
      <c r="B65" s="2" t="s">
        <v>167</v>
      </c>
      <c r="C65" s="2">
        <v>4</v>
      </c>
      <c r="D65" s="2">
        <v>3</v>
      </c>
      <c r="E65" s="2">
        <v>12</v>
      </c>
      <c r="F65" s="2" t="s">
        <v>160</v>
      </c>
      <c r="G65" s="2">
        <v>106.23</v>
      </c>
      <c r="H65" s="1">
        <f t="shared" ref="H65:H96" si="2">G65*1.17*10*1000</f>
        <v>1242890.9999999998</v>
      </c>
    </row>
    <row r="66" spans="1:8" x14ac:dyDescent="0.2">
      <c r="A66" s="2" t="s">
        <v>63</v>
      </c>
      <c r="B66" s="2" t="s">
        <v>164</v>
      </c>
      <c r="C66" s="2">
        <v>1</v>
      </c>
      <c r="D66" s="2">
        <v>4</v>
      </c>
      <c r="E66" s="2">
        <v>16</v>
      </c>
      <c r="F66" s="2" t="s">
        <v>160</v>
      </c>
      <c r="G66" s="2">
        <v>71.010000000000005</v>
      </c>
      <c r="H66" s="1">
        <f t="shared" si="2"/>
        <v>830817</v>
      </c>
    </row>
    <row r="67" spans="1:8" x14ac:dyDescent="0.2">
      <c r="A67" s="2" t="s">
        <v>64</v>
      </c>
      <c r="B67" s="2" t="s">
        <v>164</v>
      </c>
      <c r="C67" s="2">
        <v>2</v>
      </c>
      <c r="D67" s="2">
        <v>4</v>
      </c>
      <c r="E67" s="2">
        <v>16</v>
      </c>
      <c r="F67" s="2" t="s">
        <v>160</v>
      </c>
      <c r="G67" s="2">
        <v>69.069999999999993</v>
      </c>
      <c r="H67" s="1">
        <f t="shared" si="2"/>
        <v>808118.99999999977</v>
      </c>
    </row>
    <row r="68" spans="1:8" x14ac:dyDescent="0.2">
      <c r="A68" s="2" t="s">
        <v>65</v>
      </c>
      <c r="B68" s="2" t="s">
        <v>164</v>
      </c>
      <c r="C68" s="2">
        <v>3</v>
      </c>
      <c r="D68" s="2">
        <v>4</v>
      </c>
      <c r="E68" s="2">
        <v>16</v>
      </c>
      <c r="F68" s="2" t="s">
        <v>160</v>
      </c>
      <c r="G68" s="2">
        <v>63.81</v>
      </c>
      <c r="H68" s="1">
        <f t="shared" si="2"/>
        <v>746576.99999999988</v>
      </c>
    </row>
    <row r="69" spans="1:8" x14ac:dyDescent="0.2">
      <c r="A69" s="2" t="s">
        <v>66</v>
      </c>
      <c r="B69" s="2" t="s">
        <v>164</v>
      </c>
      <c r="C69" s="2">
        <v>4</v>
      </c>
      <c r="D69" s="2">
        <v>4</v>
      </c>
      <c r="E69" s="2">
        <v>16</v>
      </c>
      <c r="F69" s="2" t="s">
        <v>160</v>
      </c>
      <c r="G69" s="2">
        <v>74.989999999999995</v>
      </c>
      <c r="H69" s="1">
        <f t="shared" si="2"/>
        <v>877382.99999999988</v>
      </c>
    </row>
    <row r="70" spans="1:8" x14ac:dyDescent="0.2">
      <c r="A70" s="2" t="s">
        <v>67</v>
      </c>
      <c r="B70" s="2" t="s">
        <v>165</v>
      </c>
      <c r="C70" s="2">
        <v>3</v>
      </c>
      <c r="D70" s="2">
        <v>4</v>
      </c>
      <c r="E70" s="2">
        <v>16</v>
      </c>
      <c r="F70" s="2" t="s">
        <v>160</v>
      </c>
      <c r="G70" s="2">
        <v>90.78</v>
      </c>
      <c r="H70" s="1">
        <f t="shared" si="2"/>
        <v>1062126</v>
      </c>
    </row>
    <row r="71" spans="1:8" x14ac:dyDescent="0.2">
      <c r="A71" s="2" t="s">
        <v>68</v>
      </c>
      <c r="B71" s="2" t="s">
        <v>166</v>
      </c>
      <c r="C71" s="2">
        <v>1</v>
      </c>
      <c r="D71" s="2">
        <v>4</v>
      </c>
      <c r="E71" s="2">
        <v>16</v>
      </c>
      <c r="F71" s="2" t="s">
        <v>160</v>
      </c>
      <c r="G71" s="2">
        <v>119.96</v>
      </c>
      <c r="H71" s="1">
        <f t="shared" si="2"/>
        <v>1403532</v>
      </c>
    </row>
    <row r="72" spans="1:8" x14ac:dyDescent="0.2">
      <c r="A72" s="2" t="s">
        <v>69</v>
      </c>
      <c r="B72" s="2" t="s">
        <v>166</v>
      </c>
      <c r="C72" s="2">
        <v>2</v>
      </c>
      <c r="D72" s="2">
        <v>4</v>
      </c>
      <c r="E72" s="2">
        <v>16</v>
      </c>
      <c r="F72" s="2" t="s">
        <v>160</v>
      </c>
      <c r="G72" s="2">
        <v>126.76</v>
      </c>
      <c r="H72" s="1">
        <f t="shared" si="2"/>
        <v>1483092</v>
      </c>
    </row>
    <row r="73" spans="1:8" x14ac:dyDescent="0.2">
      <c r="A73" s="2" t="s">
        <v>70</v>
      </c>
      <c r="B73" s="2" t="s">
        <v>166</v>
      </c>
      <c r="C73" s="2">
        <v>3</v>
      </c>
      <c r="D73" s="2">
        <v>4</v>
      </c>
      <c r="E73" s="2">
        <v>16</v>
      </c>
      <c r="F73" s="2" t="s">
        <v>160</v>
      </c>
      <c r="G73" s="2">
        <v>127.79</v>
      </c>
      <c r="H73" s="1">
        <f t="shared" si="2"/>
        <v>1495143</v>
      </c>
    </row>
    <row r="74" spans="1:8" x14ac:dyDescent="0.2">
      <c r="A74" s="2" t="s">
        <v>71</v>
      </c>
      <c r="B74" s="2" t="s">
        <v>166</v>
      </c>
      <c r="C74" s="2">
        <v>4</v>
      </c>
      <c r="D74" s="2">
        <v>4</v>
      </c>
      <c r="E74" s="2">
        <v>16</v>
      </c>
      <c r="F74" s="2" t="s">
        <v>160</v>
      </c>
      <c r="G74" s="2">
        <v>137.84</v>
      </c>
      <c r="H74" s="1">
        <f t="shared" si="2"/>
        <v>1612727.9999999998</v>
      </c>
    </row>
    <row r="75" spans="1:8" x14ac:dyDescent="0.2">
      <c r="A75" s="2" t="s">
        <v>72</v>
      </c>
      <c r="B75" s="2" t="s">
        <v>165</v>
      </c>
      <c r="C75" s="2">
        <v>1</v>
      </c>
      <c r="D75" s="2">
        <v>4</v>
      </c>
      <c r="E75" s="2">
        <v>16</v>
      </c>
      <c r="F75" s="2" t="s">
        <v>160</v>
      </c>
      <c r="G75" s="2">
        <v>96.18</v>
      </c>
      <c r="H75" s="1">
        <f t="shared" si="2"/>
        <v>1125306</v>
      </c>
    </row>
    <row r="76" spans="1:8" x14ac:dyDescent="0.2">
      <c r="A76" s="2" t="s">
        <v>73</v>
      </c>
      <c r="B76" s="2" t="s">
        <v>165</v>
      </c>
      <c r="C76" s="2">
        <v>2</v>
      </c>
      <c r="D76" s="2">
        <v>4</v>
      </c>
      <c r="E76" s="2">
        <v>16</v>
      </c>
      <c r="F76" s="2" t="s">
        <v>160</v>
      </c>
      <c r="G76" s="2">
        <v>90.59</v>
      </c>
      <c r="H76" s="1">
        <f t="shared" si="2"/>
        <v>1059902.9999999998</v>
      </c>
    </row>
    <row r="77" spans="1:8" x14ac:dyDescent="0.2">
      <c r="A77" s="2" t="s">
        <v>74</v>
      </c>
      <c r="B77" s="2" t="s">
        <v>165</v>
      </c>
      <c r="C77" s="2">
        <v>4</v>
      </c>
      <c r="D77" s="2">
        <v>4</v>
      </c>
      <c r="E77" s="2">
        <v>16</v>
      </c>
      <c r="F77" s="2" t="s">
        <v>160</v>
      </c>
      <c r="G77" s="2">
        <v>100.71</v>
      </c>
      <c r="H77" s="1">
        <f t="shared" si="2"/>
        <v>1178306.9999999998</v>
      </c>
    </row>
    <row r="78" spans="1:8" x14ac:dyDescent="0.2">
      <c r="A78" s="2" t="s">
        <v>75</v>
      </c>
      <c r="B78" s="2" t="s">
        <v>167</v>
      </c>
      <c r="C78" s="2">
        <v>1</v>
      </c>
      <c r="D78" s="2">
        <v>4</v>
      </c>
      <c r="E78" s="2">
        <v>16</v>
      </c>
      <c r="F78" s="2" t="s">
        <v>160</v>
      </c>
      <c r="G78" s="2">
        <v>91.46</v>
      </c>
      <c r="H78" s="1">
        <f t="shared" si="2"/>
        <v>1070081.9999999998</v>
      </c>
    </row>
    <row r="79" spans="1:8" x14ac:dyDescent="0.2">
      <c r="A79" s="2" t="s">
        <v>76</v>
      </c>
      <c r="B79" s="2" t="s">
        <v>167</v>
      </c>
      <c r="C79" s="2">
        <v>2</v>
      </c>
      <c r="D79" s="2">
        <v>4</v>
      </c>
      <c r="E79" s="2">
        <v>16</v>
      </c>
      <c r="F79" s="2" t="s">
        <v>160</v>
      </c>
      <c r="G79" s="2">
        <v>89.86</v>
      </c>
      <c r="H79" s="1">
        <f t="shared" si="2"/>
        <v>1051361.9999999998</v>
      </c>
    </row>
    <row r="80" spans="1:8" x14ac:dyDescent="0.2">
      <c r="A80" s="2" t="s">
        <v>77</v>
      </c>
      <c r="B80" s="2" t="s">
        <v>167</v>
      </c>
      <c r="C80" s="2">
        <v>3</v>
      </c>
      <c r="D80" s="2">
        <v>4</v>
      </c>
      <c r="E80" s="2">
        <v>16</v>
      </c>
      <c r="F80" s="2" t="s">
        <v>160</v>
      </c>
      <c r="G80" s="2">
        <v>95.14</v>
      </c>
      <c r="H80" s="1">
        <f t="shared" si="2"/>
        <v>1113138</v>
      </c>
    </row>
    <row r="81" spans="1:8" x14ac:dyDescent="0.2">
      <c r="A81" s="2" t="s">
        <v>78</v>
      </c>
      <c r="B81" s="2" t="s">
        <v>167</v>
      </c>
      <c r="C81" s="2">
        <v>4</v>
      </c>
      <c r="D81" s="2">
        <v>4</v>
      </c>
      <c r="E81" s="2">
        <v>16</v>
      </c>
      <c r="F81" s="2" t="s">
        <v>160</v>
      </c>
      <c r="G81" s="2">
        <v>98.76</v>
      </c>
      <c r="H81" s="1">
        <f t="shared" si="2"/>
        <v>1155492</v>
      </c>
    </row>
    <row r="82" spans="1:8" x14ac:dyDescent="0.2">
      <c r="A82" s="2" t="s">
        <v>79</v>
      </c>
      <c r="B82" s="2" t="s">
        <v>164</v>
      </c>
      <c r="C82" s="2">
        <v>1</v>
      </c>
      <c r="D82" s="2">
        <v>5</v>
      </c>
      <c r="E82" s="2">
        <v>20</v>
      </c>
      <c r="F82" s="2" t="s">
        <v>160</v>
      </c>
      <c r="G82" s="2">
        <v>69.08</v>
      </c>
      <c r="H82" s="1">
        <f t="shared" si="2"/>
        <v>808236</v>
      </c>
    </row>
    <row r="83" spans="1:8" x14ac:dyDescent="0.2">
      <c r="A83" s="2" t="s">
        <v>80</v>
      </c>
      <c r="B83" s="2" t="s">
        <v>164</v>
      </c>
      <c r="C83" s="2">
        <v>2</v>
      </c>
      <c r="D83" s="2">
        <v>5</v>
      </c>
      <c r="E83" s="2">
        <v>20</v>
      </c>
      <c r="F83" s="2" t="s">
        <v>160</v>
      </c>
      <c r="G83" s="2">
        <v>71.14</v>
      </c>
      <c r="H83" s="1">
        <f t="shared" si="2"/>
        <v>832338</v>
      </c>
    </row>
    <row r="84" spans="1:8" x14ac:dyDescent="0.2">
      <c r="A84" s="2" t="s">
        <v>81</v>
      </c>
      <c r="B84" s="2" t="s">
        <v>164</v>
      </c>
      <c r="C84" s="2">
        <v>3</v>
      </c>
      <c r="D84" s="2">
        <v>5</v>
      </c>
      <c r="E84" s="2">
        <v>20</v>
      </c>
      <c r="F84" s="2" t="s">
        <v>160</v>
      </c>
      <c r="G84" s="2">
        <v>66.599999999999994</v>
      </c>
      <c r="H84" s="1">
        <f t="shared" si="2"/>
        <v>779219.99999999977</v>
      </c>
    </row>
    <row r="85" spans="1:8" x14ac:dyDescent="0.2">
      <c r="A85" s="2" t="s">
        <v>82</v>
      </c>
      <c r="B85" s="2" t="s">
        <v>164</v>
      </c>
      <c r="C85" s="2">
        <v>4</v>
      </c>
      <c r="D85" s="2">
        <v>5</v>
      </c>
      <c r="E85" s="2">
        <v>20</v>
      </c>
      <c r="F85" s="2" t="s">
        <v>160</v>
      </c>
      <c r="G85" s="2">
        <v>72.44</v>
      </c>
      <c r="H85" s="1">
        <f t="shared" si="2"/>
        <v>847547.99999999988</v>
      </c>
    </row>
    <row r="86" spans="1:8" x14ac:dyDescent="0.2">
      <c r="A86" s="2" t="s">
        <v>83</v>
      </c>
      <c r="B86" s="2" t="s">
        <v>166</v>
      </c>
      <c r="C86" s="2">
        <v>1</v>
      </c>
      <c r="D86" s="2">
        <v>5</v>
      </c>
      <c r="E86" s="2">
        <v>20</v>
      </c>
      <c r="F86" s="2" t="s">
        <v>160</v>
      </c>
      <c r="G86" s="2">
        <v>164.94</v>
      </c>
      <c r="H86" s="1">
        <f t="shared" si="2"/>
        <v>1929797.9999999998</v>
      </c>
    </row>
    <row r="87" spans="1:8" x14ac:dyDescent="0.2">
      <c r="A87" s="2" t="s">
        <v>84</v>
      </c>
      <c r="B87" s="2" t="s">
        <v>166</v>
      </c>
      <c r="C87" s="2">
        <v>2</v>
      </c>
      <c r="D87" s="2">
        <v>5</v>
      </c>
      <c r="E87" s="2">
        <v>20</v>
      </c>
      <c r="F87" s="2" t="s">
        <v>160</v>
      </c>
      <c r="G87" s="2">
        <v>149</v>
      </c>
      <c r="H87" s="1">
        <f t="shared" si="2"/>
        <v>1743299.9999999998</v>
      </c>
    </row>
    <row r="88" spans="1:8" x14ac:dyDescent="0.2">
      <c r="A88" s="2" t="s">
        <v>85</v>
      </c>
      <c r="B88" s="2" t="s">
        <v>166</v>
      </c>
      <c r="C88" s="2">
        <v>3</v>
      </c>
      <c r="D88" s="2">
        <v>5</v>
      </c>
      <c r="E88" s="2">
        <v>20</v>
      </c>
      <c r="F88" s="2" t="s">
        <v>160</v>
      </c>
      <c r="G88" s="2">
        <v>140.41</v>
      </c>
      <c r="H88" s="1">
        <f t="shared" si="2"/>
        <v>1642797</v>
      </c>
    </row>
    <row r="89" spans="1:8" x14ac:dyDescent="0.2">
      <c r="A89" s="2" t="s">
        <v>86</v>
      </c>
      <c r="B89" s="2" t="s">
        <v>166</v>
      </c>
      <c r="C89" s="2">
        <v>4</v>
      </c>
      <c r="D89" s="2">
        <v>5</v>
      </c>
      <c r="E89" s="2">
        <v>20</v>
      </c>
      <c r="F89" s="2" t="s">
        <v>160</v>
      </c>
      <c r="G89" s="2">
        <v>149.13999999999999</v>
      </c>
      <c r="H89" s="1">
        <f t="shared" si="2"/>
        <v>1744937.9999999995</v>
      </c>
    </row>
    <row r="90" spans="1:8" x14ac:dyDescent="0.2">
      <c r="A90" s="2" t="s">
        <v>87</v>
      </c>
      <c r="B90" s="2" t="s">
        <v>165</v>
      </c>
      <c r="C90" s="2">
        <v>1</v>
      </c>
      <c r="D90" s="2">
        <v>5</v>
      </c>
      <c r="E90" s="2">
        <v>20</v>
      </c>
      <c r="F90" s="2" t="s">
        <v>160</v>
      </c>
      <c r="G90" s="2">
        <v>117.71</v>
      </c>
      <c r="H90" s="1">
        <f t="shared" si="2"/>
        <v>1377206.9999999998</v>
      </c>
    </row>
    <row r="91" spans="1:8" x14ac:dyDescent="0.2">
      <c r="A91" s="2" t="s">
        <v>88</v>
      </c>
      <c r="B91" s="2" t="s">
        <v>165</v>
      </c>
      <c r="C91" s="2">
        <v>2</v>
      </c>
      <c r="D91" s="2">
        <v>5</v>
      </c>
      <c r="E91" s="2">
        <v>20</v>
      </c>
      <c r="F91" s="2" t="s">
        <v>160</v>
      </c>
      <c r="G91" s="2">
        <v>116.19</v>
      </c>
      <c r="H91" s="1">
        <f t="shared" si="2"/>
        <v>1359422.9999999998</v>
      </c>
    </row>
    <row r="92" spans="1:8" x14ac:dyDescent="0.2">
      <c r="A92" s="2" t="s">
        <v>89</v>
      </c>
      <c r="B92" s="2" t="s">
        <v>165</v>
      </c>
      <c r="C92" s="2">
        <v>3</v>
      </c>
      <c r="D92" s="2">
        <v>5</v>
      </c>
      <c r="E92" s="2">
        <v>20</v>
      </c>
      <c r="F92" s="2" t="s">
        <v>160</v>
      </c>
      <c r="G92" s="2">
        <v>109.09</v>
      </c>
      <c r="H92" s="1">
        <f t="shared" si="2"/>
        <v>1276353</v>
      </c>
    </row>
    <row r="93" spans="1:8" x14ac:dyDescent="0.2">
      <c r="A93" s="2" t="s">
        <v>90</v>
      </c>
      <c r="B93" s="2" t="s">
        <v>165</v>
      </c>
      <c r="C93" s="2">
        <v>4</v>
      </c>
      <c r="D93" s="2">
        <v>5</v>
      </c>
      <c r="E93" s="2">
        <v>20</v>
      </c>
      <c r="F93" s="2" t="s">
        <v>160</v>
      </c>
      <c r="G93" s="2">
        <v>108.09</v>
      </c>
      <c r="H93" s="1">
        <f t="shared" si="2"/>
        <v>1264653</v>
      </c>
    </row>
    <row r="94" spans="1:8" x14ac:dyDescent="0.2">
      <c r="A94" s="2" t="s">
        <v>91</v>
      </c>
      <c r="B94" s="2" t="s">
        <v>167</v>
      </c>
      <c r="C94" s="2">
        <v>1</v>
      </c>
      <c r="D94" s="2">
        <v>5</v>
      </c>
      <c r="E94" s="2">
        <v>20</v>
      </c>
      <c r="F94" s="2" t="s">
        <v>160</v>
      </c>
      <c r="G94" s="2">
        <v>78.95</v>
      </c>
      <c r="H94" s="1">
        <f t="shared" si="2"/>
        <v>923714.99999999988</v>
      </c>
    </row>
    <row r="95" spans="1:8" x14ac:dyDescent="0.2">
      <c r="A95" s="2" t="s">
        <v>92</v>
      </c>
      <c r="B95" s="2" t="s">
        <v>167</v>
      </c>
      <c r="C95" s="2">
        <v>2</v>
      </c>
      <c r="D95" s="2">
        <v>5</v>
      </c>
      <c r="E95" s="2">
        <v>20</v>
      </c>
      <c r="F95" s="2" t="s">
        <v>160</v>
      </c>
      <c r="G95" s="2">
        <v>84.59</v>
      </c>
      <c r="H95" s="1">
        <f t="shared" si="2"/>
        <v>989703</v>
      </c>
    </row>
    <row r="96" spans="1:8" x14ac:dyDescent="0.2">
      <c r="A96" s="2" t="s">
        <v>93</v>
      </c>
      <c r="B96" s="2" t="s">
        <v>167</v>
      </c>
      <c r="C96" s="2">
        <v>3</v>
      </c>
      <c r="D96" s="2">
        <v>5</v>
      </c>
      <c r="E96" s="2">
        <v>20</v>
      </c>
      <c r="F96" s="2" t="s">
        <v>160</v>
      </c>
      <c r="G96" s="2">
        <v>86.61</v>
      </c>
      <c r="H96" s="1">
        <f t="shared" si="2"/>
        <v>1013337</v>
      </c>
    </row>
    <row r="97" spans="1:8" x14ac:dyDescent="0.2">
      <c r="A97" s="2" t="s">
        <v>94</v>
      </c>
      <c r="B97" s="2" t="s">
        <v>167</v>
      </c>
      <c r="C97" s="2">
        <v>4</v>
      </c>
      <c r="D97" s="2">
        <v>5</v>
      </c>
      <c r="E97" s="2">
        <v>20</v>
      </c>
      <c r="F97" s="2" t="s">
        <v>160</v>
      </c>
      <c r="G97" s="2">
        <v>85.39</v>
      </c>
      <c r="H97" s="1">
        <f t="shared" ref="H97:H128" si="3">G97*1.17*10*1000</f>
        <v>999063</v>
      </c>
    </row>
    <row r="98" spans="1:8" x14ac:dyDescent="0.2">
      <c r="A98" s="2" t="s">
        <v>96</v>
      </c>
      <c r="B98" s="2" t="s">
        <v>164</v>
      </c>
      <c r="C98" s="2">
        <v>1</v>
      </c>
      <c r="D98" s="2">
        <v>6</v>
      </c>
      <c r="E98" s="2">
        <v>24</v>
      </c>
      <c r="F98" s="2" t="s">
        <v>160</v>
      </c>
      <c r="G98" s="2">
        <v>47.63</v>
      </c>
      <c r="H98" s="1">
        <f t="shared" si="3"/>
        <v>557271</v>
      </c>
    </row>
    <row r="99" spans="1:8" x14ac:dyDescent="0.2">
      <c r="A99" s="2" t="s">
        <v>97</v>
      </c>
      <c r="B99" s="2" t="s">
        <v>164</v>
      </c>
      <c r="C99" s="2">
        <v>2</v>
      </c>
      <c r="D99" s="2">
        <v>6</v>
      </c>
      <c r="E99" s="2">
        <v>24</v>
      </c>
      <c r="F99" s="2" t="s">
        <v>160</v>
      </c>
      <c r="G99" s="2">
        <v>45.05</v>
      </c>
      <c r="H99" s="1">
        <f t="shared" si="3"/>
        <v>527084.99999999988</v>
      </c>
    </row>
    <row r="100" spans="1:8" x14ac:dyDescent="0.2">
      <c r="A100" s="2" t="s">
        <v>98</v>
      </c>
      <c r="B100" s="2" t="s">
        <v>164</v>
      </c>
      <c r="C100" s="2">
        <v>3</v>
      </c>
      <c r="D100" s="2">
        <v>6</v>
      </c>
      <c r="E100" s="2">
        <v>24</v>
      </c>
      <c r="F100" s="2" t="s">
        <v>160</v>
      </c>
      <c r="G100" s="2">
        <v>41.94</v>
      </c>
      <c r="H100" s="1">
        <f t="shared" si="3"/>
        <v>490697.99999999994</v>
      </c>
    </row>
    <row r="101" spans="1:8" x14ac:dyDescent="0.2">
      <c r="A101" s="2" t="s">
        <v>99</v>
      </c>
      <c r="B101" s="2" t="s">
        <v>164</v>
      </c>
      <c r="C101" s="2">
        <v>4</v>
      </c>
      <c r="D101" s="2">
        <v>6</v>
      </c>
      <c r="E101" s="2">
        <v>24</v>
      </c>
      <c r="F101" s="2" t="s">
        <v>160</v>
      </c>
      <c r="G101" s="2">
        <v>53.97</v>
      </c>
      <c r="H101" s="1">
        <f t="shared" si="3"/>
        <v>631449</v>
      </c>
    </row>
    <row r="102" spans="1:8" x14ac:dyDescent="0.2">
      <c r="A102" s="2" t="s">
        <v>100</v>
      </c>
      <c r="B102" s="2" t="s">
        <v>165</v>
      </c>
      <c r="C102" s="2">
        <v>3</v>
      </c>
      <c r="D102" s="2">
        <v>6</v>
      </c>
      <c r="E102" s="2">
        <v>24</v>
      </c>
      <c r="F102" s="2" t="s">
        <v>160</v>
      </c>
      <c r="G102" s="2">
        <v>104.23</v>
      </c>
      <c r="H102" s="1">
        <f t="shared" si="3"/>
        <v>1219491</v>
      </c>
    </row>
    <row r="103" spans="1:8" x14ac:dyDescent="0.2">
      <c r="A103" s="2" t="s">
        <v>101</v>
      </c>
      <c r="B103" s="2" t="s">
        <v>166</v>
      </c>
      <c r="C103" s="2">
        <v>1</v>
      </c>
      <c r="D103" s="2">
        <v>6</v>
      </c>
      <c r="E103" s="2">
        <v>24</v>
      </c>
      <c r="F103" s="2" t="s">
        <v>160</v>
      </c>
      <c r="G103" s="2">
        <v>165.05</v>
      </c>
      <c r="H103" s="1">
        <f t="shared" si="3"/>
        <v>1931085</v>
      </c>
    </row>
    <row r="104" spans="1:8" x14ac:dyDescent="0.2">
      <c r="A104" s="2" t="s">
        <v>102</v>
      </c>
      <c r="B104" s="2" t="s">
        <v>166</v>
      </c>
      <c r="C104" s="2">
        <v>2</v>
      </c>
      <c r="D104" s="2">
        <v>6</v>
      </c>
      <c r="E104" s="2">
        <v>24</v>
      </c>
      <c r="F104" s="2" t="s">
        <v>160</v>
      </c>
      <c r="G104" s="2">
        <v>123.23</v>
      </c>
      <c r="H104" s="1">
        <f t="shared" si="3"/>
        <v>1441791.0000000002</v>
      </c>
    </row>
    <row r="105" spans="1:8" x14ac:dyDescent="0.2">
      <c r="A105" s="2" t="s">
        <v>103</v>
      </c>
      <c r="B105" s="2" t="s">
        <v>166</v>
      </c>
      <c r="C105" s="2">
        <v>3</v>
      </c>
      <c r="D105" s="2">
        <v>6</v>
      </c>
      <c r="E105" s="2">
        <v>24</v>
      </c>
      <c r="F105" s="2" t="s">
        <v>160</v>
      </c>
      <c r="G105" s="2">
        <v>163.6</v>
      </c>
      <c r="H105" s="1">
        <f t="shared" si="3"/>
        <v>1914120</v>
      </c>
    </row>
    <row r="106" spans="1:8" x14ac:dyDescent="0.2">
      <c r="A106" s="2" t="s">
        <v>104</v>
      </c>
      <c r="B106" s="2" t="s">
        <v>166</v>
      </c>
      <c r="C106" s="2">
        <v>4</v>
      </c>
      <c r="D106" s="2">
        <v>6</v>
      </c>
      <c r="E106" s="2">
        <v>24</v>
      </c>
      <c r="F106" s="2" t="s">
        <v>160</v>
      </c>
      <c r="G106" s="2">
        <v>144.47999999999999</v>
      </c>
      <c r="H106" s="1">
        <f t="shared" si="3"/>
        <v>1690416</v>
      </c>
    </row>
    <row r="107" spans="1:8" x14ac:dyDescent="0.2">
      <c r="A107" s="2" t="s">
        <v>105</v>
      </c>
      <c r="B107" s="2" t="s">
        <v>165</v>
      </c>
      <c r="C107" s="2">
        <v>1</v>
      </c>
      <c r="D107" s="2">
        <v>6</v>
      </c>
      <c r="E107" s="2">
        <v>24</v>
      </c>
      <c r="F107" s="2" t="s">
        <v>160</v>
      </c>
      <c r="G107" s="2">
        <v>109.43</v>
      </c>
      <c r="H107" s="1">
        <f t="shared" si="3"/>
        <v>1280331</v>
      </c>
    </row>
    <row r="108" spans="1:8" x14ac:dyDescent="0.2">
      <c r="A108" s="2" t="s">
        <v>106</v>
      </c>
      <c r="B108" s="2" t="s">
        <v>165</v>
      </c>
      <c r="C108" s="2">
        <v>2</v>
      </c>
      <c r="D108" s="2">
        <v>6</v>
      </c>
      <c r="E108" s="2">
        <v>24</v>
      </c>
      <c r="F108" s="2" t="s">
        <v>160</v>
      </c>
      <c r="G108" s="2">
        <v>90.19</v>
      </c>
      <c r="H108" s="1">
        <f t="shared" si="3"/>
        <v>1055223</v>
      </c>
    </row>
    <row r="109" spans="1:8" x14ac:dyDescent="0.2">
      <c r="A109" s="2" t="s">
        <v>107</v>
      </c>
      <c r="B109" s="2" t="s">
        <v>165</v>
      </c>
      <c r="C109" s="2">
        <v>4</v>
      </c>
      <c r="D109" s="2">
        <v>6</v>
      </c>
      <c r="E109" s="2">
        <v>24</v>
      </c>
      <c r="F109" s="2" t="s">
        <v>160</v>
      </c>
      <c r="G109" s="2">
        <v>113.9</v>
      </c>
      <c r="H109" s="1">
        <f t="shared" si="3"/>
        <v>1332630</v>
      </c>
    </row>
    <row r="110" spans="1:8" x14ac:dyDescent="0.2">
      <c r="A110" s="2" t="s">
        <v>108</v>
      </c>
      <c r="B110" s="2" t="s">
        <v>167</v>
      </c>
      <c r="C110" s="2">
        <v>1</v>
      </c>
      <c r="D110" s="2">
        <v>6</v>
      </c>
      <c r="E110" s="2">
        <v>24</v>
      </c>
      <c r="F110" s="2" t="s">
        <v>160</v>
      </c>
      <c r="G110" s="2">
        <v>69</v>
      </c>
      <c r="H110" s="1">
        <f t="shared" si="3"/>
        <v>807300</v>
      </c>
    </row>
    <row r="111" spans="1:8" x14ac:dyDescent="0.2">
      <c r="A111" s="2" t="s">
        <v>109</v>
      </c>
      <c r="B111" s="2" t="s">
        <v>167</v>
      </c>
      <c r="C111" s="2">
        <v>2</v>
      </c>
      <c r="D111" s="2">
        <v>6</v>
      </c>
      <c r="E111" s="2">
        <v>24</v>
      </c>
      <c r="F111" s="2" t="s">
        <v>160</v>
      </c>
      <c r="G111" s="2">
        <v>94.9</v>
      </c>
      <c r="H111" s="1">
        <f t="shared" si="3"/>
        <v>1110330</v>
      </c>
    </row>
    <row r="112" spans="1:8" x14ac:dyDescent="0.2">
      <c r="A112" s="2" t="s">
        <v>110</v>
      </c>
      <c r="B112" s="2" t="s">
        <v>167</v>
      </c>
      <c r="C112" s="2">
        <v>3</v>
      </c>
      <c r="D112" s="2">
        <v>6</v>
      </c>
      <c r="E112" s="2">
        <v>24</v>
      </c>
      <c r="F112" s="2" t="s">
        <v>160</v>
      </c>
      <c r="G112" s="2">
        <v>69.86</v>
      </c>
      <c r="H112" s="1">
        <f t="shared" si="3"/>
        <v>817362</v>
      </c>
    </row>
    <row r="113" spans="1:8" x14ac:dyDescent="0.2">
      <c r="A113" s="2" t="s">
        <v>111</v>
      </c>
      <c r="B113" s="2" t="s">
        <v>167</v>
      </c>
      <c r="C113" s="2">
        <v>4</v>
      </c>
      <c r="D113" s="2">
        <v>6</v>
      </c>
      <c r="E113" s="2">
        <v>24</v>
      </c>
      <c r="F113" s="2" t="s">
        <v>160</v>
      </c>
      <c r="G113" s="2">
        <v>84.94</v>
      </c>
      <c r="H113" s="1">
        <f t="shared" si="3"/>
        <v>993797.99999999988</v>
      </c>
    </row>
    <row r="114" spans="1:8" x14ac:dyDescent="0.2">
      <c r="A114" s="2" t="s">
        <v>112</v>
      </c>
      <c r="B114" s="2" t="s">
        <v>164</v>
      </c>
      <c r="C114" s="2">
        <v>1</v>
      </c>
      <c r="D114" s="2">
        <v>7</v>
      </c>
      <c r="E114" s="2">
        <v>28</v>
      </c>
      <c r="F114" s="2" t="s">
        <v>160</v>
      </c>
      <c r="G114" s="2">
        <v>110.63</v>
      </c>
      <c r="H114" s="1">
        <f t="shared" si="3"/>
        <v>1294370.9999999998</v>
      </c>
    </row>
    <row r="115" spans="1:8" x14ac:dyDescent="0.2">
      <c r="A115" s="2" t="s">
        <v>113</v>
      </c>
      <c r="B115" s="2" t="s">
        <v>164</v>
      </c>
      <c r="C115" s="2">
        <v>2</v>
      </c>
      <c r="D115" s="2">
        <v>7</v>
      </c>
      <c r="E115" s="2">
        <v>28</v>
      </c>
      <c r="F115" s="2" t="s">
        <v>160</v>
      </c>
      <c r="G115" s="2">
        <v>94.35</v>
      </c>
      <c r="H115" s="1">
        <f t="shared" si="3"/>
        <v>1103894.9999999998</v>
      </c>
    </row>
    <row r="116" spans="1:8" x14ac:dyDescent="0.2">
      <c r="A116" s="2" t="s">
        <v>114</v>
      </c>
      <c r="B116" s="2" t="s">
        <v>164</v>
      </c>
      <c r="C116" s="2">
        <v>3</v>
      </c>
      <c r="D116" s="2">
        <v>7</v>
      </c>
      <c r="E116" s="2">
        <v>28</v>
      </c>
      <c r="F116" s="2" t="s">
        <v>160</v>
      </c>
      <c r="G116" s="2">
        <v>128.96</v>
      </c>
      <c r="H116" s="1">
        <f t="shared" si="3"/>
        <v>1508831.9999999998</v>
      </c>
    </row>
    <row r="117" spans="1:8" x14ac:dyDescent="0.2">
      <c r="A117" s="2" t="s">
        <v>115</v>
      </c>
      <c r="B117" s="2" t="s">
        <v>164</v>
      </c>
      <c r="C117" s="2">
        <v>4</v>
      </c>
      <c r="D117" s="2">
        <v>7</v>
      </c>
      <c r="E117" s="2">
        <v>28</v>
      </c>
      <c r="F117" s="2" t="s">
        <v>160</v>
      </c>
      <c r="G117" s="2">
        <v>137.28</v>
      </c>
      <c r="H117" s="1">
        <f t="shared" si="3"/>
        <v>1606176</v>
      </c>
    </row>
    <row r="118" spans="1:8" x14ac:dyDescent="0.2">
      <c r="A118" s="2" t="s">
        <v>116</v>
      </c>
      <c r="B118" s="2" t="s">
        <v>166</v>
      </c>
      <c r="C118" s="2">
        <v>1</v>
      </c>
      <c r="D118" s="2">
        <v>7</v>
      </c>
      <c r="E118" s="2">
        <v>28</v>
      </c>
      <c r="F118" s="2" t="s">
        <v>160</v>
      </c>
      <c r="G118" s="2">
        <v>225.83</v>
      </c>
      <c r="H118" s="1">
        <f t="shared" si="3"/>
        <v>2642211</v>
      </c>
    </row>
    <row r="119" spans="1:8" x14ac:dyDescent="0.2">
      <c r="A119" s="2" t="s">
        <v>117</v>
      </c>
      <c r="B119" s="2" t="s">
        <v>166</v>
      </c>
      <c r="C119" s="2">
        <v>2</v>
      </c>
      <c r="D119" s="2">
        <v>7</v>
      </c>
      <c r="E119" s="2">
        <v>28</v>
      </c>
      <c r="F119" s="2" t="s">
        <v>160</v>
      </c>
      <c r="G119" s="2">
        <v>282.77</v>
      </c>
      <c r="H119" s="1">
        <f t="shared" si="3"/>
        <v>3308408.9999999995</v>
      </c>
    </row>
    <row r="120" spans="1:8" x14ac:dyDescent="0.2">
      <c r="A120" s="2" t="s">
        <v>118</v>
      </c>
      <c r="B120" s="2" t="s">
        <v>166</v>
      </c>
      <c r="C120" s="2">
        <v>3</v>
      </c>
      <c r="D120" s="2">
        <v>7</v>
      </c>
      <c r="E120" s="2">
        <v>28</v>
      </c>
      <c r="F120" s="2" t="s">
        <v>160</v>
      </c>
      <c r="G120" s="2">
        <v>125.88</v>
      </c>
      <c r="H120" s="1">
        <f t="shared" si="3"/>
        <v>1472795.9999999998</v>
      </c>
    </row>
    <row r="121" spans="1:8" x14ac:dyDescent="0.2">
      <c r="A121" s="2" t="s">
        <v>119</v>
      </c>
      <c r="B121" s="2" t="s">
        <v>166</v>
      </c>
      <c r="C121" s="2">
        <v>4</v>
      </c>
      <c r="D121" s="2">
        <v>7</v>
      </c>
      <c r="E121" s="2">
        <v>28</v>
      </c>
      <c r="F121" s="2" t="s">
        <v>160</v>
      </c>
      <c r="G121" s="2">
        <v>141.43</v>
      </c>
      <c r="H121" s="1">
        <f t="shared" si="3"/>
        <v>1654730.9999999998</v>
      </c>
    </row>
    <row r="122" spans="1:8" x14ac:dyDescent="0.2">
      <c r="A122" s="2" t="s">
        <v>120</v>
      </c>
      <c r="B122" s="2" t="s">
        <v>165</v>
      </c>
      <c r="C122" s="2">
        <v>1</v>
      </c>
      <c r="D122" s="2">
        <v>7</v>
      </c>
      <c r="E122" s="2">
        <v>28</v>
      </c>
      <c r="F122" s="2" t="s">
        <v>160</v>
      </c>
      <c r="G122" s="2">
        <v>239.14</v>
      </c>
      <c r="H122" s="1">
        <f t="shared" si="3"/>
        <v>2797937.9999999995</v>
      </c>
    </row>
    <row r="123" spans="1:8" x14ac:dyDescent="0.2">
      <c r="A123" s="2" t="s">
        <v>121</v>
      </c>
      <c r="B123" s="2" t="s">
        <v>165</v>
      </c>
      <c r="C123" s="2">
        <v>2</v>
      </c>
      <c r="D123" s="2">
        <v>7</v>
      </c>
      <c r="E123" s="2">
        <v>28</v>
      </c>
      <c r="F123" s="2" t="s">
        <v>160</v>
      </c>
      <c r="G123" s="2">
        <v>256.58</v>
      </c>
      <c r="H123" s="1">
        <f t="shared" si="3"/>
        <v>3001985.9999999995</v>
      </c>
    </row>
    <row r="124" spans="1:8" x14ac:dyDescent="0.2">
      <c r="A124" s="2" t="s">
        <v>122</v>
      </c>
      <c r="B124" s="2" t="s">
        <v>165</v>
      </c>
      <c r="C124" s="2">
        <v>3</v>
      </c>
      <c r="D124" s="2">
        <v>7</v>
      </c>
      <c r="E124" s="2">
        <v>28</v>
      </c>
      <c r="F124" s="2" t="s">
        <v>160</v>
      </c>
      <c r="G124" s="2">
        <v>208.14</v>
      </c>
      <c r="H124" s="1">
        <f t="shared" si="3"/>
        <v>2435238</v>
      </c>
    </row>
    <row r="125" spans="1:8" x14ac:dyDescent="0.2">
      <c r="A125" s="2" t="s">
        <v>123</v>
      </c>
      <c r="B125" s="2" t="s">
        <v>165</v>
      </c>
      <c r="C125" s="2">
        <v>4</v>
      </c>
      <c r="D125" s="2">
        <v>7</v>
      </c>
      <c r="E125" s="2">
        <v>28</v>
      </c>
      <c r="F125" s="2" t="s">
        <v>160</v>
      </c>
      <c r="G125" s="2">
        <v>174.92</v>
      </c>
      <c r="H125" s="1">
        <f t="shared" si="3"/>
        <v>2046563.9999999995</v>
      </c>
    </row>
    <row r="126" spans="1:8" x14ac:dyDescent="0.2">
      <c r="A126" s="2" t="s">
        <v>124</v>
      </c>
      <c r="B126" s="2" t="s">
        <v>167</v>
      </c>
      <c r="C126" s="2">
        <v>1</v>
      </c>
      <c r="D126" s="2">
        <v>7</v>
      </c>
      <c r="E126" s="2">
        <v>28</v>
      </c>
      <c r="F126" s="2" t="s">
        <v>160</v>
      </c>
      <c r="G126" s="2">
        <v>150.99</v>
      </c>
      <c r="H126" s="1">
        <f t="shared" si="3"/>
        <v>1766583</v>
      </c>
    </row>
    <row r="127" spans="1:8" x14ac:dyDescent="0.2">
      <c r="A127" s="2" t="s">
        <v>125</v>
      </c>
      <c r="B127" s="2" t="s">
        <v>167</v>
      </c>
      <c r="C127" s="2">
        <v>2</v>
      </c>
      <c r="D127" s="2">
        <v>7</v>
      </c>
      <c r="E127" s="2">
        <v>28</v>
      </c>
      <c r="F127" s="2" t="s">
        <v>160</v>
      </c>
      <c r="G127" s="2">
        <v>156.33000000000001</v>
      </c>
      <c r="H127" s="1">
        <f t="shared" si="3"/>
        <v>1829061.0000000002</v>
      </c>
    </row>
    <row r="128" spans="1:8" x14ac:dyDescent="0.2">
      <c r="A128" s="2" t="s">
        <v>126</v>
      </c>
      <c r="B128" s="2" t="s">
        <v>167</v>
      </c>
      <c r="C128" s="2">
        <v>3</v>
      </c>
      <c r="D128" s="2">
        <v>7</v>
      </c>
      <c r="E128" s="2">
        <v>28</v>
      </c>
      <c r="F128" s="2" t="s">
        <v>160</v>
      </c>
      <c r="G128" s="2">
        <v>196.58</v>
      </c>
      <c r="H128" s="1">
        <f t="shared" si="3"/>
        <v>2299986</v>
      </c>
    </row>
    <row r="129" spans="1:8" x14ac:dyDescent="0.2">
      <c r="A129" s="2" t="s">
        <v>127</v>
      </c>
      <c r="B129" s="2" t="s">
        <v>167</v>
      </c>
      <c r="C129" s="2">
        <v>4</v>
      </c>
      <c r="D129" s="2">
        <v>7</v>
      </c>
      <c r="E129" s="2">
        <v>28</v>
      </c>
      <c r="F129" s="2" t="s">
        <v>160</v>
      </c>
      <c r="G129" s="2">
        <v>180.18</v>
      </c>
      <c r="H129" s="1">
        <f t="shared" ref="H129:H160" si="4">G129*1.17*10*1000</f>
        <v>2108106</v>
      </c>
    </row>
    <row r="130" spans="1:8" x14ac:dyDescent="0.2">
      <c r="A130" s="2" t="s">
        <v>128</v>
      </c>
      <c r="B130" s="2" t="s">
        <v>164</v>
      </c>
      <c r="C130" s="2">
        <v>1</v>
      </c>
      <c r="D130" s="2">
        <v>8</v>
      </c>
      <c r="E130" s="2">
        <v>32</v>
      </c>
      <c r="F130" s="2" t="s">
        <v>160</v>
      </c>
      <c r="G130" s="2">
        <v>79.7</v>
      </c>
      <c r="H130" s="1">
        <f t="shared" si="4"/>
        <v>932490</v>
      </c>
    </row>
    <row r="131" spans="1:8" x14ac:dyDescent="0.2">
      <c r="A131" s="2" t="s">
        <v>129</v>
      </c>
      <c r="B131" s="2" t="s">
        <v>164</v>
      </c>
      <c r="C131" s="2">
        <v>2</v>
      </c>
      <c r="D131" s="2">
        <v>8</v>
      </c>
      <c r="E131" s="2">
        <v>32</v>
      </c>
      <c r="F131" s="2" t="s">
        <v>160</v>
      </c>
      <c r="G131" s="2">
        <v>74.09</v>
      </c>
      <c r="H131" s="1">
        <f t="shared" si="4"/>
        <v>866853</v>
      </c>
    </row>
    <row r="132" spans="1:8" x14ac:dyDescent="0.2">
      <c r="A132" s="2" t="s">
        <v>130</v>
      </c>
      <c r="B132" s="2" t="s">
        <v>164</v>
      </c>
      <c r="C132" s="2">
        <v>3</v>
      </c>
      <c r="D132" s="2">
        <v>8</v>
      </c>
      <c r="E132" s="2">
        <v>32</v>
      </c>
      <c r="F132" s="2" t="s">
        <v>160</v>
      </c>
      <c r="G132" s="2">
        <v>73.540000000000006</v>
      </c>
      <c r="H132" s="1">
        <f t="shared" si="4"/>
        <v>860418.00000000012</v>
      </c>
    </row>
    <row r="133" spans="1:8" x14ac:dyDescent="0.2">
      <c r="A133" s="2" t="s">
        <v>131</v>
      </c>
      <c r="B133" s="2" t="s">
        <v>164</v>
      </c>
      <c r="C133" s="2">
        <v>4</v>
      </c>
      <c r="D133" s="2">
        <v>8</v>
      </c>
      <c r="E133" s="2">
        <v>32</v>
      </c>
      <c r="F133" s="2" t="s">
        <v>160</v>
      </c>
      <c r="G133" s="2">
        <v>64.790000000000006</v>
      </c>
      <c r="H133" s="1">
        <f t="shared" si="4"/>
        <v>758043</v>
      </c>
    </row>
    <row r="134" spans="1:8" x14ac:dyDescent="0.2">
      <c r="A134" s="2" t="s">
        <v>132</v>
      </c>
      <c r="B134" s="2" t="s">
        <v>165</v>
      </c>
      <c r="C134" s="2">
        <v>3</v>
      </c>
      <c r="D134" s="2">
        <v>8</v>
      </c>
      <c r="E134" s="2">
        <v>32</v>
      </c>
      <c r="F134" s="2" t="s">
        <v>160</v>
      </c>
      <c r="G134" s="2">
        <v>138.88999999999999</v>
      </c>
      <c r="H134" s="1">
        <f t="shared" si="4"/>
        <v>1625013</v>
      </c>
    </row>
    <row r="135" spans="1:8" x14ac:dyDescent="0.2">
      <c r="A135" s="2" t="s">
        <v>133</v>
      </c>
      <c r="B135" s="2" t="s">
        <v>166</v>
      </c>
      <c r="C135" s="2">
        <v>1</v>
      </c>
      <c r="D135" s="2">
        <v>8</v>
      </c>
      <c r="E135" s="2">
        <v>32</v>
      </c>
      <c r="F135" s="2" t="s">
        <v>160</v>
      </c>
      <c r="G135" s="2">
        <v>240.81</v>
      </c>
      <c r="H135" s="1">
        <f t="shared" si="4"/>
        <v>2817477</v>
      </c>
    </row>
    <row r="136" spans="1:8" x14ac:dyDescent="0.2">
      <c r="A136" s="2" t="s">
        <v>134</v>
      </c>
      <c r="B136" s="2" t="s">
        <v>166</v>
      </c>
      <c r="C136" s="2">
        <v>2</v>
      </c>
      <c r="D136" s="2">
        <v>8</v>
      </c>
      <c r="E136" s="2">
        <v>32</v>
      </c>
      <c r="F136" s="2" t="s">
        <v>160</v>
      </c>
      <c r="G136" s="2">
        <v>109.89</v>
      </c>
      <c r="H136" s="1">
        <f t="shared" si="4"/>
        <v>1285712.9999999998</v>
      </c>
    </row>
    <row r="137" spans="1:8" x14ac:dyDescent="0.2">
      <c r="A137" s="2" t="s">
        <v>135</v>
      </c>
      <c r="B137" s="2" t="s">
        <v>166</v>
      </c>
      <c r="C137" s="2">
        <v>3</v>
      </c>
      <c r="D137" s="2">
        <v>8</v>
      </c>
      <c r="E137" s="2">
        <v>32</v>
      </c>
      <c r="F137" s="2" t="s">
        <v>160</v>
      </c>
      <c r="G137" s="2">
        <v>210.37</v>
      </c>
      <c r="H137" s="1">
        <f t="shared" si="4"/>
        <v>2461328.9999999995</v>
      </c>
    </row>
    <row r="138" spans="1:8" x14ac:dyDescent="0.2">
      <c r="A138" s="2" t="s">
        <v>136</v>
      </c>
      <c r="B138" s="2" t="s">
        <v>166</v>
      </c>
      <c r="C138" s="2">
        <v>4</v>
      </c>
      <c r="D138" s="2">
        <v>8</v>
      </c>
      <c r="E138" s="2">
        <v>32</v>
      </c>
      <c r="F138" s="2" t="s">
        <v>160</v>
      </c>
      <c r="G138" s="2">
        <v>156.69999999999999</v>
      </c>
      <c r="H138" s="1">
        <f t="shared" si="4"/>
        <v>1833389.9999999995</v>
      </c>
    </row>
    <row r="139" spans="1:8" x14ac:dyDescent="0.2">
      <c r="A139" s="2" t="s">
        <v>137</v>
      </c>
      <c r="B139" s="2" t="s">
        <v>165</v>
      </c>
      <c r="C139" s="2">
        <v>1</v>
      </c>
      <c r="D139" s="2">
        <v>8</v>
      </c>
      <c r="E139" s="2">
        <v>32</v>
      </c>
      <c r="F139" s="2" t="s">
        <v>160</v>
      </c>
      <c r="G139" s="2">
        <v>161.43</v>
      </c>
      <c r="H139" s="1">
        <f t="shared" si="4"/>
        <v>1888731</v>
      </c>
    </row>
    <row r="140" spans="1:8" x14ac:dyDescent="0.2">
      <c r="A140" s="2" t="s">
        <v>138</v>
      </c>
      <c r="B140" s="2" t="s">
        <v>165</v>
      </c>
      <c r="C140" s="2">
        <v>2</v>
      </c>
      <c r="D140" s="2">
        <v>8</v>
      </c>
      <c r="E140" s="2">
        <v>32</v>
      </c>
      <c r="F140" s="2" t="s">
        <v>160</v>
      </c>
      <c r="G140" s="2">
        <v>138.13999999999999</v>
      </c>
      <c r="H140" s="1">
        <f t="shared" si="4"/>
        <v>1616237.9999999995</v>
      </c>
    </row>
    <row r="141" spans="1:8" x14ac:dyDescent="0.2">
      <c r="A141" s="2" t="s">
        <v>139</v>
      </c>
      <c r="B141" s="2" t="s">
        <v>165</v>
      </c>
      <c r="C141" s="2">
        <v>4</v>
      </c>
      <c r="D141" s="2">
        <v>8</v>
      </c>
      <c r="E141" s="2">
        <v>32</v>
      </c>
      <c r="F141" s="2" t="s">
        <v>160</v>
      </c>
      <c r="G141" s="2">
        <v>147</v>
      </c>
      <c r="H141" s="1">
        <f t="shared" si="4"/>
        <v>1719899.9999999998</v>
      </c>
    </row>
    <row r="142" spans="1:8" x14ac:dyDescent="0.2">
      <c r="A142" s="2" t="s">
        <v>140</v>
      </c>
      <c r="B142" s="2" t="s">
        <v>167</v>
      </c>
      <c r="C142" s="2">
        <v>1</v>
      </c>
      <c r="D142" s="2">
        <v>8</v>
      </c>
      <c r="E142" s="2">
        <v>32</v>
      </c>
      <c r="F142" s="2" t="s">
        <v>160</v>
      </c>
      <c r="G142" s="2">
        <v>129.22999999999999</v>
      </c>
      <c r="H142" s="1">
        <f t="shared" si="4"/>
        <v>1511991</v>
      </c>
    </row>
    <row r="143" spans="1:8" x14ac:dyDescent="0.2">
      <c r="A143" s="2" t="s">
        <v>141</v>
      </c>
      <c r="B143" s="2" t="s">
        <v>167</v>
      </c>
      <c r="C143" s="2">
        <v>2</v>
      </c>
      <c r="D143" s="2">
        <v>8</v>
      </c>
      <c r="E143" s="2">
        <v>32</v>
      </c>
      <c r="F143" s="2" t="s">
        <v>160</v>
      </c>
      <c r="G143" s="2">
        <v>143.84</v>
      </c>
      <c r="H143" s="1">
        <f t="shared" si="4"/>
        <v>1682928</v>
      </c>
    </row>
    <row r="144" spans="1:8" x14ac:dyDescent="0.2">
      <c r="A144" s="2" t="s">
        <v>142</v>
      </c>
      <c r="B144" s="2" t="s">
        <v>167</v>
      </c>
      <c r="C144" s="2">
        <v>3</v>
      </c>
      <c r="D144" s="2">
        <v>8</v>
      </c>
      <c r="E144" s="2">
        <v>32</v>
      </c>
      <c r="F144" s="2" t="s">
        <v>160</v>
      </c>
      <c r="G144" s="2">
        <v>126.5</v>
      </c>
      <c r="H144" s="1">
        <f t="shared" si="4"/>
        <v>1480050</v>
      </c>
    </row>
    <row r="145" spans="1:8" x14ac:dyDescent="0.2">
      <c r="A145" s="2" t="s">
        <v>143</v>
      </c>
      <c r="B145" s="2" t="s">
        <v>167</v>
      </c>
      <c r="C145" s="2">
        <v>4</v>
      </c>
      <c r="D145" s="2">
        <v>8</v>
      </c>
      <c r="E145" s="2">
        <v>32</v>
      </c>
      <c r="F145" s="2" t="s">
        <v>160</v>
      </c>
      <c r="G145" s="2">
        <v>169.05</v>
      </c>
      <c r="H145" s="1">
        <f t="shared" si="4"/>
        <v>1977885</v>
      </c>
    </row>
    <row r="146" spans="1:8" x14ac:dyDescent="0.2">
      <c r="A146" s="2" t="s">
        <v>144</v>
      </c>
      <c r="B146" s="2" t="s">
        <v>164</v>
      </c>
      <c r="C146" s="2">
        <v>1</v>
      </c>
      <c r="D146" s="2">
        <v>9</v>
      </c>
      <c r="E146" s="2">
        <v>36</v>
      </c>
      <c r="F146" s="2" t="s">
        <v>160</v>
      </c>
      <c r="G146" s="2">
        <v>155.03</v>
      </c>
      <c r="H146" s="1">
        <f t="shared" si="4"/>
        <v>1813851</v>
      </c>
    </row>
    <row r="147" spans="1:8" x14ac:dyDescent="0.2">
      <c r="A147" s="2" t="s">
        <v>145</v>
      </c>
      <c r="B147" s="2" t="s">
        <v>164</v>
      </c>
      <c r="C147" s="2">
        <v>2</v>
      </c>
      <c r="D147" s="2">
        <v>9</v>
      </c>
      <c r="E147" s="2">
        <v>36</v>
      </c>
      <c r="F147" s="2" t="s">
        <v>160</v>
      </c>
      <c r="G147" s="2">
        <v>146.24</v>
      </c>
      <c r="H147" s="1">
        <f t="shared" si="4"/>
        <v>1711007.9999999998</v>
      </c>
    </row>
    <row r="148" spans="1:8" x14ac:dyDescent="0.2">
      <c r="A148" s="2" t="s">
        <v>146</v>
      </c>
      <c r="B148" s="2" t="s">
        <v>164</v>
      </c>
      <c r="C148" s="2">
        <v>3</v>
      </c>
      <c r="D148" s="2">
        <v>9</v>
      </c>
      <c r="E148" s="2">
        <v>36</v>
      </c>
      <c r="F148" s="2" t="s">
        <v>160</v>
      </c>
      <c r="G148" s="2">
        <v>124.94</v>
      </c>
      <c r="H148" s="1">
        <f t="shared" si="4"/>
        <v>1461798</v>
      </c>
    </row>
    <row r="149" spans="1:8" x14ac:dyDescent="0.2">
      <c r="A149" s="2" t="s">
        <v>147</v>
      </c>
      <c r="B149" s="2" t="s">
        <v>164</v>
      </c>
      <c r="C149" s="2">
        <v>4</v>
      </c>
      <c r="D149" s="2">
        <v>9</v>
      </c>
      <c r="E149" s="2">
        <v>36</v>
      </c>
      <c r="F149" s="2" t="s">
        <v>160</v>
      </c>
      <c r="G149" s="2">
        <v>134.43</v>
      </c>
      <c r="H149" s="1">
        <f t="shared" si="4"/>
        <v>1572831</v>
      </c>
    </row>
    <row r="150" spans="1:8" x14ac:dyDescent="0.2">
      <c r="A150" s="2" t="s">
        <v>148</v>
      </c>
      <c r="B150" s="2" t="s">
        <v>166</v>
      </c>
      <c r="C150" s="2">
        <v>1</v>
      </c>
      <c r="D150" s="2">
        <v>9</v>
      </c>
      <c r="E150" s="2">
        <v>36</v>
      </c>
      <c r="F150" s="2" t="s">
        <v>160</v>
      </c>
      <c r="G150" s="2">
        <v>171.99</v>
      </c>
      <c r="H150" s="1">
        <f t="shared" si="4"/>
        <v>2012283</v>
      </c>
    </row>
    <row r="151" spans="1:8" x14ac:dyDescent="0.2">
      <c r="A151" s="2" t="s">
        <v>149</v>
      </c>
      <c r="B151" s="2" t="s">
        <v>166</v>
      </c>
      <c r="C151" s="2">
        <v>2</v>
      </c>
      <c r="D151" s="2">
        <v>9</v>
      </c>
      <c r="E151" s="2">
        <v>36</v>
      </c>
      <c r="F151" s="2" t="s">
        <v>160</v>
      </c>
      <c r="G151" s="2">
        <v>342.44</v>
      </c>
      <c r="H151" s="1">
        <f t="shared" si="4"/>
        <v>4006548</v>
      </c>
    </row>
    <row r="152" spans="1:8" x14ac:dyDescent="0.2">
      <c r="A152" s="2" t="s">
        <v>150</v>
      </c>
      <c r="B152" s="2" t="s">
        <v>166</v>
      </c>
      <c r="C152" s="2">
        <v>3</v>
      </c>
      <c r="D152" s="2">
        <v>9</v>
      </c>
      <c r="E152" s="2">
        <v>36</v>
      </c>
      <c r="F152" s="2" t="s">
        <v>160</v>
      </c>
      <c r="G152" s="2">
        <v>160.74</v>
      </c>
      <c r="H152" s="1">
        <f t="shared" si="4"/>
        <v>1880658</v>
      </c>
    </row>
    <row r="153" spans="1:8" x14ac:dyDescent="0.2">
      <c r="A153" s="2" t="s">
        <v>151</v>
      </c>
      <c r="B153" s="2" t="s">
        <v>166</v>
      </c>
      <c r="C153" s="2">
        <v>4</v>
      </c>
      <c r="D153" s="2">
        <v>9</v>
      </c>
      <c r="E153" s="2">
        <v>36</v>
      </c>
      <c r="F153" s="2" t="s">
        <v>160</v>
      </c>
      <c r="G153" s="2">
        <v>166.01</v>
      </c>
      <c r="H153" s="1">
        <f t="shared" si="4"/>
        <v>1942317</v>
      </c>
    </row>
    <row r="154" spans="1:8" x14ac:dyDescent="0.2">
      <c r="A154" s="2" t="s">
        <v>152</v>
      </c>
      <c r="B154" s="2" t="s">
        <v>165</v>
      </c>
      <c r="C154" s="2">
        <v>1</v>
      </c>
      <c r="D154" s="2">
        <v>9</v>
      </c>
      <c r="E154" s="2">
        <v>36</v>
      </c>
      <c r="F154" s="2" t="s">
        <v>160</v>
      </c>
      <c r="G154" s="2">
        <v>198.81</v>
      </c>
      <c r="H154" s="1">
        <f t="shared" si="4"/>
        <v>2326077</v>
      </c>
    </row>
    <row r="155" spans="1:8" x14ac:dyDescent="0.2">
      <c r="A155" s="2" t="s">
        <v>153</v>
      </c>
      <c r="B155" s="2" t="s">
        <v>165</v>
      </c>
      <c r="C155" s="2">
        <v>2</v>
      </c>
      <c r="D155" s="2">
        <v>9</v>
      </c>
      <c r="E155" s="2">
        <v>36</v>
      </c>
      <c r="F155" s="2" t="s">
        <v>160</v>
      </c>
      <c r="G155" s="2">
        <v>188.26</v>
      </c>
      <c r="H155" s="1">
        <f t="shared" si="4"/>
        <v>2202642</v>
      </c>
    </row>
    <row r="156" spans="1:8" x14ac:dyDescent="0.2">
      <c r="A156" s="2" t="s">
        <v>154</v>
      </c>
      <c r="B156" s="2" t="s">
        <v>165</v>
      </c>
      <c r="C156" s="2">
        <v>3</v>
      </c>
      <c r="D156" s="2">
        <v>9</v>
      </c>
      <c r="E156" s="2">
        <v>36</v>
      </c>
      <c r="F156" s="2" t="s">
        <v>160</v>
      </c>
      <c r="G156" s="2">
        <v>141.49</v>
      </c>
      <c r="H156" s="1">
        <f t="shared" si="4"/>
        <v>1655433</v>
      </c>
    </row>
    <row r="157" spans="1:8" x14ac:dyDescent="0.2">
      <c r="A157" s="2" t="s">
        <v>155</v>
      </c>
      <c r="B157" s="2" t="s">
        <v>165</v>
      </c>
      <c r="C157" s="2">
        <v>4</v>
      </c>
      <c r="D157" s="2">
        <v>9</v>
      </c>
      <c r="E157" s="2">
        <v>36</v>
      </c>
      <c r="F157" s="2" t="s">
        <v>160</v>
      </c>
      <c r="G157" s="2">
        <v>326.54000000000002</v>
      </c>
      <c r="H157" s="1">
        <f t="shared" si="4"/>
        <v>3820518</v>
      </c>
    </row>
    <row r="158" spans="1:8" x14ac:dyDescent="0.2">
      <c r="A158" s="2" t="s">
        <v>156</v>
      </c>
      <c r="B158" s="2" t="s">
        <v>167</v>
      </c>
      <c r="C158" s="2">
        <v>1</v>
      </c>
      <c r="D158" s="2">
        <v>9</v>
      </c>
      <c r="E158" s="2">
        <v>36</v>
      </c>
      <c r="F158" s="2" t="s">
        <v>160</v>
      </c>
      <c r="G158" s="2">
        <v>216.01</v>
      </c>
      <c r="H158" s="1">
        <f t="shared" si="4"/>
        <v>2527316.9999999995</v>
      </c>
    </row>
    <row r="159" spans="1:8" x14ac:dyDescent="0.2">
      <c r="A159" s="2" t="s">
        <v>157</v>
      </c>
      <c r="B159" s="2" t="s">
        <v>167</v>
      </c>
      <c r="C159" s="2">
        <v>2</v>
      </c>
      <c r="D159" s="2">
        <v>9</v>
      </c>
      <c r="E159" s="2">
        <v>36</v>
      </c>
      <c r="F159" s="2" t="s">
        <v>160</v>
      </c>
      <c r="G159" s="2">
        <v>316.33</v>
      </c>
      <c r="H159" s="1">
        <f t="shared" si="4"/>
        <v>3701060.9999999995</v>
      </c>
    </row>
    <row r="160" spans="1:8" x14ac:dyDescent="0.2">
      <c r="A160" s="2" t="s">
        <v>158</v>
      </c>
      <c r="B160" s="2" t="s">
        <v>167</v>
      </c>
      <c r="C160" s="2">
        <v>3</v>
      </c>
      <c r="D160" s="2">
        <v>9</v>
      </c>
      <c r="E160" s="2">
        <v>36</v>
      </c>
      <c r="F160" s="2" t="s">
        <v>160</v>
      </c>
      <c r="G160" s="2">
        <v>194</v>
      </c>
      <c r="H160" s="1">
        <f t="shared" si="4"/>
        <v>2269799.9999999995</v>
      </c>
    </row>
    <row r="161" spans="1:8" x14ac:dyDescent="0.2">
      <c r="A161" s="2" t="s">
        <v>159</v>
      </c>
      <c r="B161" s="2" t="s">
        <v>167</v>
      </c>
      <c r="C161" s="2">
        <v>4</v>
      </c>
      <c r="D161" s="2">
        <v>9</v>
      </c>
      <c r="E161" s="2">
        <v>36</v>
      </c>
      <c r="F161" s="2" t="s">
        <v>160</v>
      </c>
      <c r="G161" s="2">
        <v>188.45</v>
      </c>
      <c r="H161" s="1">
        <f t="shared" ref="H161:H192" si="5">G161*1.17*10*1000</f>
        <v>2204865</v>
      </c>
    </row>
  </sheetData>
  <sortState xmlns:xlrd2="http://schemas.microsoft.com/office/spreadsheetml/2017/richdata2" ref="A2:H161">
    <sortCondition ref="D1:D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Berenike Bick</dc:creator>
  <cp:lastModifiedBy>Berenike Bick</cp:lastModifiedBy>
  <dcterms:created xsi:type="dcterms:W3CDTF">2023-01-16T20:06:48Z</dcterms:created>
  <dcterms:modified xsi:type="dcterms:W3CDTF">2023-02-20T09:14:05Z</dcterms:modified>
</cp:coreProperties>
</file>