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TN\Tesis\Tesis-programacion-heterogenea\"/>
    </mc:Choice>
  </mc:AlternateContent>
  <xr:revisionPtr revIDLastSave="0" documentId="13_ncr:1_{6BB25B2F-28E5-4B04-800B-211BF8F3B1C3}" xr6:coauthVersionLast="47" xr6:coauthVersionMax="47" xr10:uidLastSave="{00000000-0000-0000-0000-000000000000}"/>
  <bookViews>
    <workbookView xWindow="-108" yWindow="-108" windowWidth="23256" windowHeight="12456" activeTab="4" xr2:uid="{9B529260-8FCC-471A-BD15-3824DAE5B4C4}"/>
  </bookViews>
  <sheets>
    <sheet name="Serial" sheetId="1" r:id="rId1"/>
    <sheet name="ParaleloCPU" sheetId="4" r:id="rId2"/>
    <sheet name="ParaleloGPU" sheetId="3" r:id="rId3"/>
    <sheet name="ParaleloFPGA" sheetId="5" r:id="rId4"/>
    <sheet name="DataSe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9" i="4" l="1"/>
  <c r="G169" i="4"/>
  <c r="F169" i="4"/>
  <c r="E169" i="4"/>
  <c r="D169" i="4"/>
  <c r="C169" i="4"/>
  <c r="B54" i="1"/>
  <c r="G55" i="3"/>
  <c r="F55" i="3"/>
  <c r="E55" i="3"/>
  <c r="D55" i="3"/>
  <c r="C55" i="3"/>
  <c r="B55" i="3"/>
  <c r="G54" i="1"/>
  <c r="F54" i="1"/>
  <c r="E54" i="1"/>
  <c r="D54" i="1"/>
  <c r="C54" i="1"/>
  <c r="G168" i="1"/>
  <c r="F168" i="1"/>
  <c r="E168" i="1"/>
  <c r="D168" i="1"/>
  <c r="C168" i="1"/>
  <c r="B168" i="1"/>
  <c r="G111" i="1"/>
  <c r="F111" i="1"/>
  <c r="E111" i="1"/>
  <c r="D111" i="1"/>
  <c r="C111" i="1"/>
  <c r="B111" i="1"/>
  <c r="H110" i="4"/>
  <c r="G110" i="4"/>
  <c r="F110" i="4"/>
  <c r="E110" i="4"/>
  <c r="D110" i="4"/>
  <c r="C110" i="4"/>
  <c r="H54" i="5"/>
  <c r="G54" i="5"/>
  <c r="F54" i="5"/>
  <c r="E54" i="5"/>
  <c r="D54" i="5"/>
  <c r="C54" i="5"/>
  <c r="H54" i="4"/>
  <c r="G54" i="4"/>
  <c r="F54" i="4"/>
  <c r="E54" i="4"/>
  <c r="D54" i="4"/>
  <c r="C54" i="4"/>
</calcChain>
</file>

<file path=xl/sharedStrings.xml><?xml version="1.0" encoding="utf-8"?>
<sst xmlns="http://schemas.openxmlformats.org/spreadsheetml/2006/main" count="184" uniqueCount="27">
  <si>
    <t>Tiempos de ejecucion</t>
  </si>
  <si>
    <t xml:space="preserve">DataSet 1 </t>
  </si>
  <si>
    <t>DataSet 2</t>
  </si>
  <si>
    <t>DataSet 3</t>
  </si>
  <si>
    <t>DataSet 4</t>
  </si>
  <si>
    <t>DataSet 5</t>
  </si>
  <si>
    <t>SERIAL</t>
  </si>
  <si>
    <t>PARALELO</t>
  </si>
  <si>
    <t>DataSet 6</t>
  </si>
  <si>
    <t>Nro</t>
  </si>
  <si>
    <t>Compilador</t>
  </si>
  <si>
    <t>C++</t>
  </si>
  <si>
    <t>GPU:</t>
  </si>
  <si>
    <t>CPU</t>
  </si>
  <si>
    <t>FPGA</t>
  </si>
  <si>
    <t>11th Gen Intel(R) Core(TM) i9-11900KB @ 3.30GHz</t>
  </si>
  <si>
    <t>Intel(R) Xeon(R) Gold 6128 CPU @ 3.40GHz</t>
  </si>
  <si>
    <t>Intel(R) FPGA Emulation Device</t>
  </si>
  <si>
    <t>PC personal</t>
  </si>
  <si>
    <t>DataSet</t>
  </si>
  <si>
    <t>DataSet 1</t>
  </si>
  <si>
    <t>AMD Ryzen 7 5800H - 3.2 GHz</t>
  </si>
  <si>
    <t>Intel(R) Xeon(R) E-2146G CPU @ 3.50GHz</t>
  </si>
  <si>
    <t>Intel(R) UHD Graphics P630</t>
  </si>
  <si>
    <t>Nro. Filas</t>
  </si>
  <si>
    <t>Tiempo promedio de ejecución (s)</t>
  </si>
  <si>
    <t>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</si>
</sst>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"/>
    <numFmt numFmtId="165" formatCode="0.000000"/>
    <numFmt numFmtId="166" formatCode="0.0000000"/>
    <numFmt numFmtId="168" formatCode="0.0000"/>
    <numFmt numFmtId="169" formatCode="0.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6" fontId="0" fillId="0" borderId="2" xfId="0" applyNumberFormat="1" applyBorder="1"/>
    <xf numFmtId="165" fontId="0" fillId="0" borderId="2" xfId="0" applyNumberForma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6" fontId="0" fillId="0" borderId="8" xfId="0" applyNumberFormat="1" applyBorder="1"/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2" fillId="0" borderId="0" xfId="0" applyFont="1"/>
    <xf numFmtId="0" fontId="2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68" fontId="0" fillId="0" borderId="13" xfId="0" applyNumberFormat="1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8" fontId="0" fillId="0" borderId="25" xfId="0" applyNumberFormat="1" applyBorder="1" applyAlignment="1">
      <alignment horizontal="center"/>
    </xf>
    <xf numFmtId="168" fontId="0" fillId="0" borderId="26" xfId="0" applyNumberFormat="1" applyBorder="1" applyAlignment="1">
      <alignment horizontal="center"/>
    </xf>
    <xf numFmtId="168" fontId="0" fillId="0" borderId="27" xfId="0" applyNumberFormat="1" applyBorder="1" applyAlignment="1">
      <alignment horizontal="center"/>
    </xf>
    <xf numFmtId="168" fontId="0" fillId="0" borderId="28" xfId="0" applyNumberFormat="1" applyBorder="1" applyAlignment="1">
      <alignment horizontal="center"/>
    </xf>
    <xf numFmtId="168" fontId="0" fillId="0" borderId="29" xfId="0" applyNumberFormat="1" applyBorder="1" applyAlignment="1">
      <alignment horizontal="center"/>
    </xf>
    <xf numFmtId="168" fontId="0" fillId="0" borderId="30" xfId="0" applyNumberFormat="1" applyBorder="1" applyAlignment="1">
      <alignment horizontal="center"/>
    </xf>
    <xf numFmtId="168" fontId="0" fillId="0" borderId="31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166" fontId="0" fillId="0" borderId="7" xfId="0" applyNumberFormat="1" applyBorder="1"/>
    <xf numFmtId="166" fontId="0" fillId="0" borderId="9" xfId="0" applyNumberForma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36150-0C58-4DA9-BAF4-F98910EB4525}">
  <dimension ref="A2:N168"/>
  <sheetViews>
    <sheetView topLeftCell="A114" zoomScaleNormal="100" workbookViewId="0">
      <selection activeCell="I71" sqref="I71"/>
    </sheetView>
  </sheetViews>
  <sheetFormatPr baseColWidth="10" defaultRowHeight="14.4" x14ac:dyDescent="0.3"/>
  <cols>
    <col min="1" max="1" width="7.5546875" customWidth="1"/>
    <col min="2" max="2" width="13.6640625" customWidth="1"/>
    <col min="12" max="12" width="14.6640625" customWidth="1"/>
    <col min="13" max="13" width="19.6640625" customWidth="1"/>
    <col min="14" max="14" width="29.44140625" bestFit="1" customWidth="1"/>
  </cols>
  <sheetData>
    <row r="2" spans="1:14" x14ac:dyDescent="0.3">
      <c r="A2" s="66" t="s">
        <v>0</v>
      </c>
      <c r="B2" s="67"/>
      <c r="C2" s="68"/>
      <c r="D2" s="9" t="s">
        <v>6</v>
      </c>
      <c r="E2" s="9" t="s">
        <v>10</v>
      </c>
      <c r="F2" s="66" t="s">
        <v>11</v>
      </c>
      <c r="G2" s="68"/>
    </row>
    <row r="3" spans="1:14" x14ac:dyDescent="0.3">
      <c r="A3" s="10" t="s">
        <v>9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8</v>
      </c>
    </row>
    <row r="4" spans="1:14" x14ac:dyDescent="0.3">
      <c r="A4" s="1">
        <v>1</v>
      </c>
      <c r="B4" s="2">
        <v>4.6795999999999997E-2</v>
      </c>
      <c r="C4" s="2">
        <v>1.19811</v>
      </c>
      <c r="D4" s="2">
        <v>4.9621000000000004</v>
      </c>
      <c r="E4" s="2">
        <v>10.5206</v>
      </c>
      <c r="F4" s="2">
        <v>19.185300000000002</v>
      </c>
      <c r="G4" s="3">
        <v>35.615400000000001</v>
      </c>
    </row>
    <row r="5" spans="1:14" x14ac:dyDescent="0.3">
      <c r="A5" s="1">
        <v>2</v>
      </c>
      <c r="B5" s="2">
        <v>4.7521000000000001E-2</v>
      </c>
      <c r="C5" s="2">
        <v>1.1637999999999999</v>
      </c>
      <c r="D5" s="2">
        <v>4.63992</v>
      </c>
      <c r="E5" s="2">
        <v>10.265599999999999</v>
      </c>
      <c r="F5" s="2">
        <v>18.3721</v>
      </c>
      <c r="G5" s="3">
        <v>34.688299999999998</v>
      </c>
    </row>
    <row r="6" spans="1:14" x14ac:dyDescent="0.3">
      <c r="A6" s="1">
        <v>3</v>
      </c>
      <c r="B6" s="2">
        <v>4.7474000000000002E-2</v>
      </c>
      <c r="C6" s="2">
        <v>1.1665300000000001</v>
      </c>
      <c r="D6" s="2">
        <v>4.6606800000000002</v>
      </c>
      <c r="E6" s="2">
        <v>10.243399999999999</v>
      </c>
      <c r="F6" s="2">
        <v>18.401399999999999</v>
      </c>
      <c r="G6" s="3">
        <v>34.7971</v>
      </c>
      <c r="J6" t="s">
        <v>22</v>
      </c>
    </row>
    <row r="7" spans="1:14" x14ac:dyDescent="0.3">
      <c r="A7" s="1">
        <v>4</v>
      </c>
      <c r="B7" s="2">
        <v>4.7281999999999998E-2</v>
      </c>
      <c r="C7" s="2">
        <v>1.1541999999999999</v>
      </c>
      <c r="D7" s="2">
        <v>4.5832100000000002</v>
      </c>
      <c r="E7" s="2">
        <v>10.240500000000001</v>
      </c>
      <c r="F7" s="2">
        <v>18.401399999999999</v>
      </c>
      <c r="G7" s="3">
        <v>34.6479</v>
      </c>
    </row>
    <row r="8" spans="1:14" x14ac:dyDescent="0.3">
      <c r="A8" s="1">
        <v>5</v>
      </c>
      <c r="B8" s="2">
        <v>4.6713999999999999E-2</v>
      </c>
      <c r="C8" s="2">
        <v>1.1374599999999999</v>
      </c>
      <c r="D8" s="2">
        <v>4.5905800000000001</v>
      </c>
      <c r="E8" s="2">
        <v>10.307399999999999</v>
      </c>
      <c r="F8" s="2">
        <v>18.406700000000001</v>
      </c>
      <c r="G8" s="3">
        <v>34.639899999999997</v>
      </c>
    </row>
    <row r="9" spans="1:14" x14ac:dyDescent="0.3">
      <c r="A9" s="1">
        <v>6</v>
      </c>
      <c r="B9" s="2">
        <v>4.6190000000000002E-2</v>
      </c>
      <c r="C9" s="2">
        <v>1.13826</v>
      </c>
      <c r="D9" s="2">
        <v>4.6340000000000003</v>
      </c>
      <c r="E9" s="2">
        <v>10.378299999999999</v>
      </c>
      <c r="F9" s="2">
        <v>18.5349</v>
      </c>
      <c r="G9" s="3">
        <v>34.648800000000001</v>
      </c>
    </row>
    <row r="10" spans="1:14" x14ac:dyDescent="0.3">
      <c r="A10" s="1">
        <v>7</v>
      </c>
      <c r="B10" s="2">
        <v>4.5851999999999997E-2</v>
      </c>
      <c r="C10" s="2">
        <v>1.15693</v>
      </c>
      <c r="D10" s="2">
        <v>4.6069699999999996</v>
      </c>
      <c r="E10" s="2">
        <v>10.2485</v>
      </c>
      <c r="F10" s="2">
        <v>18.4434</v>
      </c>
      <c r="G10" s="3">
        <v>34.862400000000001</v>
      </c>
    </row>
    <row r="11" spans="1:14" x14ac:dyDescent="0.3">
      <c r="A11" s="1">
        <v>8</v>
      </c>
      <c r="B11" s="2">
        <v>4.6607999999999997E-2</v>
      </c>
      <c r="C11" s="2">
        <v>1.1433500000000001</v>
      </c>
      <c r="D11" s="2">
        <v>4.6449100000000003</v>
      </c>
      <c r="E11" s="2">
        <v>10.331</v>
      </c>
      <c r="F11" s="2">
        <v>18.376300000000001</v>
      </c>
      <c r="G11" s="3">
        <v>34.655900000000003</v>
      </c>
    </row>
    <row r="12" spans="1:14" x14ac:dyDescent="0.3">
      <c r="A12" s="1">
        <v>9</v>
      </c>
      <c r="B12" s="2">
        <v>4.5865000000000003E-2</v>
      </c>
      <c r="C12" s="2">
        <v>1.1562699999999999</v>
      </c>
      <c r="D12" s="2">
        <v>4.6189400000000003</v>
      </c>
      <c r="E12" s="2">
        <v>10.232200000000001</v>
      </c>
      <c r="F12" s="2">
        <v>18.4756</v>
      </c>
      <c r="G12" s="3">
        <v>34.715000000000003</v>
      </c>
    </row>
    <row r="13" spans="1:14" ht="15" thickBot="1" x14ac:dyDescent="0.35">
      <c r="A13" s="1">
        <v>10</v>
      </c>
      <c r="B13" s="2">
        <v>4.6331999999999998E-2</v>
      </c>
      <c r="C13" s="2">
        <v>1.13981</v>
      </c>
      <c r="D13" s="2">
        <v>4.7348299999999997</v>
      </c>
      <c r="E13" s="2">
        <v>10.2348</v>
      </c>
      <c r="F13" s="2">
        <v>18.480699999999999</v>
      </c>
      <c r="G13" s="3">
        <v>34.770800000000001</v>
      </c>
    </row>
    <row r="14" spans="1:14" ht="15" thickBot="1" x14ac:dyDescent="0.35">
      <c r="A14" s="1">
        <v>11</v>
      </c>
      <c r="B14" s="2">
        <v>4.5844000000000003E-2</v>
      </c>
      <c r="C14" s="2">
        <v>1.14733</v>
      </c>
      <c r="D14" s="2">
        <v>4.6791999999999998</v>
      </c>
      <c r="E14" s="2">
        <v>10.2615</v>
      </c>
      <c r="F14" s="2">
        <v>18.436800000000002</v>
      </c>
      <c r="G14" s="3">
        <v>34.653599999999997</v>
      </c>
      <c r="L14" s="28" t="s">
        <v>19</v>
      </c>
      <c r="M14" s="28" t="s">
        <v>24</v>
      </c>
      <c r="N14" s="29" t="s">
        <v>25</v>
      </c>
    </row>
    <row r="15" spans="1:14" x14ac:dyDescent="0.3">
      <c r="A15" s="1">
        <v>12</v>
      </c>
      <c r="B15" s="2">
        <v>4.5589999999999999E-2</v>
      </c>
      <c r="C15" s="2">
        <v>1.1511800000000001</v>
      </c>
      <c r="D15" s="2">
        <v>4.6593499999999999</v>
      </c>
      <c r="E15" s="2">
        <v>10.263</v>
      </c>
      <c r="F15" s="2">
        <v>18.453099999999999</v>
      </c>
      <c r="G15" s="3">
        <v>34.610300000000002</v>
      </c>
      <c r="L15" s="30" t="s">
        <v>1</v>
      </c>
      <c r="M15" s="33">
        <v>700</v>
      </c>
      <c r="N15" s="34">
        <v>4.6844179999999999E-2</v>
      </c>
    </row>
    <row r="16" spans="1:14" x14ac:dyDescent="0.3">
      <c r="A16" s="1">
        <v>13</v>
      </c>
      <c r="B16" s="2">
        <v>4.5926000000000002E-2</v>
      </c>
      <c r="C16" s="2">
        <v>1.13863</v>
      </c>
      <c r="D16" s="2">
        <v>4.6116900000000003</v>
      </c>
      <c r="E16" s="2">
        <v>10.2949</v>
      </c>
      <c r="F16" s="2">
        <v>18.526599999999998</v>
      </c>
      <c r="G16" s="3">
        <v>34.681600000000003</v>
      </c>
      <c r="L16" s="31" t="s">
        <v>2</v>
      </c>
      <c r="M16" s="35">
        <v>3500</v>
      </c>
      <c r="N16" s="36">
        <v>1.1487772000000001</v>
      </c>
    </row>
    <row r="17" spans="1:14" x14ac:dyDescent="0.3">
      <c r="A17" s="1">
        <v>14</v>
      </c>
      <c r="B17" s="2">
        <v>4.6144999999999999E-2</v>
      </c>
      <c r="C17" s="2">
        <v>1.1396900000000001</v>
      </c>
      <c r="D17" s="2">
        <v>4.6204799999999997</v>
      </c>
      <c r="E17" s="2">
        <v>10.3354</v>
      </c>
      <c r="F17" s="2">
        <v>18.473400000000002</v>
      </c>
      <c r="G17" s="3">
        <v>34.846699999999998</v>
      </c>
      <c r="L17" s="31" t="s">
        <v>3</v>
      </c>
      <c r="M17" s="35">
        <v>7000</v>
      </c>
      <c r="N17" s="36">
        <v>4.6414070000000009</v>
      </c>
    </row>
    <row r="18" spans="1:14" x14ac:dyDescent="0.3">
      <c r="A18" s="1">
        <v>15</v>
      </c>
      <c r="B18" s="2">
        <v>4.5810999999999998E-2</v>
      </c>
      <c r="C18" s="2">
        <v>1.1372599999999999</v>
      </c>
      <c r="D18" s="2">
        <v>4.6206199999999997</v>
      </c>
      <c r="E18" s="2">
        <v>10.2539</v>
      </c>
      <c r="F18" s="2">
        <v>18.348299999999998</v>
      </c>
      <c r="G18" s="3">
        <v>34.614899999999999</v>
      </c>
      <c r="L18" s="31" t="s">
        <v>4</v>
      </c>
      <c r="M18" s="35">
        <v>10500</v>
      </c>
      <c r="N18" s="36">
        <v>10.278122000000002</v>
      </c>
    </row>
    <row r="19" spans="1:14" x14ac:dyDescent="0.3">
      <c r="A19" s="1">
        <v>16</v>
      </c>
      <c r="B19" s="2">
        <v>4.5941000000000003E-2</v>
      </c>
      <c r="C19" s="2">
        <v>1.1673100000000001</v>
      </c>
      <c r="D19" s="2">
        <v>4.6833900000000002</v>
      </c>
      <c r="E19" s="2">
        <v>10.231400000000001</v>
      </c>
      <c r="F19" s="2">
        <v>18.389800000000001</v>
      </c>
      <c r="G19" s="3">
        <v>34.695599999999999</v>
      </c>
      <c r="L19" s="31" t="s">
        <v>5</v>
      </c>
      <c r="M19" s="35">
        <v>14000</v>
      </c>
      <c r="N19" s="36">
        <v>18.456095999999999</v>
      </c>
    </row>
    <row r="20" spans="1:14" ht="15" thickBot="1" x14ac:dyDescent="0.35">
      <c r="A20" s="1">
        <v>17</v>
      </c>
      <c r="B20" s="2">
        <v>4.6629999999999998E-2</v>
      </c>
      <c r="C20" s="2">
        <v>1.1578599999999999</v>
      </c>
      <c r="D20" s="2">
        <v>4.6150900000000004</v>
      </c>
      <c r="E20" s="2">
        <v>10.3157</v>
      </c>
      <c r="F20" s="2">
        <v>18.467099999999999</v>
      </c>
      <c r="G20" s="3">
        <v>34.7943</v>
      </c>
      <c r="L20" s="32" t="s">
        <v>8</v>
      </c>
      <c r="M20" s="37">
        <v>20000</v>
      </c>
      <c r="N20" s="38">
        <v>34.743081999999987</v>
      </c>
    </row>
    <row r="21" spans="1:14" x14ac:dyDescent="0.3">
      <c r="A21" s="1">
        <v>18</v>
      </c>
      <c r="B21" s="2">
        <v>4.6875E-2</v>
      </c>
      <c r="C21" s="2">
        <v>1.15046</v>
      </c>
      <c r="D21" s="2">
        <v>4.7257899999999999</v>
      </c>
      <c r="E21" s="2">
        <v>10.210900000000001</v>
      </c>
      <c r="F21" s="2">
        <v>18.407299999999999</v>
      </c>
      <c r="G21" s="3">
        <v>34.668500000000002</v>
      </c>
    </row>
    <row r="22" spans="1:14" x14ac:dyDescent="0.3">
      <c r="A22" s="1">
        <v>19</v>
      </c>
      <c r="B22" s="2">
        <v>4.5908999999999998E-2</v>
      </c>
      <c r="C22" s="2">
        <v>1.1385799999999999</v>
      </c>
      <c r="D22" s="2">
        <v>4.62303</v>
      </c>
      <c r="E22" s="2">
        <v>10.256500000000001</v>
      </c>
      <c r="F22" s="2">
        <v>18.486499999999999</v>
      </c>
      <c r="G22" s="3">
        <v>34.783299999999997</v>
      </c>
    </row>
    <row r="23" spans="1:14" x14ac:dyDescent="0.3">
      <c r="A23" s="1">
        <v>20</v>
      </c>
      <c r="B23" s="2">
        <v>4.5471999999999999E-2</v>
      </c>
      <c r="C23" s="2">
        <v>1.1504799999999999</v>
      </c>
      <c r="D23" s="2">
        <v>4.6104200000000004</v>
      </c>
      <c r="E23" s="2">
        <v>10.3935</v>
      </c>
      <c r="F23" s="2">
        <v>18.531400000000001</v>
      </c>
      <c r="G23" s="3">
        <v>34.886800000000001</v>
      </c>
    </row>
    <row r="24" spans="1:14" x14ac:dyDescent="0.3">
      <c r="A24" s="1">
        <v>21</v>
      </c>
      <c r="B24" s="2">
        <v>4.7271000000000001E-2</v>
      </c>
      <c r="C24" s="2">
        <v>1.15855</v>
      </c>
      <c r="D24" s="2">
        <v>4.6167100000000003</v>
      </c>
      <c r="E24" s="2">
        <v>10.230600000000001</v>
      </c>
      <c r="F24" s="2">
        <v>18.4193</v>
      </c>
      <c r="G24" s="2">
        <v>34.903799999999997</v>
      </c>
    </row>
    <row r="25" spans="1:14" x14ac:dyDescent="0.3">
      <c r="A25" s="1">
        <v>22</v>
      </c>
      <c r="B25" s="2">
        <v>4.8409000000000001E-2</v>
      </c>
      <c r="C25" s="2">
        <v>1.15036</v>
      </c>
      <c r="D25" s="2">
        <v>4.6212299999999997</v>
      </c>
      <c r="E25" s="2">
        <v>10.2921</v>
      </c>
      <c r="F25" s="2">
        <v>18.358499999999999</v>
      </c>
      <c r="G25" s="2">
        <v>34.716799999999999</v>
      </c>
    </row>
    <row r="26" spans="1:14" x14ac:dyDescent="0.3">
      <c r="A26" s="1">
        <v>23</v>
      </c>
      <c r="B26" s="2">
        <v>4.7452000000000001E-2</v>
      </c>
      <c r="C26" s="2">
        <v>1.13686</v>
      </c>
      <c r="D26" s="2">
        <v>4.6693800000000003</v>
      </c>
      <c r="E26" s="2">
        <v>10.2492</v>
      </c>
      <c r="F26" s="2">
        <v>18.3507</v>
      </c>
      <c r="G26" s="2">
        <v>34.831600000000002</v>
      </c>
    </row>
    <row r="27" spans="1:14" x14ac:dyDescent="0.3">
      <c r="A27" s="1">
        <v>24</v>
      </c>
      <c r="B27" s="2">
        <v>4.7391999999999997E-2</v>
      </c>
      <c r="C27" s="2">
        <v>1.14673</v>
      </c>
      <c r="D27" s="2">
        <v>4.6371900000000004</v>
      </c>
      <c r="E27" s="2">
        <v>10.244899999999999</v>
      </c>
      <c r="F27" s="2">
        <v>18.419899999999998</v>
      </c>
      <c r="G27" s="2">
        <v>34.719099999999997</v>
      </c>
    </row>
    <row r="28" spans="1:14" x14ac:dyDescent="0.3">
      <c r="A28" s="1">
        <v>25</v>
      </c>
      <c r="B28" s="2">
        <v>4.6302999999999997E-2</v>
      </c>
      <c r="C28" s="2">
        <v>1.21113</v>
      </c>
      <c r="D28" s="2">
        <v>4.6307099999999997</v>
      </c>
      <c r="E28" s="2">
        <v>10.2874</v>
      </c>
      <c r="F28" s="2">
        <v>18.3902</v>
      </c>
      <c r="G28" s="2">
        <v>34.662700000000001</v>
      </c>
    </row>
    <row r="29" spans="1:14" x14ac:dyDescent="0.3">
      <c r="A29" s="1">
        <v>26</v>
      </c>
      <c r="B29" s="2">
        <v>4.5765E-2</v>
      </c>
      <c r="C29" s="2">
        <v>1.1561699999999999</v>
      </c>
      <c r="D29" s="2">
        <v>4.6086999999999998</v>
      </c>
      <c r="E29" s="2">
        <v>10.2315</v>
      </c>
      <c r="F29" s="2">
        <v>18.510999999999999</v>
      </c>
      <c r="G29" s="2">
        <v>34.765999999999998</v>
      </c>
    </row>
    <row r="30" spans="1:14" x14ac:dyDescent="0.3">
      <c r="A30" s="1">
        <v>27</v>
      </c>
      <c r="B30" s="2">
        <v>4.5950999999999999E-2</v>
      </c>
      <c r="C30" s="2">
        <v>1.1489</v>
      </c>
      <c r="D30" s="2">
        <v>4.5861200000000002</v>
      </c>
      <c r="E30" s="2">
        <v>10.270200000000001</v>
      </c>
      <c r="F30" s="2">
        <v>18.439900000000002</v>
      </c>
      <c r="G30" s="2">
        <v>34.644100000000002</v>
      </c>
    </row>
    <row r="31" spans="1:14" x14ac:dyDescent="0.3">
      <c r="A31" s="1">
        <v>28</v>
      </c>
      <c r="B31" s="2">
        <v>4.5411E-2</v>
      </c>
      <c r="C31" s="2">
        <v>1.13829</v>
      </c>
      <c r="D31" s="2">
        <v>4.6098999999999997</v>
      </c>
      <c r="E31" s="2">
        <v>10.3584</v>
      </c>
      <c r="F31" s="2">
        <v>18.390699999999999</v>
      </c>
      <c r="G31" s="2">
        <v>34.850299999999997</v>
      </c>
    </row>
    <row r="32" spans="1:14" x14ac:dyDescent="0.3">
      <c r="A32" s="1">
        <v>29</v>
      </c>
      <c r="B32" s="2">
        <v>4.7674000000000001E-2</v>
      </c>
      <c r="C32" s="2">
        <v>1.1487799999999999</v>
      </c>
      <c r="D32" s="2">
        <v>4.69367</v>
      </c>
      <c r="E32" s="2">
        <v>10.2121</v>
      </c>
      <c r="F32" s="2">
        <v>18.438099999999999</v>
      </c>
      <c r="G32" s="2">
        <v>34.791699999999999</v>
      </c>
    </row>
    <row r="33" spans="1:7" x14ac:dyDescent="0.3">
      <c r="A33" s="1">
        <v>30</v>
      </c>
      <c r="B33" s="2">
        <v>4.7295999999999998E-2</v>
      </c>
      <c r="C33" s="2">
        <v>1.1444000000000001</v>
      </c>
      <c r="D33" s="2">
        <v>4.5763999999999996</v>
      </c>
      <c r="E33" s="2">
        <v>10.206099999999999</v>
      </c>
      <c r="F33" s="2">
        <v>18.5031</v>
      </c>
      <c r="G33" s="2">
        <v>34.588299999999997</v>
      </c>
    </row>
    <row r="34" spans="1:7" x14ac:dyDescent="0.3">
      <c r="A34" s="1">
        <v>31</v>
      </c>
      <c r="B34" s="2">
        <v>4.7579999999999997E-2</v>
      </c>
      <c r="C34" s="2">
        <v>1.1321699999999999</v>
      </c>
      <c r="D34" s="2">
        <v>4.6173200000000003</v>
      </c>
      <c r="E34" s="2">
        <v>10.369899999999999</v>
      </c>
      <c r="F34" s="2">
        <v>18.3766</v>
      </c>
      <c r="G34" s="2">
        <v>34.758899999999997</v>
      </c>
    </row>
    <row r="35" spans="1:7" x14ac:dyDescent="0.3">
      <c r="A35" s="1">
        <v>32</v>
      </c>
      <c r="B35" s="2">
        <v>4.6823999999999998E-2</v>
      </c>
      <c r="C35" s="2">
        <v>1.1341300000000001</v>
      </c>
      <c r="D35" s="2">
        <v>4.6305199999999997</v>
      </c>
      <c r="E35" s="2">
        <v>10.357699999999999</v>
      </c>
      <c r="F35" s="2">
        <v>18.494399999999999</v>
      </c>
      <c r="G35" s="2">
        <v>34.676099999999998</v>
      </c>
    </row>
    <row r="36" spans="1:7" x14ac:dyDescent="0.3">
      <c r="A36" s="1">
        <v>33</v>
      </c>
      <c r="B36" s="2">
        <v>4.7502000000000003E-2</v>
      </c>
      <c r="C36" s="2">
        <v>1.14405</v>
      </c>
      <c r="D36" s="2">
        <v>4.58772</v>
      </c>
      <c r="E36" s="2">
        <v>10.2111</v>
      </c>
      <c r="F36" s="2">
        <v>18.4419</v>
      </c>
      <c r="G36" s="2">
        <v>34.711399999999998</v>
      </c>
    </row>
    <row r="37" spans="1:7" x14ac:dyDescent="0.3">
      <c r="A37" s="1">
        <v>34</v>
      </c>
      <c r="B37" s="2">
        <v>5.0205E-2</v>
      </c>
      <c r="C37" s="2">
        <v>1.1465399999999999</v>
      </c>
      <c r="D37" s="2">
        <v>4.6461399999999999</v>
      </c>
      <c r="E37" s="2">
        <v>10.2896</v>
      </c>
      <c r="F37" s="2">
        <v>18.442599999999999</v>
      </c>
      <c r="G37" s="2">
        <v>34.598700000000001</v>
      </c>
    </row>
    <row r="38" spans="1:7" x14ac:dyDescent="0.3">
      <c r="A38" s="1">
        <v>35</v>
      </c>
      <c r="B38" s="2">
        <v>4.7194E-2</v>
      </c>
      <c r="C38" s="2">
        <v>1.15845</v>
      </c>
      <c r="D38" s="2">
        <v>4.5957400000000002</v>
      </c>
      <c r="E38" s="2">
        <v>10.2011</v>
      </c>
      <c r="F38" s="2">
        <v>18.423999999999999</v>
      </c>
      <c r="G38" s="2">
        <v>34.777900000000002</v>
      </c>
    </row>
    <row r="39" spans="1:7" x14ac:dyDescent="0.3">
      <c r="A39" s="1">
        <v>36</v>
      </c>
      <c r="B39" s="2">
        <v>4.7372999999999998E-2</v>
      </c>
      <c r="C39" s="2">
        <v>1.1374899999999999</v>
      </c>
      <c r="D39" s="2">
        <v>4.7173600000000002</v>
      </c>
      <c r="E39" s="2">
        <v>10.2164</v>
      </c>
      <c r="F39" s="2">
        <v>18.431899999999999</v>
      </c>
      <c r="G39" s="2">
        <v>34.762700000000002</v>
      </c>
    </row>
    <row r="40" spans="1:7" x14ac:dyDescent="0.3">
      <c r="A40" s="1">
        <v>37</v>
      </c>
      <c r="B40" s="2">
        <v>4.7368E-2</v>
      </c>
      <c r="C40" s="2">
        <v>1.13713</v>
      </c>
      <c r="D40" s="2">
        <v>4.6661900000000003</v>
      </c>
      <c r="E40" s="2">
        <v>10.277100000000001</v>
      </c>
      <c r="F40" s="2">
        <v>18.3842</v>
      </c>
      <c r="G40" s="2">
        <v>34.754399999999997</v>
      </c>
    </row>
    <row r="41" spans="1:7" x14ac:dyDescent="0.3">
      <c r="A41" s="1">
        <v>38</v>
      </c>
      <c r="B41" s="2">
        <v>4.6892999999999997E-2</v>
      </c>
      <c r="C41" s="2">
        <v>1.14436</v>
      </c>
      <c r="D41" s="2">
        <v>4.6188500000000001</v>
      </c>
      <c r="E41" s="2">
        <v>10.2203</v>
      </c>
      <c r="F41" s="2">
        <v>18.359300000000001</v>
      </c>
      <c r="G41" s="2">
        <v>34.817700000000002</v>
      </c>
    </row>
    <row r="42" spans="1:7" x14ac:dyDescent="0.3">
      <c r="A42" s="1">
        <v>39</v>
      </c>
      <c r="B42" s="2">
        <v>4.6669000000000002E-2</v>
      </c>
      <c r="C42" s="2">
        <v>1.1403799999999999</v>
      </c>
      <c r="D42" s="2">
        <v>4.6190300000000004</v>
      </c>
      <c r="E42" s="2">
        <v>10.214600000000001</v>
      </c>
      <c r="F42" s="2">
        <v>18.723700000000001</v>
      </c>
      <c r="G42" s="2">
        <v>34.546199999999999</v>
      </c>
    </row>
    <row r="43" spans="1:7" x14ac:dyDescent="0.3">
      <c r="A43" s="1">
        <v>40</v>
      </c>
      <c r="B43" s="2">
        <v>4.6419000000000002E-2</v>
      </c>
      <c r="C43" s="2">
        <v>1.14036</v>
      </c>
      <c r="D43" s="2">
        <v>4.6197999999999997</v>
      </c>
      <c r="E43" s="2">
        <v>10.340299999999999</v>
      </c>
      <c r="F43" s="2">
        <v>18.479900000000001</v>
      </c>
      <c r="G43" s="2">
        <v>34.696899999999999</v>
      </c>
    </row>
    <row r="44" spans="1:7" x14ac:dyDescent="0.3">
      <c r="A44" s="1">
        <v>41</v>
      </c>
      <c r="B44" s="2">
        <v>4.5852999999999998E-2</v>
      </c>
      <c r="C44" s="2">
        <v>1.14131</v>
      </c>
      <c r="D44" s="2">
        <v>4.5837599999999998</v>
      </c>
      <c r="E44" s="2">
        <v>10.2066</v>
      </c>
      <c r="F44" s="2">
        <v>18.401</v>
      </c>
      <c r="G44" s="2">
        <v>34.677599999999998</v>
      </c>
    </row>
    <row r="45" spans="1:7" x14ac:dyDescent="0.3">
      <c r="A45" s="1">
        <v>42</v>
      </c>
      <c r="B45" s="2">
        <v>4.7787999999999997E-2</v>
      </c>
      <c r="C45" s="2">
        <v>1.1484300000000001</v>
      </c>
      <c r="D45" s="2">
        <v>4.7219100000000003</v>
      </c>
      <c r="E45" s="2">
        <v>10.2415</v>
      </c>
      <c r="F45" s="2">
        <v>18.4282</v>
      </c>
      <c r="G45" s="2">
        <v>34.842799999999997</v>
      </c>
    </row>
    <row r="46" spans="1:7" x14ac:dyDescent="0.3">
      <c r="A46" s="1">
        <v>43</v>
      </c>
      <c r="B46" s="2">
        <v>4.8181000000000002E-2</v>
      </c>
      <c r="C46" s="2">
        <v>1.15337</v>
      </c>
      <c r="D46" s="2">
        <v>4.6022299999999996</v>
      </c>
      <c r="E46" s="2">
        <v>10.373100000000001</v>
      </c>
      <c r="F46" s="2">
        <v>18.425000000000001</v>
      </c>
      <c r="G46" s="2">
        <v>34.648200000000003</v>
      </c>
    </row>
    <row r="47" spans="1:7" x14ac:dyDescent="0.3">
      <c r="A47" s="1">
        <v>44</v>
      </c>
      <c r="B47" s="2">
        <v>4.7483999999999998E-2</v>
      </c>
      <c r="C47" s="2">
        <v>1.14567</v>
      </c>
      <c r="D47" s="2">
        <v>4.6166099999999997</v>
      </c>
      <c r="E47" s="2">
        <v>10.258900000000001</v>
      </c>
      <c r="F47" s="2">
        <v>18.375399999999999</v>
      </c>
      <c r="G47" s="2">
        <v>34.597799999999999</v>
      </c>
    </row>
    <row r="48" spans="1:7" x14ac:dyDescent="0.3">
      <c r="A48" s="1">
        <v>45</v>
      </c>
      <c r="B48" s="2">
        <v>4.7400999999999999E-2</v>
      </c>
      <c r="C48" s="2">
        <v>1.1408499999999999</v>
      </c>
      <c r="D48" s="2">
        <v>4.6212999999999997</v>
      </c>
      <c r="E48" s="2">
        <v>10.241400000000001</v>
      </c>
      <c r="F48" s="2">
        <v>18.507999999999999</v>
      </c>
      <c r="G48" s="2">
        <v>34.799900000000001</v>
      </c>
    </row>
    <row r="49" spans="1:7" x14ac:dyDescent="0.3">
      <c r="A49" s="1">
        <v>46</v>
      </c>
      <c r="B49" s="2">
        <v>4.6782999999999998E-2</v>
      </c>
      <c r="C49" s="2">
        <v>1.1461600000000001</v>
      </c>
      <c r="D49" s="2">
        <v>4.63896</v>
      </c>
      <c r="E49" s="2">
        <v>10.3537</v>
      </c>
      <c r="F49" s="2">
        <v>18.469000000000001</v>
      </c>
      <c r="G49" s="2">
        <v>34.661099999999998</v>
      </c>
    </row>
    <row r="50" spans="1:7" x14ac:dyDescent="0.3">
      <c r="A50" s="1">
        <v>47</v>
      </c>
      <c r="B50" s="2">
        <v>4.7627999999999997E-2</v>
      </c>
      <c r="C50" s="2">
        <v>1.15134</v>
      </c>
      <c r="D50" s="2">
        <v>4.6131799999999998</v>
      </c>
      <c r="E50" s="2">
        <v>10.196099999999999</v>
      </c>
      <c r="F50" s="2">
        <v>18.409600000000001</v>
      </c>
      <c r="G50" s="2">
        <v>34.823700000000002</v>
      </c>
    </row>
    <row r="51" spans="1:7" x14ac:dyDescent="0.3">
      <c r="A51" s="1">
        <v>48</v>
      </c>
      <c r="B51" s="2">
        <v>4.6797999999999999E-2</v>
      </c>
      <c r="C51" s="2">
        <v>1.1408</v>
      </c>
      <c r="D51" s="2">
        <v>4.6275899999999996</v>
      </c>
      <c r="E51" s="2">
        <v>10.329000000000001</v>
      </c>
      <c r="F51" s="2">
        <v>18.4466</v>
      </c>
      <c r="G51" s="2">
        <v>34.721400000000003</v>
      </c>
    </row>
    <row r="52" spans="1:7" x14ac:dyDescent="0.3">
      <c r="A52" s="1">
        <v>49</v>
      </c>
      <c r="B52" s="2">
        <v>4.7837999999999999E-2</v>
      </c>
      <c r="C52" s="2">
        <v>1.1400699999999999</v>
      </c>
      <c r="D52" s="2">
        <v>4.68241</v>
      </c>
      <c r="E52" s="2">
        <v>10.3331</v>
      </c>
      <c r="F52" s="2">
        <v>18.440899999999999</v>
      </c>
      <c r="G52" s="2">
        <v>34.8446</v>
      </c>
    </row>
    <row r="53" spans="1:7" ht="15" thickBot="1" x14ac:dyDescent="0.35">
      <c r="A53" s="1">
        <v>50</v>
      </c>
      <c r="B53" s="12">
        <v>4.6726999999999998E-2</v>
      </c>
      <c r="C53" s="12">
        <v>1.1421300000000001</v>
      </c>
      <c r="D53" s="12">
        <v>4.66852</v>
      </c>
      <c r="E53" s="12">
        <v>10.273099999999999</v>
      </c>
      <c r="F53" s="12">
        <v>18.523099999999999</v>
      </c>
      <c r="G53" s="12">
        <v>34.684600000000003</v>
      </c>
    </row>
    <row r="54" spans="1:7" ht="15" thickBot="1" x14ac:dyDescent="0.35">
      <c r="B54" s="13">
        <f>SUM(B4:B53)/50</f>
        <v>4.6844179999999999E-2</v>
      </c>
      <c r="C54" s="14">
        <f t="shared" ref="C54:G54" si="0">SUM(C4:C53)/50</f>
        <v>1.1487772000000001</v>
      </c>
      <c r="D54" s="14">
        <f t="shared" si="0"/>
        <v>4.6414070000000009</v>
      </c>
      <c r="E54" s="14">
        <f t="shared" si="0"/>
        <v>10.278122000000002</v>
      </c>
      <c r="F54" s="14">
        <f t="shared" si="0"/>
        <v>18.456095999999999</v>
      </c>
      <c r="G54" s="15">
        <f t="shared" si="0"/>
        <v>34.743081999999987</v>
      </c>
    </row>
    <row r="57" spans="1:7" x14ac:dyDescent="0.3">
      <c r="A57" s="8"/>
    </row>
    <row r="58" spans="1:7" x14ac:dyDescent="0.3">
      <c r="A58" s="8"/>
    </row>
    <row r="59" spans="1:7" x14ac:dyDescent="0.3">
      <c r="A59" s="66" t="s">
        <v>0</v>
      </c>
      <c r="B59" s="67"/>
      <c r="C59" s="68"/>
      <c r="D59" s="9" t="s">
        <v>6</v>
      </c>
      <c r="E59" s="9" t="s">
        <v>10</v>
      </c>
      <c r="F59" s="66" t="s">
        <v>11</v>
      </c>
      <c r="G59" s="68"/>
    </row>
    <row r="60" spans="1:7" x14ac:dyDescent="0.3">
      <c r="A60" s="10" t="s">
        <v>9</v>
      </c>
      <c r="B60" s="18" t="s">
        <v>1</v>
      </c>
      <c r="C60" s="18" t="s">
        <v>2</v>
      </c>
      <c r="D60" s="18" t="s">
        <v>3</v>
      </c>
      <c r="E60" s="18" t="s">
        <v>4</v>
      </c>
      <c r="F60" s="18" t="s">
        <v>5</v>
      </c>
      <c r="G60" s="18" t="s">
        <v>8</v>
      </c>
    </row>
    <row r="61" spans="1:7" x14ac:dyDescent="0.3">
      <c r="A61" s="1">
        <v>1</v>
      </c>
      <c r="B61" s="2">
        <v>3.4000000000000002E-2</v>
      </c>
      <c r="C61" s="2">
        <v>1.036</v>
      </c>
      <c r="D61" s="2">
        <v>3.879</v>
      </c>
      <c r="E61" s="2">
        <v>8.5719999999999992</v>
      </c>
      <c r="F61" s="2">
        <v>15.795</v>
      </c>
      <c r="G61" s="3">
        <v>29.035</v>
      </c>
    </row>
    <row r="62" spans="1:7" x14ac:dyDescent="0.3">
      <c r="A62" s="1">
        <v>2</v>
      </c>
      <c r="B62" s="2">
        <v>3.4000000000000002E-2</v>
      </c>
      <c r="C62" s="2">
        <v>0.95</v>
      </c>
      <c r="D62" s="2">
        <v>3.5710000000000002</v>
      </c>
      <c r="E62" s="2">
        <v>8.1829999999999998</v>
      </c>
      <c r="F62" s="2">
        <v>14.135</v>
      </c>
      <c r="G62" s="3">
        <v>26.300999999999998</v>
      </c>
    </row>
    <row r="63" spans="1:7" x14ac:dyDescent="0.3">
      <c r="A63" s="1">
        <v>3</v>
      </c>
      <c r="B63" s="2">
        <v>3.4000000000000002E-2</v>
      </c>
      <c r="C63" s="2">
        <v>0.91900000000000004</v>
      </c>
      <c r="D63" s="2">
        <v>3.613</v>
      </c>
      <c r="E63" s="2">
        <v>8.1980000000000004</v>
      </c>
      <c r="F63" s="2">
        <v>14.066000000000001</v>
      </c>
      <c r="G63" s="3">
        <v>26.114000000000001</v>
      </c>
    </row>
    <row r="64" spans="1:7" x14ac:dyDescent="0.3">
      <c r="A64" s="1">
        <v>4</v>
      </c>
      <c r="B64" s="2">
        <v>3.5000000000000003E-2</v>
      </c>
      <c r="C64" s="2">
        <v>0.92500000000000004</v>
      </c>
      <c r="D64" s="2">
        <v>3.7090000000000001</v>
      </c>
      <c r="E64" s="2">
        <v>8.1660000000000004</v>
      </c>
      <c r="F64" s="2">
        <v>13.86</v>
      </c>
      <c r="G64" s="3">
        <v>26.056999999999999</v>
      </c>
    </row>
    <row r="65" spans="1:14" x14ac:dyDescent="0.3">
      <c r="A65" s="1">
        <v>5</v>
      </c>
      <c r="B65" s="2">
        <v>3.4000000000000002E-2</v>
      </c>
      <c r="C65" s="2">
        <v>0.94099999999999995</v>
      </c>
      <c r="D65" s="2">
        <v>3.6230000000000002</v>
      </c>
      <c r="E65" s="2">
        <v>8.3219999999999992</v>
      </c>
      <c r="F65" s="2">
        <v>14.023</v>
      </c>
      <c r="G65" s="3">
        <v>26.234999999999999</v>
      </c>
    </row>
    <row r="66" spans="1:14" x14ac:dyDescent="0.3">
      <c r="A66" s="1">
        <v>6</v>
      </c>
      <c r="B66" s="2">
        <v>3.4000000000000002E-2</v>
      </c>
      <c r="C66" s="2">
        <v>0.93300000000000005</v>
      </c>
      <c r="D66" s="2">
        <v>3.6579999999999999</v>
      </c>
      <c r="E66" s="2">
        <v>8.6959999999999997</v>
      </c>
      <c r="F66" s="2">
        <v>14.488</v>
      </c>
      <c r="G66" s="3">
        <v>26.042000000000002</v>
      </c>
      <c r="J66" t="s">
        <v>18</v>
      </c>
    </row>
    <row r="67" spans="1:14" x14ac:dyDescent="0.3">
      <c r="A67" s="1">
        <v>7</v>
      </c>
      <c r="B67" s="2">
        <v>3.4000000000000002E-2</v>
      </c>
      <c r="C67" s="2">
        <v>0.92700000000000005</v>
      </c>
      <c r="D67" s="2">
        <v>3.66</v>
      </c>
      <c r="E67" s="2">
        <v>8.1489999999999991</v>
      </c>
      <c r="F67" s="2">
        <v>14.146000000000001</v>
      </c>
      <c r="G67" s="3">
        <v>26.234999999999999</v>
      </c>
      <c r="J67" t="s">
        <v>21</v>
      </c>
    </row>
    <row r="68" spans="1:14" x14ac:dyDescent="0.3">
      <c r="A68" s="1">
        <v>8</v>
      </c>
      <c r="B68" s="2">
        <v>3.5000000000000003E-2</v>
      </c>
      <c r="C68" s="2">
        <v>0.92100000000000004</v>
      </c>
      <c r="D68" s="2">
        <v>3.62</v>
      </c>
      <c r="E68" s="2">
        <v>8.1340000000000003</v>
      </c>
      <c r="F68" s="2">
        <v>14.206</v>
      </c>
      <c r="G68" s="3">
        <v>26.204999999999998</v>
      </c>
    </row>
    <row r="69" spans="1:14" ht="15" thickBot="1" x14ac:dyDescent="0.35">
      <c r="A69" s="1">
        <v>9</v>
      </c>
      <c r="B69" s="2">
        <v>3.4000000000000002E-2</v>
      </c>
      <c r="C69" s="2">
        <v>0.90300000000000002</v>
      </c>
      <c r="D69" s="2">
        <v>3.6190000000000002</v>
      </c>
      <c r="E69" s="2">
        <v>8.2070000000000007</v>
      </c>
      <c r="F69" s="2">
        <v>14.186999999999999</v>
      </c>
      <c r="G69" s="3">
        <v>25.986999999999998</v>
      </c>
    </row>
    <row r="70" spans="1:14" ht="15" thickBot="1" x14ac:dyDescent="0.35">
      <c r="A70" s="1">
        <v>10</v>
      </c>
      <c r="B70" s="2">
        <v>3.5000000000000003E-2</v>
      </c>
      <c r="C70" s="2">
        <v>0.92800000000000005</v>
      </c>
      <c r="D70" s="2">
        <v>3.7210000000000001</v>
      </c>
      <c r="E70" s="2">
        <v>8.1649999999999991</v>
      </c>
      <c r="F70" s="2">
        <v>14.576000000000001</v>
      </c>
      <c r="G70" s="3">
        <v>26.161999999999999</v>
      </c>
      <c r="L70" s="28" t="s">
        <v>19</v>
      </c>
      <c r="M70" s="28" t="s">
        <v>24</v>
      </c>
      <c r="N70" s="42" t="s">
        <v>25</v>
      </c>
    </row>
    <row r="71" spans="1:14" x14ac:dyDescent="0.3">
      <c r="A71" s="1">
        <v>11</v>
      </c>
      <c r="B71" s="2">
        <v>3.4000000000000002E-2</v>
      </c>
      <c r="C71" s="2">
        <v>1.0960000000000001</v>
      </c>
      <c r="D71" s="2">
        <v>3.6110000000000002</v>
      </c>
      <c r="E71" s="2">
        <v>7.9930000000000003</v>
      </c>
      <c r="F71" s="2">
        <v>14.162000000000001</v>
      </c>
      <c r="G71" s="3">
        <v>25.873999999999999</v>
      </c>
      <c r="L71" s="30" t="s">
        <v>1</v>
      </c>
      <c r="M71" s="39">
        <v>700</v>
      </c>
      <c r="N71" s="43">
        <v>3.4220000000000007E-2</v>
      </c>
    </row>
    <row r="72" spans="1:14" x14ac:dyDescent="0.3">
      <c r="A72" s="1">
        <v>12</v>
      </c>
      <c r="B72" s="2">
        <v>3.4000000000000002E-2</v>
      </c>
      <c r="C72" s="2">
        <v>0.93799999999999994</v>
      </c>
      <c r="D72" s="2">
        <v>3.6269999999999998</v>
      </c>
      <c r="E72" s="2">
        <v>7.9740000000000002</v>
      </c>
      <c r="F72" s="2">
        <v>13.962999999999999</v>
      </c>
      <c r="G72" s="3">
        <v>26.073</v>
      </c>
      <c r="L72" s="31" t="s">
        <v>2</v>
      </c>
      <c r="M72" s="40">
        <v>3500</v>
      </c>
      <c r="N72" s="44">
        <v>0.9228599999999999</v>
      </c>
    </row>
    <row r="73" spans="1:14" x14ac:dyDescent="0.3">
      <c r="A73" s="1">
        <v>13</v>
      </c>
      <c r="B73" s="2">
        <v>3.4000000000000002E-2</v>
      </c>
      <c r="C73" s="2">
        <v>0.92300000000000004</v>
      </c>
      <c r="D73" s="2">
        <v>3.6160000000000001</v>
      </c>
      <c r="E73" s="2">
        <v>7.9820000000000002</v>
      </c>
      <c r="F73" s="2">
        <v>13.956</v>
      </c>
      <c r="G73" s="3">
        <v>26.038</v>
      </c>
      <c r="L73" s="31" t="s">
        <v>3</v>
      </c>
      <c r="M73" s="40">
        <v>7000</v>
      </c>
      <c r="N73" s="44">
        <v>3.6172400000000007</v>
      </c>
    </row>
    <row r="74" spans="1:14" x14ac:dyDescent="0.3">
      <c r="A74" s="1">
        <v>14</v>
      </c>
      <c r="B74" s="2">
        <v>3.3000000000000002E-2</v>
      </c>
      <c r="C74" s="2">
        <v>0.90800000000000003</v>
      </c>
      <c r="D74" s="2">
        <v>3.6</v>
      </c>
      <c r="E74" s="2">
        <v>7.9729999999999999</v>
      </c>
      <c r="F74" s="2">
        <v>13.978999999999999</v>
      </c>
      <c r="G74" s="3">
        <v>26.041</v>
      </c>
      <c r="L74" s="31" t="s">
        <v>4</v>
      </c>
      <c r="M74" s="40">
        <v>10500</v>
      </c>
      <c r="N74" s="44">
        <v>8.0281600000000015</v>
      </c>
    </row>
    <row r="75" spans="1:14" x14ac:dyDescent="0.3">
      <c r="A75" s="1">
        <v>15</v>
      </c>
      <c r="B75" s="2">
        <v>3.5000000000000003E-2</v>
      </c>
      <c r="C75" s="2">
        <v>0.90900000000000003</v>
      </c>
      <c r="D75" s="2">
        <v>3.6190000000000002</v>
      </c>
      <c r="E75" s="2">
        <v>8.0429999999999993</v>
      </c>
      <c r="F75" s="2">
        <v>14.089</v>
      </c>
      <c r="G75" s="3">
        <v>26.012</v>
      </c>
      <c r="L75" s="31" t="s">
        <v>5</v>
      </c>
      <c r="M75" s="40">
        <v>14000</v>
      </c>
      <c r="N75" s="44">
        <v>14.084999999999996</v>
      </c>
    </row>
    <row r="76" spans="1:14" ht="15" thickBot="1" x14ac:dyDescent="0.35">
      <c r="A76" s="1">
        <v>16</v>
      </c>
      <c r="B76" s="2">
        <v>3.5000000000000003E-2</v>
      </c>
      <c r="C76" s="2">
        <v>0.91100000000000003</v>
      </c>
      <c r="D76" s="2">
        <v>3.8279999999999998</v>
      </c>
      <c r="E76" s="2">
        <v>7.968</v>
      </c>
      <c r="F76" s="2">
        <v>13.938000000000001</v>
      </c>
      <c r="G76" s="3">
        <v>25.850999999999999</v>
      </c>
      <c r="L76" s="32" t="s">
        <v>8</v>
      </c>
      <c r="M76" s="41">
        <v>20000</v>
      </c>
      <c r="N76" s="45">
        <v>26.622800000000002</v>
      </c>
    </row>
    <row r="77" spans="1:14" x14ac:dyDescent="0.3">
      <c r="A77" s="1">
        <v>17</v>
      </c>
      <c r="B77" s="2">
        <v>3.5000000000000003E-2</v>
      </c>
      <c r="C77" s="2">
        <v>0.92300000000000004</v>
      </c>
      <c r="D77" s="2">
        <v>3.6840000000000002</v>
      </c>
      <c r="E77" s="2">
        <v>8.0009999999999994</v>
      </c>
      <c r="F77" s="2">
        <v>13.919</v>
      </c>
      <c r="G77" s="3">
        <v>26.029</v>
      </c>
      <c r="L77" s="27"/>
    </row>
    <row r="78" spans="1:14" x14ac:dyDescent="0.3">
      <c r="A78" s="1">
        <v>18</v>
      </c>
      <c r="B78" s="2">
        <v>3.4000000000000002E-2</v>
      </c>
      <c r="C78" s="2">
        <v>0.91800000000000004</v>
      </c>
      <c r="D78" s="2">
        <v>3.64</v>
      </c>
      <c r="E78" s="2">
        <v>8.0449999999999999</v>
      </c>
      <c r="F78" s="2">
        <v>14.022</v>
      </c>
      <c r="G78" s="3">
        <v>28.202999999999999</v>
      </c>
      <c r="L78" s="27"/>
    </row>
    <row r="79" spans="1:14" x14ac:dyDescent="0.3">
      <c r="A79" s="1">
        <v>19</v>
      </c>
      <c r="B79" s="2">
        <v>3.5000000000000003E-2</v>
      </c>
      <c r="C79" s="2">
        <v>0.90600000000000003</v>
      </c>
      <c r="D79" s="2">
        <v>3.63</v>
      </c>
      <c r="E79" s="2">
        <v>7.9569999999999999</v>
      </c>
      <c r="F79" s="2">
        <v>13.935</v>
      </c>
      <c r="G79" s="3">
        <v>29.312999999999999</v>
      </c>
      <c r="L79" s="27"/>
    </row>
    <row r="80" spans="1:14" x14ac:dyDescent="0.3">
      <c r="A80" s="1">
        <v>20</v>
      </c>
      <c r="B80" s="2">
        <v>3.4000000000000002E-2</v>
      </c>
      <c r="C80" s="2">
        <v>0.91700000000000004</v>
      </c>
      <c r="D80" s="2">
        <v>3.62</v>
      </c>
      <c r="E80" s="2">
        <v>7.9589999999999996</v>
      </c>
      <c r="F80" s="2">
        <v>14.064</v>
      </c>
      <c r="G80" s="3">
        <v>26.068999999999999</v>
      </c>
      <c r="L80" s="27"/>
    </row>
    <row r="81" spans="1:7" x14ac:dyDescent="0.3">
      <c r="A81" s="1">
        <v>21</v>
      </c>
      <c r="B81" s="2">
        <v>3.4000000000000002E-2</v>
      </c>
      <c r="C81" s="2">
        <v>0.92200000000000004</v>
      </c>
      <c r="D81" s="2">
        <v>3.5990000000000002</v>
      </c>
      <c r="E81" s="2">
        <v>7.9560000000000004</v>
      </c>
      <c r="F81" s="2">
        <v>13.901999999999999</v>
      </c>
      <c r="G81" s="2">
        <v>25.984999999999999</v>
      </c>
    </row>
    <row r="82" spans="1:7" x14ac:dyDescent="0.3">
      <c r="A82" s="1">
        <v>22</v>
      </c>
      <c r="B82" s="2">
        <v>3.4000000000000002E-2</v>
      </c>
      <c r="C82" s="2">
        <v>0.91100000000000003</v>
      </c>
      <c r="D82" s="2">
        <v>3.6120000000000001</v>
      </c>
      <c r="E82" s="2">
        <v>7.9489999999999998</v>
      </c>
      <c r="F82" s="2">
        <v>13.919</v>
      </c>
      <c r="G82" s="2">
        <v>26.117999999999999</v>
      </c>
    </row>
    <row r="83" spans="1:7" x14ac:dyDescent="0.3">
      <c r="A83" s="1">
        <v>23</v>
      </c>
      <c r="B83" s="2">
        <v>3.4000000000000002E-2</v>
      </c>
      <c r="C83" s="2">
        <v>0.91700000000000004</v>
      </c>
      <c r="D83" s="2">
        <v>3.6230000000000002</v>
      </c>
      <c r="E83" s="2">
        <v>7.9859999999999998</v>
      </c>
      <c r="F83" s="2">
        <v>13.897</v>
      </c>
      <c r="G83" s="2">
        <v>25.931000000000001</v>
      </c>
    </row>
    <row r="84" spans="1:7" x14ac:dyDescent="0.3">
      <c r="A84" s="1">
        <v>24</v>
      </c>
      <c r="B84" s="2">
        <v>3.4000000000000002E-2</v>
      </c>
      <c r="C84" s="2">
        <v>0.91900000000000004</v>
      </c>
      <c r="D84" s="2">
        <v>3.62</v>
      </c>
      <c r="E84" s="2">
        <v>7.96</v>
      </c>
      <c r="F84" s="2">
        <v>14.041</v>
      </c>
      <c r="G84" s="2">
        <v>26.030999999999999</v>
      </c>
    </row>
    <row r="85" spans="1:7" x14ac:dyDescent="0.3">
      <c r="A85" s="1">
        <v>25</v>
      </c>
      <c r="B85" s="2">
        <v>3.4000000000000002E-2</v>
      </c>
      <c r="C85" s="2">
        <v>0.91600000000000004</v>
      </c>
      <c r="D85" s="2">
        <v>3.585</v>
      </c>
      <c r="E85" s="2">
        <v>7.984</v>
      </c>
      <c r="F85" s="2">
        <v>13.976000000000001</v>
      </c>
      <c r="G85" s="2">
        <v>26.085999999999999</v>
      </c>
    </row>
    <row r="86" spans="1:7" x14ac:dyDescent="0.3">
      <c r="A86" s="1">
        <v>26</v>
      </c>
      <c r="B86" s="2">
        <v>3.3000000000000002E-2</v>
      </c>
      <c r="C86" s="2">
        <v>0.91400000000000003</v>
      </c>
      <c r="D86" s="2">
        <v>3.577</v>
      </c>
      <c r="E86" s="2">
        <v>8.14</v>
      </c>
      <c r="F86" s="2">
        <v>13.932</v>
      </c>
      <c r="G86" s="2">
        <v>25.922999999999998</v>
      </c>
    </row>
    <row r="87" spans="1:7" x14ac:dyDescent="0.3">
      <c r="A87" s="1">
        <v>27</v>
      </c>
      <c r="B87" s="2">
        <v>3.4000000000000002E-2</v>
      </c>
      <c r="C87" s="2">
        <v>0.91700000000000004</v>
      </c>
      <c r="D87" s="2">
        <v>3.5870000000000002</v>
      </c>
      <c r="E87" s="2">
        <v>7.9550000000000001</v>
      </c>
      <c r="F87" s="2">
        <v>13.922000000000001</v>
      </c>
      <c r="G87" s="2">
        <v>26.119</v>
      </c>
    </row>
    <row r="88" spans="1:7" x14ac:dyDescent="0.3">
      <c r="A88" s="1">
        <v>28</v>
      </c>
      <c r="B88" s="2">
        <v>3.4000000000000002E-2</v>
      </c>
      <c r="C88" s="2">
        <v>0.92100000000000004</v>
      </c>
      <c r="D88" s="2">
        <v>3.5790000000000002</v>
      </c>
      <c r="E88" s="2">
        <v>7.9640000000000004</v>
      </c>
      <c r="F88" s="2">
        <v>13.887</v>
      </c>
      <c r="G88" s="2">
        <v>25.948</v>
      </c>
    </row>
    <row r="89" spans="1:7" x14ac:dyDescent="0.3">
      <c r="A89" s="1">
        <v>29</v>
      </c>
      <c r="B89" s="2">
        <v>3.5000000000000003E-2</v>
      </c>
      <c r="C89" s="2">
        <v>0.92500000000000004</v>
      </c>
      <c r="D89" s="2">
        <v>3.569</v>
      </c>
      <c r="E89" s="2">
        <v>7.9720000000000004</v>
      </c>
      <c r="F89" s="2">
        <v>14.119</v>
      </c>
      <c r="G89" s="2">
        <v>26.004999999999999</v>
      </c>
    </row>
    <row r="90" spans="1:7" x14ac:dyDescent="0.3">
      <c r="A90" s="1">
        <v>30</v>
      </c>
      <c r="B90" s="2">
        <v>3.3000000000000002E-2</v>
      </c>
      <c r="C90" s="2">
        <v>0.91200000000000003</v>
      </c>
      <c r="D90" s="2">
        <v>3.56</v>
      </c>
      <c r="E90" s="2">
        <v>7.9790000000000001</v>
      </c>
      <c r="F90" s="2">
        <v>13.920999999999999</v>
      </c>
      <c r="G90" s="2">
        <v>26.056999999999999</v>
      </c>
    </row>
    <row r="91" spans="1:7" x14ac:dyDescent="0.3">
      <c r="A91" s="1">
        <v>31</v>
      </c>
      <c r="B91" s="2">
        <v>3.5000000000000003E-2</v>
      </c>
      <c r="C91" s="2">
        <v>0.90700000000000003</v>
      </c>
      <c r="D91" s="2">
        <v>3.5790000000000002</v>
      </c>
      <c r="E91" s="2">
        <v>7.97</v>
      </c>
      <c r="F91" s="2">
        <v>13.887</v>
      </c>
      <c r="G91" s="2">
        <v>26.529</v>
      </c>
    </row>
    <row r="92" spans="1:7" x14ac:dyDescent="0.3">
      <c r="A92" s="1">
        <v>32</v>
      </c>
      <c r="B92" s="2">
        <v>3.4000000000000002E-2</v>
      </c>
      <c r="C92" s="2">
        <v>0.92700000000000005</v>
      </c>
      <c r="D92" s="2">
        <v>3.5609999999999999</v>
      </c>
      <c r="E92" s="2">
        <v>7.9390000000000001</v>
      </c>
      <c r="F92" s="2">
        <v>13.882999999999999</v>
      </c>
      <c r="G92" s="2">
        <v>26.629000000000001</v>
      </c>
    </row>
    <row r="93" spans="1:7" x14ac:dyDescent="0.3">
      <c r="A93" s="1">
        <v>33</v>
      </c>
      <c r="B93" s="2">
        <v>3.5000000000000003E-2</v>
      </c>
      <c r="C93" s="2">
        <v>0.90900000000000003</v>
      </c>
      <c r="D93" s="2">
        <v>3.5720000000000001</v>
      </c>
      <c r="E93" s="2">
        <v>7.9550000000000001</v>
      </c>
      <c r="F93" s="2">
        <v>13.835000000000001</v>
      </c>
      <c r="G93" s="2">
        <v>26.526</v>
      </c>
    </row>
    <row r="94" spans="1:7" x14ac:dyDescent="0.3">
      <c r="A94" s="1">
        <v>34</v>
      </c>
      <c r="B94" s="2">
        <v>3.4000000000000002E-2</v>
      </c>
      <c r="C94" s="2">
        <v>0.91800000000000004</v>
      </c>
      <c r="D94" s="2">
        <v>3.6760000000000002</v>
      </c>
      <c r="E94" s="2">
        <v>8.0730000000000004</v>
      </c>
      <c r="F94" s="2">
        <v>13.974</v>
      </c>
      <c r="G94" s="2">
        <v>26.600999999999999</v>
      </c>
    </row>
    <row r="95" spans="1:7" x14ac:dyDescent="0.3">
      <c r="A95" s="1">
        <v>35</v>
      </c>
      <c r="B95" s="2">
        <v>3.4000000000000002E-2</v>
      </c>
      <c r="C95" s="2">
        <v>0.91600000000000004</v>
      </c>
      <c r="D95" s="2">
        <v>3.5990000000000002</v>
      </c>
      <c r="E95" s="2">
        <v>8.0069999999999997</v>
      </c>
      <c r="F95" s="2">
        <v>13.816000000000001</v>
      </c>
      <c r="G95" s="2">
        <v>26.125</v>
      </c>
    </row>
    <row r="96" spans="1:7" x14ac:dyDescent="0.3">
      <c r="A96" s="1">
        <v>36</v>
      </c>
      <c r="B96" s="2">
        <v>3.4000000000000002E-2</v>
      </c>
      <c r="C96" s="2">
        <v>0.90800000000000003</v>
      </c>
      <c r="D96" s="2">
        <v>3.5830000000000002</v>
      </c>
      <c r="E96" s="2">
        <v>7.97</v>
      </c>
      <c r="F96" s="2">
        <v>14.616</v>
      </c>
      <c r="G96" s="2">
        <v>26.536000000000001</v>
      </c>
    </row>
    <row r="97" spans="1:7" x14ac:dyDescent="0.3">
      <c r="A97" s="1">
        <v>37</v>
      </c>
      <c r="B97" s="2">
        <v>3.3000000000000002E-2</v>
      </c>
      <c r="C97" s="2">
        <v>0.90900000000000003</v>
      </c>
      <c r="D97" s="2">
        <v>3.5960000000000001</v>
      </c>
      <c r="E97" s="2">
        <v>7.9189999999999996</v>
      </c>
      <c r="F97" s="2">
        <v>14.628</v>
      </c>
      <c r="G97" s="2">
        <v>28.265000000000001</v>
      </c>
    </row>
    <row r="98" spans="1:7" x14ac:dyDescent="0.3">
      <c r="A98" s="1">
        <v>38</v>
      </c>
      <c r="B98" s="2">
        <v>3.5000000000000003E-2</v>
      </c>
      <c r="C98" s="2">
        <v>0.90800000000000003</v>
      </c>
      <c r="D98" s="2">
        <v>3.5779999999999998</v>
      </c>
      <c r="E98" s="2">
        <v>7.8970000000000002</v>
      </c>
      <c r="F98" s="2">
        <v>15.074</v>
      </c>
      <c r="G98" s="2">
        <v>32.450000000000003</v>
      </c>
    </row>
    <row r="99" spans="1:7" x14ac:dyDescent="0.3">
      <c r="A99" s="1">
        <v>39</v>
      </c>
      <c r="B99" s="2">
        <v>3.4000000000000002E-2</v>
      </c>
      <c r="C99" s="2">
        <v>0.91400000000000003</v>
      </c>
      <c r="D99" s="2">
        <v>3.5990000000000002</v>
      </c>
      <c r="E99" s="2">
        <v>7.8780000000000001</v>
      </c>
      <c r="F99" s="2">
        <v>14.38</v>
      </c>
      <c r="G99" s="2">
        <v>26.864000000000001</v>
      </c>
    </row>
    <row r="100" spans="1:7" x14ac:dyDescent="0.3">
      <c r="A100" s="1">
        <v>40</v>
      </c>
      <c r="B100" s="2">
        <v>3.4000000000000002E-2</v>
      </c>
      <c r="C100" s="2">
        <v>0.91300000000000003</v>
      </c>
      <c r="D100" s="2">
        <v>3.5910000000000002</v>
      </c>
      <c r="E100" s="2">
        <v>7.9459999999999997</v>
      </c>
      <c r="F100" s="2">
        <v>13.917999999999999</v>
      </c>
      <c r="G100" s="2">
        <v>26.646000000000001</v>
      </c>
    </row>
    <row r="101" spans="1:7" x14ac:dyDescent="0.3">
      <c r="A101" s="1">
        <v>41</v>
      </c>
      <c r="B101" s="2">
        <v>3.4000000000000002E-2</v>
      </c>
      <c r="C101" s="2">
        <v>0.90300000000000002</v>
      </c>
      <c r="D101" s="2">
        <v>3.6110000000000002</v>
      </c>
      <c r="E101" s="2">
        <v>7.9459999999999997</v>
      </c>
      <c r="F101" s="2">
        <v>13.88</v>
      </c>
      <c r="G101" s="2">
        <v>26.655000000000001</v>
      </c>
    </row>
    <row r="102" spans="1:7" x14ac:dyDescent="0.3">
      <c r="A102" s="1">
        <v>42</v>
      </c>
      <c r="B102" s="2">
        <v>3.5000000000000003E-2</v>
      </c>
      <c r="C102" s="2">
        <v>0.91100000000000003</v>
      </c>
      <c r="D102" s="2">
        <v>3.609</v>
      </c>
      <c r="E102" s="2">
        <v>8.0410000000000004</v>
      </c>
      <c r="F102" s="2">
        <v>13.859</v>
      </c>
      <c r="G102" s="2">
        <v>26.917999999999999</v>
      </c>
    </row>
    <row r="103" spans="1:7" x14ac:dyDescent="0.3">
      <c r="A103" s="1">
        <v>43</v>
      </c>
      <c r="B103" s="2">
        <v>3.3000000000000002E-2</v>
      </c>
      <c r="C103" s="2">
        <v>0.91600000000000004</v>
      </c>
      <c r="D103" s="2">
        <v>3.5859999999999999</v>
      </c>
      <c r="E103" s="2">
        <v>7.9420000000000002</v>
      </c>
      <c r="F103" s="2">
        <v>14.005000000000001</v>
      </c>
      <c r="G103" s="2">
        <v>27.056000000000001</v>
      </c>
    </row>
    <row r="104" spans="1:7" x14ac:dyDescent="0.3">
      <c r="A104" s="1">
        <v>44</v>
      </c>
      <c r="B104" s="2">
        <v>3.5000000000000003E-2</v>
      </c>
      <c r="C104" s="2">
        <v>0.91500000000000004</v>
      </c>
      <c r="D104" s="2">
        <v>3.6080000000000001</v>
      </c>
      <c r="E104" s="2">
        <v>7.9029999999999996</v>
      </c>
      <c r="F104" s="2">
        <v>13.891</v>
      </c>
      <c r="G104" s="2">
        <v>26.834</v>
      </c>
    </row>
    <row r="105" spans="1:7" x14ac:dyDescent="0.3">
      <c r="A105" s="1">
        <v>45</v>
      </c>
      <c r="B105" s="2">
        <v>3.5999999999999997E-2</v>
      </c>
      <c r="C105" s="2">
        <v>0.90900000000000003</v>
      </c>
      <c r="D105" s="2">
        <v>3.5870000000000002</v>
      </c>
      <c r="E105" s="2">
        <v>7.8819999999999997</v>
      </c>
      <c r="F105" s="2">
        <v>13.901</v>
      </c>
      <c r="G105" s="2">
        <v>26.753</v>
      </c>
    </row>
    <row r="106" spans="1:7" x14ac:dyDescent="0.3">
      <c r="A106" s="1">
        <v>46</v>
      </c>
      <c r="B106" s="2">
        <v>3.4000000000000002E-2</v>
      </c>
      <c r="C106" s="2">
        <v>0.91400000000000003</v>
      </c>
      <c r="D106" s="2">
        <v>3.58</v>
      </c>
      <c r="E106" s="2">
        <v>7.8959999999999999</v>
      </c>
      <c r="F106" s="2">
        <v>13.93</v>
      </c>
      <c r="G106" s="2">
        <v>26.603000000000002</v>
      </c>
    </row>
    <row r="107" spans="1:7" x14ac:dyDescent="0.3">
      <c r="A107" s="1">
        <v>47</v>
      </c>
      <c r="B107" s="2">
        <v>3.5000000000000003E-2</v>
      </c>
      <c r="C107" s="2">
        <v>0.90900000000000003</v>
      </c>
      <c r="D107" s="2">
        <v>3.5720000000000001</v>
      </c>
      <c r="E107" s="2">
        <v>7.8929999999999998</v>
      </c>
      <c r="F107" s="2">
        <v>13.888999999999999</v>
      </c>
      <c r="G107" s="2">
        <v>26.853000000000002</v>
      </c>
    </row>
    <row r="108" spans="1:7" x14ac:dyDescent="0.3">
      <c r="A108" s="1">
        <v>48</v>
      </c>
      <c r="B108" s="2">
        <v>3.4000000000000002E-2</v>
      </c>
      <c r="C108" s="2">
        <v>0.90800000000000003</v>
      </c>
      <c r="D108" s="2">
        <v>3.5720000000000001</v>
      </c>
      <c r="E108" s="2">
        <v>7.9180000000000001</v>
      </c>
      <c r="F108" s="2">
        <v>14.039</v>
      </c>
      <c r="G108" s="2">
        <v>26.727</v>
      </c>
    </row>
    <row r="109" spans="1:7" x14ac:dyDescent="0.3">
      <c r="A109" s="1">
        <v>49</v>
      </c>
      <c r="B109" s="2">
        <v>3.4000000000000002E-2</v>
      </c>
      <c r="C109" s="2">
        <v>0.91300000000000003</v>
      </c>
      <c r="D109" s="2">
        <v>3.5830000000000002</v>
      </c>
      <c r="E109" s="2">
        <v>7.9130000000000003</v>
      </c>
      <c r="F109" s="2">
        <v>13.927</v>
      </c>
      <c r="G109" s="2">
        <v>26.838000000000001</v>
      </c>
    </row>
    <row r="110" spans="1:7" ht="15" thickBot="1" x14ac:dyDescent="0.35">
      <c r="A110" s="1">
        <v>50</v>
      </c>
      <c r="B110" s="12">
        <v>3.4000000000000002E-2</v>
      </c>
      <c r="C110" s="12">
        <v>0.91</v>
      </c>
      <c r="D110" s="12">
        <v>3.5609999999999999</v>
      </c>
      <c r="E110" s="12">
        <v>7.9880000000000004</v>
      </c>
      <c r="F110" s="12">
        <v>13.893000000000001</v>
      </c>
      <c r="G110" s="12">
        <v>26.652999999999999</v>
      </c>
    </row>
    <row r="111" spans="1:7" ht="15" thickBot="1" x14ac:dyDescent="0.35">
      <c r="B111" s="13">
        <f>SUM(B61:B110)/50</f>
        <v>3.4220000000000007E-2</v>
      </c>
      <c r="C111" s="14">
        <f t="shared" ref="C111:G111" si="1">SUM(C61:C110)/50</f>
        <v>0.9228599999999999</v>
      </c>
      <c r="D111" s="14">
        <f t="shared" si="1"/>
        <v>3.6172400000000007</v>
      </c>
      <c r="E111" s="14">
        <f t="shared" si="1"/>
        <v>8.0281600000000015</v>
      </c>
      <c r="F111" s="14">
        <f t="shared" si="1"/>
        <v>14.084999999999996</v>
      </c>
      <c r="G111" s="15">
        <f t="shared" si="1"/>
        <v>26.622800000000002</v>
      </c>
    </row>
    <row r="116" spans="1:14" x14ac:dyDescent="0.3">
      <c r="A116" s="66" t="s">
        <v>0</v>
      </c>
      <c r="B116" s="67"/>
      <c r="C116" s="68"/>
      <c r="D116" s="9" t="s">
        <v>6</v>
      </c>
      <c r="E116" s="9" t="s">
        <v>10</v>
      </c>
      <c r="F116" s="66" t="s">
        <v>11</v>
      </c>
      <c r="G116" s="68"/>
    </row>
    <row r="117" spans="1:14" x14ac:dyDescent="0.3">
      <c r="A117" s="10" t="s">
        <v>9</v>
      </c>
      <c r="B117" s="18" t="s">
        <v>1</v>
      </c>
      <c r="C117" s="18" t="s">
        <v>2</v>
      </c>
      <c r="D117" s="18" t="s">
        <v>3</v>
      </c>
      <c r="E117" s="18" t="s">
        <v>4</v>
      </c>
      <c r="F117" s="18" t="s">
        <v>5</v>
      </c>
      <c r="G117" s="18" t="s">
        <v>8</v>
      </c>
    </row>
    <row r="118" spans="1:14" x14ac:dyDescent="0.3">
      <c r="A118" s="1">
        <v>1</v>
      </c>
      <c r="B118" s="2">
        <v>3.2545999999999999E-2</v>
      </c>
      <c r="C118" s="2">
        <v>0.84811099999999995</v>
      </c>
      <c r="D118" s="2">
        <v>3.43675</v>
      </c>
      <c r="E118" s="2">
        <v>7.5137700000000001</v>
      </c>
      <c r="F118" s="2">
        <v>14.143599999999999</v>
      </c>
      <c r="G118" s="3">
        <v>25.7624</v>
      </c>
    </row>
    <row r="119" spans="1:14" x14ac:dyDescent="0.3">
      <c r="A119" s="1">
        <v>2</v>
      </c>
      <c r="B119" s="2">
        <v>3.2205999999999999E-2</v>
      </c>
      <c r="C119" s="2">
        <v>0.82913899999999996</v>
      </c>
      <c r="D119" s="2">
        <v>3.3351500000000001</v>
      </c>
      <c r="E119" s="2">
        <v>7.2447999999999997</v>
      </c>
      <c r="F119" s="2">
        <v>13.210699999999999</v>
      </c>
      <c r="G119" s="3">
        <v>24.4237</v>
      </c>
    </row>
    <row r="120" spans="1:14" x14ac:dyDescent="0.3">
      <c r="A120" s="1">
        <v>3</v>
      </c>
      <c r="B120" s="2">
        <v>3.2024999999999998E-2</v>
      </c>
      <c r="C120" s="2">
        <v>0.82314600000000004</v>
      </c>
      <c r="D120" s="2">
        <v>3.4002300000000001</v>
      </c>
      <c r="E120" s="2">
        <v>7.2566100000000002</v>
      </c>
      <c r="F120" s="2">
        <v>13.21</v>
      </c>
      <c r="G120" s="3">
        <v>24.4863</v>
      </c>
    </row>
    <row r="121" spans="1:14" x14ac:dyDescent="0.3">
      <c r="A121" s="1">
        <v>4</v>
      </c>
      <c r="B121" s="2">
        <v>3.2037999999999997E-2</v>
      </c>
      <c r="C121" s="2">
        <v>0.82344600000000001</v>
      </c>
      <c r="D121" s="2">
        <v>3.3241800000000001</v>
      </c>
      <c r="E121" s="2">
        <v>7.2485200000000001</v>
      </c>
      <c r="F121" s="2">
        <v>13.2105</v>
      </c>
      <c r="G121" s="3">
        <v>24.4495</v>
      </c>
    </row>
    <row r="122" spans="1:14" x14ac:dyDescent="0.3">
      <c r="A122" s="1">
        <v>5</v>
      </c>
      <c r="B122" s="2">
        <v>3.2085000000000002E-2</v>
      </c>
      <c r="C122" s="2">
        <v>0.82805799999999996</v>
      </c>
      <c r="D122" s="2">
        <v>3.3193899999999998</v>
      </c>
      <c r="E122" s="2">
        <v>7.2540199999999997</v>
      </c>
      <c r="F122" s="2">
        <v>13.230600000000001</v>
      </c>
      <c r="G122" s="3">
        <v>24.420300000000001</v>
      </c>
      <c r="J122" t="s">
        <v>15</v>
      </c>
    </row>
    <row r="123" spans="1:14" x14ac:dyDescent="0.3">
      <c r="A123" s="1">
        <v>6</v>
      </c>
      <c r="B123" s="2">
        <v>3.2058000000000003E-2</v>
      </c>
      <c r="C123" s="2">
        <v>0.82279999999999998</v>
      </c>
      <c r="D123" s="2">
        <v>3.3212999999999999</v>
      </c>
      <c r="E123" s="2">
        <v>7.2565999999999997</v>
      </c>
      <c r="F123" s="2">
        <v>13.257400000000001</v>
      </c>
      <c r="G123" s="3">
        <v>24.560400000000001</v>
      </c>
    </row>
    <row r="124" spans="1:14" x14ac:dyDescent="0.3">
      <c r="A124" s="1">
        <v>7</v>
      </c>
      <c r="B124" s="2">
        <v>3.2037999999999997E-2</v>
      </c>
      <c r="C124" s="2">
        <v>0.837117</v>
      </c>
      <c r="D124" s="2">
        <v>3.3284699999999998</v>
      </c>
      <c r="E124" s="2">
        <v>7.4002999999999997</v>
      </c>
      <c r="F124" s="2">
        <v>13.211399999999999</v>
      </c>
      <c r="G124" s="3">
        <v>24.4269</v>
      </c>
    </row>
    <row r="125" spans="1:14" x14ac:dyDescent="0.3">
      <c r="A125" s="1">
        <v>8</v>
      </c>
      <c r="B125" s="2">
        <v>3.2002999999999997E-2</v>
      </c>
      <c r="C125" s="2">
        <v>0.82923800000000003</v>
      </c>
      <c r="D125" s="2">
        <v>3.3210999999999999</v>
      </c>
      <c r="E125" s="2">
        <v>7.2523200000000001</v>
      </c>
      <c r="F125" s="2">
        <v>13.347</v>
      </c>
      <c r="G125" s="3">
        <v>24.493200000000002</v>
      </c>
    </row>
    <row r="126" spans="1:14" x14ac:dyDescent="0.3">
      <c r="A126" s="1">
        <v>9</v>
      </c>
      <c r="B126" s="2">
        <v>3.2023999999999997E-2</v>
      </c>
      <c r="C126" s="2">
        <v>0.82163900000000001</v>
      </c>
      <c r="D126" s="2">
        <v>3.3667099999999999</v>
      </c>
      <c r="E126" s="2">
        <v>7.28681</v>
      </c>
      <c r="F126" s="2">
        <v>13.2263</v>
      </c>
      <c r="G126" s="3">
        <v>24.421500000000002</v>
      </c>
    </row>
    <row r="127" spans="1:14" ht="15" thickBot="1" x14ac:dyDescent="0.35">
      <c r="A127" s="1">
        <v>10</v>
      </c>
      <c r="B127" s="2">
        <v>3.2547E-2</v>
      </c>
      <c r="C127" s="2">
        <v>0.82365100000000002</v>
      </c>
      <c r="D127" s="2">
        <v>3.3202199999999999</v>
      </c>
      <c r="E127" s="2">
        <v>7.3033900000000003</v>
      </c>
      <c r="F127" s="2">
        <v>13.3279</v>
      </c>
      <c r="G127" s="3">
        <v>24.435400000000001</v>
      </c>
    </row>
    <row r="128" spans="1:14" ht="15" thickBot="1" x14ac:dyDescent="0.35">
      <c r="A128" s="1">
        <v>11</v>
      </c>
      <c r="B128" s="2">
        <v>3.2080999999999998E-2</v>
      </c>
      <c r="C128" s="2">
        <v>0.82416699999999998</v>
      </c>
      <c r="D128" s="2">
        <v>3.32341</v>
      </c>
      <c r="E128" s="2">
        <v>7.3149899999999999</v>
      </c>
      <c r="F128" s="2">
        <v>13.2097</v>
      </c>
      <c r="G128" s="3">
        <v>24.5578</v>
      </c>
      <c r="L128" s="28" t="s">
        <v>19</v>
      </c>
      <c r="M128" s="28" t="s">
        <v>24</v>
      </c>
      <c r="N128" s="42" t="s">
        <v>25</v>
      </c>
    </row>
    <row r="129" spans="1:14" x14ac:dyDescent="0.3">
      <c r="A129" s="1">
        <v>12</v>
      </c>
      <c r="B129" s="2">
        <v>3.2037999999999997E-2</v>
      </c>
      <c r="C129" s="2">
        <v>0.82159400000000005</v>
      </c>
      <c r="D129" s="2">
        <v>3.3210299999999999</v>
      </c>
      <c r="E129" s="2">
        <v>7.2399500000000003</v>
      </c>
      <c r="F129" s="2">
        <v>13.2233</v>
      </c>
      <c r="G129" s="3">
        <v>24.421099999999999</v>
      </c>
      <c r="L129" s="30" t="s">
        <v>1</v>
      </c>
      <c r="M129" s="39">
        <v>700</v>
      </c>
      <c r="N129" s="46">
        <v>3.2957239999999999E-2</v>
      </c>
    </row>
    <row r="130" spans="1:14" x14ac:dyDescent="0.3">
      <c r="A130" s="1">
        <v>13</v>
      </c>
      <c r="B130" s="2">
        <v>3.2119000000000002E-2</v>
      </c>
      <c r="C130" s="2">
        <v>0.82149099999999997</v>
      </c>
      <c r="D130" s="2">
        <v>3.32057</v>
      </c>
      <c r="E130" s="2">
        <v>7.2494199999999998</v>
      </c>
      <c r="F130" s="2">
        <v>13.211</v>
      </c>
      <c r="G130" s="3">
        <v>24.492999999999999</v>
      </c>
      <c r="L130" s="31" t="s">
        <v>2</v>
      </c>
      <c r="M130" s="40">
        <v>3500</v>
      </c>
      <c r="N130" s="44">
        <v>0.82528433999999973</v>
      </c>
    </row>
    <row r="131" spans="1:14" x14ac:dyDescent="0.3">
      <c r="A131" s="1">
        <v>14</v>
      </c>
      <c r="B131" s="2">
        <v>3.2004999999999999E-2</v>
      </c>
      <c r="C131" s="2">
        <v>0.82150100000000004</v>
      </c>
      <c r="D131" s="2">
        <v>3.3216899999999998</v>
      </c>
      <c r="E131" s="2">
        <v>7.2396799999999999</v>
      </c>
      <c r="F131" s="2">
        <v>13.231999999999999</v>
      </c>
      <c r="G131" s="3">
        <v>24.4236</v>
      </c>
      <c r="L131" s="31" t="s">
        <v>3</v>
      </c>
      <c r="M131" s="40">
        <v>7000</v>
      </c>
      <c r="N131" s="44">
        <v>3.3329199999999997</v>
      </c>
    </row>
    <row r="132" spans="1:14" x14ac:dyDescent="0.3">
      <c r="A132" s="1">
        <v>15</v>
      </c>
      <c r="B132" s="2">
        <v>3.2009999999999997E-2</v>
      </c>
      <c r="C132" s="2">
        <v>0.82179599999999997</v>
      </c>
      <c r="D132" s="2">
        <v>3.3222399999999999</v>
      </c>
      <c r="E132" s="2">
        <v>7.2633000000000001</v>
      </c>
      <c r="F132" s="2">
        <v>13.2624</v>
      </c>
      <c r="G132" s="3">
        <v>24.4346</v>
      </c>
      <c r="L132" s="31" t="s">
        <v>4</v>
      </c>
      <c r="M132" s="40">
        <v>10500</v>
      </c>
      <c r="N132" s="44">
        <v>7.272063199999999</v>
      </c>
    </row>
    <row r="133" spans="1:14" x14ac:dyDescent="0.3">
      <c r="A133" s="1">
        <v>16</v>
      </c>
      <c r="B133" s="2">
        <v>3.2038999999999998E-2</v>
      </c>
      <c r="C133" s="2">
        <v>0.82310300000000003</v>
      </c>
      <c r="D133" s="2">
        <v>3.3242500000000001</v>
      </c>
      <c r="E133" s="2">
        <v>7.2393200000000002</v>
      </c>
      <c r="F133" s="2">
        <v>13.209300000000001</v>
      </c>
      <c r="G133" s="3">
        <v>24.5565</v>
      </c>
      <c r="L133" s="31" t="s">
        <v>5</v>
      </c>
      <c r="M133" s="40">
        <v>14000</v>
      </c>
      <c r="N133" s="44">
        <v>13.253504000000003</v>
      </c>
    </row>
    <row r="134" spans="1:14" ht="15" thickBot="1" x14ac:dyDescent="0.35">
      <c r="A134" s="1">
        <v>17</v>
      </c>
      <c r="B134" s="2">
        <v>3.1956999999999999E-2</v>
      </c>
      <c r="C134" s="2">
        <v>0.834032</v>
      </c>
      <c r="D134" s="2">
        <v>3.3204400000000001</v>
      </c>
      <c r="E134" s="2">
        <v>7.27623</v>
      </c>
      <c r="F134" s="2">
        <v>13.2082</v>
      </c>
      <c r="G134" s="3">
        <v>24.420100000000001</v>
      </c>
      <c r="L134" s="32" t="s">
        <v>8</v>
      </c>
      <c r="M134" s="41">
        <v>20000</v>
      </c>
      <c r="N134" s="45">
        <v>24.493787999999999</v>
      </c>
    </row>
    <row r="135" spans="1:14" x14ac:dyDescent="0.3">
      <c r="A135" s="1">
        <v>18</v>
      </c>
      <c r="B135" s="2">
        <v>3.2034E-2</v>
      </c>
      <c r="C135" s="2">
        <v>0.82177299999999998</v>
      </c>
      <c r="D135" s="2">
        <v>3.33941</v>
      </c>
      <c r="E135" s="2">
        <v>7.2716799999999999</v>
      </c>
      <c r="F135" s="2">
        <v>13.208</v>
      </c>
      <c r="G135" s="3">
        <v>24.505299999999998</v>
      </c>
      <c r="L135" s="27"/>
    </row>
    <row r="136" spans="1:14" x14ac:dyDescent="0.3">
      <c r="A136" s="1">
        <v>19</v>
      </c>
      <c r="B136" s="2">
        <v>3.2017999999999998E-2</v>
      </c>
      <c r="C136" s="2">
        <v>0.82199599999999995</v>
      </c>
      <c r="D136" s="2">
        <v>3.3250000000000002</v>
      </c>
      <c r="E136" s="2">
        <v>7.2389000000000001</v>
      </c>
      <c r="F136" s="2">
        <v>13.330299999999999</v>
      </c>
      <c r="G136" s="3">
        <v>24.427900000000001</v>
      </c>
      <c r="L136" s="27"/>
    </row>
    <row r="137" spans="1:14" x14ac:dyDescent="0.3">
      <c r="A137" s="1">
        <v>20</v>
      </c>
      <c r="B137" s="2">
        <v>3.2128999999999998E-2</v>
      </c>
      <c r="C137" s="2">
        <v>0.82144799999999996</v>
      </c>
      <c r="D137" s="2">
        <v>3.3205900000000002</v>
      </c>
      <c r="E137" s="2">
        <v>7.2473799999999997</v>
      </c>
      <c r="F137" s="2">
        <v>13.2187</v>
      </c>
      <c r="G137" s="3">
        <v>24.439599999999999</v>
      </c>
    </row>
    <row r="138" spans="1:14" x14ac:dyDescent="0.3">
      <c r="A138" s="1">
        <v>21</v>
      </c>
      <c r="B138" s="2">
        <v>3.2154000000000002E-2</v>
      </c>
      <c r="C138" s="2">
        <v>0.82153299999999996</v>
      </c>
      <c r="D138" s="2">
        <v>3.3487499999999999</v>
      </c>
      <c r="E138" s="2">
        <v>7.2539899999999999</v>
      </c>
      <c r="F138" s="2">
        <v>13.2094</v>
      </c>
      <c r="G138" s="2">
        <v>24.540299999999998</v>
      </c>
    </row>
    <row r="139" spans="1:14" x14ac:dyDescent="0.3">
      <c r="A139" s="1">
        <v>22</v>
      </c>
      <c r="B139" s="2">
        <v>3.2065000000000003E-2</v>
      </c>
      <c r="C139" s="2">
        <v>0.82326999999999995</v>
      </c>
      <c r="D139" s="2">
        <v>3.3233899999999998</v>
      </c>
      <c r="E139" s="2">
        <v>7.2426399999999997</v>
      </c>
      <c r="F139" s="2">
        <v>13.208299999999999</v>
      </c>
      <c r="G139" s="2">
        <v>24.419499999999999</v>
      </c>
    </row>
    <row r="140" spans="1:14" x14ac:dyDescent="0.3">
      <c r="A140" s="1">
        <v>23</v>
      </c>
      <c r="B140" s="2">
        <v>3.2073999999999998E-2</v>
      </c>
      <c r="C140" s="2">
        <v>0.82192900000000002</v>
      </c>
      <c r="D140" s="2">
        <v>3.31915</v>
      </c>
      <c r="E140" s="2">
        <v>7.3215300000000001</v>
      </c>
      <c r="F140" s="2">
        <v>13.226599999999999</v>
      </c>
      <c r="G140" s="2">
        <v>24.4937</v>
      </c>
    </row>
    <row r="141" spans="1:14" x14ac:dyDescent="0.3">
      <c r="A141" s="1">
        <v>24</v>
      </c>
      <c r="B141" s="2">
        <v>3.2043000000000002E-2</v>
      </c>
      <c r="C141" s="2">
        <v>0.821326</v>
      </c>
      <c r="D141" s="2">
        <v>3.3348800000000001</v>
      </c>
      <c r="E141" s="2">
        <v>7.2432699999999999</v>
      </c>
      <c r="F141" s="2">
        <v>13.2615</v>
      </c>
      <c r="G141" s="2">
        <v>24.423400000000001</v>
      </c>
    </row>
    <row r="142" spans="1:14" x14ac:dyDescent="0.3">
      <c r="A142" s="1">
        <v>25</v>
      </c>
      <c r="B142" s="2">
        <v>3.2014000000000001E-2</v>
      </c>
      <c r="C142" s="2">
        <v>0.821272</v>
      </c>
      <c r="D142" s="2">
        <v>3.3243200000000002</v>
      </c>
      <c r="E142" s="2">
        <v>7.2446900000000003</v>
      </c>
      <c r="F142" s="2">
        <v>13.224399999999999</v>
      </c>
      <c r="G142" s="2">
        <v>24.5322</v>
      </c>
    </row>
    <row r="143" spans="1:14" x14ac:dyDescent="0.3">
      <c r="A143" s="1">
        <v>26</v>
      </c>
      <c r="B143" s="2">
        <v>3.2000000000000001E-2</v>
      </c>
      <c r="C143" s="2">
        <v>0.82319500000000001</v>
      </c>
      <c r="D143" s="2">
        <v>3.3204600000000002</v>
      </c>
      <c r="E143" s="2">
        <v>7.2877400000000003</v>
      </c>
      <c r="F143" s="2">
        <v>13.2089</v>
      </c>
      <c r="G143" s="2">
        <v>24.4697</v>
      </c>
    </row>
    <row r="144" spans="1:14" x14ac:dyDescent="0.3">
      <c r="A144" s="1">
        <v>27</v>
      </c>
      <c r="B144" s="2">
        <v>3.1968000000000003E-2</v>
      </c>
      <c r="C144" s="2">
        <v>0.820913</v>
      </c>
      <c r="D144" s="2">
        <v>3.3967499999999999</v>
      </c>
      <c r="E144" s="2">
        <v>7.2494100000000001</v>
      </c>
      <c r="F144" s="2">
        <v>13.2089</v>
      </c>
      <c r="G144" s="2">
        <v>24.465</v>
      </c>
    </row>
    <row r="145" spans="1:7" x14ac:dyDescent="0.3">
      <c r="A145" s="1">
        <v>28</v>
      </c>
      <c r="B145" s="2">
        <v>3.2079000000000003E-2</v>
      </c>
      <c r="C145" s="2">
        <v>0.82372500000000004</v>
      </c>
      <c r="D145" s="2">
        <v>3.3236599999999998</v>
      </c>
      <c r="E145" s="2">
        <v>7.2455299999999996</v>
      </c>
      <c r="F145" s="2">
        <v>13.2941</v>
      </c>
      <c r="G145" s="2">
        <v>24.489599999999999</v>
      </c>
    </row>
    <row r="146" spans="1:7" x14ac:dyDescent="0.3">
      <c r="A146" s="1">
        <v>29</v>
      </c>
      <c r="B146" s="2">
        <v>3.4182999999999998E-2</v>
      </c>
      <c r="C146" s="2">
        <v>0.82192699999999996</v>
      </c>
      <c r="D146" s="2">
        <v>3.3198599999999998</v>
      </c>
      <c r="E146" s="2">
        <v>7.2457700000000003</v>
      </c>
      <c r="F146" s="2">
        <v>13.2529</v>
      </c>
      <c r="G146" s="2">
        <v>24.420500000000001</v>
      </c>
    </row>
    <row r="147" spans="1:7" x14ac:dyDescent="0.3">
      <c r="A147" s="1">
        <v>30</v>
      </c>
      <c r="B147" s="2">
        <v>3.3672000000000001E-2</v>
      </c>
      <c r="C147" s="2">
        <v>0.82623400000000002</v>
      </c>
      <c r="D147" s="2">
        <v>3.3217500000000002</v>
      </c>
      <c r="E147" s="2">
        <v>7.2433899999999998</v>
      </c>
      <c r="F147" s="2">
        <v>13.2089</v>
      </c>
      <c r="G147" s="2">
        <v>24.553100000000001</v>
      </c>
    </row>
    <row r="148" spans="1:7" x14ac:dyDescent="0.3">
      <c r="A148" s="1">
        <v>31</v>
      </c>
      <c r="B148" s="2">
        <v>3.4629E-2</v>
      </c>
      <c r="C148" s="2">
        <v>0.82201199999999996</v>
      </c>
      <c r="D148" s="2">
        <v>3.3399200000000002</v>
      </c>
      <c r="E148" s="2">
        <v>7.2577100000000003</v>
      </c>
      <c r="F148" s="2">
        <v>13.208</v>
      </c>
      <c r="G148" s="2">
        <v>24.422799999999999</v>
      </c>
    </row>
    <row r="149" spans="1:7" x14ac:dyDescent="0.3">
      <c r="A149" s="1">
        <v>32</v>
      </c>
      <c r="B149" s="2">
        <v>3.4577999999999998E-2</v>
      </c>
      <c r="C149" s="2">
        <v>0.82179800000000003</v>
      </c>
      <c r="D149" s="2">
        <v>3.3243100000000001</v>
      </c>
      <c r="E149" s="2">
        <v>7.3292900000000003</v>
      </c>
      <c r="F149" s="2">
        <v>13.2279</v>
      </c>
      <c r="G149" s="2">
        <v>24.439800000000002</v>
      </c>
    </row>
    <row r="150" spans="1:7" x14ac:dyDescent="0.3">
      <c r="A150" s="1">
        <v>33</v>
      </c>
      <c r="B150" s="2">
        <v>3.3831E-2</v>
      </c>
      <c r="C150" s="2">
        <v>0.82135000000000002</v>
      </c>
      <c r="D150" s="2">
        <v>3.3209599999999999</v>
      </c>
      <c r="E150" s="2">
        <v>7.3404999999999996</v>
      </c>
      <c r="F150" s="2">
        <v>13.254</v>
      </c>
      <c r="G150" s="2">
        <v>24.490100000000002</v>
      </c>
    </row>
    <row r="151" spans="1:7" x14ac:dyDescent="0.3">
      <c r="A151" s="1">
        <v>34</v>
      </c>
      <c r="B151" s="2">
        <v>3.3480999999999997E-2</v>
      </c>
      <c r="C151" s="2">
        <v>0.83030800000000005</v>
      </c>
      <c r="D151" s="2">
        <v>3.3207</v>
      </c>
      <c r="E151" s="2">
        <v>7.2856399999999999</v>
      </c>
      <c r="F151" s="2">
        <v>13.2094</v>
      </c>
      <c r="G151" s="2">
        <v>24.4208</v>
      </c>
    </row>
    <row r="152" spans="1:7" x14ac:dyDescent="0.3">
      <c r="A152" s="1">
        <v>35</v>
      </c>
      <c r="B152" s="2">
        <v>3.3418999999999997E-2</v>
      </c>
      <c r="C152" s="2">
        <v>0.83782699999999999</v>
      </c>
      <c r="D152" s="2">
        <v>3.3194499999999998</v>
      </c>
      <c r="E152" s="2">
        <v>7.2767499999999998</v>
      </c>
      <c r="F152" s="2">
        <v>13.207800000000001</v>
      </c>
      <c r="G152" s="2">
        <v>24.558800000000002</v>
      </c>
    </row>
    <row r="153" spans="1:7" x14ac:dyDescent="0.3">
      <c r="A153" s="1">
        <v>36</v>
      </c>
      <c r="B153" s="2">
        <v>3.3440999999999999E-2</v>
      </c>
      <c r="C153" s="2">
        <v>0.83216400000000001</v>
      </c>
      <c r="D153" s="2">
        <v>3.3403200000000002</v>
      </c>
      <c r="E153" s="2">
        <v>7.2397299999999998</v>
      </c>
      <c r="F153" s="2">
        <v>13.208</v>
      </c>
      <c r="G153" s="2">
        <v>24.419599999999999</v>
      </c>
    </row>
    <row r="154" spans="1:7" x14ac:dyDescent="0.3">
      <c r="A154" s="1">
        <v>37</v>
      </c>
      <c r="B154" s="2">
        <v>3.347E-2</v>
      </c>
      <c r="C154" s="2">
        <v>0.82175200000000004</v>
      </c>
      <c r="D154" s="2">
        <v>3.3203200000000002</v>
      </c>
      <c r="E154" s="2">
        <v>7.2419000000000002</v>
      </c>
      <c r="F154" s="2">
        <v>13.372199999999999</v>
      </c>
      <c r="G154" s="2">
        <v>24.423999999999999</v>
      </c>
    </row>
    <row r="155" spans="1:7" x14ac:dyDescent="0.3">
      <c r="A155" s="1">
        <v>38</v>
      </c>
      <c r="B155" s="2">
        <v>3.3422E-2</v>
      </c>
      <c r="C155" s="2">
        <v>0.82164300000000001</v>
      </c>
      <c r="D155" s="2">
        <v>3.31887</v>
      </c>
      <c r="E155" s="2">
        <v>7.2393099999999997</v>
      </c>
      <c r="F155" s="2">
        <v>13.2753</v>
      </c>
      <c r="G155" s="2">
        <v>24.495999999999999</v>
      </c>
    </row>
    <row r="156" spans="1:7" x14ac:dyDescent="0.3">
      <c r="A156" s="1">
        <v>39</v>
      </c>
      <c r="B156" s="2">
        <v>3.3480000000000003E-2</v>
      </c>
      <c r="C156" s="2">
        <v>0.82164599999999999</v>
      </c>
      <c r="D156" s="2">
        <v>3.3997700000000002</v>
      </c>
      <c r="E156" s="2">
        <v>7.31358</v>
      </c>
      <c r="F156" s="2">
        <v>13.2135</v>
      </c>
      <c r="G156" s="2">
        <v>24.437100000000001</v>
      </c>
    </row>
    <row r="157" spans="1:7" x14ac:dyDescent="0.3">
      <c r="A157" s="1">
        <v>40</v>
      </c>
      <c r="B157" s="2">
        <v>3.3676999999999999E-2</v>
      </c>
      <c r="C157" s="2">
        <v>0.82327899999999998</v>
      </c>
      <c r="D157" s="2">
        <v>3.3212899999999999</v>
      </c>
      <c r="E157" s="2">
        <v>7.3414700000000002</v>
      </c>
      <c r="F157" s="2">
        <v>13.208600000000001</v>
      </c>
      <c r="G157" s="2">
        <v>24.566199999999998</v>
      </c>
    </row>
    <row r="158" spans="1:7" x14ac:dyDescent="0.3">
      <c r="A158" s="1">
        <v>41</v>
      </c>
      <c r="B158" s="2">
        <v>3.3907E-2</v>
      </c>
      <c r="C158" s="2">
        <v>0.82203099999999996</v>
      </c>
      <c r="D158" s="2">
        <v>3.31941</v>
      </c>
      <c r="E158" s="2">
        <v>7.2394800000000004</v>
      </c>
      <c r="F158" s="2">
        <v>13.222799999999999</v>
      </c>
      <c r="G158" s="2">
        <v>24.426100000000002</v>
      </c>
    </row>
    <row r="159" spans="1:7" x14ac:dyDescent="0.3">
      <c r="A159" s="1">
        <v>42</v>
      </c>
      <c r="B159" s="2">
        <v>3.3413999999999999E-2</v>
      </c>
      <c r="C159" s="2">
        <v>0.84313499999999997</v>
      </c>
      <c r="D159" s="2">
        <v>3.3204500000000001</v>
      </c>
      <c r="E159" s="2">
        <v>7.2892599999999996</v>
      </c>
      <c r="F159" s="2">
        <v>13.263999999999999</v>
      </c>
      <c r="G159" s="2">
        <v>24.4407</v>
      </c>
    </row>
    <row r="160" spans="1:7" x14ac:dyDescent="0.3">
      <c r="A160" s="1">
        <v>43</v>
      </c>
      <c r="B160" s="2">
        <v>3.3502999999999998E-2</v>
      </c>
      <c r="C160" s="2">
        <v>0.82194800000000001</v>
      </c>
      <c r="D160" s="2">
        <v>3.3194699999999999</v>
      </c>
      <c r="E160" s="2">
        <v>7.2386400000000002</v>
      </c>
      <c r="F160" s="2">
        <v>13.2089</v>
      </c>
      <c r="G160" s="2">
        <v>24.484999999999999</v>
      </c>
    </row>
    <row r="161" spans="1:7" x14ac:dyDescent="0.3">
      <c r="A161" s="1">
        <v>44</v>
      </c>
      <c r="B161" s="2">
        <v>3.3499000000000001E-2</v>
      </c>
      <c r="C161" s="2">
        <v>0.82158299999999995</v>
      </c>
      <c r="D161" s="2">
        <v>3.3193999999999999</v>
      </c>
      <c r="E161" s="2">
        <v>7.2527999999999997</v>
      </c>
      <c r="F161" s="2">
        <v>13.208399999999999</v>
      </c>
      <c r="G161" s="2">
        <v>24.426300000000001</v>
      </c>
    </row>
    <row r="162" spans="1:7" x14ac:dyDescent="0.3">
      <c r="A162" s="1">
        <v>45</v>
      </c>
      <c r="B162" s="2">
        <v>3.4805000000000003E-2</v>
      </c>
      <c r="C162" s="2">
        <v>0.821654</v>
      </c>
      <c r="D162" s="2">
        <v>3.3693300000000002</v>
      </c>
      <c r="E162" s="2">
        <v>7.2402199999999999</v>
      </c>
      <c r="F162" s="2">
        <v>13.2081</v>
      </c>
      <c r="G162" s="2">
        <v>24.556799999999999</v>
      </c>
    </row>
    <row r="163" spans="1:7" x14ac:dyDescent="0.3">
      <c r="A163" s="1">
        <v>46</v>
      </c>
      <c r="B163" s="2">
        <v>3.4356999999999999E-2</v>
      </c>
      <c r="C163" s="2">
        <v>0.82300600000000002</v>
      </c>
      <c r="D163" s="2">
        <v>3.3208000000000002</v>
      </c>
      <c r="E163" s="2">
        <v>7.2440300000000004</v>
      </c>
      <c r="F163" s="2">
        <v>13.2883</v>
      </c>
      <c r="G163" s="2">
        <v>24.425899999999999</v>
      </c>
    </row>
    <row r="164" spans="1:7" x14ac:dyDescent="0.3">
      <c r="A164" s="1">
        <v>47</v>
      </c>
      <c r="B164" s="2">
        <v>3.5552E-2</v>
      </c>
      <c r="C164" s="2">
        <v>0.82191999999999998</v>
      </c>
      <c r="D164" s="2">
        <v>3.3446500000000001</v>
      </c>
      <c r="E164" s="2">
        <v>7.2420999999999998</v>
      </c>
      <c r="F164" s="2">
        <v>13.2555</v>
      </c>
      <c r="G164" s="2">
        <v>24.453399999999998</v>
      </c>
    </row>
    <row r="165" spans="1:7" x14ac:dyDescent="0.3">
      <c r="A165" s="1">
        <v>48</v>
      </c>
      <c r="B165" s="2">
        <v>3.5415000000000002E-2</v>
      </c>
      <c r="C165" s="2">
        <v>0.84528999999999999</v>
      </c>
      <c r="D165" s="2">
        <v>3.3214999999999999</v>
      </c>
      <c r="E165" s="2">
        <v>7.2744299999999997</v>
      </c>
      <c r="F165" s="2">
        <v>13.2098</v>
      </c>
      <c r="G165" s="2">
        <v>24.480899999999998</v>
      </c>
    </row>
    <row r="166" spans="1:7" x14ac:dyDescent="0.3">
      <c r="A166" s="1">
        <v>49</v>
      </c>
      <c r="B166" s="2">
        <v>3.5386000000000001E-2</v>
      </c>
      <c r="C166" s="2">
        <v>0.82406500000000005</v>
      </c>
      <c r="D166" s="2">
        <v>3.32064</v>
      </c>
      <c r="E166" s="2">
        <v>7.2473900000000002</v>
      </c>
      <c r="F166" s="2">
        <v>13.208500000000001</v>
      </c>
      <c r="G166" s="2">
        <v>24.421299999999999</v>
      </c>
    </row>
    <row r="167" spans="1:7" ht="15" thickBot="1" x14ac:dyDescent="0.35">
      <c r="A167" s="1">
        <v>50</v>
      </c>
      <c r="B167" s="12">
        <v>3.4344E-2</v>
      </c>
      <c r="C167" s="12">
        <v>0.82123599999999997</v>
      </c>
      <c r="D167" s="12">
        <v>3.31934</v>
      </c>
      <c r="E167" s="12">
        <v>7.29298</v>
      </c>
      <c r="F167" s="12">
        <v>13.224</v>
      </c>
      <c r="G167" s="12">
        <v>24.531700000000001</v>
      </c>
    </row>
    <row r="168" spans="1:7" ht="15" thickBot="1" x14ac:dyDescent="0.35">
      <c r="B168" s="13">
        <f>SUM(B118:B167)/50</f>
        <v>3.2957239999999999E-2</v>
      </c>
      <c r="C168" s="14">
        <f t="shared" ref="C168:G168" si="2">SUM(C118:C167)/50</f>
        <v>0.82528433999999973</v>
      </c>
      <c r="D168" s="14">
        <f t="shared" si="2"/>
        <v>3.3329199999999997</v>
      </c>
      <c r="E168" s="14">
        <f t="shared" si="2"/>
        <v>7.272063199999999</v>
      </c>
      <c r="F168" s="14">
        <f t="shared" si="2"/>
        <v>13.253504000000003</v>
      </c>
      <c r="G168" s="15">
        <f t="shared" si="2"/>
        <v>24.493787999999999</v>
      </c>
    </row>
  </sheetData>
  <mergeCells count="6">
    <mergeCell ref="A116:C116"/>
    <mergeCell ref="F116:G116"/>
    <mergeCell ref="A59:C59"/>
    <mergeCell ref="F59:G59"/>
    <mergeCell ref="A2:C2"/>
    <mergeCell ref="F2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923B-60AD-4B22-9230-BF61AAE63FB4}">
  <dimension ref="B2:V169"/>
  <sheetViews>
    <sheetView topLeftCell="B7" zoomScaleNormal="100" workbookViewId="0">
      <selection activeCell="M3" sqref="M3"/>
    </sheetView>
  </sheetViews>
  <sheetFormatPr baseColWidth="10" defaultRowHeight="14.4" x14ac:dyDescent="0.3"/>
  <cols>
    <col min="1" max="1" width="8.6640625" customWidth="1"/>
    <col min="2" max="2" width="6.33203125" customWidth="1"/>
    <col min="11" max="11" width="14.88671875" customWidth="1"/>
    <col min="12" max="12" width="17.5546875" customWidth="1"/>
    <col min="13" max="13" width="31.33203125" bestFit="1" customWidth="1"/>
    <col min="16" max="16" width="19.88671875" customWidth="1"/>
  </cols>
  <sheetData>
    <row r="2" spans="2:13" x14ac:dyDescent="0.3">
      <c r="B2" s="66" t="s">
        <v>0</v>
      </c>
      <c r="C2" s="67"/>
      <c r="D2" s="68"/>
      <c r="E2" s="9" t="s">
        <v>7</v>
      </c>
      <c r="F2" s="9" t="s">
        <v>13</v>
      </c>
      <c r="G2" s="66"/>
      <c r="H2" s="68"/>
    </row>
    <row r="3" spans="2:13" x14ac:dyDescent="0.3">
      <c r="B3" s="10" t="s">
        <v>9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8</v>
      </c>
    </row>
    <row r="4" spans="2:13" x14ac:dyDescent="0.3">
      <c r="B4" s="1">
        <v>1</v>
      </c>
      <c r="C4" s="2">
        <v>0.17941299999999999</v>
      </c>
      <c r="D4" s="2">
        <v>0.16832</v>
      </c>
      <c r="E4" s="2">
        <v>0.187475</v>
      </c>
      <c r="F4" s="2">
        <v>0.265125</v>
      </c>
      <c r="G4" s="2">
        <v>0.32147799999999999</v>
      </c>
      <c r="H4" s="3">
        <v>0.51142299999999996</v>
      </c>
    </row>
    <row r="5" spans="2:13" x14ac:dyDescent="0.3">
      <c r="B5" s="1">
        <v>2</v>
      </c>
      <c r="C5" s="2">
        <v>1.7720399999999999E-3</v>
      </c>
      <c r="D5" s="2">
        <v>1.10359E-2</v>
      </c>
      <c r="E5" s="2">
        <v>4.3268500000000001E-2</v>
      </c>
      <c r="F5" s="2">
        <v>9.5751100000000006E-2</v>
      </c>
      <c r="G5" s="2">
        <v>0.16838700000000001</v>
      </c>
      <c r="H5" s="3">
        <v>0.34251999999999999</v>
      </c>
    </row>
    <row r="6" spans="2:13" x14ac:dyDescent="0.3">
      <c r="B6" s="1">
        <v>3</v>
      </c>
      <c r="C6" s="2">
        <v>2.189E-3</v>
      </c>
      <c r="D6" s="2">
        <v>1.0310700000000001E-2</v>
      </c>
      <c r="E6" s="2">
        <v>4.26985E-2</v>
      </c>
      <c r="F6" s="2">
        <v>9.5484200000000005E-2</v>
      </c>
      <c r="G6" s="2">
        <v>0.17002700000000001</v>
      </c>
      <c r="H6" s="3">
        <v>0.34061399999999997</v>
      </c>
    </row>
    <row r="7" spans="2:13" x14ac:dyDescent="0.3">
      <c r="B7" s="1">
        <v>4</v>
      </c>
      <c r="C7" s="2">
        <v>1.7640799999999999E-3</v>
      </c>
      <c r="D7" s="2">
        <v>1.0426700000000001E-2</v>
      </c>
      <c r="E7" s="2">
        <v>4.2533399999999999E-2</v>
      </c>
      <c r="F7" s="2">
        <v>9.5405000000000004E-2</v>
      </c>
      <c r="G7" s="2">
        <v>0.170209</v>
      </c>
      <c r="H7" s="3">
        <v>0.33997699999999997</v>
      </c>
    </row>
    <row r="8" spans="2:13" x14ac:dyDescent="0.3">
      <c r="B8" s="1">
        <v>5</v>
      </c>
      <c r="C8" s="2">
        <v>1.77644E-3</v>
      </c>
      <c r="D8" s="2">
        <v>1.06751E-2</v>
      </c>
      <c r="E8" s="2">
        <v>4.2774899999999998E-2</v>
      </c>
      <c r="F8" s="2">
        <v>9.5576999999999995E-2</v>
      </c>
      <c r="G8" s="2">
        <v>0.16858000000000001</v>
      </c>
      <c r="H8" s="3">
        <v>0.34045999999999998</v>
      </c>
      <c r="K8" t="s">
        <v>15</v>
      </c>
    </row>
    <row r="9" spans="2:13" x14ac:dyDescent="0.3">
      <c r="B9" s="1">
        <v>6</v>
      </c>
      <c r="C9" s="2">
        <v>1.5270699999999999E-3</v>
      </c>
      <c r="D9" s="2">
        <v>1.0910599999999999E-2</v>
      </c>
      <c r="E9" s="2">
        <v>4.26775E-2</v>
      </c>
      <c r="F9" s="2">
        <v>9.5303600000000002E-2</v>
      </c>
      <c r="G9" s="2">
        <v>0.168432</v>
      </c>
      <c r="H9" s="3">
        <v>0.33891199999999999</v>
      </c>
    </row>
    <row r="10" spans="2:13" x14ac:dyDescent="0.3">
      <c r="B10" s="1">
        <v>7</v>
      </c>
      <c r="C10" s="2">
        <v>1.55517E-3</v>
      </c>
      <c r="D10" s="2">
        <v>1.04364E-2</v>
      </c>
      <c r="E10" s="2">
        <v>4.2814199999999997E-2</v>
      </c>
      <c r="F10" s="2">
        <v>9.6980800000000006E-2</v>
      </c>
      <c r="G10" s="2">
        <v>0.168378</v>
      </c>
      <c r="H10" s="3">
        <v>0.33956399999999998</v>
      </c>
    </row>
    <row r="11" spans="2:13" x14ac:dyDescent="0.3">
      <c r="B11" s="1">
        <v>8</v>
      </c>
      <c r="C11" s="2">
        <v>1.71989E-3</v>
      </c>
      <c r="D11" s="2">
        <v>1.0602200000000001E-2</v>
      </c>
      <c r="E11" s="2">
        <v>4.2721700000000001E-2</v>
      </c>
      <c r="F11" s="2">
        <v>9.6454100000000001E-2</v>
      </c>
      <c r="G11" s="2">
        <v>0.16894700000000001</v>
      </c>
      <c r="H11" s="3">
        <v>0.34120899999999998</v>
      </c>
    </row>
    <row r="12" spans="2:13" x14ac:dyDescent="0.3">
      <c r="B12" s="1">
        <v>9</v>
      </c>
      <c r="C12" s="2">
        <v>1.5130899999999999E-3</v>
      </c>
      <c r="D12" s="2">
        <v>1.07779E-2</v>
      </c>
      <c r="E12" s="2">
        <v>4.2589299999999997E-2</v>
      </c>
      <c r="F12" s="2">
        <v>9.6252299999999999E-2</v>
      </c>
      <c r="G12" s="2">
        <v>0.16947200000000001</v>
      </c>
      <c r="H12" s="3">
        <v>0.33926099999999998</v>
      </c>
    </row>
    <row r="13" spans="2:13" ht="15" thickBot="1" x14ac:dyDescent="0.35">
      <c r="B13" s="1">
        <v>10</v>
      </c>
      <c r="C13" s="2">
        <v>1.53107E-3</v>
      </c>
      <c r="D13" s="2">
        <v>1.02536E-2</v>
      </c>
      <c r="E13" s="2">
        <v>4.2850100000000002E-2</v>
      </c>
      <c r="F13" s="2">
        <v>9.5612900000000001E-2</v>
      </c>
      <c r="G13" s="2">
        <v>0.16958500000000001</v>
      </c>
      <c r="H13" s="3">
        <v>0.339337</v>
      </c>
    </row>
    <row r="14" spans="2:13" ht="15" thickBot="1" x14ac:dyDescent="0.35">
      <c r="B14" s="1">
        <v>11</v>
      </c>
      <c r="C14" s="2">
        <v>1.47061E-3</v>
      </c>
      <c r="D14" s="2">
        <v>1.0559199999999999E-2</v>
      </c>
      <c r="E14" s="2">
        <v>4.2639900000000001E-2</v>
      </c>
      <c r="F14" s="2">
        <v>9.5715300000000003E-2</v>
      </c>
      <c r="G14" s="2">
        <v>0.168597</v>
      </c>
      <c r="H14" s="3">
        <v>0.33877099999999999</v>
      </c>
      <c r="K14" s="28" t="s">
        <v>19</v>
      </c>
      <c r="L14" s="28" t="s">
        <v>24</v>
      </c>
      <c r="M14" s="42" t="s">
        <v>25</v>
      </c>
    </row>
    <row r="15" spans="2:13" x14ac:dyDescent="0.3">
      <c r="B15" s="1">
        <v>12</v>
      </c>
      <c r="C15" s="2">
        <v>1.7059899999999999E-3</v>
      </c>
      <c r="D15" s="2">
        <v>1.04571E-2</v>
      </c>
      <c r="E15" s="2">
        <v>4.2534500000000003E-2</v>
      </c>
      <c r="F15" s="2">
        <v>9.5011700000000004E-2</v>
      </c>
      <c r="G15" s="2">
        <v>0.16864899999999999</v>
      </c>
      <c r="H15" s="3">
        <v>0.34125299999999997</v>
      </c>
      <c r="K15" s="30" t="s">
        <v>1</v>
      </c>
      <c r="L15" s="39">
        <v>700</v>
      </c>
      <c r="M15" s="43">
        <v>5.1190275999999967E-3</v>
      </c>
    </row>
    <row r="16" spans="2:13" x14ac:dyDescent="0.3">
      <c r="B16" s="1">
        <v>13</v>
      </c>
      <c r="C16" s="2">
        <v>1.5413600000000001E-3</v>
      </c>
      <c r="D16" s="2">
        <v>1.06877E-2</v>
      </c>
      <c r="E16" s="2">
        <v>4.2624700000000001E-2</v>
      </c>
      <c r="F16" s="2">
        <v>9.5348000000000002E-2</v>
      </c>
      <c r="G16" s="2">
        <v>0.16830800000000001</v>
      </c>
      <c r="H16" s="3">
        <v>0.34017999999999998</v>
      </c>
      <c r="K16" s="31" t="s">
        <v>2</v>
      </c>
      <c r="L16" s="40">
        <v>3500</v>
      </c>
      <c r="M16" s="44">
        <v>1.3732611999999998E-2</v>
      </c>
    </row>
    <row r="17" spans="2:13" x14ac:dyDescent="0.3">
      <c r="B17" s="1">
        <v>14</v>
      </c>
      <c r="C17" s="2">
        <v>1.6071200000000001E-3</v>
      </c>
      <c r="D17" s="2">
        <v>1.04983E-2</v>
      </c>
      <c r="E17" s="2">
        <v>4.3700200000000002E-2</v>
      </c>
      <c r="F17" s="2">
        <v>9.5219799999999993E-2</v>
      </c>
      <c r="G17" s="2">
        <v>0.16931099999999999</v>
      </c>
      <c r="H17" s="3">
        <v>0.59103399999999995</v>
      </c>
      <c r="K17" s="31" t="s">
        <v>3</v>
      </c>
      <c r="L17" s="40">
        <v>7000</v>
      </c>
      <c r="M17" s="44">
        <v>4.5813416000000003E-2</v>
      </c>
    </row>
    <row r="18" spans="2:13" x14ac:dyDescent="0.3">
      <c r="B18" s="1">
        <v>15</v>
      </c>
      <c r="C18" s="2">
        <v>1.5401900000000001E-3</v>
      </c>
      <c r="D18" s="2">
        <v>1.03842E-2</v>
      </c>
      <c r="E18" s="2">
        <v>4.37308E-2</v>
      </c>
      <c r="F18" s="2">
        <v>9.53074E-2</v>
      </c>
      <c r="G18" s="2">
        <v>0.16703599999999999</v>
      </c>
      <c r="H18" s="3">
        <v>0.34073599999999998</v>
      </c>
      <c r="K18" s="31" t="s">
        <v>4</v>
      </c>
      <c r="L18" s="40">
        <v>10500</v>
      </c>
      <c r="M18" s="44">
        <v>0.10288873600000001</v>
      </c>
    </row>
    <row r="19" spans="2:13" x14ac:dyDescent="0.3">
      <c r="B19" s="1">
        <v>16</v>
      </c>
      <c r="C19" s="2">
        <v>1.4582099999999999E-3</v>
      </c>
      <c r="D19" s="2">
        <v>1.0241200000000001E-2</v>
      </c>
      <c r="E19" s="2">
        <v>4.3022699999999997E-2</v>
      </c>
      <c r="F19" s="2">
        <v>9.5202400000000006E-2</v>
      </c>
      <c r="G19" s="2">
        <v>0.16670399999999999</v>
      </c>
      <c r="H19" s="3">
        <v>0.34451799999999999</v>
      </c>
      <c r="K19" s="31" t="s">
        <v>5</v>
      </c>
      <c r="L19" s="40">
        <v>14000</v>
      </c>
      <c r="M19" s="44">
        <v>0.17597546</v>
      </c>
    </row>
    <row r="20" spans="2:13" ht="15" thickBot="1" x14ac:dyDescent="0.35">
      <c r="B20" s="1">
        <v>17</v>
      </c>
      <c r="C20" s="2">
        <v>1.5195899999999999E-3</v>
      </c>
      <c r="D20" s="2">
        <v>1.03053E-2</v>
      </c>
      <c r="E20" s="2">
        <v>4.26553E-2</v>
      </c>
      <c r="F20" s="2">
        <v>9.5518500000000006E-2</v>
      </c>
      <c r="G20" s="2">
        <v>0.1671</v>
      </c>
      <c r="H20" s="3">
        <v>0.34422000000000003</v>
      </c>
      <c r="K20" s="32" t="s">
        <v>8</v>
      </c>
      <c r="L20" s="41">
        <v>20000</v>
      </c>
      <c r="M20" s="45">
        <v>0.34909602000000001</v>
      </c>
    </row>
    <row r="21" spans="2:13" x14ac:dyDescent="0.3">
      <c r="B21" s="1">
        <v>18</v>
      </c>
      <c r="C21" s="2">
        <v>1.47043E-3</v>
      </c>
      <c r="D21" s="2">
        <v>1.0522200000000001E-2</v>
      </c>
      <c r="E21" s="2">
        <v>4.3331399999999999E-2</v>
      </c>
      <c r="F21" s="2">
        <v>9.5615199999999997E-2</v>
      </c>
      <c r="G21" s="2">
        <v>0.166577</v>
      </c>
      <c r="H21" s="3">
        <v>0.34438200000000002</v>
      </c>
    </row>
    <row r="22" spans="2:13" x14ac:dyDescent="0.3">
      <c r="B22" s="1">
        <v>19</v>
      </c>
      <c r="C22" s="2">
        <v>1.4995399999999999E-3</v>
      </c>
      <c r="D22" s="2">
        <v>1.0269E-2</v>
      </c>
      <c r="E22" s="2">
        <v>4.6920099999999999E-2</v>
      </c>
      <c r="F22" s="2">
        <v>9.5671300000000001E-2</v>
      </c>
      <c r="G22" s="2">
        <v>0.166682</v>
      </c>
      <c r="H22" s="3">
        <v>0.34397</v>
      </c>
    </row>
    <row r="23" spans="2:13" x14ac:dyDescent="0.3">
      <c r="B23" s="1">
        <v>20</v>
      </c>
      <c r="C23" s="2">
        <v>1.48927E-3</v>
      </c>
      <c r="D23" s="2">
        <v>1.0725800000000001E-2</v>
      </c>
      <c r="E23" s="2">
        <v>4.9544699999999997E-2</v>
      </c>
      <c r="F23" s="2">
        <v>9.6265500000000004E-2</v>
      </c>
      <c r="G23" s="2">
        <v>0.16669100000000001</v>
      </c>
      <c r="H23" s="3">
        <v>0.34033400000000003</v>
      </c>
    </row>
    <row r="24" spans="2:13" x14ac:dyDescent="0.3">
      <c r="B24" s="1">
        <v>21</v>
      </c>
      <c r="C24" s="2">
        <v>1.4914500000000001E-3</v>
      </c>
      <c r="D24" s="2">
        <v>1.02595E-2</v>
      </c>
      <c r="E24" s="2">
        <v>4.3139799999999999E-2</v>
      </c>
      <c r="F24" s="2">
        <v>9.5457399999999998E-2</v>
      </c>
      <c r="G24" s="2">
        <v>0.166514</v>
      </c>
      <c r="H24" s="2">
        <v>0.34044200000000002</v>
      </c>
    </row>
    <row r="25" spans="2:13" x14ac:dyDescent="0.3">
      <c r="B25" s="1">
        <v>22</v>
      </c>
      <c r="C25" s="2">
        <v>1.5131000000000001E-3</v>
      </c>
      <c r="D25" s="2">
        <v>1.0786199999999999E-2</v>
      </c>
      <c r="E25" s="2">
        <v>4.4069499999999998E-2</v>
      </c>
      <c r="F25" s="2">
        <v>9.5683299999999999E-2</v>
      </c>
      <c r="G25" s="2">
        <v>0.166659</v>
      </c>
      <c r="H25" s="2">
        <v>0.33967599999999998</v>
      </c>
    </row>
    <row r="26" spans="2:13" x14ac:dyDescent="0.3">
      <c r="B26" s="1">
        <v>23</v>
      </c>
      <c r="C26" s="2">
        <v>1.5159800000000001E-3</v>
      </c>
      <c r="D26" s="2">
        <v>1.06046E-2</v>
      </c>
      <c r="E26" s="2">
        <v>4.2909299999999997E-2</v>
      </c>
      <c r="F26" s="2">
        <v>9.5594799999999994E-2</v>
      </c>
      <c r="G26" s="2">
        <v>0.16681199999999999</v>
      </c>
      <c r="H26" s="2">
        <v>0.33969500000000002</v>
      </c>
    </row>
    <row r="27" spans="2:13" x14ac:dyDescent="0.3">
      <c r="B27" s="1">
        <v>24</v>
      </c>
      <c r="C27" s="2">
        <v>1.4810800000000001E-3</v>
      </c>
      <c r="D27" s="2">
        <v>1.05743E-2</v>
      </c>
      <c r="E27" s="2">
        <v>4.2825299999999997E-2</v>
      </c>
      <c r="F27" s="2">
        <v>9.5579999999999998E-2</v>
      </c>
      <c r="G27" s="2">
        <v>0.16770099999999999</v>
      </c>
      <c r="H27" s="2">
        <v>0.339198</v>
      </c>
    </row>
    <row r="28" spans="2:13" x14ac:dyDescent="0.3">
      <c r="B28" s="1">
        <v>25</v>
      </c>
      <c r="C28" s="2">
        <v>1.5669200000000001E-3</v>
      </c>
      <c r="D28" s="2">
        <v>1.0832700000000001E-2</v>
      </c>
      <c r="E28" s="2">
        <v>4.2864699999999999E-2</v>
      </c>
      <c r="F28" s="2">
        <v>9.5255699999999999E-2</v>
      </c>
      <c r="G28" s="2">
        <v>0.167377</v>
      </c>
      <c r="H28" s="2">
        <v>0.338812</v>
      </c>
    </row>
    <row r="29" spans="2:13" x14ac:dyDescent="0.3">
      <c r="B29" s="1">
        <v>26</v>
      </c>
      <c r="C29" s="2">
        <v>1.74507E-3</v>
      </c>
      <c r="D29" s="2">
        <v>1.0374100000000001E-2</v>
      </c>
      <c r="E29" s="2">
        <v>4.2478099999999998E-2</v>
      </c>
      <c r="F29" s="2">
        <v>9.5350400000000002E-2</v>
      </c>
      <c r="G29" s="2">
        <v>0.16698199999999999</v>
      </c>
      <c r="H29" s="2">
        <v>0.34187000000000001</v>
      </c>
    </row>
    <row r="30" spans="2:13" x14ac:dyDescent="0.3">
      <c r="B30" s="1">
        <v>27</v>
      </c>
      <c r="C30" s="2">
        <v>1.62009E-3</v>
      </c>
      <c r="D30" s="2">
        <v>1.03436E-2</v>
      </c>
      <c r="E30" s="2">
        <v>4.2567199999999999E-2</v>
      </c>
      <c r="F30" s="2">
        <v>9.5165799999999995E-2</v>
      </c>
      <c r="G30" s="2">
        <v>0.16671800000000001</v>
      </c>
      <c r="H30" s="2">
        <v>0.33987899999999999</v>
      </c>
    </row>
    <row r="31" spans="2:13" x14ac:dyDescent="0.3">
      <c r="B31" s="1">
        <v>28</v>
      </c>
      <c r="C31" s="2">
        <v>1.54977E-3</v>
      </c>
      <c r="D31" s="2">
        <v>1.07492E-2</v>
      </c>
      <c r="E31" s="2">
        <v>4.2599400000000003E-2</v>
      </c>
      <c r="F31" s="2">
        <v>9.5597299999999996E-2</v>
      </c>
      <c r="G31" s="2">
        <v>0.166349</v>
      </c>
      <c r="H31" s="2">
        <v>0.33910699999999999</v>
      </c>
    </row>
    <row r="32" spans="2:13" x14ac:dyDescent="0.3">
      <c r="B32" s="1">
        <v>29</v>
      </c>
      <c r="C32" s="2">
        <v>1.5023700000000001E-3</v>
      </c>
      <c r="D32" s="2">
        <v>1.08191E-2</v>
      </c>
      <c r="E32" s="2">
        <v>4.2675499999999998E-2</v>
      </c>
      <c r="F32" s="2">
        <v>9.5103599999999996E-2</v>
      </c>
      <c r="G32" s="2">
        <v>0.16708700000000001</v>
      </c>
      <c r="H32" s="2">
        <v>0.34047899999999998</v>
      </c>
    </row>
    <row r="33" spans="2:8" x14ac:dyDescent="0.3">
      <c r="B33" s="1">
        <v>30</v>
      </c>
      <c r="C33" s="2">
        <v>1.51768E-3</v>
      </c>
      <c r="D33" s="2">
        <v>1.0944499999999999E-2</v>
      </c>
      <c r="E33" s="2">
        <v>4.26034E-2</v>
      </c>
      <c r="F33" s="2">
        <v>9.5605999999999997E-2</v>
      </c>
      <c r="G33" s="2">
        <v>0.168845</v>
      </c>
      <c r="H33" s="2">
        <v>0.33919100000000002</v>
      </c>
    </row>
    <row r="34" spans="2:8" x14ac:dyDescent="0.3">
      <c r="B34" s="1">
        <v>31</v>
      </c>
      <c r="C34" s="2">
        <v>1.5435100000000001E-3</v>
      </c>
      <c r="D34" s="2">
        <v>1.01183E-2</v>
      </c>
      <c r="E34" s="2">
        <v>4.2633900000000002E-2</v>
      </c>
      <c r="F34" s="2">
        <v>9.6446500000000004E-2</v>
      </c>
      <c r="G34" s="2">
        <v>0.16683300000000001</v>
      </c>
      <c r="H34" s="2">
        <v>0.34299099999999999</v>
      </c>
    </row>
    <row r="35" spans="2:8" x14ac:dyDescent="0.3">
      <c r="B35" s="1">
        <v>32</v>
      </c>
      <c r="C35" s="2">
        <v>1.5688E-3</v>
      </c>
      <c r="D35" s="2">
        <v>1.0923199999999999E-2</v>
      </c>
      <c r="E35" s="2">
        <v>4.2661699999999997E-2</v>
      </c>
      <c r="F35" s="2">
        <v>9.5821500000000004E-2</v>
      </c>
      <c r="G35" s="2">
        <v>0.16630300000000001</v>
      </c>
      <c r="H35" s="2">
        <v>0.34387400000000001</v>
      </c>
    </row>
    <row r="36" spans="2:8" x14ac:dyDescent="0.3">
      <c r="B36" s="1">
        <v>33</v>
      </c>
      <c r="C36" s="2">
        <v>1.5398E-3</v>
      </c>
      <c r="D36" s="2">
        <v>1.0446E-2</v>
      </c>
      <c r="E36" s="2">
        <v>4.4310700000000001E-2</v>
      </c>
      <c r="F36" s="2">
        <v>9.5375299999999996E-2</v>
      </c>
      <c r="G36" s="2">
        <v>0.16620799999999999</v>
      </c>
      <c r="H36" s="2">
        <v>0.34253499999999998</v>
      </c>
    </row>
    <row r="37" spans="2:8" x14ac:dyDescent="0.3">
      <c r="B37" s="1">
        <v>34</v>
      </c>
      <c r="C37" s="2">
        <v>1.4850200000000001E-3</v>
      </c>
      <c r="D37" s="2">
        <v>1.07788E-2</v>
      </c>
      <c r="E37" s="2">
        <v>4.27173E-2</v>
      </c>
      <c r="F37" s="2">
        <v>9.5543799999999998E-2</v>
      </c>
      <c r="G37" s="2">
        <v>0.16667599999999999</v>
      </c>
      <c r="H37" s="2">
        <v>0.34440199999999999</v>
      </c>
    </row>
    <row r="38" spans="2:8" x14ac:dyDescent="0.3">
      <c r="B38" s="1">
        <v>35</v>
      </c>
      <c r="C38" s="2">
        <v>1.5118200000000001E-3</v>
      </c>
      <c r="D38" s="2">
        <v>1.06821E-2</v>
      </c>
      <c r="E38" s="2">
        <v>4.2148699999999997E-2</v>
      </c>
      <c r="F38" s="2">
        <v>0.10879</v>
      </c>
      <c r="G38" s="2">
        <v>0.16719300000000001</v>
      </c>
      <c r="H38" s="2">
        <v>0.343887</v>
      </c>
    </row>
    <row r="39" spans="2:8" x14ac:dyDescent="0.3">
      <c r="B39" s="1">
        <v>36</v>
      </c>
      <c r="C39" s="2">
        <v>1.54024E-3</v>
      </c>
      <c r="D39" s="2">
        <v>1.08693E-2</v>
      </c>
      <c r="E39" s="2">
        <v>4.2317100000000003E-2</v>
      </c>
      <c r="F39" s="2">
        <v>9.5110200000000006E-2</v>
      </c>
      <c r="G39" s="2">
        <v>0.248256</v>
      </c>
      <c r="H39" s="2">
        <v>0.34204600000000002</v>
      </c>
    </row>
    <row r="40" spans="2:8" x14ac:dyDescent="0.3">
      <c r="B40" s="1">
        <v>37</v>
      </c>
      <c r="C40" s="2">
        <v>1.47365E-3</v>
      </c>
      <c r="D40" s="2">
        <v>1.0977300000000001E-2</v>
      </c>
      <c r="E40" s="2">
        <v>4.2245600000000001E-2</v>
      </c>
      <c r="F40" s="2">
        <v>9.5698000000000005E-2</v>
      </c>
      <c r="G40" s="2">
        <v>0.35364099999999998</v>
      </c>
      <c r="H40" s="2">
        <v>0.33950799999999998</v>
      </c>
    </row>
    <row r="41" spans="2:8" x14ac:dyDescent="0.3">
      <c r="B41" s="1">
        <v>38</v>
      </c>
      <c r="C41" s="2">
        <v>1.6320799999999999E-3</v>
      </c>
      <c r="D41" s="2">
        <v>1.03894E-2</v>
      </c>
      <c r="E41" s="2">
        <v>4.1918900000000002E-2</v>
      </c>
      <c r="F41" s="2">
        <v>9.5463999999999993E-2</v>
      </c>
      <c r="G41" s="2">
        <v>0.17325199999999999</v>
      </c>
      <c r="H41" s="2">
        <v>0.33889000000000002</v>
      </c>
    </row>
    <row r="42" spans="2:8" x14ac:dyDescent="0.3">
      <c r="B42" s="1">
        <v>39</v>
      </c>
      <c r="C42" s="2">
        <v>1.5492399999999999E-3</v>
      </c>
      <c r="D42" s="2">
        <v>1.04256E-2</v>
      </c>
      <c r="E42" s="2">
        <v>4.2004100000000003E-2</v>
      </c>
      <c r="F42" s="2">
        <v>0.190636</v>
      </c>
      <c r="G42" s="2">
        <v>0.16697799999999999</v>
      </c>
      <c r="H42" s="2">
        <v>0.34023199999999998</v>
      </c>
    </row>
    <row r="43" spans="2:8" x14ac:dyDescent="0.3">
      <c r="B43" s="1">
        <v>40</v>
      </c>
      <c r="C43" s="2">
        <v>1.5513599999999999E-3</v>
      </c>
      <c r="D43" s="2">
        <v>1.08453E-2</v>
      </c>
      <c r="E43" s="2">
        <v>4.1926199999999997E-2</v>
      </c>
      <c r="F43" s="2">
        <v>0.19098000000000001</v>
      </c>
      <c r="G43" s="2">
        <v>0.16708200000000001</v>
      </c>
      <c r="H43" s="2">
        <v>0.33975699999999998</v>
      </c>
    </row>
    <row r="44" spans="2:8" x14ac:dyDescent="0.3">
      <c r="B44" s="1">
        <v>41</v>
      </c>
      <c r="C44" s="2">
        <v>1.4864100000000001E-3</v>
      </c>
      <c r="D44" s="2">
        <v>1.0644799999999999E-2</v>
      </c>
      <c r="E44" s="2">
        <v>4.1956199999999999E-2</v>
      </c>
      <c r="F44" s="2">
        <v>9.6341800000000005E-2</v>
      </c>
      <c r="G44" s="2">
        <v>0.16650400000000001</v>
      </c>
      <c r="H44" s="2">
        <v>0.34074599999999999</v>
      </c>
    </row>
    <row r="45" spans="2:8" x14ac:dyDescent="0.3">
      <c r="B45" s="1">
        <v>42</v>
      </c>
      <c r="C45" s="2">
        <v>1.48508E-3</v>
      </c>
      <c r="D45" s="2">
        <v>1.0856899999999999E-2</v>
      </c>
      <c r="E45" s="2">
        <v>4.2538899999999998E-2</v>
      </c>
      <c r="F45" s="2">
        <v>9.4609299999999993E-2</v>
      </c>
      <c r="G45" s="2">
        <v>0.16658999999999999</v>
      </c>
      <c r="H45" s="2">
        <v>0.339725</v>
      </c>
    </row>
    <row r="46" spans="2:8" x14ac:dyDescent="0.3">
      <c r="B46" s="1">
        <v>43</v>
      </c>
      <c r="C46" s="2">
        <v>1.53096E-3</v>
      </c>
      <c r="D46" s="2">
        <v>1.06038E-2</v>
      </c>
      <c r="E46" s="2">
        <v>4.3201900000000001E-2</v>
      </c>
      <c r="F46" s="2">
        <v>9.5158000000000006E-2</v>
      </c>
      <c r="G46" s="2">
        <v>0.166408</v>
      </c>
      <c r="H46" s="2">
        <v>0.34065899999999999</v>
      </c>
    </row>
    <row r="47" spans="2:8" x14ac:dyDescent="0.3">
      <c r="B47" s="1">
        <v>44</v>
      </c>
      <c r="C47" s="2">
        <v>1.56029E-3</v>
      </c>
      <c r="D47" s="2">
        <v>1.0482200000000001E-2</v>
      </c>
      <c r="E47" s="2">
        <v>4.2670800000000002E-2</v>
      </c>
      <c r="F47" s="2">
        <v>9.4632800000000003E-2</v>
      </c>
      <c r="G47" s="2">
        <v>0.16639599999999999</v>
      </c>
      <c r="H47" s="2">
        <v>0.34001300000000001</v>
      </c>
    </row>
    <row r="48" spans="2:8" x14ac:dyDescent="0.3">
      <c r="B48" s="1">
        <v>45</v>
      </c>
      <c r="C48" s="2">
        <v>1.49643E-3</v>
      </c>
      <c r="D48" s="2">
        <v>1.02068E-2</v>
      </c>
      <c r="E48" s="2">
        <v>4.23223E-2</v>
      </c>
      <c r="F48" s="2">
        <v>9.4178399999999995E-2</v>
      </c>
      <c r="G48" s="2">
        <v>0.16653200000000001</v>
      </c>
      <c r="H48" s="2">
        <v>0.33934700000000001</v>
      </c>
    </row>
    <row r="49" spans="2:8" x14ac:dyDescent="0.3">
      <c r="B49" s="1">
        <v>46</v>
      </c>
      <c r="C49" s="2">
        <v>1.49588E-3</v>
      </c>
      <c r="D49" s="2">
        <v>1.0251400000000001E-2</v>
      </c>
      <c r="E49" s="2">
        <v>4.2377600000000001E-2</v>
      </c>
      <c r="F49" s="2">
        <v>9.4561800000000001E-2</v>
      </c>
      <c r="G49" s="2">
        <v>0.16697899999999999</v>
      </c>
      <c r="H49" s="2">
        <v>0.33875300000000003</v>
      </c>
    </row>
    <row r="50" spans="2:8" x14ac:dyDescent="0.3">
      <c r="B50" s="1">
        <v>47</v>
      </c>
      <c r="C50" s="2">
        <v>1.45481E-3</v>
      </c>
      <c r="D50" s="2">
        <v>1.0200799999999999E-2</v>
      </c>
      <c r="E50" s="2">
        <v>4.2198600000000003E-2</v>
      </c>
      <c r="F50" s="2">
        <v>9.4556000000000001E-2</v>
      </c>
      <c r="G50" s="2">
        <v>0.166741</v>
      </c>
      <c r="H50" s="2">
        <v>0.33901399999999998</v>
      </c>
    </row>
    <row r="51" spans="2:8" x14ac:dyDescent="0.3">
      <c r="B51" s="1">
        <v>48</v>
      </c>
      <c r="C51" s="2">
        <v>1.51188E-3</v>
      </c>
      <c r="D51" s="2">
        <v>1.04825E-2</v>
      </c>
      <c r="E51" s="2">
        <v>4.2267600000000002E-2</v>
      </c>
      <c r="F51" s="2">
        <v>9.4280799999999998E-2</v>
      </c>
      <c r="G51" s="2">
        <v>0.167129</v>
      </c>
      <c r="H51" s="2">
        <v>0.33920400000000001</v>
      </c>
    </row>
    <row r="52" spans="2:8" x14ac:dyDescent="0.3">
      <c r="B52" s="1">
        <v>49</v>
      </c>
      <c r="C52" s="2">
        <v>1.4896499999999999E-3</v>
      </c>
      <c r="D52" s="2">
        <v>1.1366899999999999E-2</v>
      </c>
      <c r="E52" s="2">
        <v>4.1966999999999997E-2</v>
      </c>
      <c r="F52" s="2">
        <v>9.4524399999999995E-2</v>
      </c>
      <c r="G52" s="2">
        <v>0.16631599999999999</v>
      </c>
      <c r="H52" s="2">
        <v>0.33894400000000002</v>
      </c>
    </row>
    <row r="53" spans="2:8" ht="15" thickBot="1" x14ac:dyDescent="0.35">
      <c r="B53" s="1">
        <v>50</v>
      </c>
      <c r="C53" s="12">
        <v>1.4778E-3</v>
      </c>
      <c r="D53" s="12">
        <v>1.03923E-2</v>
      </c>
      <c r="E53" s="12">
        <v>4.24461E-2</v>
      </c>
      <c r="F53" s="12">
        <v>9.4512799999999994E-2</v>
      </c>
      <c r="G53" s="12">
        <v>0.16656199999999999</v>
      </c>
      <c r="H53" s="12">
        <v>0.33925</v>
      </c>
    </row>
    <row r="54" spans="2:8" ht="15" thickBot="1" x14ac:dyDescent="0.35">
      <c r="C54" s="13">
        <f>SUM(C4:C53)/50</f>
        <v>5.1190275999999967E-3</v>
      </c>
      <c r="D54" s="14">
        <f t="shared" ref="D54:H54" si="0">SUM(D4:D53)/50</f>
        <v>1.3732611999999998E-2</v>
      </c>
      <c r="E54" s="14">
        <f t="shared" si="0"/>
        <v>4.5813416000000003E-2</v>
      </c>
      <c r="F54" s="14">
        <f t="shared" si="0"/>
        <v>0.10288873600000001</v>
      </c>
      <c r="G54" s="14">
        <f t="shared" si="0"/>
        <v>0.17597546</v>
      </c>
      <c r="H54" s="15">
        <f t="shared" si="0"/>
        <v>0.34909602000000001</v>
      </c>
    </row>
    <row r="58" spans="2:8" x14ac:dyDescent="0.3">
      <c r="B58" s="66" t="s">
        <v>0</v>
      </c>
      <c r="C58" s="67"/>
      <c r="D58" s="68"/>
      <c r="E58" s="9" t="s">
        <v>7</v>
      </c>
      <c r="F58" s="9" t="s">
        <v>13</v>
      </c>
      <c r="G58" s="66"/>
      <c r="H58" s="68"/>
    </row>
    <row r="59" spans="2:8" x14ac:dyDescent="0.3">
      <c r="B59" s="10" t="s">
        <v>9</v>
      </c>
      <c r="C59" s="11" t="s">
        <v>1</v>
      </c>
      <c r="D59" s="11" t="s">
        <v>2</v>
      </c>
      <c r="E59" s="11" t="s">
        <v>3</v>
      </c>
      <c r="F59" s="11" t="s">
        <v>4</v>
      </c>
      <c r="G59" s="11" t="s">
        <v>5</v>
      </c>
      <c r="H59" s="11" t="s">
        <v>8</v>
      </c>
    </row>
    <row r="60" spans="2:8" x14ac:dyDescent="0.3">
      <c r="B60" s="1">
        <v>1</v>
      </c>
      <c r="C60" s="2">
        <v>0.29794900000000002</v>
      </c>
      <c r="D60" s="2">
        <v>0.28670499999999999</v>
      </c>
      <c r="E60" s="2">
        <v>0.330841</v>
      </c>
      <c r="F60" s="2">
        <v>0.35102800000000001</v>
      </c>
      <c r="G60" s="2">
        <v>0.36111700000000002</v>
      </c>
      <c r="H60" s="3">
        <v>0.49517800000000001</v>
      </c>
    </row>
    <row r="61" spans="2:8" x14ac:dyDescent="0.3">
      <c r="B61" s="1">
        <v>2</v>
      </c>
      <c r="C61" s="2">
        <v>2.9605399999999998E-3</v>
      </c>
      <c r="D61" s="2">
        <v>1.04996E-2</v>
      </c>
      <c r="E61" s="2">
        <v>4.7984699999999998E-2</v>
      </c>
      <c r="F61" s="2">
        <v>7.6505699999999996E-2</v>
      </c>
      <c r="G61" s="2">
        <v>7.1163500000000005E-2</v>
      </c>
      <c r="H61" s="3">
        <v>0.19799900000000001</v>
      </c>
    </row>
    <row r="62" spans="2:8" x14ac:dyDescent="0.3">
      <c r="B62" s="1">
        <v>3</v>
      </c>
      <c r="C62" s="2">
        <v>2.9224199999999998E-3</v>
      </c>
      <c r="D62" s="2">
        <v>1.0004000000000001E-2</v>
      </c>
      <c r="E62" s="2">
        <v>3.6015999999999999E-2</v>
      </c>
      <c r="F62" s="2">
        <v>7.7460899999999999E-2</v>
      </c>
      <c r="G62" s="2">
        <v>7.1179900000000004E-2</v>
      </c>
      <c r="H62" s="3">
        <v>0.18890899999999999</v>
      </c>
    </row>
    <row r="63" spans="2:8" x14ac:dyDescent="0.3">
      <c r="B63" s="1">
        <v>4</v>
      </c>
      <c r="C63" s="2">
        <v>2.92428E-3</v>
      </c>
      <c r="D63" s="2">
        <v>9.5351299999999993E-3</v>
      </c>
      <c r="E63" s="2">
        <v>4.39224E-2</v>
      </c>
      <c r="F63" s="2">
        <v>8.0190700000000004E-2</v>
      </c>
      <c r="G63" s="2">
        <v>7.1396699999999994E-2</v>
      </c>
      <c r="H63" s="3">
        <v>0.193105</v>
      </c>
    </row>
    <row r="64" spans="2:8" x14ac:dyDescent="0.3">
      <c r="B64" s="1">
        <v>5</v>
      </c>
      <c r="C64" s="2">
        <v>2.8106400000000001E-3</v>
      </c>
      <c r="D64" s="2">
        <v>9.1803900000000001E-3</v>
      </c>
      <c r="E64" s="2">
        <v>4.8008599999999998E-2</v>
      </c>
      <c r="F64" s="2">
        <v>7.6613399999999998E-2</v>
      </c>
      <c r="G64" s="2">
        <v>7.0992200000000005E-2</v>
      </c>
      <c r="H64" s="3">
        <v>0.187445</v>
      </c>
    </row>
    <row r="65" spans="2:13" x14ac:dyDescent="0.3">
      <c r="B65" s="1">
        <v>6</v>
      </c>
      <c r="C65" s="2">
        <v>2.8778300000000001E-3</v>
      </c>
      <c r="D65" s="2">
        <v>8.9513400000000003E-3</v>
      </c>
      <c r="E65" s="2">
        <v>4.0213199999999998E-2</v>
      </c>
      <c r="F65" s="2">
        <v>7.6365100000000005E-2</v>
      </c>
      <c r="G65" s="2">
        <v>7.1289000000000005E-2</v>
      </c>
      <c r="H65" s="3">
        <v>0.19126599999999999</v>
      </c>
      <c r="K65" t="s">
        <v>16</v>
      </c>
    </row>
    <row r="66" spans="2:13" x14ac:dyDescent="0.3">
      <c r="B66" s="1">
        <v>7</v>
      </c>
      <c r="C66" s="2">
        <v>2.8265E-3</v>
      </c>
      <c r="D66" s="2">
        <v>8.8646200000000001E-3</v>
      </c>
      <c r="E66" s="2">
        <v>3.4489400000000003E-2</v>
      </c>
      <c r="F66" s="2">
        <v>7.5892799999999996E-2</v>
      </c>
      <c r="G66" s="2">
        <v>7.1171899999999996E-2</v>
      </c>
      <c r="H66" s="3">
        <v>0.19777900000000001</v>
      </c>
    </row>
    <row r="67" spans="2:13" x14ac:dyDescent="0.3">
      <c r="B67" s="1">
        <v>8</v>
      </c>
      <c r="C67" s="2">
        <v>2.9056500000000001E-3</v>
      </c>
      <c r="D67" s="2">
        <v>8.9410900000000005E-3</v>
      </c>
      <c r="E67" s="2">
        <v>3.4439200000000003E-2</v>
      </c>
      <c r="F67" s="2">
        <v>7.6230999999999993E-2</v>
      </c>
      <c r="G67" s="2">
        <v>7.1224999999999997E-2</v>
      </c>
      <c r="H67" s="3">
        <v>0.19847699999999999</v>
      </c>
    </row>
    <row r="68" spans="2:13" x14ac:dyDescent="0.3">
      <c r="B68" s="1">
        <v>9</v>
      </c>
      <c r="C68" s="2">
        <v>2.9173300000000001E-3</v>
      </c>
      <c r="D68" s="2">
        <v>9.0307300000000007E-3</v>
      </c>
      <c r="E68" s="2">
        <v>3.9223899999999999E-2</v>
      </c>
      <c r="F68" s="2">
        <v>7.6026800000000005E-2</v>
      </c>
      <c r="G68" s="2">
        <v>7.1307099999999998E-2</v>
      </c>
      <c r="H68" s="3">
        <v>0.18748500000000001</v>
      </c>
    </row>
    <row r="69" spans="2:13" ht="15" thickBot="1" x14ac:dyDescent="0.35">
      <c r="B69" s="1">
        <v>10</v>
      </c>
      <c r="C69" s="2">
        <v>2.8923E-3</v>
      </c>
      <c r="D69" s="2">
        <v>9.1761199999999994E-3</v>
      </c>
      <c r="E69" s="2">
        <v>3.4889499999999997E-2</v>
      </c>
      <c r="F69" s="2">
        <v>7.5979599999999994E-2</v>
      </c>
      <c r="G69" s="2">
        <v>7.15388E-2</v>
      </c>
      <c r="H69" s="3">
        <v>0.19367500000000001</v>
      </c>
    </row>
    <row r="70" spans="2:13" ht="15" thickBot="1" x14ac:dyDescent="0.35">
      <c r="B70" s="1">
        <v>11</v>
      </c>
      <c r="C70" s="2">
        <v>2.8368999999999998E-3</v>
      </c>
      <c r="D70" s="2">
        <v>8.9521400000000008E-3</v>
      </c>
      <c r="E70" s="2">
        <v>3.4467499999999998E-2</v>
      </c>
      <c r="F70" s="2">
        <v>7.6078400000000004E-2</v>
      </c>
      <c r="G70" s="2">
        <v>7.1359300000000001E-2</v>
      </c>
      <c r="H70" s="3">
        <v>0.193856</v>
      </c>
      <c r="K70" s="28" t="s">
        <v>19</v>
      </c>
      <c r="L70" s="28" t="s">
        <v>24</v>
      </c>
      <c r="M70" s="42" t="s">
        <v>25</v>
      </c>
    </row>
    <row r="71" spans="2:13" x14ac:dyDescent="0.3">
      <c r="B71" s="1">
        <v>12</v>
      </c>
      <c r="C71" s="2">
        <v>2.90588E-3</v>
      </c>
      <c r="D71" s="2">
        <v>8.9234699999999993E-3</v>
      </c>
      <c r="E71" s="2">
        <v>3.4497300000000002E-2</v>
      </c>
      <c r="F71" s="2">
        <v>7.7405500000000002E-2</v>
      </c>
      <c r="G71" s="2">
        <v>7.1951399999999999E-2</v>
      </c>
      <c r="H71" s="3">
        <v>0.19353899999999999</v>
      </c>
      <c r="K71" s="30" t="s">
        <v>1</v>
      </c>
      <c r="L71" s="39">
        <v>700</v>
      </c>
      <c r="M71" s="43">
        <v>8.8248510000000016E-3</v>
      </c>
    </row>
    <row r="72" spans="2:13" x14ac:dyDescent="0.3">
      <c r="B72" s="1">
        <v>13</v>
      </c>
      <c r="C72" s="2">
        <v>2.8E-3</v>
      </c>
      <c r="D72" s="2">
        <v>9.0008399999999995E-3</v>
      </c>
      <c r="E72" s="2">
        <v>3.4758200000000003E-2</v>
      </c>
      <c r="F72" s="2">
        <v>7.9692299999999994E-2</v>
      </c>
      <c r="G72" s="2">
        <v>7.3976E-2</v>
      </c>
      <c r="H72" s="3">
        <v>0.20003099999999999</v>
      </c>
      <c r="K72" s="31" t="s">
        <v>2</v>
      </c>
      <c r="L72" s="40">
        <v>3500</v>
      </c>
      <c r="M72" s="44">
        <v>1.5202819799999996E-2</v>
      </c>
    </row>
    <row r="73" spans="2:13" x14ac:dyDescent="0.3">
      <c r="B73" s="1">
        <v>14</v>
      </c>
      <c r="C73" s="2">
        <v>2.8116899999999999E-3</v>
      </c>
      <c r="D73" s="2">
        <v>9.0722800000000003E-3</v>
      </c>
      <c r="E73" s="2">
        <v>3.83229E-2</v>
      </c>
      <c r="F73" s="2">
        <v>7.4059899999999998E-2</v>
      </c>
      <c r="G73" s="2">
        <v>7.2684499999999999E-2</v>
      </c>
      <c r="H73" s="3">
        <v>0.19364999999999999</v>
      </c>
      <c r="K73" s="31" t="s">
        <v>3</v>
      </c>
      <c r="L73" s="40">
        <v>7000</v>
      </c>
      <c r="M73" s="44">
        <v>3.9351220000000013E-2</v>
      </c>
    </row>
    <row r="74" spans="2:13" x14ac:dyDescent="0.3">
      <c r="B74" s="1">
        <v>15</v>
      </c>
      <c r="C74" s="2">
        <v>2.7854500000000001E-3</v>
      </c>
      <c r="D74" s="2">
        <v>9.0239199999999995E-3</v>
      </c>
      <c r="E74" s="2">
        <v>3.5268899999999999E-2</v>
      </c>
      <c r="F74" s="2">
        <v>7.9623600000000003E-2</v>
      </c>
      <c r="G74" s="2">
        <v>7.0554199999999997E-2</v>
      </c>
      <c r="H74" s="3">
        <v>0.19270999999999999</v>
      </c>
      <c r="K74" s="31" t="s">
        <v>4</v>
      </c>
      <c r="L74" s="40">
        <v>10500</v>
      </c>
      <c r="M74" s="44">
        <v>7.5087385999999978E-2</v>
      </c>
    </row>
    <row r="75" spans="2:13" x14ac:dyDescent="0.3">
      <c r="B75" s="1">
        <v>16</v>
      </c>
      <c r="C75" s="2">
        <v>2.8958899999999999E-3</v>
      </c>
      <c r="D75" s="2">
        <v>9.0660099999999993E-3</v>
      </c>
      <c r="E75" s="2">
        <v>3.48744E-2</v>
      </c>
      <c r="F75" s="2">
        <v>7.1494100000000005E-2</v>
      </c>
      <c r="G75" s="2">
        <v>6.8374799999999999E-2</v>
      </c>
      <c r="H75" s="3">
        <v>0.19852</v>
      </c>
      <c r="K75" s="31" t="s">
        <v>5</v>
      </c>
      <c r="L75" s="40">
        <v>14000</v>
      </c>
      <c r="M75" s="44">
        <v>7.3020907999999982E-2</v>
      </c>
    </row>
    <row r="76" spans="2:13" ht="15" thickBot="1" x14ac:dyDescent="0.35">
      <c r="B76" s="1">
        <v>17</v>
      </c>
      <c r="C76" s="2">
        <v>2.9302600000000001E-3</v>
      </c>
      <c r="D76" s="2">
        <v>8.9982099999999995E-3</v>
      </c>
      <c r="E76" s="2">
        <v>3.4428899999999998E-2</v>
      </c>
      <c r="F76" s="2">
        <v>6.9713800000000006E-2</v>
      </c>
      <c r="G76" s="2">
        <v>6.8593799999999996E-2</v>
      </c>
      <c r="H76" s="3">
        <v>0.20736599999999999</v>
      </c>
      <c r="K76" s="32" t="s">
        <v>8</v>
      </c>
      <c r="L76" s="41">
        <v>20000</v>
      </c>
      <c r="M76" s="45">
        <v>0.19369215999999997</v>
      </c>
    </row>
    <row r="77" spans="2:13" x14ac:dyDescent="0.3">
      <c r="B77" s="1">
        <v>18</v>
      </c>
      <c r="C77" s="2">
        <v>2.8735399999999999E-3</v>
      </c>
      <c r="D77" s="2">
        <v>1.39177E-2</v>
      </c>
      <c r="E77" s="2">
        <v>3.4299900000000001E-2</v>
      </c>
      <c r="F77" s="2">
        <v>7.0742700000000006E-2</v>
      </c>
      <c r="G77" s="2">
        <v>6.6585800000000001E-2</v>
      </c>
      <c r="H77" s="3">
        <v>0.19612499999999999</v>
      </c>
    </row>
    <row r="78" spans="2:13" x14ac:dyDescent="0.3">
      <c r="B78" s="1">
        <v>19</v>
      </c>
      <c r="C78" s="2">
        <v>6.1415799999999998E-3</v>
      </c>
      <c r="D78" s="2">
        <v>9.5512600000000007E-3</v>
      </c>
      <c r="E78" s="2">
        <v>3.4210400000000002E-2</v>
      </c>
      <c r="F78" s="2">
        <v>7.0527000000000006E-2</v>
      </c>
      <c r="G78" s="2">
        <v>6.6853200000000002E-2</v>
      </c>
      <c r="H78" s="3">
        <v>0.203426</v>
      </c>
    </row>
    <row r="79" spans="2:13" x14ac:dyDescent="0.3">
      <c r="B79" s="1">
        <v>20</v>
      </c>
      <c r="C79" s="2">
        <v>2.7571900000000001E-3</v>
      </c>
      <c r="D79" s="2">
        <v>1.97763E-2</v>
      </c>
      <c r="E79" s="2">
        <v>3.4170199999999998E-2</v>
      </c>
      <c r="F79" s="2">
        <v>6.9678900000000002E-2</v>
      </c>
      <c r="G79" s="2">
        <v>6.6541400000000001E-2</v>
      </c>
      <c r="H79" s="3">
        <v>0.19905200000000001</v>
      </c>
    </row>
    <row r="80" spans="2:13" x14ac:dyDescent="0.3">
      <c r="B80" s="1">
        <v>21</v>
      </c>
      <c r="C80" s="2">
        <v>2.79657E-3</v>
      </c>
      <c r="D80" s="2">
        <v>9.3167400000000004E-3</v>
      </c>
      <c r="E80" s="2">
        <v>3.43153E-2</v>
      </c>
      <c r="F80" s="2">
        <v>6.9467799999999996E-2</v>
      </c>
      <c r="G80" s="2">
        <v>6.6886000000000001E-2</v>
      </c>
      <c r="H80" s="2">
        <v>0.19838</v>
      </c>
    </row>
    <row r="81" spans="2:8" x14ac:dyDescent="0.3">
      <c r="B81" s="1">
        <v>22</v>
      </c>
      <c r="C81" s="2">
        <v>2.8900200000000001E-3</v>
      </c>
      <c r="D81" s="2">
        <v>1.0183599999999999E-2</v>
      </c>
      <c r="E81" s="2">
        <v>3.4252699999999997E-2</v>
      </c>
      <c r="F81" s="2">
        <v>6.9001199999999999E-2</v>
      </c>
      <c r="G81" s="2">
        <v>6.6624600000000006E-2</v>
      </c>
      <c r="H81" s="2">
        <v>0.21101900000000001</v>
      </c>
    </row>
    <row r="82" spans="2:8" x14ac:dyDescent="0.3">
      <c r="B82" s="1">
        <v>23</v>
      </c>
      <c r="C82" s="2">
        <v>2.7820100000000001E-3</v>
      </c>
      <c r="D82" s="2">
        <v>9.2361700000000001E-3</v>
      </c>
      <c r="E82" s="2">
        <v>3.4129E-2</v>
      </c>
      <c r="F82" s="2">
        <v>6.8973499999999993E-2</v>
      </c>
      <c r="G82" s="2">
        <v>6.7044999999999993E-2</v>
      </c>
      <c r="H82" s="2">
        <v>0.200545</v>
      </c>
    </row>
    <row r="83" spans="2:8" x14ac:dyDescent="0.3">
      <c r="B83" s="1">
        <v>24</v>
      </c>
      <c r="C83" s="2">
        <v>2.8987000000000001E-3</v>
      </c>
      <c r="D83" s="2">
        <v>9.1403100000000004E-3</v>
      </c>
      <c r="E83" s="2">
        <v>3.4212399999999997E-2</v>
      </c>
      <c r="F83" s="2">
        <v>6.9505600000000001E-2</v>
      </c>
      <c r="G83" s="2">
        <v>6.6751699999999997E-2</v>
      </c>
      <c r="H83" s="2">
        <v>0.211282</v>
      </c>
    </row>
    <row r="84" spans="2:8" x14ac:dyDescent="0.3">
      <c r="B84" s="1">
        <v>25</v>
      </c>
      <c r="C84" s="2">
        <v>2.9005599999999999E-3</v>
      </c>
      <c r="D84" s="2">
        <v>9.1374000000000004E-3</v>
      </c>
      <c r="E84" s="2">
        <v>3.65901E-2</v>
      </c>
      <c r="F84" s="2">
        <v>6.8879300000000004E-2</v>
      </c>
      <c r="G84" s="2">
        <v>6.66437E-2</v>
      </c>
      <c r="H84" s="2">
        <v>0.20397899999999999</v>
      </c>
    </row>
    <row r="85" spans="2:8" x14ac:dyDescent="0.3">
      <c r="B85" s="1">
        <v>26</v>
      </c>
      <c r="C85" s="2">
        <v>2.8108400000000002E-3</v>
      </c>
      <c r="D85" s="2">
        <v>9.0854999999999998E-3</v>
      </c>
      <c r="E85" s="2">
        <v>3.6137200000000001E-2</v>
      </c>
      <c r="F85" s="2">
        <v>6.8778400000000003E-2</v>
      </c>
      <c r="G85" s="2">
        <v>6.7088300000000003E-2</v>
      </c>
      <c r="H85" s="2">
        <v>0.20344300000000001</v>
      </c>
    </row>
    <row r="86" spans="2:8" x14ac:dyDescent="0.3">
      <c r="B86" s="1">
        <v>27</v>
      </c>
      <c r="C86" s="2">
        <v>2.88061E-3</v>
      </c>
      <c r="D86" s="2">
        <v>9.0372200000000003E-3</v>
      </c>
      <c r="E86" s="2">
        <v>3.2571000000000003E-2</v>
      </c>
      <c r="F86" s="2">
        <v>6.8878499999999995E-2</v>
      </c>
      <c r="G86" s="2">
        <v>6.7054699999999995E-2</v>
      </c>
      <c r="H86" s="2">
        <v>0.19397400000000001</v>
      </c>
    </row>
    <row r="87" spans="2:8" x14ac:dyDescent="0.3">
      <c r="B87" s="1">
        <v>28</v>
      </c>
      <c r="C87" s="2">
        <v>2.9433900000000002E-3</v>
      </c>
      <c r="D87" s="2">
        <v>8.8776399999999991E-3</v>
      </c>
      <c r="E87" s="2">
        <v>3.2687300000000002E-2</v>
      </c>
      <c r="F87" s="2">
        <v>6.9231600000000004E-2</v>
      </c>
      <c r="G87" s="2">
        <v>6.6658800000000004E-2</v>
      </c>
      <c r="H87" s="2">
        <v>0.19676399999999999</v>
      </c>
    </row>
    <row r="88" spans="2:8" x14ac:dyDescent="0.3">
      <c r="B88" s="1">
        <v>29</v>
      </c>
      <c r="C88" s="2">
        <v>2.8715699999999999E-3</v>
      </c>
      <c r="D88" s="2">
        <v>9.1695100000000005E-3</v>
      </c>
      <c r="E88" s="2">
        <v>3.2556399999999999E-2</v>
      </c>
      <c r="F88" s="2">
        <v>7.1325E-2</v>
      </c>
      <c r="G88" s="2">
        <v>6.8112599999999995E-2</v>
      </c>
      <c r="H88" s="2">
        <v>0.19191900000000001</v>
      </c>
    </row>
    <row r="89" spans="2:8" x14ac:dyDescent="0.3">
      <c r="B89" s="1">
        <v>30</v>
      </c>
      <c r="C89" s="2">
        <v>2.9215199999999999E-3</v>
      </c>
      <c r="D89" s="2">
        <v>9.27153E-3</v>
      </c>
      <c r="E89" s="2">
        <v>3.24348E-2</v>
      </c>
      <c r="F89" s="2">
        <v>7.1638900000000005E-2</v>
      </c>
      <c r="G89" s="2">
        <v>6.6777199999999995E-2</v>
      </c>
      <c r="H89" s="2">
        <v>0.189134</v>
      </c>
    </row>
    <row r="90" spans="2:8" x14ac:dyDescent="0.3">
      <c r="B90" s="1">
        <v>31</v>
      </c>
      <c r="C90" s="2">
        <v>2.8449199999999999E-3</v>
      </c>
      <c r="D90" s="2">
        <v>8.9795799999999992E-3</v>
      </c>
      <c r="E90" s="2">
        <v>3.2235E-2</v>
      </c>
      <c r="F90" s="2">
        <v>7.3365600000000003E-2</v>
      </c>
      <c r="G90" s="2">
        <v>6.7143499999999995E-2</v>
      </c>
      <c r="H90" s="2">
        <v>0.19564000000000001</v>
      </c>
    </row>
    <row r="91" spans="2:8" x14ac:dyDescent="0.3">
      <c r="B91" s="1">
        <v>32</v>
      </c>
      <c r="C91" s="2">
        <v>2.8249400000000002E-3</v>
      </c>
      <c r="D91" s="2">
        <v>9.6168199999999999E-3</v>
      </c>
      <c r="E91" s="2">
        <v>3.2432799999999998E-2</v>
      </c>
      <c r="F91" s="2">
        <v>6.4427100000000001E-2</v>
      </c>
      <c r="G91" s="2">
        <v>7.0651699999999998E-2</v>
      </c>
      <c r="H91" s="2">
        <v>0.196469</v>
      </c>
    </row>
    <row r="92" spans="2:8" x14ac:dyDescent="0.3">
      <c r="B92" s="1">
        <v>33</v>
      </c>
      <c r="C92" s="2">
        <v>2.8484700000000001E-3</v>
      </c>
      <c r="D92" s="2">
        <v>1.26064E-2</v>
      </c>
      <c r="E92" s="2">
        <v>3.2481799999999998E-2</v>
      </c>
      <c r="F92" s="2">
        <v>6.3505900000000004E-2</v>
      </c>
      <c r="G92" s="2">
        <v>6.36018E-2</v>
      </c>
      <c r="H92" s="2">
        <v>0.208949</v>
      </c>
    </row>
    <row r="93" spans="2:8" x14ac:dyDescent="0.3">
      <c r="B93" s="1">
        <v>34</v>
      </c>
      <c r="C93" s="2">
        <v>2.8782199999999999E-3</v>
      </c>
      <c r="D93" s="2">
        <v>9.0766000000000006E-3</v>
      </c>
      <c r="E93" s="2">
        <v>3.2383799999999997E-2</v>
      </c>
      <c r="F93" s="2">
        <v>6.3188300000000003E-2</v>
      </c>
      <c r="G93" s="2">
        <v>6.3050999999999996E-2</v>
      </c>
      <c r="H93" s="2">
        <v>0.19220100000000001</v>
      </c>
    </row>
    <row r="94" spans="2:8" x14ac:dyDescent="0.3">
      <c r="B94" s="1">
        <v>35</v>
      </c>
      <c r="C94" s="2">
        <v>2.8486499999999999E-3</v>
      </c>
      <c r="D94" s="2">
        <v>9.0146900000000005E-3</v>
      </c>
      <c r="E94" s="2">
        <v>3.5468399999999997E-2</v>
      </c>
      <c r="F94" s="2">
        <v>6.32741E-2</v>
      </c>
      <c r="G94" s="2">
        <v>6.4450400000000005E-2</v>
      </c>
      <c r="H94" s="2">
        <v>0.181091</v>
      </c>
    </row>
    <row r="95" spans="2:8" x14ac:dyDescent="0.3">
      <c r="B95" s="1">
        <v>36</v>
      </c>
      <c r="C95" s="2">
        <v>2.8648699999999998E-3</v>
      </c>
      <c r="D95" s="2">
        <v>9.0396000000000001E-3</v>
      </c>
      <c r="E95" s="2">
        <v>3.4227800000000003E-2</v>
      </c>
      <c r="F95" s="2">
        <v>6.3533000000000006E-2</v>
      </c>
      <c r="G95" s="2">
        <v>6.4113299999999998E-2</v>
      </c>
      <c r="H95" s="2">
        <v>0.170825</v>
      </c>
    </row>
    <row r="96" spans="2:8" x14ac:dyDescent="0.3">
      <c r="B96" s="1">
        <v>37</v>
      </c>
      <c r="C96" s="2">
        <v>2.8925800000000001E-3</v>
      </c>
      <c r="D96" s="2">
        <v>9.20435E-3</v>
      </c>
      <c r="E96" s="2">
        <v>2.77045E-2</v>
      </c>
      <c r="F96" s="2">
        <v>6.3331799999999994E-2</v>
      </c>
      <c r="G96" s="2">
        <v>6.3161300000000004E-2</v>
      </c>
      <c r="H96" s="2">
        <v>0.17588999999999999</v>
      </c>
    </row>
    <row r="97" spans="2:22" x14ac:dyDescent="0.3">
      <c r="B97" s="1">
        <v>38</v>
      </c>
      <c r="C97" s="2">
        <v>2.8323200000000001E-3</v>
      </c>
      <c r="D97" s="2">
        <v>8.9384000000000009E-3</v>
      </c>
      <c r="E97" s="2">
        <v>2.7979400000000001E-2</v>
      </c>
      <c r="F97" s="2">
        <v>6.3653600000000005E-2</v>
      </c>
      <c r="G97" s="2">
        <v>6.3570000000000002E-2</v>
      </c>
      <c r="H97" s="2">
        <v>0.17715500000000001</v>
      </c>
    </row>
    <row r="98" spans="2:22" x14ac:dyDescent="0.3">
      <c r="B98" s="1">
        <v>39</v>
      </c>
      <c r="C98" s="2">
        <v>2.93443E-3</v>
      </c>
      <c r="D98" s="2">
        <v>8.9930600000000006E-3</v>
      </c>
      <c r="E98" s="2">
        <v>2.7713999999999999E-2</v>
      </c>
      <c r="F98" s="2">
        <v>6.5070900000000001E-2</v>
      </c>
      <c r="G98" s="2">
        <v>6.36848E-2</v>
      </c>
      <c r="H98" s="2">
        <v>0.193829</v>
      </c>
    </row>
    <row r="99" spans="2:22" x14ac:dyDescent="0.3">
      <c r="B99" s="1">
        <v>40</v>
      </c>
      <c r="C99" s="2">
        <v>2.7762099999999999E-3</v>
      </c>
      <c r="D99" s="2">
        <v>8.9226600000000007E-3</v>
      </c>
      <c r="E99" s="2">
        <v>2.7720999999999999E-2</v>
      </c>
      <c r="F99" s="2">
        <v>7.3676000000000005E-2</v>
      </c>
      <c r="G99" s="2">
        <v>6.2927300000000005E-2</v>
      </c>
      <c r="H99" s="2">
        <v>0.175312</v>
      </c>
    </row>
    <row r="100" spans="2:22" x14ac:dyDescent="0.3">
      <c r="B100" s="1">
        <v>41</v>
      </c>
      <c r="C100" s="2">
        <v>2.8904299999999998E-3</v>
      </c>
      <c r="D100" s="2">
        <v>9.1209599999999991E-3</v>
      </c>
      <c r="E100" s="2">
        <v>2.7597300000000002E-2</v>
      </c>
      <c r="F100" s="2">
        <v>6.4880199999999999E-2</v>
      </c>
      <c r="G100" s="2">
        <v>6.3001199999999993E-2</v>
      </c>
      <c r="H100" s="2">
        <v>0.161546</v>
      </c>
    </row>
    <row r="101" spans="2:22" x14ac:dyDescent="0.3">
      <c r="B101" s="1">
        <v>42</v>
      </c>
      <c r="C101" s="2">
        <v>2.78503E-3</v>
      </c>
      <c r="D101" s="2">
        <v>8.9743199999999992E-3</v>
      </c>
      <c r="E101" s="2">
        <v>2.79493E-2</v>
      </c>
      <c r="F101" s="2">
        <v>6.3864799999999999E-2</v>
      </c>
      <c r="G101" s="2">
        <v>6.2872300000000006E-2</v>
      </c>
      <c r="H101" s="2">
        <v>0.16370100000000001</v>
      </c>
    </row>
    <row r="102" spans="2:22" x14ac:dyDescent="0.3">
      <c r="B102" s="1">
        <v>43</v>
      </c>
      <c r="C102" s="2">
        <v>2.8578000000000002E-3</v>
      </c>
      <c r="D102" s="2">
        <v>9.1506899999999995E-3</v>
      </c>
      <c r="E102" s="2">
        <v>2.7854400000000001E-2</v>
      </c>
      <c r="F102" s="2">
        <v>6.3252299999999997E-2</v>
      </c>
      <c r="G102" s="2">
        <v>6.3611899999999999E-2</v>
      </c>
      <c r="H102" s="2">
        <v>0.171596</v>
      </c>
    </row>
    <row r="103" spans="2:22" x14ac:dyDescent="0.3">
      <c r="B103" s="1">
        <v>44</v>
      </c>
      <c r="C103" s="2">
        <v>2.8028599999999999E-3</v>
      </c>
      <c r="D103" s="2">
        <v>9.1639800000000004E-3</v>
      </c>
      <c r="E103" s="2">
        <v>2.7404100000000001E-2</v>
      </c>
      <c r="F103" s="2">
        <v>6.4909400000000006E-2</v>
      </c>
      <c r="G103" s="2">
        <v>6.2792500000000001E-2</v>
      </c>
      <c r="H103" s="2">
        <v>0.16818</v>
      </c>
    </row>
    <row r="104" spans="2:22" x14ac:dyDescent="0.3">
      <c r="B104" s="1">
        <v>45</v>
      </c>
      <c r="C104" s="2">
        <v>2.8427499999999998E-3</v>
      </c>
      <c r="D104" s="2">
        <v>1.19816E-2</v>
      </c>
      <c r="E104" s="2">
        <v>2.7382500000000001E-2</v>
      </c>
      <c r="F104" s="2">
        <v>6.8892999999999996E-2</v>
      </c>
      <c r="G104" s="2">
        <v>6.2980099999999997E-2</v>
      </c>
      <c r="H104" s="2">
        <v>0.16152900000000001</v>
      </c>
    </row>
    <row r="105" spans="2:22" x14ac:dyDescent="0.3">
      <c r="B105" s="1">
        <v>46</v>
      </c>
      <c r="C105" s="2">
        <v>2.8044300000000001E-3</v>
      </c>
      <c r="D105" s="2">
        <v>9.1947799999999996E-3</v>
      </c>
      <c r="E105" s="2">
        <v>2.7659699999999999E-2</v>
      </c>
      <c r="F105" s="2">
        <v>5.9495199999999998E-2</v>
      </c>
      <c r="G105" s="2">
        <v>6.3214199999999998E-2</v>
      </c>
      <c r="H105" s="2">
        <v>0.16556399999999999</v>
      </c>
    </row>
    <row r="106" spans="2:22" x14ac:dyDescent="0.3">
      <c r="B106" s="1">
        <v>47</v>
      </c>
      <c r="C106" s="2">
        <v>2.9368200000000001E-3</v>
      </c>
      <c r="D106" s="2">
        <v>9.0535300000000006E-3</v>
      </c>
      <c r="E106" s="2">
        <v>2.78049E-2</v>
      </c>
      <c r="F106" s="2">
        <v>5.8993299999999999E-2</v>
      </c>
      <c r="G106" s="2">
        <v>7.0500999999999994E-2</v>
      </c>
      <c r="H106" s="2">
        <v>0.155894</v>
      </c>
    </row>
    <row r="107" spans="2:22" x14ac:dyDescent="0.3">
      <c r="B107" s="1">
        <v>48</v>
      </c>
      <c r="C107" s="2">
        <v>2.73931E-3</v>
      </c>
      <c r="D107" s="2">
        <v>9.2300000000000004E-3</v>
      </c>
      <c r="E107" s="2">
        <v>2.7938899999999999E-2</v>
      </c>
      <c r="F107" s="2">
        <v>5.8526399999999999E-2</v>
      </c>
      <c r="G107" s="2">
        <v>6.1476500000000003E-2</v>
      </c>
      <c r="H107" s="2">
        <v>0.153282</v>
      </c>
    </row>
    <row r="108" spans="2:22" x14ac:dyDescent="0.3">
      <c r="B108" s="1">
        <v>49</v>
      </c>
      <c r="C108" s="2">
        <v>2.7480899999999999E-3</v>
      </c>
      <c r="D108" s="2">
        <v>9.2061999999999995E-3</v>
      </c>
      <c r="E108" s="2">
        <v>2.85008E-2</v>
      </c>
      <c r="F108" s="2">
        <v>5.8636800000000003E-2</v>
      </c>
      <c r="G108" s="2">
        <v>6.3549099999999997E-2</v>
      </c>
      <c r="H108" s="2">
        <v>0.151084</v>
      </c>
    </row>
    <row r="109" spans="2:22" ht="15" thickBot="1" x14ac:dyDescent="0.35">
      <c r="B109" s="1">
        <v>50</v>
      </c>
      <c r="C109" s="12">
        <v>2.8687600000000001E-3</v>
      </c>
      <c r="D109" s="12">
        <v>1.1047E-2</v>
      </c>
      <c r="E109" s="12">
        <v>2.7907899999999999E-2</v>
      </c>
      <c r="F109" s="12">
        <v>5.8901599999999998E-2</v>
      </c>
      <c r="G109" s="12">
        <v>6.1193400000000002E-2</v>
      </c>
      <c r="H109" s="12">
        <v>0.154839</v>
      </c>
    </row>
    <row r="110" spans="2:22" ht="15" thickBot="1" x14ac:dyDescent="0.35">
      <c r="C110" s="13">
        <f>SUM(C60:C109)/50</f>
        <v>8.8248510000000016E-3</v>
      </c>
      <c r="D110" s="14">
        <f t="shared" ref="D110:H110" si="1">SUM(D60:D109)/50</f>
        <v>1.5202819799999996E-2</v>
      </c>
      <c r="E110" s="14">
        <f t="shared" si="1"/>
        <v>3.9351220000000013E-2</v>
      </c>
      <c r="F110" s="14">
        <f t="shared" si="1"/>
        <v>7.5087385999999978E-2</v>
      </c>
      <c r="G110" s="14">
        <f t="shared" si="1"/>
        <v>7.3020907999999982E-2</v>
      </c>
      <c r="H110" s="15">
        <f t="shared" si="1"/>
        <v>0.19369215999999997</v>
      </c>
    </row>
    <row r="111" spans="2:22" ht="15" thickBot="1" x14ac:dyDescent="0.35"/>
    <row r="112" spans="2:22" ht="15" thickBot="1" x14ac:dyDescent="0.35">
      <c r="P112" s="48" t="s">
        <v>26</v>
      </c>
      <c r="Q112" s="49" t="s">
        <v>1</v>
      </c>
      <c r="R112" s="50" t="s">
        <v>2</v>
      </c>
      <c r="S112" s="49" t="s">
        <v>3</v>
      </c>
      <c r="T112" s="49" t="s">
        <v>4</v>
      </c>
      <c r="U112" s="49" t="s">
        <v>5</v>
      </c>
      <c r="V112" s="49" t="s">
        <v>8</v>
      </c>
    </row>
    <row r="113" spans="2:22" ht="15" thickBot="1" x14ac:dyDescent="0.35">
      <c r="P113" s="51" t="s">
        <v>24</v>
      </c>
      <c r="Q113" s="52">
        <v>700</v>
      </c>
      <c r="R113" s="42">
        <v>3500</v>
      </c>
      <c r="S113" s="52">
        <v>7000</v>
      </c>
      <c r="T113" s="52">
        <v>10500</v>
      </c>
      <c r="U113" s="52">
        <v>14000</v>
      </c>
      <c r="V113" s="52">
        <v>20000</v>
      </c>
    </row>
    <row r="114" spans="2:22" ht="28.8" x14ac:dyDescent="0.3">
      <c r="P114" s="61" t="s">
        <v>22</v>
      </c>
      <c r="Q114" s="53"/>
      <c r="R114" s="54"/>
      <c r="S114" s="54"/>
      <c r="T114" s="54"/>
      <c r="U114" s="54"/>
      <c r="V114" s="55"/>
    </row>
    <row r="115" spans="2:22" ht="28.8" x14ac:dyDescent="0.3">
      <c r="P115" s="62" t="s">
        <v>16</v>
      </c>
      <c r="Q115" s="56"/>
      <c r="R115" s="47"/>
      <c r="S115" s="47"/>
      <c r="T115" s="47"/>
      <c r="U115" s="47"/>
      <c r="V115" s="57"/>
    </row>
    <row r="116" spans="2:22" ht="43.8" thickBot="1" x14ac:dyDescent="0.35">
      <c r="P116" s="63" t="s">
        <v>15</v>
      </c>
      <c r="Q116" s="58"/>
      <c r="R116" s="59"/>
      <c r="S116" s="59"/>
      <c r="T116" s="59"/>
      <c r="U116" s="59"/>
      <c r="V116" s="60"/>
    </row>
    <row r="117" spans="2:22" x14ac:dyDescent="0.3">
      <c r="B117" s="66" t="s">
        <v>0</v>
      </c>
      <c r="C117" s="67"/>
      <c r="D117" s="68"/>
      <c r="E117" s="9" t="s">
        <v>7</v>
      </c>
      <c r="F117" s="9" t="s">
        <v>13</v>
      </c>
      <c r="G117" s="66"/>
      <c r="H117" s="68"/>
    </row>
    <row r="118" spans="2:22" x14ac:dyDescent="0.3">
      <c r="B118" s="10" t="s">
        <v>9</v>
      </c>
      <c r="C118" s="11" t="s">
        <v>1</v>
      </c>
      <c r="D118" s="11" t="s">
        <v>2</v>
      </c>
      <c r="E118" s="11" t="s">
        <v>3</v>
      </c>
      <c r="F118" s="11" t="s">
        <v>4</v>
      </c>
      <c r="G118" s="11" t="s">
        <v>5</v>
      </c>
      <c r="H118" s="11" t="s">
        <v>8</v>
      </c>
    </row>
    <row r="119" spans="2:22" x14ac:dyDescent="0.3">
      <c r="B119" s="1">
        <v>1</v>
      </c>
      <c r="C119" s="2">
        <v>0.23991299999999999</v>
      </c>
      <c r="D119" s="2">
        <v>0.28319299999999997</v>
      </c>
      <c r="E119" s="2">
        <v>0.337509</v>
      </c>
      <c r="F119" s="2">
        <v>0.40563300000000002</v>
      </c>
      <c r="G119" s="2">
        <v>0.49375799999999997</v>
      </c>
      <c r="H119" s="3">
        <v>0.61548800000000004</v>
      </c>
    </row>
    <row r="120" spans="2:22" x14ac:dyDescent="0.3">
      <c r="B120" s="1">
        <v>2</v>
      </c>
      <c r="C120" s="2">
        <v>4.1091599999999997E-3</v>
      </c>
      <c r="D120" s="2">
        <v>1.6900200000000001E-2</v>
      </c>
      <c r="E120" s="2">
        <v>5.6885999999999999E-2</v>
      </c>
      <c r="F120" s="2">
        <v>0.122337</v>
      </c>
      <c r="G120" s="2">
        <v>0.17682999999999999</v>
      </c>
      <c r="H120" s="3">
        <v>0.35215400000000002</v>
      </c>
    </row>
    <row r="121" spans="2:22" x14ac:dyDescent="0.3">
      <c r="B121" s="1">
        <v>3</v>
      </c>
      <c r="C121" s="2">
        <v>4.3654599999999998E-3</v>
      </c>
      <c r="D121" s="2">
        <v>1.68605E-2</v>
      </c>
      <c r="E121" s="2">
        <v>5.6662999999999998E-2</v>
      </c>
      <c r="F121" s="2">
        <v>0.123311</v>
      </c>
      <c r="G121" s="2">
        <v>0.17433399999999999</v>
      </c>
      <c r="H121" s="3">
        <v>0.351746</v>
      </c>
    </row>
    <row r="122" spans="2:22" x14ac:dyDescent="0.3">
      <c r="B122" s="1">
        <v>4</v>
      </c>
      <c r="C122" s="2">
        <v>4.2617000000000002E-3</v>
      </c>
      <c r="D122" s="2">
        <v>1.6789399999999999E-2</v>
      </c>
      <c r="E122" s="2">
        <v>5.65733E-2</v>
      </c>
      <c r="F122" s="2">
        <v>0.12411899999999999</v>
      </c>
      <c r="G122" s="2">
        <v>0.17432700000000001</v>
      </c>
      <c r="H122" s="3">
        <v>0.35281600000000002</v>
      </c>
      <c r="K122" t="s">
        <v>22</v>
      </c>
    </row>
    <row r="123" spans="2:22" x14ac:dyDescent="0.3">
      <c r="B123" s="1">
        <v>5</v>
      </c>
      <c r="C123" s="2">
        <v>4.1547900000000002E-3</v>
      </c>
      <c r="D123" s="2">
        <v>1.68291E-2</v>
      </c>
      <c r="E123" s="2">
        <v>5.76575E-2</v>
      </c>
      <c r="F123" s="2">
        <v>0.123394</v>
      </c>
      <c r="G123" s="2">
        <v>0.17441100000000001</v>
      </c>
      <c r="H123" s="3">
        <v>0.35187499999999999</v>
      </c>
    </row>
    <row r="124" spans="2:22" x14ac:dyDescent="0.3">
      <c r="B124" s="1">
        <v>6</v>
      </c>
      <c r="C124" s="2">
        <v>4.0123600000000004E-3</v>
      </c>
      <c r="D124" s="2">
        <v>1.6653100000000001E-2</v>
      </c>
      <c r="E124" s="2">
        <v>5.6957099999999997E-2</v>
      </c>
      <c r="F124" s="2">
        <v>0.122516</v>
      </c>
      <c r="G124" s="2">
        <v>0.17444999999999999</v>
      </c>
      <c r="H124" s="3">
        <v>0.35536499999999999</v>
      </c>
    </row>
    <row r="125" spans="2:22" x14ac:dyDescent="0.3">
      <c r="B125" s="1">
        <v>7</v>
      </c>
      <c r="C125" s="2">
        <v>4.1591800000000002E-3</v>
      </c>
      <c r="D125" s="2">
        <v>2.1683399999999999E-2</v>
      </c>
      <c r="E125" s="2">
        <v>5.6798599999999998E-2</v>
      </c>
      <c r="F125" s="2">
        <v>0.121825</v>
      </c>
      <c r="G125" s="2">
        <v>0.175209</v>
      </c>
      <c r="H125" s="3">
        <v>0.35279199999999999</v>
      </c>
    </row>
    <row r="126" spans="2:22" x14ac:dyDescent="0.3">
      <c r="B126" s="1">
        <v>8</v>
      </c>
      <c r="C126" s="2">
        <v>4.0358199999999999E-3</v>
      </c>
      <c r="D126" s="2">
        <v>1.70207E-2</v>
      </c>
      <c r="E126" s="2">
        <v>5.7147799999999999E-2</v>
      </c>
      <c r="F126" s="2">
        <v>0.12352399999999999</v>
      </c>
      <c r="G126" s="2">
        <v>0.17479</v>
      </c>
      <c r="H126" s="3">
        <v>0.351773</v>
      </c>
    </row>
    <row r="127" spans="2:22" x14ac:dyDescent="0.3">
      <c r="B127" s="1">
        <v>9</v>
      </c>
      <c r="C127" s="2">
        <v>4.1333200000000002E-3</v>
      </c>
      <c r="D127" s="2">
        <v>1.6839199999999999E-2</v>
      </c>
      <c r="E127" s="2">
        <v>5.6779299999999998E-2</v>
      </c>
      <c r="F127" s="2">
        <v>0.123138</v>
      </c>
      <c r="G127" s="2">
        <v>0.174813</v>
      </c>
      <c r="H127" s="3">
        <v>0.352468</v>
      </c>
    </row>
    <row r="128" spans="2:22" ht="15" thickBot="1" x14ac:dyDescent="0.35">
      <c r="B128" s="1">
        <v>10</v>
      </c>
      <c r="C128" s="2">
        <v>4.0091600000000003E-3</v>
      </c>
      <c r="D128" s="2">
        <v>1.68226E-2</v>
      </c>
      <c r="E128" s="2">
        <v>5.9461699999999999E-2</v>
      </c>
      <c r="F128" s="2">
        <v>0.12381399999999999</v>
      </c>
      <c r="G128" s="2">
        <v>0.17672399999999999</v>
      </c>
      <c r="H128" s="3">
        <v>0.35156199999999999</v>
      </c>
    </row>
    <row r="129" spans="2:13" ht="15" thickBot="1" x14ac:dyDescent="0.35">
      <c r="B129" s="1">
        <v>11</v>
      </c>
      <c r="C129" s="2">
        <v>4.4994400000000004E-3</v>
      </c>
      <c r="D129" s="2">
        <v>1.6854000000000001E-2</v>
      </c>
      <c r="E129" s="2">
        <v>6.0058800000000002E-2</v>
      </c>
      <c r="F129" s="2">
        <v>0.123358</v>
      </c>
      <c r="G129" s="2">
        <v>0.17446400000000001</v>
      </c>
      <c r="H129" s="3">
        <v>0.35161700000000001</v>
      </c>
      <c r="K129" s="28" t="s">
        <v>19</v>
      </c>
      <c r="L129" s="28" t="s">
        <v>24</v>
      </c>
      <c r="M129" s="42" t="s">
        <v>25</v>
      </c>
    </row>
    <row r="130" spans="2:13" x14ac:dyDescent="0.3">
      <c r="B130" s="1">
        <v>12</v>
      </c>
      <c r="C130" s="2">
        <v>3.93006E-3</v>
      </c>
      <c r="D130" s="2">
        <v>1.7144400000000001E-2</v>
      </c>
      <c r="E130" s="2">
        <v>5.6774900000000003E-2</v>
      </c>
      <c r="F130" s="2">
        <v>0.12515999999999999</v>
      </c>
      <c r="G130" s="2">
        <v>0.178505</v>
      </c>
      <c r="H130" s="3">
        <v>0.35233199999999998</v>
      </c>
      <c r="K130" s="30" t="s">
        <v>1</v>
      </c>
      <c r="L130" s="39">
        <v>700</v>
      </c>
      <c r="M130" s="43">
        <v>8.8233497999999997E-3</v>
      </c>
    </row>
    <row r="131" spans="2:13" x14ac:dyDescent="0.3">
      <c r="B131" s="1">
        <v>13</v>
      </c>
      <c r="C131" s="2">
        <v>4.1684900000000004E-3</v>
      </c>
      <c r="D131" s="2">
        <v>1.68775E-2</v>
      </c>
      <c r="E131" s="2">
        <v>5.8118400000000001E-2</v>
      </c>
      <c r="F131" s="2">
        <v>0.12335</v>
      </c>
      <c r="G131" s="2">
        <v>0.176095</v>
      </c>
      <c r="H131" s="3">
        <v>0.35203699999999999</v>
      </c>
      <c r="K131" s="31" t="s">
        <v>2</v>
      </c>
      <c r="L131" s="40">
        <v>3500</v>
      </c>
      <c r="M131" s="44">
        <v>2.2527915999999988E-2</v>
      </c>
    </row>
    <row r="132" spans="2:13" x14ac:dyDescent="0.3">
      <c r="B132" s="1">
        <v>14</v>
      </c>
      <c r="C132" s="2">
        <v>4.05259E-3</v>
      </c>
      <c r="D132" s="2">
        <v>1.7116699999999999E-2</v>
      </c>
      <c r="E132" s="2">
        <v>5.6497199999999997E-2</v>
      </c>
      <c r="F132" s="2">
        <v>0.12613199999999999</v>
      </c>
      <c r="G132" s="2">
        <v>0.17458899999999999</v>
      </c>
      <c r="H132" s="3">
        <v>0.35442400000000002</v>
      </c>
      <c r="K132" s="31" t="s">
        <v>3</v>
      </c>
      <c r="L132" s="40">
        <v>7000</v>
      </c>
      <c r="M132" s="44">
        <v>6.3023953999999979E-2</v>
      </c>
    </row>
    <row r="133" spans="2:13" x14ac:dyDescent="0.3">
      <c r="B133" s="1">
        <v>15</v>
      </c>
      <c r="C133" s="2">
        <v>4.1523699999999998E-3</v>
      </c>
      <c r="D133" s="2">
        <v>1.6637300000000001E-2</v>
      </c>
      <c r="E133" s="2">
        <v>5.7656899999999997E-2</v>
      </c>
      <c r="F133" s="2">
        <v>0.123322</v>
      </c>
      <c r="G133" s="2">
        <v>0.174541</v>
      </c>
      <c r="H133" s="3">
        <v>0.35215800000000003</v>
      </c>
      <c r="K133" s="31" t="s">
        <v>4</v>
      </c>
      <c r="L133" s="40">
        <v>10500</v>
      </c>
      <c r="M133" s="44">
        <v>0.12900252000000001</v>
      </c>
    </row>
    <row r="134" spans="2:13" x14ac:dyDescent="0.3">
      <c r="B134" s="1">
        <v>16</v>
      </c>
      <c r="C134" s="2">
        <v>3.9576100000000003E-3</v>
      </c>
      <c r="D134" s="2">
        <v>1.6906899999999999E-2</v>
      </c>
      <c r="E134" s="2">
        <v>5.6671600000000003E-2</v>
      </c>
      <c r="F134" s="2">
        <v>0.12257899999999999</v>
      </c>
      <c r="G134" s="2">
        <v>0.17441000000000001</v>
      </c>
      <c r="H134" s="3">
        <v>0.35414699999999999</v>
      </c>
      <c r="K134" s="31" t="s">
        <v>5</v>
      </c>
      <c r="L134" s="40">
        <v>14000</v>
      </c>
      <c r="M134" s="44">
        <v>0.18211136000000003</v>
      </c>
    </row>
    <row r="135" spans="2:13" ht="15" thickBot="1" x14ac:dyDescent="0.35">
      <c r="B135" s="1">
        <v>17</v>
      </c>
      <c r="C135" s="2">
        <v>4.1202699999999997E-3</v>
      </c>
      <c r="D135" s="2">
        <v>1.6673E-2</v>
      </c>
      <c r="E135" s="2">
        <v>5.8161600000000001E-2</v>
      </c>
      <c r="F135" s="2">
        <v>0.12349</v>
      </c>
      <c r="G135" s="2">
        <v>0.174316</v>
      </c>
      <c r="H135" s="3">
        <v>0.35171200000000002</v>
      </c>
      <c r="K135" s="32" t="s">
        <v>8</v>
      </c>
      <c r="L135" s="41">
        <v>20000</v>
      </c>
      <c r="M135" s="45">
        <v>0.35767038000000007</v>
      </c>
    </row>
    <row r="136" spans="2:13" x14ac:dyDescent="0.3">
      <c r="B136" s="1">
        <v>18</v>
      </c>
      <c r="C136" s="2">
        <v>3.96846E-3</v>
      </c>
      <c r="D136" s="2">
        <v>1.6745900000000001E-2</v>
      </c>
      <c r="E136" s="2">
        <v>5.7253199999999997E-2</v>
      </c>
      <c r="F136" s="2">
        <v>0.12296700000000001</v>
      </c>
      <c r="G136" s="2">
        <v>0.17909900000000001</v>
      </c>
      <c r="H136" s="3">
        <v>0.35195199999999999</v>
      </c>
    </row>
    <row r="137" spans="2:13" x14ac:dyDescent="0.3">
      <c r="B137" s="1">
        <v>19</v>
      </c>
      <c r="C137" s="2">
        <v>4.0921200000000003E-3</v>
      </c>
      <c r="D137" s="2">
        <v>2.3243300000000001E-2</v>
      </c>
      <c r="E137" s="2">
        <v>5.7108300000000001E-2</v>
      </c>
      <c r="F137" s="2">
        <v>0.122299</v>
      </c>
      <c r="G137" s="2">
        <v>0.174818</v>
      </c>
      <c r="H137" s="3">
        <v>0.35298499999999999</v>
      </c>
    </row>
    <row r="138" spans="2:13" x14ac:dyDescent="0.3">
      <c r="B138" s="1">
        <v>20</v>
      </c>
      <c r="C138" s="2">
        <v>3.9539700000000002E-3</v>
      </c>
      <c r="D138" s="2">
        <v>1.6905900000000001E-2</v>
      </c>
      <c r="E138" s="2">
        <v>5.7949199999999999E-2</v>
      </c>
      <c r="F138" s="2">
        <v>0.123227</v>
      </c>
      <c r="G138" s="2">
        <v>0.17505000000000001</v>
      </c>
      <c r="H138" s="3">
        <v>0.35212700000000002</v>
      </c>
    </row>
    <row r="139" spans="2:13" x14ac:dyDescent="0.3">
      <c r="B139" s="1">
        <v>21</v>
      </c>
      <c r="C139" s="2">
        <v>4.1573299999999999E-3</v>
      </c>
      <c r="D139" s="2">
        <v>1.6825099999999999E-2</v>
      </c>
      <c r="E139" s="2">
        <v>5.6712100000000001E-2</v>
      </c>
      <c r="F139" s="2">
        <v>0.123375</v>
      </c>
      <c r="G139" s="2">
        <v>0.175125</v>
      </c>
      <c r="H139" s="2">
        <v>0.35201100000000002</v>
      </c>
    </row>
    <row r="140" spans="2:13" x14ac:dyDescent="0.3">
      <c r="B140" s="1">
        <v>22</v>
      </c>
      <c r="C140" s="2">
        <v>4.0335500000000003E-3</v>
      </c>
      <c r="D140" s="2">
        <v>1.6888799999999999E-2</v>
      </c>
      <c r="E140" s="2">
        <v>5.73701E-2</v>
      </c>
      <c r="F140" s="2">
        <v>0.122743</v>
      </c>
      <c r="G140" s="2">
        <v>0.174957</v>
      </c>
      <c r="H140" s="2">
        <v>0.35220499999999999</v>
      </c>
    </row>
    <row r="141" spans="2:13" x14ac:dyDescent="0.3">
      <c r="B141" s="1">
        <v>23</v>
      </c>
      <c r="C141" s="2">
        <v>4.2691600000000001E-3</v>
      </c>
      <c r="D141" s="2">
        <v>1.6620699999999999E-2</v>
      </c>
      <c r="E141" s="2">
        <v>5.6892400000000003E-2</v>
      </c>
      <c r="F141" s="2">
        <v>0.12278699999999999</v>
      </c>
      <c r="G141" s="2">
        <v>0.17561399999999999</v>
      </c>
      <c r="H141" s="2">
        <v>0.35211100000000001</v>
      </c>
    </row>
    <row r="142" spans="2:13" x14ac:dyDescent="0.3">
      <c r="B142" s="1">
        <v>24</v>
      </c>
      <c r="C142" s="2">
        <v>3.9994100000000001E-3</v>
      </c>
      <c r="D142" s="2">
        <v>1.6833999999999998E-2</v>
      </c>
      <c r="E142" s="2">
        <v>5.6702500000000003E-2</v>
      </c>
      <c r="F142" s="2">
        <v>0.123922</v>
      </c>
      <c r="G142" s="2">
        <v>0.17494100000000001</v>
      </c>
      <c r="H142" s="2">
        <v>0.35155999999999998</v>
      </c>
    </row>
    <row r="143" spans="2:13" x14ac:dyDescent="0.3">
      <c r="B143" s="1">
        <v>25</v>
      </c>
      <c r="C143" s="2">
        <v>4.2448399999999997E-3</v>
      </c>
      <c r="D143" s="2">
        <v>1.6654200000000001E-2</v>
      </c>
      <c r="E143" s="2">
        <v>5.7043700000000003E-2</v>
      </c>
      <c r="F143" s="2">
        <v>0.123393</v>
      </c>
      <c r="G143" s="2">
        <v>0.17486099999999999</v>
      </c>
      <c r="H143" s="2">
        <v>0.35168500000000003</v>
      </c>
    </row>
    <row r="144" spans="2:13" x14ac:dyDescent="0.3">
      <c r="B144" s="1">
        <v>26</v>
      </c>
      <c r="C144" s="2">
        <v>4.0868199999999997E-3</v>
      </c>
      <c r="D144" s="2">
        <v>1.6606699999999999E-2</v>
      </c>
      <c r="E144" s="2">
        <v>6.0741499999999997E-2</v>
      </c>
      <c r="F144" s="2">
        <v>0.123429</v>
      </c>
      <c r="G144" s="2">
        <v>0.17504800000000001</v>
      </c>
      <c r="H144" s="2">
        <v>0.35162900000000002</v>
      </c>
    </row>
    <row r="145" spans="2:8" x14ac:dyDescent="0.3">
      <c r="B145" s="1">
        <v>27</v>
      </c>
      <c r="C145" s="2">
        <v>4.18841E-3</v>
      </c>
      <c r="D145" s="2">
        <v>1.67256E-2</v>
      </c>
      <c r="E145" s="2">
        <v>5.6351199999999997E-2</v>
      </c>
      <c r="F145" s="2">
        <v>0.12311800000000001</v>
      </c>
      <c r="G145" s="2">
        <v>0.17475399999999999</v>
      </c>
      <c r="H145" s="2">
        <v>0.35168199999999999</v>
      </c>
    </row>
    <row r="146" spans="2:8" x14ac:dyDescent="0.3">
      <c r="B146" s="1">
        <v>28</v>
      </c>
      <c r="C146" s="2">
        <v>4.0792099999999998E-3</v>
      </c>
      <c r="D146" s="2">
        <v>1.6657100000000001E-2</v>
      </c>
      <c r="E146" s="2">
        <v>5.7768600000000003E-2</v>
      </c>
      <c r="F146" s="2">
        <v>0.123226</v>
      </c>
      <c r="G146" s="2">
        <v>0.174176</v>
      </c>
      <c r="H146" s="2">
        <v>0.35206199999999999</v>
      </c>
    </row>
    <row r="147" spans="2:8" x14ac:dyDescent="0.3">
      <c r="B147" s="1">
        <v>29</v>
      </c>
      <c r="C147" s="2">
        <v>4.0997400000000002E-3</v>
      </c>
      <c r="D147" s="2">
        <v>1.67245E-2</v>
      </c>
      <c r="E147" s="2">
        <v>5.9677399999999999E-2</v>
      </c>
      <c r="F147" s="2">
        <v>0.122396</v>
      </c>
      <c r="G147" s="2">
        <v>0.17510999999999999</v>
      </c>
      <c r="H147" s="2">
        <v>0.35212900000000003</v>
      </c>
    </row>
    <row r="148" spans="2:8" x14ac:dyDescent="0.3">
      <c r="B148" s="1">
        <v>30</v>
      </c>
      <c r="C148" s="2">
        <v>4.0714699999999998E-3</v>
      </c>
      <c r="D148" s="2">
        <v>1.7008800000000001E-2</v>
      </c>
      <c r="E148" s="2">
        <v>5.69034E-2</v>
      </c>
      <c r="F148" s="2">
        <v>0.12253</v>
      </c>
      <c r="G148" s="2">
        <v>0.17486399999999999</v>
      </c>
      <c r="H148" s="2">
        <v>0.355798</v>
      </c>
    </row>
    <row r="149" spans="2:8" x14ac:dyDescent="0.3">
      <c r="B149" s="1">
        <v>31</v>
      </c>
      <c r="C149" s="2">
        <v>4.0570900000000002E-3</v>
      </c>
      <c r="D149" s="2">
        <v>1.68057E-2</v>
      </c>
      <c r="E149" s="2">
        <v>5.70774E-2</v>
      </c>
      <c r="F149" s="2">
        <v>0.12669800000000001</v>
      </c>
      <c r="G149" s="2">
        <v>0.174343</v>
      </c>
      <c r="H149" s="2">
        <v>0.35164200000000001</v>
      </c>
    </row>
    <row r="150" spans="2:8" x14ac:dyDescent="0.3">
      <c r="B150" s="1">
        <v>32</v>
      </c>
      <c r="C150" s="2">
        <v>4.0753899999999999E-3</v>
      </c>
      <c r="D150" s="2">
        <v>1.6710300000000001E-2</v>
      </c>
      <c r="E150" s="2">
        <v>5.6873600000000003E-2</v>
      </c>
      <c r="F150" s="2">
        <v>0.123761</v>
      </c>
      <c r="G150" s="2">
        <v>0.17676900000000001</v>
      </c>
      <c r="H150" s="2">
        <v>0.35239599999999999</v>
      </c>
    </row>
    <row r="151" spans="2:8" x14ac:dyDescent="0.3">
      <c r="B151" s="1">
        <v>33</v>
      </c>
      <c r="C151" s="2">
        <v>4.0690300000000004E-3</v>
      </c>
      <c r="D151" s="2">
        <v>1.6664100000000001E-2</v>
      </c>
      <c r="E151" s="2">
        <v>5.6747800000000001E-2</v>
      </c>
      <c r="F151" s="2">
        <v>0.123006</v>
      </c>
      <c r="G151" s="2">
        <v>0.181169</v>
      </c>
      <c r="H151" s="2">
        <v>0.35228399999999999</v>
      </c>
    </row>
    <row r="152" spans="2:8" x14ac:dyDescent="0.3">
      <c r="B152" s="1">
        <v>34</v>
      </c>
      <c r="C152" s="2">
        <v>4.0890700000000002E-3</v>
      </c>
      <c r="D152" s="2">
        <v>1.6853400000000001E-2</v>
      </c>
      <c r="E152" s="2">
        <v>5.6803300000000001E-2</v>
      </c>
      <c r="F152" s="2">
        <v>0.123226</v>
      </c>
      <c r="G152" s="2">
        <v>0.17857700000000001</v>
      </c>
      <c r="H152" s="2">
        <v>0.35228999999999999</v>
      </c>
    </row>
    <row r="153" spans="2:8" x14ac:dyDescent="0.3">
      <c r="B153" s="1">
        <v>35</v>
      </c>
      <c r="C153" s="2">
        <v>4.0708300000000001E-3</v>
      </c>
      <c r="D153" s="2">
        <v>1.6744800000000001E-2</v>
      </c>
      <c r="E153" s="2">
        <v>5.7228000000000001E-2</v>
      </c>
      <c r="F153" s="2">
        <v>0.123519</v>
      </c>
      <c r="G153" s="2">
        <v>0.178649</v>
      </c>
      <c r="H153" s="2">
        <v>0.35237099999999999</v>
      </c>
    </row>
    <row r="154" spans="2:8" x14ac:dyDescent="0.3">
      <c r="B154" s="1">
        <v>36</v>
      </c>
      <c r="C154" s="2">
        <v>4.0615800000000004E-3</v>
      </c>
      <c r="D154" s="2">
        <v>1.6782100000000001E-2</v>
      </c>
      <c r="E154" s="2">
        <v>5.7622899999999998E-2</v>
      </c>
      <c r="F154" s="2">
        <v>0.123483</v>
      </c>
      <c r="G154" s="2">
        <v>0.177617</v>
      </c>
      <c r="H154" s="2">
        <v>0.351713</v>
      </c>
    </row>
    <row r="155" spans="2:8" x14ac:dyDescent="0.3">
      <c r="B155" s="1">
        <v>37</v>
      </c>
      <c r="C155" s="2">
        <v>4.13935E-3</v>
      </c>
      <c r="D155" s="2">
        <v>1.66906E-2</v>
      </c>
      <c r="E155" s="2">
        <v>5.6650499999999999E-2</v>
      </c>
      <c r="F155" s="2">
        <v>0.12293</v>
      </c>
      <c r="G155" s="2">
        <v>0.17780099999999999</v>
      </c>
      <c r="H155" s="2">
        <v>0.351657</v>
      </c>
    </row>
    <row r="156" spans="2:8" x14ac:dyDescent="0.3">
      <c r="B156" s="1">
        <v>38</v>
      </c>
      <c r="C156" s="2">
        <v>4.0689699999999999E-3</v>
      </c>
      <c r="D156" s="2">
        <v>1.6692800000000001E-2</v>
      </c>
      <c r="E156" s="2">
        <v>5.7318399999999999E-2</v>
      </c>
      <c r="F156" s="2">
        <v>0.123737</v>
      </c>
      <c r="G156" s="2">
        <v>0.178589</v>
      </c>
      <c r="H156" s="2">
        <v>0.35203899999999999</v>
      </c>
    </row>
    <row r="157" spans="2:8" x14ac:dyDescent="0.3">
      <c r="B157" s="1">
        <v>39</v>
      </c>
      <c r="C157" s="2">
        <v>4.0927400000000001E-3</v>
      </c>
      <c r="D157" s="2">
        <v>1.6667700000000001E-2</v>
      </c>
      <c r="E157" s="2">
        <v>5.7063099999999999E-2</v>
      </c>
      <c r="F157" s="2">
        <v>0.123617</v>
      </c>
      <c r="G157" s="2">
        <v>0.17530299999999999</v>
      </c>
      <c r="H157" s="2">
        <v>0.35200599999999999</v>
      </c>
    </row>
    <row r="158" spans="2:8" x14ac:dyDescent="0.3">
      <c r="B158" s="1">
        <v>40</v>
      </c>
      <c r="C158" s="2">
        <v>4.1420700000000003E-3</v>
      </c>
      <c r="D158" s="2">
        <v>1.72578E-2</v>
      </c>
      <c r="E158" s="2">
        <v>5.6999399999999999E-2</v>
      </c>
      <c r="F158" s="2">
        <v>0.12349</v>
      </c>
      <c r="G158" s="2">
        <v>0.17617099999999999</v>
      </c>
      <c r="H158" s="2">
        <v>0.35221400000000003</v>
      </c>
    </row>
    <row r="159" spans="2:8" x14ac:dyDescent="0.3">
      <c r="B159" s="1">
        <v>41</v>
      </c>
      <c r="C159" s="2">
        <v>4.0749200000000001E-3</v>
      </c>
      <c r="D159" s="2">
        <v>2.2694499999999999E-2</v>
      </c>
      <c r="E159" s="2">
        <v>5.6564799999999998E-2</v>
      </c>
      <c r="F159" s="2">
        <v>0.123463</v>
      </c>
      <c r="G159" s="2">
        <v>0.18096699999999999</v>
      </c>
      <c r="H159" s="2">
        <v>0.352018</v>
      </c>
    </row>
    <row r="160" spans="2:8" x14ac:dyDescent="0.3">
      <c r="B160" s="1">
        <v>42</v>
      </c>
      <c r="C160" s="2">
        <v>4.0702500000000001E-3</v>
      </c>
      <c r="D160" s="2">
        <v>1.8604300000000001E-2</v>
      </c>
      <c r="E160" s="2">
        <v>5.77832E-2</v>
      </c>
      <c r="F160" s="2">
        <v>0.12293999999999999</v>
      </c>
      <c r="G160" s="2">
        <v>0.17471500000000001</v>
      </c>
      <c r="H160" s="2">
        <v>0.35213899999999998</v>
      </c>
    </row>
    <row r="161" spans="2:8" x14ac:dyDescent="0.3">
      <c r="B161" s="1">
        <v>43</v>
      </c>
      <c r="C161" s="2">
        <v>4.0917699999999998E-3</v>
      </c>
      <c r="D161" s="2">
        <v>1.6768600000000002E-2</v>
      </c>
      <c r="E161" s="2">
        <v>5.88739E-2</v>
      </c>
      <c r="F161" s="2">
        <v>0.123053</v>
      </c>
      <c r="G161" s="2">
        <v>0.17477999999999999</v>
      </c>
      <c r="H161" s="2">
        <v>0.35200199999999998</v>
      </c>
    </row>
    <row r="162" spans="2:8" x14ac:dyDescent="0.3">
      <c r="B162" s="1">
        <v>44</v>
      </c>
      <c r="C162" s="2">
        <v>4.0661100000000004E-3</v>
      </c>
      <c r="D162" s="2">
        <v>1.6819000000000001E-2</v>
      </c>
      <c r="E162" s="2">
        <v>5.7894800000000003E-2</v>
      </c>
      <c r="F162" s="2">
        <v>0.12338300000000001</v>
      </c>
      <c r="G162" s="2">
        <v>0.17494799999999999</v>
      </c>
      <c r="H162" s="2">
        <v>0.35425499999999999</v>
      </c>
    </row>
    <row r="163" spans="2:8" x14ac:dyDescent="0.3">
      <c r="B163" s="1">
        <v>45</v>
      </c>
      <c r="C163" s="2">
        <v>4.1179500000000004E-3</v>
      </c>
      <c r="D163" s="2">
        <v>1.7262400000000001E-2</v>
      </c>
      <c r="E163" s="2">
        <v>5.7470500000000001E-2</v>
      </c>
      <c r="F163" s="2">
        <v>0.122714</v>
      </c>
      <c r="G163" s="2">
        <v>0.17541599999999999</v>
      </c>
      <c r="H163" s="2">
        <v>0.35208</v>
      </c>
    </row>
    <row r="164" spans="2:8" x14ac:dyDescent="0.3">
      <c r="B164" s="1">
        <v>46</v>
      </c>
      <c r="C164" s="2">
        <v>4.09538E-3</v>
      </c>
      <c r="D164" s="2">
        <v>1.6864500000000001E-2</v>
      </c>
      <c r="E164" s="2">
        <v>5.7206E-2</v>
      </c>
      <c r="F164" s="2">
        <v>0.122922</v>
      </c>
      <c r="G164" s="2">
        <v>0.17552799999999999</v>
      </c>
      <c r="H164" s="2">
        <v>0.35250599999999999</v>
      </c>
    </row>
    <row r="165" spans="2:8" x14ac:dyDescent="0.3">
      <c r="B165" s="1">
        <v>47</v>
      </c>
      <c r="C165" s="2">
        <v>4.1291000000000001E-3</v>
      </c>
      <c r="D165" s="2">
        <v>1.6801099999999999E-2</v>
      </c>
      <c r="E165" s="2">
        <v>5.6917599999999999E-2</v>
      </c>
      <c r="F165" s="2">
        <v>0.123928</v>
      </c>
      <c r="G165" s="2">
        <v>0.17496900000000001</v>
      </c>
      <c r="H165" s="2">
        <v>0.35298600000000002</v>
      </c>
    </row>
    <row r="166" spans="2:8" x14ac:dyDescent="0.3">
      <c r="B166" s="1">
        <v>48</v>
      </c>
      <c r="C166" s="2">
        <v>4.0781100000000002E-3</v>
      </c>
      <c r="D166" s="2">
        <v>1.6794799999999999E-2</v>
      </c>
      <c r="E166" s="2">
        <v>5.7228300000000003E-2</v>
      </c>
      <c r="F166" s="2">
        <v>0.122699</v>
      </c>
      <c r="G166" s="2">
        <v>0.17483699999999999</v>
      </c>
      <c r="H166" s="2">
        <v>0.35242099999999998</v>
      </c>
    </row>
    <row r="167" spans="2:8" x14ac:dyDescent="0.3">
      <c r="B167" s="1">
        <v>49</v>
      </c>
      <c r="C167" s="2">
        <v>4.2130099999999997E-3</v>
      </c>
      <c r="D167" s="2">
        <v>1.68723E-2</v>
      </c>
      <c r="E167" s="2">
        <v>5.8494499999999998E-2</v>
      </c>
      <c r="F167" s="2">
        <v>0.12396699999999999</v>
      </c>
      <c r="G167" s="2">
        <v>0.17502699999999999</v>
      </c>
      <c r="H167" s="2">
        <v>0.35419699999999998</v>
      </c>
    </row>
    <row r="168" spans="2:8" ht="15" thickBot="1" x14ac:dyDescent="0.35">
      <c r="B168" s="1">
        <v>50</v>
      </c>
      <c r="C168" s="12">
        <v>4.0854999999999997E-3</v>
      </c>
      <c r="D168" s="12">
        <v>1.68034E-2</v>
      </c>
      <c r="E168" s="12">
        <v>5.7533399999999998E-2</v>
      </c>
      <c r="F168" s="12">
        <v>0.12317599999999999</v>
      </c>
      <c r="G168" s="12">
        <v>0.17441000000000001</v>
      </c>
      <c r="H168" s="12">
        <v>0.35190100000000002</v>
      </c>
    </row>
    <row r="169" spans="2:8" ht="15" thickBot="1" x14ac:dyDescent="0.35">
      <c r="C169" s="13">
        <f>SUM(C119:C168)/50</f>
        <v>8.8233497999999997E-3</v>
      </c>
      <c r="D169" s="14">
        <f t="shared" ref="D169:H169" si="2">SUM(D119:D168)/50</f>
        <v>2.2527915999999988E-2</v>
      </c>
      <c r="E169" s="14">
        <f t="shared" si="2"/>
        <v>6.3023953999999979E-2</v>
      </c>
      <c r="F169" s="14">
        <f t="shared" si="2"/>
        <v>0.12900252000000001</v>
      </c>
      <c r="G169" s="14">
        <f t="shared" si="2"/>
        <v>0.18211136000000003</v>
      </c>
      <c r="H169" s="15">
        <f t="shared" si="2"/>
        <v>0.35767038000000007</v>
      </c>
    </row>
  </sheetData>
  <mergeCells count="6">
    <mergeCell ref="B2:D2"/>
    <mergeCell ref="G2:H2"/>
    <mergeCell ref="B58:D58"/>
    <mergeCell ref="G58:H58"/>
    <mergeCell ref="B117:D117"/>
    <mergeCell ref="G117:H1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B2B7-5F40-4587-A716-44D93C26B584}">
  <dimension ref="A3:L55"/>
  <sheetViews>
    <sheetView zoomScaleNormal="100" workbookViewId="0">
      <selection activeCell="M58" sqref="M58"/>
    </sheetView>
  </sheetViews>
  <sheetFormatPr baseColWidth="10" defaultRowHeight="14.4" x14ac:dyDescent="0.3"/>
  <cols>
    <col min="1" max="1" width="8" customWidth="1"/>
    <col min="2" max="2" width="14.33203125" customWidth="1"/>
    <col min="3" max="4" width="13.33203125" customWidth="1"/>
    <col min="5" max="5" width="14.33203125" customWidth="1"/>
    <col min="6" max="6" width="13.33203125" customWidth="1"/>
    <col min="7" max="7" width="13.6640625" customWidth="1"/>
    <col min="10" max="10" width="15.109375" customWidth="1"/>
    <col min="11" max="11" width="13.88671875" customWidth="1"/>
    <col min="12" max="12" width="29.88671875" bestFit="1" customWidth="1"/>
  </cols>
  <sheetData>
    <row r="3" spans="1:10" x14ac:dyDescent="0.3">
      <c r="A3" s="69" t="s">
        <v>0</v>
      </c>
      <c r="B3" s="69"/>
      <c r="C3" s="69"/>
      <c r="D3" s="9" t="s">
        <v>7</v>
      </c>
      <c r="E3" s="9" t="s">
        <v>12</v>
      </c>
      <c r="F3" s="17"/>
      <c r="G3" s="17"/>
    </row>
    <row r="4" spans="1:10" x14ac:dyDescent="0.3">
      <c r="A4" s="10" t="s">
        <v>9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8</v>
      </c>
    </row>
    <row r="5" spans="1:10" x14ac:dyDescent="0.3">
      <c r="A5" s="1">
        <v>1</v>
      </c>
      <c r="B5" s="7">
        <v>0.17840600000000001</v>
      </c>
      <c r="C5" s="6">
        <v>0.22688800000000001</v>
      </c>
      <c r="D5" s="7">
        <v>0.34802499999999997</v>
      </c>
      <c r="E5" s="7">
        <v>0.58457899999999996</v>
      </c>
      <c r="F5" s="7">
        <v>0.81948200000000004</v>
      </c>
      <c r="G5" s="7">
        <v>1.5153399999999999</v>
      </c>
    </row>
    <row r="6" spans="1:10" x14ac:dyDescent="0.3">
      <c r="A6" s="1">
        <v>2</v>
      </c>
      <c r="B6" s="4">
        <v>6.2987199999999998E-3</v>
      </c>
      <c r="C6" s="5">
        <v>5.2663000000000001E-2</v>
      </c>
      <c r="D6" s="4">
        <v>0.19117700000000001</v>
      </c>
      <c r="E6" s="4">
        <v>0.42256300000000002</v>
      </c>
      <c r="F6" s="4">
        <v>0.680253</v>
      </c>
      <c r="G6" s="4">
        <v>1.48248</v>
      </c>
    </row>
    <row r="7" spans="1:10" x14ac:dyDescent="0.3">
      <c r="A7" s="1">
        <v>3</v>
      </c>
      <c r="B7" s="4">
        <v>5.1718399999999996E-3</v>
      </c>
      <c r="C7" s="5">
        <v>5.1711300000000002E-2</v>
      </c>
      <c r="D7" s="4">
        <v>0.19009100000000001</v>
      </c>
      <c r="E7" s="4">
        <v>0.42412899999999998</v>
      </c>
      <c r="F7" s="4">
        <v>0.674238</v>
      </c>
      <c r="G7" s="4">
        <v>1.3713599999999999</v>
      </c>
    </row>
    <row r="8" spans="1:10" x14ac:dyDescent="0.3">
      <c r="A8" s="1">
        <v>4</v>
      </c>
      <c r="B8" s="4">
        <v>4.8157E-3</v>
      </c>
      <c r="C8" s="5">
        <v>5.9995300000000001E-2</v>
      </c>
      <c r="D8" s="4">
        <v>0.19011900000000001</v>
      </c>
      <c r="E8" s="4">
        <v>0.41783100000000001</v>
      </c>
      <c r="F8" s="4">
        <v>0.69462800000000002</v>
      </c>
      <c r="G8" s="4">
        <v>1.3754299999999999</v>
      </c>
    </row>
    <row r="9" spans="1:10" x14ac:dyDescent="0.3">
      <c r="A9" s="1">
        <v>5</v>
      </c>
      <c r="B9" s="4">
        <v>4.6654799999999996E-3</v>
      </c>
      <c r="C9" s="5">
        <v>5.1737100000000001E-2</v>
      </c>
      <c r="D9" s="4">
        <v>0.18956000000000001</v>
      </c>
      <c r="E9" s="4">
        <v>0.416632</v>
      </c>
      <c r="F9" s="4">
        <v>0.67974599999999996</v>
      </c>
      <c r="G9" s="4">
        <v>1.38252</v>
      </c>
      <c r="J9" t="s">
        <v>22</v>
      </c>
    </row>
    <row r="10" spans="1:10" x14ac:dyDescent="0.3">
      <c r="A10" s="1">
        <v>6</v>
      </c>
      <c r="B10" s="4">
        <v>4.8453300000000001E-3</v>
      </c>
      <c r="C10" s="5">
        <v>5.1542400000000002E-2</v>
      </c>
      <c r="D10" s="4">
        <v>0.19047700000000001</v>
      </c>
      <c r="E10" s="4">
        <v>0.41819499999999998</v>
      </c>
      <c r="F10" s="4">
        <v>0.67826699999999995</v>
      </c>
      <c r="G10" s="4">
        <v>1.3805099999999999</v>
      </c>
      <c r="J10" t="s">
        <v>23</v>
      </c>
    </row>
    <row r="11" spans="1:10" x14ac:dyDescent="0.3">
      <c r="A11" s="1">
        <v>7</v>
      </c>
      <c r="B11" s="4">
        <v>4.8169500000000004E-3</v>
      </c>
      <c r="C11" s="5">
        <v>5.9063499999999998E-2</v>
      </c>
      <c r="D11" s="4">
        <v>0.189416</v>
      </c>
      <c r="E11" s="4">
        <v>0.421319</v>
      </c>
      <c r="F11" s="4">
        <v>0.68625499999999995</v>
      </c>
      <c r="G11" s="4">
        <v>1.3825499999999999</v>
      </c>
    </row>
    <row r="12" spans="1:10" x14ac:dyDescent="0.3">
      <c r="A12" s="1">
        <v>8</v>
      </c>
      <c r="B12" s="4">
        <v>5.1665799999999996E-3</v>
      </c>
      <c r="C12" s="5">
        <v>5.1418199999999997E-2</v>
      </c>
      <c r="D12" s="4">
        <v>0.19294</v>
      </c>
      <c r="E12" s="4">
        <v>0.41652299999999998</v>
      </c>
      <c r="F12" s="4">
        <v>0.67497600000000002</v>
      </c>
      <c r="G12" s="4">
        <v>1.3961699999999999</v>
      </c>
    </row>
    <row r="13" spans="1:10" x14ac:dyDescent="0.3">
      <c r="A13" s="1">
        <v>9</v>
      </c>
      <c r="B13" s="4">
        <v>5.0055300000000002E-3</v>
      </c>
      <c r="C13" s="5">
        <v>5.1592800000000001E-2</v>
      </c>
      <c r="D13" s="4">
        <v>0.19383600000000001</v>
      </c>
      <c r="E13" s="4">
        <v>0.41759099999999999</v>
      </c>
      <c r="F13" s="4">
        <v>0.67061499999999996</v>
      </c>
      <c r="G13" s="4">
        <v>1.4139900000000001</v>
      </c>
    </row>
    <row r="14" spans="1:10" x14ac:dyDescent="0.3">
      <c r="A14" s="1">
        <v>10</v>
      </c>
      <c r="B14" s="4">
        <v>4.9470800000000004E-3</v>
      </c>
      <c r="C14" s="5">
        <v>5.1382900000000002E-2</v>
      </c>
      <c r="D14" s="4">
        <v>0.19109100000000001</v>
      </c>
      <c r="E14" s="4">
        <v>0.41830600000000001</v>
      </c>
      <c r="F14" s="4">
        <v>0.67832700000000001</v>
      </c>
      <c r="G14" s="4">
        <v>1.38862</v>
      </c>
    </row>
    <row r="15" spans="1:10" x14ac:dyDescent="0.3">
      <c r="A15" s="1">
        <v>11</v>
      </c>
      <c r="B15" s="4">
        <v>4.7545399999999998E-3</v>
      </c>
      <c r="C15" s="5">
        <v>5.15954E-2</v>
      </c>
      <c r="D15" s="4">
        <v>0.19136300000000001</v>
      </c>
      <c r="E15" s="4">
        <v>0.415993</v>
      </c>
      <c r="F15" s="4">
        <v>0.679068</v>
      </c>
      <c r="G15" s="4">
        <v>1.381</v>
      </c>
    </row>
    <row r="16" spans="1:10" ht="15" thickBot="1" x14ac:dyDescent="0.35">
      <c r="A16" s="1">
        <v>12</v>
      </c>
      <c r="B16" s="4">
        <v>4.9370500000000001E-3</v>
      </c>
      <c r="C16" s="5">
        <v>5.14359E-2</v>
      </c>
      <c r="D16" s="4">
        <v>0.191327</v>
      </c>
      <c r="E16" s="4">
        <v>0.415132</v>
      </c>
      <c r="F16" s="4">
        <v>0.67627800000000005</v>
      </c>
      <c r="G16" s="4">
        <v>1.38123</v>
      </c>
    </row>
    <row r="17" spans="1:12" ht="15" thickBot="1" x14ac:dyDescent="0.35">
      <c r="A17" s="1">
        <v>13</v>
      </c>
      <c r="B17" s="4">
        <v>4.6738500000000002E-3</v>
      </c>
      <c r="C17" s="5">
        <v>5.9752E-2</v>
      </c>
      <c r="D17" s="4">
        <v>0.19075600000000001</v>
      </c>
      <c r="E17" s="4">
        <v>0.416991</v>
      </c>
      <c r="F17" s="4">
        <v>0.67998899999999995</v>
      </c>
      <c r="G17" s="4">
        <v>1.38297</v>
      </c>
      <c r="J17" s="28" t="s">
        <v>19</v>
      </c>
      <c r="K17" s="28" t="s">
        <v>24</v>
      </c>
      <c r="L17" s="42" t="s">
        <v>25</v>
      </c>
    </row>
    <row r="18" spans="1:12" x14ac:dyDescent="0.3">
      <c r="A18" s="1">
        <v>14</v>
      </c>
      <c r="B18" s="4">
        <v>4.7263399999999999E-3</v>
      </c>
      <c r="C18" s="5">
        <v>5.98519E-2</v>
      </c>
      <c r="D18" s="4">
        <v>0.189883</v>
      </c>
      <c r="E18" s="4">
        <v>0.41634199999999999</v>
      </c>
      <c r="F18" s="4">
        <v>0.67401100000000003</v>
      </c>
      <c r="G18" s="4">
        <v>1.3897299999999999</v>
      </c>
      <c r="J18" s="30" t="s">
        <v>1</v>
      </c>
      <c r="K18" s="39">
        <v>700</v>
      </c>
      <c r="L18" s="43">
        <v>8.4147370000000003E-3</v>
      </c>
    </row>
    <row r="19" spans="1:12" x14ac:dyDescent="0.3">
      <c r="A19" s="1">
        <v>15</v>
      </c>
      <c r="B19" s="4">
        <v>4.7492899999999998E-3</v>
      </c>
      <c r="C19" s="5">
        <v>6.1616799999999999E-2</v>
      </c>
      <c r="D19" s="4">
        <v>0.20011799999999999</v>
      </c>
      <c r="E19" s="4">
        <v>0.41792699999999999</v>
      </c>
      <c r="F19" s="4">
        <v>0.67436700000000005</v>
      </c>
      <c r="G19" s="4">
        <v>1.39438</v>
      </c>
      <c r="J19" s="31" t="s">
        <v>2</v>
      </c>
      <c r="K19" s="40">
        <v>3500</v>
      </c>
      <c r="L19" s="44">
        <v>5.758819599999998E-2</v>
      </c>
    </row>
    <row r="20" spans="1:12" x14ac:dyDescent="0.3">
      <c r="A20" s="1">
        <v>16</v>
      </c>
      <c r="B20" s="4">
        <v>4.8569599999999996E-3</v>
      </c>
      <c r="C20" s="5">
        <v>5.1819299999999999E-2</v>
      </c>
      <c r="D20" s="4">
        <v>0.19975100000000001</v>
      </c>
      <c r="E20" s="4">
        <v>0.416238</v>
      </c>
      <c r="F20" s="4">
        <v>0.67852800000000002</v>
      </c>
      <c r="G20" s="4">
        <v>1.3742799999999999</v>
      </c>
      <c r="J20" s="31" t="s">
        <v>3</v>
      </c>
      <c r="K20" s="40">
        <v>7000</v>
      </c>
      <c r="L20" s="44">
        <v>0.19386759999999995</v>
      </c>
    </row>
    <row r="21" spans="1:12" x14ac:dyDescent="0.3">
      <c r="A21" s="1">
        <v>17</v>
      </c>
      <c r="B21" s="4">
        <v>4.9824099999999996E-3</v>
      </c>
      <c r="C21" s="5">
        <v>5.1651500000000003E-2</v>
      </c>
      <c r="D21" s="4">
        <v>0.19123399999999999</v>
      </c>
      <c r="E21" s="4">
        <v>0.41677500000000001</v>
      </c>
      <c r="F21" s="4">
        <v>0.67800400000000005</v>
      </c>
      <c r="G21" s="4">
        <v>1.3732500000000001</v>
      </c>
      <c r="J21" s="31" t="s">
        <v>4</v>
      </c>
      <c r="K21" s="40">
        <v>10500</v>
      </c>
      <c r="L21" s="44">
        <v>0.42088345999999999</v>
      </c>
    </row>
    <row r="22" spans="1:12" x14ac:dyDescent="0.3">
      <c r="A22" s="1">
        <v>18</v>
      </c>
      <c r="B22" s="4">
        <v>5.2921699999999997E-3</v>
      </c>
      <c r="C22" s="5">
        <v>5.1613300000000001E-2</v>
      </c>
      <c r="D22" s="4">
        <v>0.189278</v>
      </c>
      <c r="E22" s="4">
        <v>0.41834399999999999</v>
      </c>
      <c r="F22" s="4">
        <v>0.67741099999999999</v>
      </c>
      <c r="G22" s="4">
        <v>1.3684000000000001</v>
      </c>
      <c r="J22" s="31" t="s">
        <v>5</v>
      </c>
      <c r="K22" s="40">
        <v>14000</v>
      </c>
      <c r="L22" s="44">
        <v>0.68391395999999982</v>
      </c>
    </row>
    <row r="23" spans="1:12" ht="15" thickBot="1" x14ac:dyDescent="0.35">
      <c r="A23" s="1">
        <v>19</v>
      </c>
      <c r="B23" s="4">
        <v>4.69433E-3</v>
      </c>
      <c r="C23" s="5">
        <v>5.4046400000000001E-2</v>
      </c>
      <c r="D23" s="4">
        <v>0.18975900000000001</v>
      </c>
      <c r="E23" s="4">
        <v>0.41911799999999999</v>
      </c>
      <c r="F23" s="4">
        <v>0.680365</v>
      </c>
      <c r="G23" s="4">
        <v>1.3704700000000001</v>
      </c>
      <c r="J23" s="32" t="s">
        <v>8</v>
      </c>
      <c r="K23" s="41">
        <v>20000</v>
      </c>
      <c r="L23" s="45">
        <v>1.3821245999999996</v>
      </c>
    </row>
    <row r="24" spans="1:12" x14ac:dyDescent="0.3">
      <c r="A24" s="1">
        <v>20</v>
      </c>
      <c r="B24" s="4">
        <v>4.90771E-3</v>
      </c>
      <c r="C24" s="5">
        <v>5.4173300000000001E-2</v>
      </c>
      <c r="D24" s="4">
        <v>0.190363</v>
      </c>
      <c r="E24" s="4">
        <v>0.41728100000000001</v>
      </c>
      <c r="F24" s="4">
        <v>0.68598000000000003</v>
      </c>
      <c r="G24" s="4">
        <v>1.3742399999999999</v>
      </c>
    </row>
    <row r="25" spans="1:12" x14ac:dyDescent="0.3">
      <c r="A25" s="1">
        <v>21</v>
      </c>
      <c r="B25" s="4">
        <v>4.9234500000000002E-3</v>
      </c>
      <c r="C25" s="5">
        <v>5.4476999999999998E-2</v>
      </c>
      <c r="D25" s="5">
        <v>0.18998899999999999</v>
      </c>
      <c r="E25" s="5">
        <v>0.41742299999999999</v>
      </c>
      <c r="F25" s="5">
        <v>0.72923000000000004</v>
      </c>
      <c r="G25" s="5">
        <v>1.3656999999999999</v>
      </c>
    </row>
    <row r="26" spans="1:12" x14ac:dyDescent="0.3">
      <c r="A26" s="1">
        <v>22</v>
      </c>
      <c r="B26" s="2">
        <v>4.77496E-3</v>
      </c>
      <c r="C26" s="2">
        <v>5.1745199999999998E-2</v>
      </c>
      <c r="D26" s="2">
        <v>0.189829</v>
      </c>
      <c r="E26" s="2">
        <v>0.41938599999999998</v>
      </c>
      <c r="F26" s="2">
        <v>0.67755399999999999</v>
      </c>
      <c r="G26" s="2">
        <v>1.3764099999999999</v>
      </c>
    </row>
    <row r="27" spans="1:12" x14ac:dyDescent="0.3">
      <c r="A27" s="1">
        <v>23</v>
      </c>
      <c r="B27" s="2">
        <v>4.6176300000000002E-3</v>
      </c>
      <c r="C27" s="2">
        <v>5.2579899999999999E-2</v>
      </c>
      <c r="D27" s="2">
        <v>0.19056300000000001</v>
      </c>
      <c r="E27" s="2">
        <v>0.41565600000000003</v>
      </c>
      <c r="F27" s="2">
        <v>0.68328199999999994</v>
      </c>
      <c r="G27" s="2">
        <v>1.3739699999999999</v>
      </c>
    </row>
    <row r="28" spans="1:12" x14ac:dyDescent="0.3">
      <c r="A28" s="1">
        <v>24</v>
      </c>
      <c r="B28" s="2">
        <v>4.7953300000000004E-3</v>
      </c>
      <c r="C28" s="2">
        <v>5.9216299999999999E-2</v>
      </c>
      <c r="D28" s="2">
        <v>0.189777</v>
      </c>
      <c r="E28" s="2">
        <v>0.41603600000000002</v>
      </c>
      <c r="F28" s="2">
        <v>0.72894499999999995</v>
      </c>
      <c r="G28" s="2">
        <v>1.3759399999999999</v>
      </c>
    </row>
    <row r="29" spans="1:12" x14ac:dyDescent="0.3">
      <c r="A29" s="1">
        <v>25</v>
      </c>
      <c r="B29" s="2">
        <v>5.15497E-3</v>
      </c>
      <c r="C29" s="2">
        <v>5.14878E-2</v>
      </c>
      <c r="D29" s="2">
        <v>0.19075700000000001</v>
      </c>
      <c r="E29" s="2">
        <v>0.41696299999999997</v>
      </c>
      <c r="F29" s="2">
        <v>0.67513999999999996</v>
      </c>
      <c r="G29" s="2">
        <v>1.3690899999999999</v>
      </c>
    </row>
    <row r="30" spans="1:12" x14ac:dyDescent="0.3">
      <c r="A30" s="1">
        <v>26</v>
      </c>
      <c r="B30" s="2">
        <v>4.7269199999999999E-3</v>
      </c>
      <c r="C30" s="2">
        <v>5.1830800000000003E-2</v>
      </c>
      <c r="D30" s="2">
        <v>0.18973699999999999</v>
      </c>
      <c r="E30" s="2">
        <v>0.416545</v>
      </c>
      <c r="F30" s="2">
        <v>0.68155399999999999</v>
      </c>
      <c r="G30" s="2">
        <v>1.39401</v>
      </c>
    </row>
    <row r="31" spans="1:12" x14ac:dyDescent="0.3">
      <c r="A31" s="1">
        <v>27</v>
      </c>
      <c r="B31" s="2">
        <v>4.7350200000000004E-3</v>
      </c>
      <c r="C31" s="2">
        <v>5.1940899999999998E-2</v>
      </c>
      <c r="D31" s="2">
        <v>0.19051299999999999</v>
      </c>
      <c r="E31" s="2">
        <v>0.41788700000000001</v>
      </c>
      <c r="F31" s="2">
        <v>0.68446200000000001</v>
      </c>
      <c r="G31" s="2">
        <v>1.3792899999999999</v>
      </c>
    </row>
    <row r="32" spans="1:12" x14ac:dyDescent="0.3">
      <c r="A32" s="1">
        <v>28</v>
      </c>
      <c r="B32" s="2">
        <v>4.5843899999999998E-3</v>
      </c>
      <c r="C32" s="2">
        <v>5.1402400000000001E-2</v>
      </c>
      <c r="D32" s="2">
        <v>0.18911700000000001</v>
      </c>
      <c r="E32" s="2">
        <v>0.41563499999999998</v>
      </c>
      <c r="F32" s="2">
        <v>0.73036400000000001</v>
      </c>
      <c r="G32" s="2">
        <v>1.3654500000000001</v>
      </c>
    </row>
    <row r="33" spans="1:7" x14ac:dyDescent="0.3">
      <c r="A33" s="1">
        <v>29</v>
      </c>
      <c r="B33" s="2">
        <v>4.7442300000000003E-3</v>
      </c>
      <c r="C33" s="2">
        <v>5.2632600000000002E-2</v>
      </c>
      <c r="D33" s="2">
        <v>0.1898</v>
      </c>
      <c r="E33" s="2">
        <v>0.41683100000000001</v>
      </c>
      <c r="F33" s="2">
        <v>0.67658300000000005</v>
      </c>
      <c r="G33" s="2">
        <v>1.37473</v>
      </c>
    </row>
    <row r="34" spans="1:7" x14ac:dyDescent="0.3">
      <c r="A34" s="1">
        <v>30</v>
      </c>
      <c r="B34" s="2">
        <v>4.6714399999999998E-3</v>
      </c>
      <c r="C34" s="2">
        <v>5.1471200000000002E-2</v>
      </c>
      <c r="D34" s="2">
        <v>0.189112</v>
      </c>
      <c r="E34" s="2">
        <v>0.41814099999999998</v>
      </c>
      <c r="F34" s="2">
        <v>0.67652400000000001</v>
      </c>
      <c r="G34" s="2">
        <v>1.37449</v>
      </c>
    </row>
    <row r="35" spans="1:7" x14ac:dyDescent="0.3">
      <c r="A35" s="1">
        <v>31</v>
      </c>
      <c r="B35" s="4">
        <v>5.0174900000000003E-3</v>
      </c>
      <c r="C35" s="2">
        <v>5.1504800000000003E-2</v>
      </c>
      <c r="D35" s="2">
        <v>0.18862699999999999</v>
      </c>
      <c r="E35" s="2">
        <v>0.41772199999999998</v>
      </c>
      <c r="F35" s="2">
        <v>0.67473799999999995</v>
      </c>
      <c r="G35" s="2">
        <v>1.37161</v>
      </c>
    </row>
    <row r="36" spans="1:7" x14ac:dyDescent="0.3">
      <c r="A36" s="1">
        <v>32</v>
      </c>
      <c r="B36" s="2">
        <v>4.7089599999999999E-3</v>
      </c>
      <c r="C36" s="2">
        <v>5.1388999999999997E-2</v>
      </c>
      <c r="D36" s="2">
        <v>0.190305</v>
      </c>
      <c r="E36" s="2">
        <v>0.41508299999999998</v>
      </c>
      <c r="F36" s="2">
        <v>0.67591699999999999</v>
      </c>
      <c r="G36" s="2">
        <v>1.37097</v>
      </c>
    </row>
    <row r="37" spans="1:7" x14ac:dyDescent="0.3">
      <c r="A37" s="1">
        <v>33</v>
      </c>
      <c r="B37" s="2">
        <v>4.5892800000000003E-3</v>
      </c>
      <c r="C37" s="2">
        <v>5.9102000000000002E-2</v>
      </c>
      <c r="D37" s="2">
        <v>0.192944</v>
      </c>
      <c r="E37" s="2">
        <v>0.41613800000000001</v>
      </c>
      <c r="F37" s="2">
        <v>0.67813999999999997</v>
      </c>
      <c r="G37" s="2">
        <v>1.3661399999999999</v>
      </c>
    </row>
    <row r="38" spans="1:7" x14ac:dyDescent="0.3">
      <c r="A38" s="1">
        <v>34</v>
      </c>
      <c r="B38" s="2">
        <v>4.9310400000000002E-3</v>
      </c>
      <c r="C38" s="2">
        <v>6.02877E-2</v>
      </c>
      <c r="D38" s="2">
        <v>0.189886</v>
      </c>
      <c r="E38" s="2">
        <v>0.41951899999999998</v>
      </c>
      <c r="F38" s="2">
        <v>0.68080399999999996</v>
      </c>
      <c r="G38" s="2">
        <v>1.3815500000000001</v>
      </c>
    </row>
    <row r="39" spans="1:7" x14ac:dyDescent="0.3">
      <c r="A39" s="1">
        <v>35</v>
      </c>
      <c r="B39" s="2">
        <v>4.7104800000000004E-3</v>
      </c>
      <c r="C39" s="2">
        <v>5.93809E-2</v>
      </c>
      <c r="D39" s="2">
        <v>0.19054699999999999</v>
      </c>
      <c r="E39" s="2">
        <v>0.417161</v>
      </c>
      <c r="F39" s="2">
        <v>0.68064000000000002</v>
      </c>
      <c r="G39" s="2">
        <v>1.37225</v>
      </c>
    </row>
    <row r="40" spans="1:7" x14ac:dyDescent="0.3">
      <c r="A40" s="1">
        <v>36</v>
      </c>
      <c r="B40" s="2">
        <v>4.73523E-3</v>
      </c>
      <c r="C40" s="2">
        <v>5.9035200000000003E-2</v>
      </c>
      <c r="D40" s="2">
        <v>0.189944</v>
      </c>
      <c r="E40" s="2">
        <v>0.41620299999999999</v>
      </c>
      <c r="F40" s="2">
        <v>0.67523599999999995</v>
      </c>
      <c r="G40" s="2">
        <v>1.37358</v>
      </c>
    </row>
    <row r="41" spans="1:7" x14ac:dyDescent="0.3">
      <c r="A41" s="1">
        <v>37</v>
      </c>
      <c r="B41" s="2">
        <v>4.7358000000000001E-3</v>
      </c>
      <c r="C41" s="2">
        <v>5.1865500000000002E-2</v>
      </c>
      <c r="D41" s="2">
        <v>0.18989500000000001</v>
      </c>
      <c r="E41" s="2">
        <v>0.41805199999999998</v>
      </c>
      <c r="F41" s="2">
        <v>0.675431</v>
      </c>
      <c r="G41" s="2">
        <v>1.37493</v>
      </c>
    </row>
    <row r="42" spans="1:7" x14ac:dyDescent="0.3">
      <c r="A42" s="1">
        <v>38</v>
      </c>
      <c r="B42" s="2">
        <v>4.5732699999999999E-3</v>
      </c>
      <c r="C42" s="2">
        <v>5.1437700000000003E-2</v>
      </c>
      <c r="D42" s="2">
        <v>0.19000400000000001</v>
      </c>
      <c r="E42" s="2">
        <v>0.417211</v>
      </c>
      <c r="F42" s="2">
        <v>0.67579</v>
      </c>
      <c r="G42" s="2">
        <v>1.3819399999999999</v>
      </c>
    </row>
    <row r="43" spans="1:7" x14ac:dyDescent="0.3">
      <c r="A43" s="1">
        <v>39</v>
      </c>
      <c r="B43" s="2">
        <v>5.1689400000000003E-3</v>
      </c>
      <c r="C43" s="2">
        <v>5.1259899999999997E-2</v>
      </c>
      <c r="D43" s="2">
        <v>0.18982299999999999</v>
      </c>
      <c r="E43" s="2">
        <v>0.417819</v>
      </c>
      <c r="F43" s="2">
        <v>0.67534799999999995</v>
      </c>
      <c r="G43" s="2">
        <v>1.3773200000000001</v>
      </c>
    </row>
    <row r="44" spans="1:7" x14ac:dyDescent="0.3">
      <c r="A44" s="1">
        <v>40</v>
      </c>
      <c r="B44" s="2">
        <v>4.6572200000000001E-3</v>
      </c>
      <c r="C44" s="2">
        <v>5.1222700000000003E-2</v>
      </c>
      <c r="D44" s="2">
        <v>0.18971499999999999</v>
      </c>
      <c r="E44" s="2">
        <v>0.41679100000000002</v>
      </c>
      <c r="F44" s="2">
        <v>0.68002499999999999</v>
      </c>
      <c r="G44" s="2">
        <v>1.37226</v>
      </c>
    </row>
    <row r="45" spans="1:7" x14ac:dyDescent="0.3">
      <c r="A45" s="1">
        <v>41</v>
      </c>
      <c r="B45" s="2">
        <v>4.7779500000000004E-3</v>
      </c>
      <c r="C45" s="2">
        <v>5.9690199999999999E-2</v>
      </c>
      <c r="D45" s="2">
        <v>0.19023300000000001</v>
      </c>
      <c r="E45" s="2">
        <v>0.41679899999999998</v>
      </c>
      <c r="F45" s="2">
        <v>0.676006</v>
      </c>
      <c r="G45" s="2">
        <v>1.3688899999999999</v>
      </c>
    </row>
    <row r="46" spans="1:7" x14ac:dyDescent="0.3">
      <c r="A46" s="1">
        <v>42</v>
      </c>
      <c r="B46" s="2">
        <v>9.9193300000000005E-3</v>
      </c>
      <c r="C46" s="2">
        <v>5.9232600000000003E-2</v>
      </c>
      <c r="D46" s="2">
        <v>0.19105900000000001</v>
      </c>
      <c r="E46" s="2">
        <v>0.41786200000000001</v>
      </c>
      <c r="F46" s="2">
        <v>0.67742000000000002</v>
      </c>
      <c r="G46" s="2">
        <v>1.3809800000000001</v>
      </c>
    </row>
    <row r="47" spans="1:7" x14ac:dyDescent="0.3">
      <c r="A47" s="1">
        <v>43</v>
      </c>
      <c r="B47" s="2">
        <v>4.5757100000000002E-3</v>
      </c>
      <c r="C47" s="2">
        <v>5.1499400000000001E-2</v>
      </c>
      <c r="D47" s="2">
        <v>0.18937200000000001</v>
      </c>
      <c r="E47" s="2">
        <v>0.41763600000000001</v>
      </c>
      <c r="F47" s="2">
        <v>0.67474900000000004</v>
      </c>
      <c r="G47" s="2">
        <v>1.3681000000000001</v>
      </c>
    </row>
    <row r="48" spans="1:7" x14ac:dyDescent="0.3">
      <c r="A48" s="1">
        <v>44</v>
      </c>
      <c r="B48" s="2">
        <v>4.75786E-3</v>
      </c>
      <c r="C48" s="2">
        <v>5.1436799999999998E-2</v>
      </c>
      <c r="D48" s="2">
        <v>0.19056899999999999</v>
      </c>
      <c r="E48" s="2">
        <v>0.41718699999999997</v>
      </c>
      <c r="F48" s="2">
        <v>0.67525100000000005</v>
      </c>
      <c r="G48" s="2">
        <v>1.3792599999999999</v>
      </c>
    </row>
    <row r="49" spans="1:7" x14ac:dyDescent="0.3">
      <c r="A49" s="1">
        <v>45</v>
      </c>
      <c r="B49" s="2">
        <v>4.7452400000000004E-3</v>
      </c>
      <c r="C49" s="2">
        <v>5.1259399999999997E-2</v>
      </c>
      <c r="D49" s="2">
        <v>0.19073799999999999</v>
      </c>
      <c r="E49" s="2">
        <v>0.41756500000000002</v>
      </c>
      <c r="F49" s="2">
        <v>0.67449899999999996</v>
      </c>
      <c r="G49" s="2">
        <v>1.37835</v>
      </c>
    </row>
    <row r="50" spans="1:7" x14ac:dyDescent="0.3">
      <c r="A50" s="1">
        <v>46</v>
      </c>
      <c r="B50" s="2">
        <v>4.8176099999999999E-3</v>
      </c>
      <c r="C50" s="2">
        <v>5.1395000000000003E-2</v>
      </c>
      <c r="D50" s="2">
        <v>0.19012100000000001</v>
      </c>
      <c r="E50" s="2">
        <v>0.41858099999999998</v>
      </c>
      <c r="F50" s="2">
        <v>0.67571400000000004</v>
      </c>
      <c r="G50" s="2">
        <v>1.37283</v>
      </c>
    </row>
    <row r="51" spans="1:7" x14ac:dyDescent="0.3">
      <c r="A51" s="1">
        <v>47</v>
      </c>
      <c r="B51" s="2">
        <v>4.7050800000000004E-3</v>
      </c>
      <c r="C51" s="2">
        <v>5.1457000000000003E-2</v>
      </c>
      <c r="D51" s="2">
        <v>0.19120500000000001</v>
      </c>
      <c r="E51" s="2">
        <v>0.41708600000000001</v>
      </c>
      <c r="F51" s="2">
        <v>0.67430699999999999</v>
      </c>
      <c r="G51" s="2">
        <v>1.37049</v>
      </c>
    </row>
    <row r="52" spans="1:7" x14ac:dyDescent="0.3">
      <c r="A52" s="1">
        <v>48</v>
      </c>
      <c r="B52" s="2">
        <v>4.6142500000000003E-3</v>
      </c>
      <c r="C52" s="2">
        <v>5.9324399999999999E-2</v>
      </c>
      <c r="D52" s="2">
        <v>0.189835</v>
      </c>
      <c r="E52" s="2">
        <v>0.41704599999999997</v>
      </c>
      <c r="F52" s="2">
        <v>0.67966300000000002</v>
      </c>
      <c r="G52" s="2">
        <v>1.3688199999999999</v>
      </c>
    </row>
    <row r="53" spans="1:7" x14ac:dyDescent="0.3">
      <c r="A53" s="1">
        <v>49</v>
      </c>
      <c r="B53" s="2">
        <v>4.7735700000000004E-3</v>
      </c>
      <c r="C53" s="2">
        <v>6.0724E-2</v>
      </c>
      <c r="D53" s="2">
        <v>0.18967300000000001</v>
      </c>
      <c r="E53" s="2">
        <v>0.41791200000000001</v>
      </c>
      <c r="F53" s="2">
        <v>0.67387600000000003</v>
      </c>
      <c r="G53" s="2">
        <v>1.3733299999999999</v>
      </c>
    </row>
    <row r="54" spans="1:7" ht="15" thickBot="1" x14ac:dyDescent="0.35">
      <c r="A54" s="1">
        <v>50</v>
      </c>
      <c r="B54" s="12">
        <v>4.7803400000000001E-3</v>
      </c>
      <c r="C54" s="12">
        <v>5.2571199999999998E-2</v>
      </c>
      <c r="D54" s="12">
        <v>0.18912699999999999</v>
      </c>
      <c r="E54" s="12">
        <v>0.41648800000000002</v>
      </c>
      <c r="F54" s="12">
        <v>0.67771800000000004</v>
      </c>
      <c r="G54" s="12">
        <v>1.37463</v>
      </c>
    </row>
    <row r="55" spans="1:7" ht="15" thickBot="1" x14ac:dyDescent="0.35">
      <c r="B55" s="64">
        <f>SUM(B5:B54)/50</f>
        <v>8.4147370000000003E-3</v>
      </c>
      <c r="C55" s="16">
        <f t="shared" ref="C55:G55" si="0">SUM(C5:C54)/50</f>
        <v>5.758819599999998E-2</v>
      </c>
      <c r="D55" s="16">
        <f t="shared" si="0"/>
        <v>0.19386759999999995</v>
      </c>
      <c r="E55" s="16">
        <f t="shared" si="0"/>
        <v>0.42088345999999999</v>
      </c>
      <c r="F55" s="16">
        <f t="shared" si="0"/>
        <v>0.68391395999999982</v>
      </c>
      <c r="G55" s="65">
        <f t="shared" si="0"/>
        <v>1.3821245999999996</v>
      </c>
    </row>
  </sheetData>
  <mergeCells count="1"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F02-8868-4D29-98C3-DF10AE73C391}">
  <dimension ref="B2:N54"/>
  <sheetViews>
    <sheetView workbookViewId="0">
      <selection activeCell="L21" sqref="L21"/>
    </sheetView>
  </sheetViews>
  <sheetFormatPr baseColWidth="10" defaultRowHeight="14.4" x14ac:dyDescent="0.3"/>
  <cols>
    <col min="1" max="1" width="7.6640625" customWidth="1"/>
    <col min="2" max="2" width="10.109375" customWidth="1"/>
    <col min="12" max="12" width="13.5546875" customWidth="1"/>
    <col min="13" max="13" width="14.109375" customWidth="1"/>
    <col min="14" max="14" width="29.44140625" bestFit="1" customWidth="1"/>
  </cols>
  <sheetData>
    <row r="2" spans="2:14" x14ac:dyDescent="0.3">
      <c r="B2" s="66" t="s">
        <v>0</v>
      </c>
      <c r="C2" s="67"/>
      <c r="D2" s="68"/>
      <c r="E2" s="9" t="s">
        <v>7</v>
      </c>
      <c r="F2" s="9" t="s">
        <v>14</v>
      </c>
      <c r="G2" s="66"/>
      <c r="H2" s="68"/>
    </row>
    <row r="3" spans="2:14" x14ac:dyDescent="0.3">
      <c r="B3" s="10" t="s">
        <v>9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8</v>
      </c>
    </row>
    <row r="4" spans="2:14" x14ac:dyDescent="0.3">
      <c r="B4" s="1">
        <v>1</v>
      </c>
      <c r="C4" s="2">
        <v>0.291821</v>
      </c>
      <c r="D4" s="2">
        <v>0.31246200000000002</v>
      </c>
      <c r="E4" s="2">
        <v>0.31700499999999998</v>
      </c>
      <c r="F4" s="2">
        <v>0.34982600000000003</v>
      </c>
      <c r="G4" s="2">
        <v>0.39527200000000001</v>
      </c>
      <c r="H4" s="3">
        <v>0.51050499999999999</v>
      </c>
    </row>
    <row r="5" spans="2:14" x14ac:dyDescent="0.3">
      <c r="B5" s="1">
        <v>2</v>
      </c>
      <c r="C5" s="2">
        <v>8.3191800000000007E-3</v>
      </c>
      <c r="D5" s="2">
        <v>1.0223599999999999E-2</v>
      </c>
      <c r="E5" s="2">
        <v>3.1456100000000001E-2</v>
      </c>
      <c r="F5" s="2">
        <v>7.5555700000000003E-2</v>
      </c>
      <c r="G5" s="2">
        <v>0.12561</v>
      </c>
      <c r="H5" s="3">
        <v>0.24506</v>
      </c>
    </row>
    <row r="6" spans="2:14" x14ac:dyDescent="0.3">
      <c r="B6" s="1">
        <v>3</v>
      </c>
      <c r="C6" s="2">
        <v>6.6691700000000003E-3</v>
      </c>
      <c r="D6" s="2">
        <v>1.1289499999999999E-2</v>
      </c>
      <c r="E6" s="2">
        <v>3.2673300000000002E-2</v>
      </c>
      <c r="F6" s="2">
        <v>7.5615199999999994E-2</v>
      </c>
      <c r="G6" s="2">
        <v>0.12588099999999999</v>
      </c>
      <c r="H6" s="3">
        <v>0.246001</v>
      </c>
    </row>
    <row r="7" spans="2:14" x14ac:dyDescent="0.3">
      <c r="B7" s="1">
        <v>4</v>
      </c>
      <c r="C7" s="2">
        <v>5.6056099999999996E-3</v>
      </c>
      <c r="D7" s="2">
        <v>2.3373000000000001E-2</v>
      </c>
      <c r="E7" s="2">
        <v>3.0392200000000001E-2</v>
      </c>
      <c r="F7" s="2">
        <v>7.21937E-2</v>
      </c>
      <c r="G7" s="2">
        <v>0.120626</v>
      </c>
      <c r="H7" s="3">
        <v>0.24557999999999999</v>
      </c>
    </row>
    <row r="8" spans="2:14" x14ac:dyDescent="0.3">
      <c r="B8" s="1">
        <v>5</v>
      </c>
      <c r="C8" s="2">
        <v>8.1532700000000007E-3</v>
      </c>
      <c r="D8" s="2">
        <v>1.3808900000000001E-2</v>
      </c>
      <c r="E8" s="2">
        <v>3.0226800000000002E-2</v>
      </c>
      <c r="F8" s="2">
        <v>7.6409500000000005E-2</v>
      </c>
      <c r="G8" s="2">
        <v>0.12517400000000001</v>
      </c>
      <c r="H8" s="3">
        <v>0.24521299999999999</v>
      </c>
      <c r="L8" t="s">
        <v>17</v>
      </c>
    </row>
    <row r="9" spans="2:14" x14ac:dyDescent="0.3">
      <c r="B9" s="1">
        <v>6</v>
      </c>
      <c r="C9" s="2">
        <v>7.6454100000000001E-3</v>
      </c>
      <c r="D9" s="2">
        <v>1.37728E-2</v>
      </c>
      <c r="E9" s="2">
        <v>3.0474999999999999E-2</v>
      </c>
      <c r="F9" s="2">
        <v>7.5466500000000006E-2</v>
      </c>
      <c r="G9" s="2">
        <v>0.12185600000000001</v>
      </c>
      <c r="H9" s="3">
        <v>0.24087800000000001</v>
      </c>
    </row>
    <row r="10" spans="2:14" x14ac:dyDescent="0.3">
      <c r="B10" s="1">
        <v>7</v>
      </c>
      <c r="C10" s="2">
        <v>8.4082600000000007E-3</v>
      </c>
      <c r="D10" s="2">
        <v>1.20637E-2</v>
      </c>
      <c r="E10" s="2">
        <v>3.0228600000000001E-2</v>
      </c>
      <c r="F10" s="2">
        <v>7.2085899999999994E-2</v>
      </c>
      <c r="G10" s="2">
        <v>0.122974</v>
      </c>
      <c r="H10" s="3">
        <v>0.23575299999999999</v>
      </c>
    </row>
    <row r="11" spans="2:14" ht="15" thickBot="1" x14ac:dyDescent="0.35">
      <c r="B11" s="1">
        <v>8</v>
      </c>
      <c r="C11" s="2">
        <v>8.4233599999999995E-3</v>
      </c>
      <c r="D11" s="2">
        <v>1.4105599999999999E-2</v>
      </c>
      <c r="E11" s="2">
        <v>3.02936E-2</v>
      </c>
      <c r="F11" s="2">
        <v>7.2423199999999993E-2</v>
      </c>
      <c r="G11" s="2">
        <v>0.124496</v>
      </c>
      <c r="H11" s="3">
        <v>0.24005199999999999</v>
      </c>
    </row>
    <row r="12" spans="2:14" ht="15" thickBot="1" x14ac:dyDescent="0.35">
      <c r="B12" s="1">
        <v>9</v>
      </c>
      <c r="C12" s="2">
        <v>7.0237800000000003E-3</v>
      </c>
      <c r="D12" s="2">
        <v>2.0845499999999999E-2</v>
      </c>
      <c r="E12" s="2">
        <v>3.0314500000000001E-2</v>
      </c>
      <c r="F12" s="2">
        <v>7.5630699999999995E-2</v>
      </c>
      <c r="G12" s="2">
        <v>0.12637000000000001</v>
      </c>
      <c r="H12" s="3">
        <v>0.248885</v>
      </c>
      <c r="L12" s="28" t="s">
        <v>19</v>
      </c>
      <c r="M12" s="28" t="s">
        <v>24</v>
      </c>
      <c r="N12" s="42" t="s">
        <v>25</v>
      </c>
    </row>
    <row r="13" spans="2:14" x14ac:dyDescent="0.3">
      <c r="B13" s="1">
        <v>10</v>
      </c>
      <c r="C13" s="2">
        <v>5.2415400000000003E-3</v>
      </c>
      <c r="D13" s="2">
        <v>1.4163200000000001E-2</v>
      </c>
      <c r="E13" s="2">
        <v>3.0265E-2</v>
      </c>
      <c r="F13" s="2">
        <v>7.1948999999999999E-2</v>
      </c>
      <c r="G13" s="2">
        <v>0.125445</v>
      </c>
      <c r="H13" s="3">
        <v>0.24346899999999999</v>
      </c>
      <c r="L13" s="30" t="s">
        <v>1</v>
      </c>
      <c r="M13" s="39">
        <v>700</v>
      </c>
      <c r="N13" s="43">
        <v>1.3247505599999992E-2</v>
      </c>
    </row>
    <row r="14" spans="2:14" x14ac:dyDescent="0.3">
      <c r="B14" s="1">
        <v>11</v>
      </c>
      <c r="C14" s="2">
        <v>5.20521E-3</v>
      </c>
      <c r="D14" s="2">
        <v>1.2435E-2</v>
      </c>
      <c r="E14" s="2">
        <v>3.04801E-2</v>
      </c>
      <c r="F14" s="2">
        <v>7.2475200000000004E-2</v>
      </c>
      <c r="G14" s="2">
        <v>0.123649</v>
      </c>
      <c r="H14" s="3">
        <v>0.236454</v>
      </c>
      <c r="L14" s="31" t="s">
        <v>2</v>
      </c>
      <c r="M14" s="40">
        <v>3500</v>
      </c>
      <c r="N14" s="44">
        <v>1.85553946E-2</v>
      </c>
    </row>
    <row r="15" spans="2:14" x14ac:dyDescent="0.3">
      <c r="B15" s="1">
        <v>12</v>
      </c>
      <c r="C15" s="2">
        <v>3.7571499999999999E-3</v>
      </c>
      <c r="D15" s="2">
        <v>1.3910799999999999E-2</v>
      </c>
      <c r="E15" s="2">
        <v>3.04468E-2</v>
      </c>
      <c r="F15" s="2">
        <v>7.5480500000000006E-2</v>
      </c>
      <c r="G15" s="2">
        <v>0.127134</v>
      </c>
      <c r="H15" s="3">
        <v>0.235758</v>
      </c>
      <c r="L15" s="31" t="s">
        <v>3</v>
      </c>
      <c r="M15" s="40">
        <v>7000</v>
      </c>
      <c r="N15" s="44">
        <v>3.6651422000000003E-2</v>
      </c>
    </row>
    <row r="16" spans="2:14" x14ac:dyDescent="0.3">
      <c r="B16" s="1">
        <v>13</v>
      </c>
      <c r="C16" s="2">
        <v>4.2836899999999997E-3</v>
      </c>
      <c r="D16" s="2">
        <v>1.2933999999999999E-2</v>
      </c>
      <c r="E16" s="2">
        <v>3.0275E-2</v>
      </c>
      <c r="F16" s="2">
        <v>7.5827699999999998E-2</v>
      </c>
      <c r="G16" s="2">
        <v>0.124593</v>
      </c>
      <c r="H16" s="3">
        <v>0.24290300000000001</v>
      </c>
      <c r="L16" s="31" t="s">
        <v>4</v>
      </c>
      <c r="M16" s="40">
        <v>10500</v>
      </c>
      <c r="N16" s="44">
        <v>7.724804400000003E-2</v>
      </c>
    </row>
    <row r="17" spans="2:14" x14ac:dyDescent="0.3">
      <c r="B17" s="1">
        <v>14</v>
      </c>
      <c r="C17" s="2">
        <v>8.0368200000000001E-3</v>
      </c>
      <c r="D17" s="2">
        <v>1.23427E-2</v>
      </c>
      <c r="E17" s="2">
        <v>3.04344E-2</v>
      </c>
      <c r="F17" s="2">
        <v>8.0363299999999999E-2</v>
      </c>
      <c r="G17" s="2">
        <v>0.11881700000000001</v>
      </c>
      <c r="H17" s="3">
        <v>0.24648300000000001</v>
      </c>
      <c r="L17" s="31" t="s">
        <v>5</v>
      </c>
      <c r="M17" s="40">
        <v>14000</v>
      </c>
      <c r="N17" s="44">
        <v>0.12138137200000003</v>
      </c>
    </row>
    <row r="18" spans="2:14" ht="15" thickBot="1" x14ac:dyDescent="0.35">
      <c r="B18" s="1">
        <v>15</v>
      </c>
      <c r="C18" s="2">
        <v>7.7272399999999998E-3</v>
      </c>
      <c r="D18" s="2">
        <v>1.24382E-2</v>
      </c>
      <c r="E18" s="2">
        <v>3.0647400000000002E-2</v>
      </c>
      <c r="F18" s="2">
        <v>7.5509300000000001E-2</v>
      </c>
      <c r="G18" s="2">
        <v>0.122485</v>
      </c>
      <c r="H18" s="3">
        <v>0.22609899999999999</v>
      </c>
      <c r="L18" s="32" t="s">
        <v>8</v>
      </c>
      <c r="M18" s="41">
        <v>20000</v>
      </c>
      <c r="N18" s="45">
        <v>0.21091786000000007</v>
      </c>
    </row>
    <row r="19" spans="2:14" x14ac:dyDescent="0.3">
      <c r="B19" s="1">
        <v>16</v>
      </c>
      <c r="C19" s="2">
        <v>7.9105200000000007E-3</v>
      </c>
      <c r="D19" s="2">
        <v>1.34608E-2</v>
      </c>
      <c r="E19" s="2">
        <v>3.04567E-2</v>
      </c>
      <c r="F19" s="2">
        <v>7.1666800000000003E-2</v>
      </c>
      <c r="G19" s="2">
        <v>0.12489500000000001</v>
      </c>
      <c r="H19" s="3">
        <v>0.219475</v>
      </c>
    </row>
    <row r="20" spans="2:14" x14ac:dyDescent="0.3">
      <c r="B20" s="1">
        <v>17</v>
      </c>
      <c r="C20" s="2">
        <v>7.8221200000000001E-3</v>
      </c>
      <c r="D20" s="2">
        <v>1.1376900000000001E-2</v>
      </c>
      <c r="E20" s="2">
        <v>3.12558E-2</v>
      </c>
      <c r="F20" s="2">
        <v>6.8497500000000003E-2</v>
      </c>
      <c r="G20" s="2">
        <v>0.12746299999999999</v>
      </c>
      <c r="H20" s="3">
        <v>0.22369600000000001</v>
      </c>
    </row>
    <row r="21" spans="2:14" x14ac:dyDescent="0.3">
      <c r="B21" s="1">
        <v>18</v>
      </c>
      <c r="C21" s="2">
        <v>8.3980099999999992E-3</v>
      </c>
      <c r="D21" s="2">
        <v>2.3150299999999999E-2</v>
      </c>
      <c r="E21" s="2">
        <v>3.15321E-2</v>
      </c>
      <c r="F21" s="2">
        <v>6.8288000000000001E-2</v>
      </c>
      <c r="G21" s="2">
        <v>0.13386700000000001</v>
      </c>
      <c r="H21" s="3">
        <v>0.20467299999999999</v>
      </c>
    </row>
    <row r="22" spans="2:14" x14ac:dyDescent="0.3">
      <c r="B22" s="1">
        <v>19</v>
      </c>
      <c r="C22" s="2">
        <v>8.5316799999999998E-3</v>
      </c>
      <c r="D22" s="2">
        <v>1.08117E-2</v>
      </c>
      <c r="E22" s="2">
        <v>3.1624899999999997E-2</v>
      </c>
      <c r="F22" s="2">
        <v>7.08762E-2</v>
      </c>
      <c r="G22" s="2">
        <v>0.123991</v>
      </c>
      <c r="H22" s="3">
        <v>0.20122999999999999</v>
      </c>
    </row>
    <row r="23" spans="2:14" x14ac:dyDescent="0.3">
      <c r="B23" s="1">
        <v>20</v>
      </c>
      <c r="C23" s="2">
        <v>6.8987099999999997E-3</v>
      </c>
      <c r="D23" s="2">
        <v>1.05123E-2</v>
      </c>
      <c r="E23" s="2">
        <v>3.0114100000000001E-2</v>
      </c>
      <c r="F23" s="2">
        <v>6.9112000000000007E-2</v>
      </c>
      <c r="G23" s="2">
        <v>0.11539000000000001</v>
      </c>
      <c r="H23" s="3">
        <v>0.200127</v>
      </c>
    </row>
    <row r="24" spans="2:14" x14ac:dyDescent="0.3">
      <c r="B24" s="1">
        <v>21</v>
      </c>
      <c r="C24" s="2">
        <v>1.02612E-2</v>
      </c>
      <c r="D24" s="2">
        <v>1.26026E-2</v>
      </c>
      <c r="E24" s="2">
        <v>3.0641000000000002E-2</v>
      </c>
      <c r="F24" s="2">
        <v>7.1150199999999997E-2</v>
      </c>
      <c r="G24" s="2">
        <v>0.117835</v>
      </c>
      <c r="H24" s="2">
        <v>0.219476</v>
      </c>
    </row>
    <row r="25" spans="2:14" x14ac:dyDescent="0.3">
      <c r="B25" s="1">
        <v>22</v>
      </c>
      <c r="C25" s="2">
        <v>8.0936500000000008E-3</v>
      </c>
      <c r="D25" s="2">
        <v>1.06099E-2</v>
      </c>
      <c r="E25" s="2">
        <v>2.96755E-2</v>
      </c>
      <c r="F25" s="2">
        <v>7.1282300000000007E-2</v>
      </c>
      <c r="G25" s="2">
        <v>0.117157</v>
      </c>
      <c r="H25" s="2">
        <v>0.20433200000000001</v>
      </c>
    </row>
    <row r="26" spans="2:14" x14ac:dyDescent="0.3">
      <c r="B26" s="1">
        <v>23</v>
      </c>
      <c r="C26" s="2">
        <v>8.8094999999999996E-3</v>
      </c>
      <c r="D26" s="2">
        <v>1.32462E-2</v>
      </c>
      <c r="E26" s="2">
        <v>3.0204000000000002E-2</v>
      </c>
      <c r="F26" s="2">
        <v>6.9272500000000001E-2</v>
      </c>
      <c r="G26" s="2">
        <v>0.117441</v>
      </c>
      <c r="H26" s="2">
        <v>0.194106</v>
      </c>
    </row>
    <row r="27" spans="2:14" x14ac:dyDescent="0.3">
      <c r="B27" s="1">
        <v>24</v>
      </c>
      <c r="C27" s="2">
        <v>7.6583399999999996E-3</v>
      </c>
      <c r="D27" s="2">
        <v>1.2421099999999999E-2</v>
      </c>
      <c r="E27" s="2">
        <v>3.01623E-2</v>
      </c>
      <c r="F27" s="2">
        <v>6.7792900000000003E-2</v>
      </c>
      <c r="G27" s="2">
        <v>0.117573</v>
      </c>
      <c r="H27" s="2">
        <v>0.194517</v>
      </c>
    </row>
    <row r="28" spans="2:14" x14ac:dyDescent="0.3">
      <c r="B28" s="1">
        <v>25</v>
      </c>
      <c r="C28" s="2">
        <v>8.1661600000000004E-3</v>
      </c>
      <c r="D28" s="2">
        <v>1.2406E-2</v>
      </c>
      <c r="E28" s="2">
        <v>3.1122799999999999E-2</v>
      </c>
      <c r="F28" s="2">
        <v>7.0890099999999998E-2</v>
      </c>
      <c r="G28" s="2">
        <v>0.122723</v>
      </c>
      <c r="H28" s="2">
        <v>0.19201599999999999</v>
      </c>
    </row>
    <row r="29" spans="2:14" x14ac:dyDescent="0.3">
      <c r="B29" s="1">
        <v>26</v>
      </c>
      <c r="C29" s="2">
        <v>7.8981399999999997E-3</v>
      </c>
      <c r="D29" s="2">
        <v>1.02168E-2</v>
      </c>
      <c r="E29" s="2">
        <v>3.0283299999999999E-2</v>
      </c>
      <c r="F29" s="2">
        <v>7.2800400000000001E-2</v>
      </c>
      <c r="G29" s="2">
        <v>0.116995</v>
      </c>
      <c r="H29" s="2">
        <v>0.189583</v>
      </c>
    </row>
    <row r="30" spans="2:14" x14ac:dyDescent="0.3">
      <c r="B30" s="1">
        <v>27</v>
      </c>
      <c r="C30" s="2">
        <v>8.5767199999999995E-3</v>
      </c>
      <c r="D30" s="2">
        <v>1.17585E-2</v>
      </c>
      <c r="E30" s="2">
        <v>3.6556999999999999E-2</v>
      </c>
      <c r="F30" s="2">
        <v>7.2698299999999993E-2</v>
      </c>
      <c r="G30" s="2">
        <v>0.123006</v>
      </c>
      <c r="H30" s="2">
        <v>0.19766300000000001</v>
      </c>
    </row>
    <row r="31" spans="2:14" x14ac:dyDescent="0.3">
      <c r="B31" s="1">
        <v>28</v>
      </c>
      <c r="C31" s="2">
        <v>7.7653599999999998E-3</v>
      </c>
      <c r="D31" s="2">
        <v>1.3070500000000001E-2</v>
      </c>
      <c r="E31" s="2">
        <v>3.08819E-2</v>
      </c>
      <c r="F31" s="2">
        <v>7.9894900000000005E-2</v>
      </c>
      <c r="G31" s="2">
        <v>0.116227</v>
      </c>
      <c r="H31" s="2">
        <v>0.19253500000000001</v>
      </c>
    </row>
    <row r="32" spans="2:14" x14ac:dyDescent="0.3">
      <c r="B32" s="1">
        <v>29</v>
      </c>
      <c r="C32" s="2">
        <v>8.1341199999999999E-3</v>
      </c>
      <c r="D32" s="2">
        <v>1.3481099999999999E-2</v>
      </c>
      <c r="E32" s="2">
        <v>3.1026999999999999E-2</v>
      </c>
      <c r="F32" s="2">
        <v>7.0649000000000003E-2</v>
      </c>
      <c r="G32" s="2">
        <v>0.112332</v>
      </c>
      <c r="H32" s="2">
        <v>0.19586799999999999</v>
      </c>
    </row>
    <row r="33" spans="2:8" x14ac:dyDescent="0.3">
      <c r="B33" s="1">
        <v>30</v>
      </c>
      <c r="C33" s="2">
        <v>6.9549399999999997E-3</v>
      </c>
      <c r="D33" s="2">
        <v>8.5337199999999998E-3</v>
      </c>
      <c r="E33" s="2">
        <v>3.0261799999999998E-2</v>
      </c>
      <c r="F33" s="2">
        <v>7.3034100000000005E-2</v>
      </c>
      <c r="G33" s="2">
        <v>0.116676</v>
      </c>
      <c r="H33" s="2">
        <v>0.191556</v>
      </c>
    </row>
    <row r="34" spans="2:8" x14ac:dyDescent="0.3">
      <c r="B34" s="1">
        <v>31</v>
      </c>
      <c r="C34" s="2">
        <v>7.9469399999999996E-3</v>
      </c>
      <c r="D34" s="2">
        <v>1.0359999999999999E-2</v>
      </c>
      <c r="E34" s="2">
        <v>2.99425E-2</v>
      </c>
      <c r="F34" s="2">
        <v>6.7556599999999994E-2</v>
      </c>
      <c r="G34" s="2">
        <v>0.1171</v>
      </c>
      <c r="H34" s="2">
        <v>0.19022600000000001</v>
      </c>
    </row>
    <row r="35" spans="2:8" x14ac:dyDescent="0.3">
      <c r="B35" s="1">
        <v>32</v>
      </c>
      <c r="C35" s="2">
        <v>6.8538100000000001E-3</v>
      </c>
      <c r="D35" s="2">
        <v>1.1852700000000001E-2</v>
      </c>
      <c r="E35" s="2">
        <v>3.11863E-2</v>
      </c>
      <c r="F35" s="2">
        <v>7.6901999999999998E-2</v>
      </c>
      <c r="G35" s="2">
        <v>0.116095</v>
      </c>
      <c r="H35" s="2">
        <v>0.19603100000000001</v>
      </c>
    </row>
    <row r="36" spans="2:8" x14ac:dyDescent="0.3">
      <c r="B36" s="1">
        <v>33</v>
      </c>
      <c r="C36" s="2">
        <v>6.2696599999999998E-3</v>
      </c>
      <c r="D36" s="2">
        <v>1.2978099999999999E-2</v>
      </c>
      <c r="E36" s="2">
        <v>3.0474899999999999E-2</v>
      </c>
      <c r="F36" s="2">
        <v>7.4883000000000005E-2</v>
      </c>
      <c r="G36" s="2">
        <v>0.11359900000000001</v>
      </c>
      <c r="H36" s="2">
        <v>0.18953800000000001</v>
      </c>
    </row>
    <row r="37" spans="2:8" x14ac:dyDescent="0.3">
      <c r="B37" s="1">
        <v>34</v>
      </c>
      <c r="C37" s="2">
        <v>4.1406100000000003E-3</v>
      </c>
      <c r="D37" s="2">
        <v>9.7779900000000003E-3</v>
      </c>
      <c r="E37" s="2">
        <v>3.0192500000000001E-2</v>
      </c>
      <c r="F37" s="2">
        <v>7.2249900000000006E-2</v>
      </c>
      <c r="G37" s="2">
        <v>0.111732</v>
      </c>
      <c r="H37" s="2">
        <v>0.17813699999999999</v>
      </c>
    </row>
    <row r="38" spans="2:8" x14ac:dyDescent="0.3">
      <c r="B38" s="1">
        <v>35</v>
      </c>
      <c r="C38" s="2">
        <v>1.49794E-2</v>
      </c>
      <c r="D38" s="2">
        <v>1.24297E-2</v>
      </c>
      <c r="E38" s="2">
        <v>3.0611599999999999E-2</v>
      </c>
      <c r="F38" s="2">
        <v>6.74627E-2</v>
      </c>
      <c r="G38" s="2">
        <v>0.11012</v>
      </c>
      <c r="H38" s="2">
        <v>0.17464099999999999</v>
      </c>
    </row>
    <row r="39" spans="2:8" x14ac:dyDescent="0.3">
      <c r="B39" s="1">
        <v>36</v>
      </c>
      <c r="C39" s="2">
        <v>7.8433300000000008E-3</v>
      </c>
      <c r="D39" s="2">
        <v>1.2278000000000001E-2</v>
      </c>
      <c r="E39" s="2">
        <v>3.0504799999999999E-2</v>
      </c>
      <c r="F39" s="2">
        <v>7.3014999999999997E-2</v>
      </c>
      <c r="G39" s="2">
        <v>0.113084</v>
      </c>
      <c r="H39" s="2">
        <v>0.17623900000000001</v>
      </c>
    </row>
    <row r="40" spans="2:8" x14ac:dyDescent="0.3">
      <c r="B40" s="1">
        <v>37</v>
      </c>
      <c r="C40" s="2">
        <v>1.2396600000000001E-2</v>
      </c>
      <c r="D40" s="2">
        <v>1.2888200000000001E-2</v>
      </c>
      <c r="E40" s="2">
        <v>3.0628300000000001E-2</v>
      </c>
      <c r="F40" s="2">
        <v>6.7268900000000006E-2</v>
      </c>
      <c r="G40" s="2">
        <v>0.11390400000000001</v>
      </c>
      <c r="H40" s="2">
        <v>0.17377400000000001</v>
      </c>
    </row>
    <row r="41" spans="2:8" x14ac:dyDescent="0.3">
      <c r="B41" s="1">
        <v>38</v>
      </c>
      <c r="C41" s="2">
        <v>6.4014600000000003E-3</v>
      </c>
      <c r="D41" s="2">
        <v>1.33732E-2</v>
      </c>
      <c r="E41" s="2">
        <v>3.0571500000000001E-2</v>
      </c>
      <c r="F41" s="2">
        <v>6.7190700000000006E-2</v>
      </c>
      <c r="G41" s="2">
        <v>0.11675099999999999</v>
      </c>
      <c r="H41" s="2">
        <v>0.18224499999999999</v>
      </c>
    </row>
    <row r="42" spans="2:8" x14ac:dyDescent="0.3">
      <c r="B42" s="1">
        <v>39</v>
      </c>
      <c r="C42" s="2">
        <v>6.0060900000000004E-3</v>
      </c>
      <c r="D42" s="2">
        <v>1.2629400000000001E-2</v>
      </c>
      <c r="E42" s="2">
        <v>3.2418000000000002E-2</v>
      </c>
      <c r="F42" s="2">
        <v>6.6465499999999997E-2</v>
      </c>
      <c r="G42" s="2">
        <v>0.10591100000000001</v>
      </c>
      <c r="H42" s="2">
        <v>0.19561999999999999</v>
      </c>
    </row>
    <row r="43" spans="2:8" x14ac:dyDescent="0.3">
      <c r="B43" s="1">
        <v>40</v>
      </c>
      <c r="C43" s="2">
        <v>1.52272E-2</v>
      </c>
      <c r="D43" s="2">
        <v>1.0111800000000001E-2</v>
      </c>
      <c r="E43" s="2">
        <v>3.1368699999999999E-2</v>
      </c>
      <c r="F43" s="2">
        <v>8.1496799999999994E-2</v>
      </c>
      <c r="G43" s="2">
        <v>0.102559</v>
      </c>
      <c r="H43" s="2">
        <v>0.18004600000000001</v>
      </c>
    </row>
    <row r="44" spans="2:8" x14ac:dyDescent="0.3">
      <c r="B44" s="1">
        <v>41</v>
      </c>
      <c r="C44" s="2">
        <v>1.25621E-2</v>
      </c>
      <c r="D44" s="2">
        <v>1.2370900000000001E-2</v>
      </c>
      <c r="E44" s="2">
        <v>3.8766700000000001E-2</v>
      </c>
      <c r="F44" s="2">
        <v>7.2462399999999996E-2</v>
      </c>
      <c r="G44" s="2">
        <v>0.10402</v>
      </c>
      <c r="H44" s="2">
        <v>0.18010799999999999</v>
      </c>
    </row>
    <row r="45" spans="2:8" x14ac:dyDescent="0.3">
      <c r="B45" s="1">
        <v>42</v>
      </c>
      <c r="C45" s="2">
        <v>3.3660000000000001E-3</v>
      </c>
      <c r="D45" s="2">
        <v>8.83981E-3</v>
      </c>
      <c r="E45" s="2">
        <v>2.90154E-2</v>
      </c>
      <c r="F45" s="2">
        <v>6.5377400000000002E-2</v>
      </c>
      <c r="G45" s="2">
        <v>0.104438</v>
      </c>
      <c r="H45" s="2">
        <v>0.183639</v>
      </c>
    </row>
    <row r="46" spans="2:8" x14ac:dyDescent="0.3">
      <c r="B46" s="1">
        <v>43</v>
      </c>
      <c r="C46" s="2">
        <v>5.0491499999999996E-3</v>
      </c>
      <c r="D46" s="2">
        <v>8.5837399999999994E-3</v>
      </c>
      <c r="E46" s="2">
        <v>3.0979300000000001E-2</v>
      </c>
      <c r="F46" s="2">
        <v>6.6956100000000005E-2</v>
      </c>
      <c r="G46" s="2">
        <v>0.105332</v>
      </c>
      <c r="H46" s="2">
        <v>0.17974000000000001</v>
      </c>
    </row>
    <row r="47" spans="2:8" x14ac:dyDescent="0.3">
      <c r="B47" s="1">
        <v>44</v>
      </c>
      <c r="C47" s="2">
        <v>6.4956500000000004E-3</v>
      </c>
      <c r="D47" s="2">
        <v>9.6215699999999994E-3</v>
      </c>
      <c r="E47" s="2">
        <v>3.1034900000000001E-2</v>
      </c>
      <c r="F47" s="2">
        <v>6.6880099999999998E-2</v>
      </c>
      <c r="G47" s="2">
        <v>0.103074</v>
      </c>
      <c r="H47" s="2">
        <v>0.180398</v>
      </c>
    </row>
    <row r="48" spans="2:8" x14ac:dyDescent="0.3">
      <c r="B48" s="1">
        <v>45</v>
      </c>
      <c r="C48" s="2">
        <v>7.3863499999999999E-3</v>
      </c>
      <c r="D48" s="2">
        <v>1.25323E-2</v>
      </c>
      <c r="E48" s="2">
        <v>3.0422399999999999E-2</v>
      </c>
      <c r="F48" s="2">
        <v>6.6901699999999995E-2</v>
      </c>
      <c r="G48" s="2">
        <v>0.10144</v>
      </c>
      <c r="H48" s="2">
        <v>0.178171</v>
      </c>
    </row>
    <row r="49" spans="2:8" x14ac:dyDescent="0.3">
      <c r="B49" s="1">
        <v>46</v>
      </c>
      <c r="C49" s="2">
        <v>3.9125799999999997E-3</v>
      </c>
      <c r="D49" s="2">
        <v>1.23208E-2</v>
      </c>
      <c r="E49" s="2">
        <v>3.1037499999999999E-2</v>
      </c>
      <c r="F49" s="2">
        <v>6.9135000000000002E-2</v>
      </c>
      <c r="G49" s="2">
        <v>0.101892</v>
      </c>
      <c r="H49" s="2">
        <v>0.177592</v>
      </c>
    </row>
    <row r="50" spans="2:8" x14ac:dyDescent="0.3">
      <c r="B50" s="1">
        <v>47</v>
      </c>
      <c r="C50" s="2">
        <v>7.6378100000000001E-3</v>
      </c>
      <c r="D50" s="2">
        <v>1.0755900000000001E-2</v>
      </c>
      <c r="E50" s="2">
        <v>3.0542300000000001E-2</v>
      </c>
      <c r="F50" s="2">
        <v>6.7187300000000005E-2</v>
      </c>
      <c r="G50" s="2">
        <v>0.101983</v>
      </c>
      <c r="H50" s="2">
        <v>0.17589199999999999</v>
      </c>
    </row>
    <row r="51" spans="2:8" x14ac:dyDescent="0.3">
      <c r="B51" s="1">
        <v>48</v>
      </c>
      <c r="C51" s="2">
        <v>4.9239000000000002E-3</v>
      </c>
      <c r="D51" s="2">
        <v>1.28649E-2</v>
      </c>
      <c r="E51" s="2">
        <v>3.0211700000000001E-2</v>
      </c>
      <c r="F51" s="2">
        <v>8.0838699999999999E-2</v>
      </c>
      <c r="G51" s="2">
        <v>0.102469</v>
      </c>
      <c r="H51" s="2">
        <v>0.18438099999999999</v>
      </c>
    </row>
    <row r="52" spans="2:8" x14ac:dyDescent="0.3">
      <c r="B52" s="1">
        <v>49</v>
      </c>
      <c r="C52" s="2">
        <v>6.5306399999999999E-3</v>
      </c>
      <c r="D52" s="2">
        <v>1.1591600000000001E-2</v>
      </c>
      <c r="E52" s="2">
        <v>3.0291700000000001E-2</v>
      </c>
      <c r="F52" s="2">
        <v>6.3777899999999998E-2</v>
      </c>
      <c r="G52" s="2">
        <v>9.5129400000000003E-2</v>
      </c>
      <c r="H52" s="2">
        <v>0.17954100000000001</v>
      </c>
    </row>
    <row r="53" spans="2:8" ht="15" thickBot="1" x14ac:dyDescent="0.35">
      <c r="B53" s="1">
        <v>50</v>
      </c>
      <c r="C53" s="12">
        <v>8.2461400000000008E-3</v>
      </c>
      <c r="D53" s="12">
        <v>1.17822E-2</v>
      </c>
      <c r="E53" s="12">
        <v>3.09561E-2</v>
      </c>
      <c r="F53" s="12">
        <v>6.3677899999999996E-2</v>
      </c>
      <c r="G53" s="12">
        <v>9.4483200000000003E-2</v>
      </c>
      <c r="H53" s="12">
        <v>0.17998800000000001</v>
      </c>
    </row>
    <row r="54" spans="2:8" ht="15" thickBot="1" x14ac:dyDescent="0.35">
      <c r="C54" s="13">
        <f>SUM(C4:C53)/50</f>
        <v>1.3247505599999992E-2</v>
      </c>
      <c r="D54" s="14">
        <f t="shared" ref="D54:H54" si="0">SUM(D4:D53)/50</f>
        <v>1.85553946E-2</v>
      </c>
      <c r="E54" s="14">
        <f t="shared" si="0"/>
        <v>3.6651422000000003E-2</v>
      </c>
      <c r="F54" s="14">
        <f t="shared" si="0"/>
        <v>7.724804400000003E-2</v>
      </c>
      <c r="G54" s="14">
        <f t="shared" si="0"/>
        <v>0.12138137200000003</v>
      </c>
      <c r="H54" s="15">
        <f t="shared" si="0"/>
        <v>0.21091786000000007</v>
      </c>
    </row>
  </sheetData>
  <mergeCells count="2">
    <mergeCell ref="B2:D2"/>
    <mergeCell ref="G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79AC-B466-417E-8987-33844C022BAA}">
  <dimension ref="B1:C8"/>
  <sheetViews>
    <sheetView tabSelected="1" workbookViewId="0">
      <selection activeCell="G12" sqref="G12"/>
    </sheetView>
  </sheetViews>
  <sheetFormatPr baseColWidth="10" defaultRowHeight="14.4" x14ac:dyDescent="0.3"/>
  <sheetData>
    <row r="1" spans="2:3" ht="15" thickBot="1" x14ac:dyDescent="0.35"/>
    <row r="2" spans="2:3" ht="23.4" customHeight="1" thickBot="1" x14ac:dyDescent="0.35">
      <c r="B2" s="25" t="s">
        <v>19</v>
      </c>
      <c r="C2" s="26" t="s">
        <v>24</v>
      </c>
    </row>
    <row r="3" spans="2:3" x14ac:dyDescent="0.3">
      <c r="B3" s="22" t="s">
        <v>20</v>
      </c>
      <c r="C3" s="19">
        <v>700</v>
      </c>
    </row>
    <row r="4" spans="2:3" x14ac:dyDescent="0.3">
      <c r="B4" s="23" t="s">
        <v>2</v>
      </c>
      <c r="C4" s="20">
        <v>3500</v>
      </c>
    </row>
    <row r="5" spans="2:3" x14ac:dyDescent="0.3">
      <c r="B5" s="23" t="s">
        <v>3</v>
      </c>
      <c r="C5" s="20">
        <v>7000</v>
      </c>
    </row>
    <row r="6" spans="2:3" x14ac:dyDescent="0.3">
      <c r="B6" s="23" t="s">
        <v>4</v>
      </c>
      <c r="C6" s="20">
        <v>10500</v>
      </c>
    </row>
    <row r="7" spans="2:3" x14ac:dyDescent="0.3">
      <c r="B7" s="23" t="s">
        <v>5</v>
      </c>
      <c r="C7" s="20">
        <v>14000</v>
      </c>
    </row>
    <row r="8" spans="2:3" ht="15" thickBot="1" x14ac:dyDescent="0.35">
      <c r="B8" s="24" t="s">
        <v>8</v>
      </c>
      <c r="C8" s="21">
        <v>20000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Serial</vt:lpstr>
      <vt:lpstr>ParaleloCPU</vt:lpstr>
      <vt:lpstr>ParaleloGPU</vt:lpstr>
      <vt:lpstr>ParaleloFPGA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TITUA�A FERNANDEZ RIKY KATARI</dc:creator>
  <cp:lastModifiedBy>TITUA�A FERNANDEZ RIKY KATARI</cp:lastModifiedBy>
  <dcterms:created xsi:type="dcterms:W3CDTF">2024-01-25T04:36:50Z</dcterms:created>
  <dcterms:modified xsi:type="dcterms:W3CDTF">2024-07-15T20:37:32Z</dcterms:modified>
</cp:coreProperties>
</file>